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統計分析班\20_産業連関表\30_H27千葉県産業連関表\21 千葉県[HP]掲載ファイル\H27年表公表時\04 HP 統計表、部門分類・コード表\"/>
    </mc:Choice>
  </mc:AlternateContent>
  <bookViews>
    <workbookView xWindow="-15" yWindow="4830" windowWidth="15570" windowHeight="6510" tabRatio="967" firstSheet="2" activeTab="2"/>
  </bookViews>
  <sheets>
    <sheet name="統合用ひな型（基本分類ベース）" sheetId="10" state="hidden" r:id="rId1"/>
    <sheet name="Sheet3" sheetId="11" state="hidden" r:id="rId2"/>
    <sheet name="部門分類・コード表" sheetId="1" r:id="rId3"/>
    <sheet name="■部門分類コード表_内生のみ" sheetId="9" state="hidden" r:id="rId4"/>
    <sheet name="部門分類コード表_原型" sheetId="7" state="hidden" r:id="rId5"/>
    <sheet name="国HPからDL＋加工した表" sheetId="2" state="hidden" r:id="rId6"/>
    <sheet name="H27国表_内生部門" sheetId="5" state="hidden" r:id="rId7"/>
    <sheet name="H27国表_最終需要部門・粗付加価値部門" sheetId="8" state="hidden" r:id="rId8"/>
    <sheet name="チェック" sheetId="3" state="hidden" r:id="rId9"/>
  </sheets>
  <definedNames>
    <definedName name="_xlnm._FilterDatabase" localSheetId="3" hidden="1">■部門分類コード表_内生のみ!$J$1:$J$738</definedName>
    <definedName name="_xlnm._FilterDatabase" localSheetId="8" hidden="1">チェック!$A$1:$M$694</definedName>
    <definedName name="_xlnm._FilterDatabase" localSheetId="2" hidden="1">部門分類・コード表!$J$1:$J$730</definedName>
    <definedName name="_xlnm._FilterDatabase" localSheetId="4" hidden="1">部門分類コード表_原型!$M$1:$N$730</definedName>
    <definedName name="_xlnm.Print_Area" localSheetId="3">■部門分類コード表_内生のみ!$A$1:$O$714</definedName>
    <definedName name="_xlnm.Print_Area" localSheetId="7">H27国表_最終需要部門・粗付加価値部門!$A$1:$K$67</definedName>
    <definedName name="_xlnm.Print_Area" localSheetId="6">H27国表_内生部門!$B$1:$L$587</definedName>
    <definedName name="_xlnm.Print_Area" localSheetId="5">'国HPからDL＋加工した表'!$B$1:$L$626</definedName>
    <definedName name="_xlnm.Print_Area" localSheetId="2">部門分類・コード表!$A$1:$O$706</definedName>
    <definedName name="_xlnm.Print_Area" localSheetId="4">部門分類コード表_原型!$A$1:$O$706</definedName>
    <definedName name="_xlnm.Print_Titles" localSheetId="7">H27国表_最終需要部門・粗付加価値部門!$2:$4</definedName>
    <definedName name="_xlnm.Print_Titles" localSheetId="6">H27国表_内生部門!#REF!</definedName>
    <definedName name="_xlnm.Print_Titles" localSheetId="5">'国HPからDL＋加工した表'!$5:$7</definedName>
  </definedNames>
  <calcPr calcId="162913"/>
</workbook>
</file>

<file path=xl/calcChain.xml><?xml version="1.0" encoding="utf-8"?>
<calcChain xmlns="http://schemas.openxmlformats.org/spreadsheetml/2006/main">
  <c r="N6" i="5" l="1"/>
  <c r="M690" i="3" l="1"/>
  <c r="L690" i="3"/>
  <c r="K690" i="3"/>
  <c r="J690" i="3"/>
  <c r="I690" i="3"/>
  <c r="H690" i="3"/>
  <c r="G690" i="3"/>
  <c r="F690" i="3"/>
  <c r="E690" i="3"/>
  <c r="D690" i="3"/>
  <c r="C690" i="3"/>
  <c r="B690" i="3"/>
  <c r="A690" i="3"/>
  <c r="M689" i="3"/>
  <c r="L689" i="3"/>
  <c r="K689" i="3"/>
  <c r="J689" i="3"/>
  <c r="I689" i="3"/>
  <c r="H689" i="3"/>
  <c r="G689" i="3"/>
  <c r="F689" i="3"/>
  <c r="E689" i="3"/>
  <c r="D689" i="3"/>
  <c r="C689" i="3"/>
  <c r="B689" i="3"/>
  <c r="A689" i="3"/>
  <c r="M688" i="3"/>
  <c r="L688" i="3"/>
  <c r="K688" i="3"/>
  <c r="J688" i="3"/>
  <c r="I688" i="3"/>
  <c r="H688" i="3"/>
  <c r="G688" i="3"/>
  <c r="F688" i="3"/>
  <c r="E688" i="3"/>
  <c r="D688" i="3"/>
  <c r="C688" i="3"/>
  <c r="B688" i="3"/>
  <c r="A688" i="3"/>
  <c r="M687" i="3"/>
  <c r="L687" i="3"/>
  <c r="K687" i="3"/>
  <c r="J687" i="3"/>
  <c r="I687" i="3"/>
  <c r="H687" i="3"/>
  <c r="G687" i="3"/>
  <c r="F687" i="3"/>
  <c r="E687" i="3"/>
  <c r="D687" i="3"/>
  <c r="C687" i="3"/>
  <c r="B687" i="3"/>
  <c r="A687" i="3"/>
  <c r="M686" i="3"/>
  <c r="L686" i="3"/>
  <c r="K686" i="3"/>
  <c r="J686" i="3"/>
  <c r="I686" i="3"/>
  <c r="H686" i="3"/>
  <c r="G686" i="3"/>
  <c r="F686" i="3"/>
  <c r="E686" i="3"/>
  <c r="D686" i="3"/>
  <c r="C686" i="3"/>
  <c r="B686" i="3"/>
  <c r="A686" i="3"/>
  <c r="M685" i="3"/>
  <c r="L685" i="3"/>
  <c r="K685" i="3"/>
  <c r="J685" i="3"/>
  <c r="I685" i="3"/>
  <c r="H685" i="3"/>
  <c r="G685" i="3"/>
  <c r="F685" i="3"/>
  <c r="E685" i="3"/>
  <c r="D685" i="3"/>
  <c r="C685" i="3"/>
  <c r="B685" i="3"/>
  <c r="A685" i="3"/>
  <c r="M684" i="3"/>
  <c r="L684" i="3"/>
  <c r="K684" i="3"/>
  <c r="J684" i="3"/>
  <c r="I684" i="3"/>
  <c r="H684" i="3"/>
  <c r="G684" i="3"/>
  <c r="F684" i="3"/>
  <c r="E684" i="3"/>
  <c r="D684" i="3"/>
  <c r="C684" i="3"/>
  <c r="B684" i="3"/>
  <c r="A684" i="3"/>
  <c r="M683" i="3"/>
  <c r="L683" i="3"/>
  <c r="K683" i="3"/>
  <c r="J683" i="3"/>
  <c r="I683" i="3"/>
  <c r="H683" i="3"/>
  <c r="G683" i="3"/>
  <c r="F683" i="3"/>
  <c r="E683" i="3"/>
  <c r="D683" i="3"/>
  <c r="C683" i="3"/>
  <c r="B683" i="3"/>
  <c r="A683" i="3"/>
  <c r="M682" i="3"/>
  <c r="L682" i="3"/>
  <c r="K682" i="3"/>
  <c r="J682" i="3"/>
  <c r="I682" i="3"/>
  <c r="H682" i="3"/>
  <c r="G682" i="3"/>
  <c r="F682" i="3"/>
  <c r="E682" i="3"/>
  <c r="D682" i="3"/>
  <c r="C682" i="3"/>
  <c r="B682" i="3"/>
  <c r="A682" i="3"/>
  <c r="M681" i="3"/>
  <c r="L681" i="3"/>
  <c r="K681" i="3"/>
  <c r="J681" i="3"/>
  <c r="I681" i="3"/>
  <c r="H681" i="3"/>
  <c r="G681" i="3"/>
  <c r="F681" i="3"/>
  <c r="E681" i="3"/>
  <c r="D681" i="3"/>
  <c r="C681" i="3"/>
  <c r="B681" i="3"/>
  <c r="A681" i="3"/>
  <c r="M680" i="3"/>
  <c r="L680" i="3"/>
  <c r="K680" i="3"/>
  <c r="J680" i="3"/>
  <c r="I680" i="3"/>
  <c r="H680" i="3"/>
  <c r="G680" i="3"/>
  <c r="F680" i="3"/>
  <c r="E680" i="3"/>
  <c r="D680" i="3"/>
  <c r="C680" i="3"/>
  <c r="B680" i="3"/>
  <c r="A680" i="3"/>
  <c r="M679" i="3"/>
  <c r="L679" i="3"/>
  <c r="K679" i="3"/>
  <c r="J679" i="3"/>
  <c r="I679" i="3"/>
  <c r="H679" i="3"/>
  <c r="G679" i="3"/>
  <c r="F679" i="3"/>
  <c r="E679" i="3"/>
  <c r="D679" i="3"/>
  <c r="C679" i="3"/>
  <c r="B679" i="3"/>
  <c r="A679" i="3"/>
  <c r="M678" i="3"/>
  <c r="L678" i="3"/>
  <c r="K678" i="3"/>
  <c r="J678" i="3"/>
  <c r="I678" i="3"/>
  <c r="H678" i="3"/>
  <c r="G678" i="3"/>
  <c r="F678" i="3"/>
  <c r="E678" i="3"/>
  <c r="D678" i="3"/>
  <c r="C678" i="3"/>
  <c r="B678" i="3"/>
  <c r="A678" i="3"/>
  <c r="M677" i="3"/>
  <c r="L677" i="3"/>
  <c r="K677" i="3"/>
  <c r="J677" i="3"/>
  <c r="I677" i="3"/>
  <c r="H677" i="3"/>
  <c r="G677" i="3"/>
  <c r="F677" i="3"/>
  <c r="E677" i="3"/>
  <c r="D677" i="3"/>
  <c r="C677" i="3"/>
  <c r="B677" i="3"/>
  <c r="A677" i="3"/>
  <c r="M676" i="3"/>
  <c r="L676" i="3"/>
  <c r="K676" i="3"/>
  <c r="J676" i="3"/>
  <c r="I676" i="3"/>
  <c r="H676" i="3"/>
  <c r="G676" i="3"/>
  <c r="F676" i="3"/>
  <c r="E676" i="3"/>
  <c r="D676" i="3"/>
  <c r="C676" i="3"/>
  <c r="B676" i="3"/>
  <c r="A676" i="3"/>
  <c r="M675" i="3"/>
  <c r="L675" i="3"/>
  <c r="K675" i="3"/>
  <c r="J675" i="3"/>
  <c r="I675" i="3"/>
  <c r="H675" i="3"/>
  <c r="G675" i="3"/>
  <c r="F675" i="3"/>
  <c r="E675" i="3"/>
  <c r="D675" i="3"/>
  <c r="C675" i="3"/>
  <c r="B675" i="3"/>
  <c r="A675" i="3"/>
  <c r="M674" i="3"/>
  <c r="L674" i="3"/>
  <c r="K674" i="3"/>
  <c r="J674" i="3"/>
  <c r="I674" i="3"/>
  <c r="H674" i="3"/>
  <c r="G674" i="3"/>
  <c r="F674" i="3"/>
  <c r="E674" i="3"/>
  <c r="D674" i="3"/>
  <c r="C674" i="3"/>
  <c r="B674" i="3"/>
  <c r="A674" i="3"/>
  <c r="M673" i="3"/>
  <c r="L673" i="3"/>
  <c r="K673" i="3"/>
  <c r="J673" i="3"/>
  <c r="I673" i="3"/>
  <c r="H673" i="3"/>
  <c r="G673" i="3"/>
  <c r="F673" i="3"/>
  <c r="E673" i="3"/>
  <c r="D673" i="3"/>
  <c r="C673" i="3"/>
  <c r="B673" i="3"/>
  <c r="A673" i="3"/>
  <c r="M672" i="3"/>
  <c r="L672" i="3"/>
  <c r="K672" i="3"/>
  <c r="J672" i="3"/>
  <c r="I672" i="3"/>
  <c r="H672" i="3"/>
  <c r="G672" i="3"/>
  <c r="F672" i="3"/>
  <c r="E672" i="3"/>
  <c r="D672" i="3"/>
  <c r="C672" i="3"/>
  <c r="B672" i="3"/>
  <c r="A672" i="3"/>
  <c r="M671" i="3"/>
  <c r="L671" i="3"/>
  <c r="K671" i="3"/>
  <c r="J671" i="3"/>
  <c r="I671" i="3"/>
  <c r="H671" i="3"/>
  <c r="G671" i="3"/>
  <c r="F671" i="3"/>
  <c r="E671" i="3"/>
  <c r="D671" i="3"/>
  <c r="C671" i="3"/>
  <c r="B671" i="3"/>
  <c r="A671" i="3"/>
  <c r="M670" i="3"/>
  <c r="L670" i="3"/>
  <c r="K670" i="3"/>
  <c r="J670" i="3"/>
  <c r="I670" i="3"/>
  <c r="H670" i="3"/>
  <c r="G670" i="3"/>
  <c r="F670" i="3"/>
  <c r="E670" i="3"/>
  <c r="D670" i="3"/>
  <c r="C670" i="3"/>
  <c r="B670" i="3"/>
  <c r="A670" i="3"/>
  <c r="M669" i="3"/>
  <c r="L669" i="3"/>
  <c r="K669" i="3"/>
  <c r="J669" i="3"/>
  <c r="I669" i="3"/>
  <c r="H669" i="3"/>
  <c r="G669" i="3"/>
  <c r="F669" i="3"/>
  <c r="E669" i="3"/>
  <c r="D669" i="3"/>
  <c r="C669" i="3"/>
  <c r="B669" i="3"/>
  <c r="A669" i="3"/>
  <c r="M668" i="3"/>
  <c r="L668" i="3"/>
  <c r="K668" i="3"/>
  <c r="J668" i="3"/>
  <c r="I668" i="3"/>
  <c r="H668" i="3"/>
  <c r="G668" i="3"/>
  <c r="F668" i="3"/>
  <c r="E668" i="3"/>
  <c r="D668" i="3"/>
  <c r="C668" i="3"/>
  <c r="B668" i="3"/>
  <c r="A668" i="3"/>
  <c r="M667" i="3"/>
  <c r="L667" i="3"/>
  <c r="K667" i="3"/>
  <c r="J667" i="3"/>
  <c r="I667" i="3"/>
  <c r="H667" i="3"/>
  <c r="G667" i="3"/>
  <c r="F667" i="3"/>
  <c r="E667" i="3"/>
  <c r="D667" i="3"/>
  <c r="C667" i="3"/>
  <c r="B667" i="3"/>
  <c r="A667" i="3"/>
  <c r="M666" i="3"/>
  <c r="L666" i="3"/>
  <c r="K666" i="3"/>
  <c r="J666" i="3"/>
  <c r="I666" i="3"/>
  <c r="H666" i="3"/>
  <c r="G666" i="3"/>
  <c r="F666" i="3"/>
  <c r="E666" i="3"/>
  <c r="D666" i="3"/>
  <c r="C666" i="3"/>
  <c r="B666" i="3"/>
  <c r="A666" i="3"/>
  <c r="M665" i="3"/>
  <c r="L665" i="3"/>
  <c r="K665" i="3"/>
  <c r="J665" i="3"/>
  <c r="I665" i="3"/>
  <c r="H665" i="3"/>
  <c r="G665" i="3"/>
  <c r="F665" i="3"/>
  <c r="E665" i="3"/>
  <c r="D665" i="3"/>
  <c r="C665" i="3"/>
  <c r="B665" i="3"/>
  <c r="A665" i="3"/>
  <c r="M664" i="3"/>
  <c r="L664" i="3"/>
  <c r="K664" i="3"/>
  <c r="J664" i="3"/>
  <c r="I664" i="3"/>
  <c r="H664" i="3"/>
  <c r="G664" i="3"/>
  <c r="F664" i="3"/>
  <c r="E664" i="3"/>
  <c r="D664" i="3"/>
  <c r="C664" i="3"/>
  <c r="B664" i="3"/>
  <c r="A664" i="3"/>
  <c r="M663" i="3"/>
  <c r="L663" i="3"/>
  <c r="K663" i="3"/>
  <c r="J663" i="3"/>
  <c r="I663" i="3"/>
  <c r="H663" i="3"/>
  <c r="G663" i="3"/>
  <c r="F663" i="3"/>
  <c r="E663" i="3"/>
  <c r="D663" i="3"/>
  <c r="C663" i="3"/>
  <c r="B663" i="3"/>
  <c r="A663" i="3"/>
  <c r="M662" i="3"/>
  <c r="L662" i="3"/>
  <c r="K662" i="3"/>
  <c r="J662" i="3"/>
  <c r="I662" i="3"/>
  <c r="H662" i="3"/>
  <c r="G662" i="3"/>
  <c r="F662" i="3"/>
  <c r="E662" i="3"/>
  <c r="D662" i="3"/>
  <c r="C662" i="3"/>
  <c r="B662" i="3"/>
  <c r="A662" i="3"/>
  <c r="M661" i="3"/>
  <c r="L661" i="3"/>
  <c r="K661" i="3"/>
  <c r="J661" i="3"/>
  <c r="I661" i="3"/>
  <c r="H661" i="3"/>
  <c r="G661" i="3"/>
  <c r="F661" i="3"/>
  <c r="E661" i="3"/>
  <c r="D661" i="3"/>
  <c r="C661" i="3"/>
  <c r="B661" i="3"/>
  <c r="A661" i="3"/>
  <c r="M660" i="3"/>
  <c r="L660" i="3"/>
  <c r="K660" i="3"/>
  <c r="J660" i="3"/>
  <c r="I660" i="3"/>
  <c r="H660" i="3"/>
  <c r="G660" i="3"/>
  <c r="F660" i="3"/>
  <c r="E660" i="3"/>
  <c r="D660" i="3"/>
  <c r="C660" i="3"/>
  <c r="B660" i="3"/>
  <c r="A660" i="3"/>
  <c r="M659" i="3"/>
  <c r="L659" i="3"/>
  <c r="K659" i="3"/>
  <c r="J659" i="3"/>
  <c r="I659" i="3"/>
  <c r="H659" i="3"/>
  <c r="G659" i="3"/>
  <c r="F659" i="3"/>
  <c r="E659" i="3"/>
  <c r="D659" i="3"/>
  <c r="C659" i="3"/>
  <c r="B659" i="3"/>
  <c r="A659" i="3"/>
  <c r="M658" i="3"/>
  <c r="L658" i="3"/>
  <c r="K658" i="3"/>
  <c r="J658" i="3"/>
  <c r="I658" i="3"/>
  <c r="H658" i="3"/>
  <c r="G658" i="3"/>
  <c r="F658" i="3"/>
  <c r="E658" i="3"/>
  <c r="D658" i="3"/>
  <c r="C658" i="3"/>
  <c r="B658" i="3"/>
  <c r="A658" i="3"/>
  <c r="M657" i="3"/>
  <c r="L657" i="3"/>
  <c r="K657" i="3"/>
  <c r="J657" i="3"/>
  <c r="I657" i="3"/>
  <c r="H657" i="3"/>
  <c r="G657" i="3"/>
  <c r="F657" i="3"/>
  <c r="E657" i="3"/>
  <c r="D657" i="3"/>
  <c r="C657" i="3"/>
  <c r="B657" i="3"/>
  <c r="A657" i="3"/>
  <c r="M656" i="3"/>
  <c r="L656" i="3"/>
  <c r="K656" i="3"/>
  <c r="J656" i="3"/>
  <c r="I656" i="3"/>
  <c r="H656" i="3"/>
  <c r="G656" i="3"/>
  <c r="F656" i="3"/>
  <c r="E656" i="3"/>
  <c r="D656" i="3"/>
  <c r="C656" i="3"/>
  <c r="B656" i="3"/>
  <c r="A656" i="3"/>
  <c r="M655" i="3"/>
  <c r="L655" i="3"/>
  <c r="K655" i="3"/>
  <c r="J655" i="3"/>
  <c r="I655" i="3"/>
  <c r="H655" i="3"/>
  <c r="G655" i="3"/>
  <c r="F655" i="3"/>
  <c r="E655" i="3"/>
  <c r="D655" i="3"/>
  <c r="C655" i="3"/>
  <c r="B655" i="3"/>
  <c r="A655" i="3"/>
  <c r="M654" i="3"/>
  <c r="L654" i="3"/>
  <c r="K654" i="3"/>
  <c r="J654" i="3"/>
  <c r="I654" i="3"/>
  <c r="H654" i="3"/>
  <c r="G654" i="3"/>
  <c r="F654" i="3"/>
  <c r="E654" i="3"/>
  <c r="D654" i="3"/>
  <c r="C654" i="3"/>
  <c r="B654" i="3"/>
  <c r="A654" i="3"/>
  <c r="M653" i="3"/>
  <c r="L653" i="3"/>
  <c r="K653" i="3"/>
  <c r="J653" i="3"/>
  <c r="I653" i="3"/>
  <c r="H653" i="3"/>
  <c r="G653" i="3"/>
  <c r="F653" i="3"/>
  <c r="E653" i="3"/>
  <c r="D653" i="3"/>
  <c r="C653" i="3"/>
  <c r="B653" i="3"/>
  <c r="A653" i="3"/>
  <c r="M652" i="3"/>
  <c r="L652" i="3"/>
  <c r="K652" i="3"/>
  <c r="J652" i="3"/>
  <c r="I652" i="3"/>
  <c r="H652" i="3"/>
  <c r="G652" i="3"/>
  <c r="F652" i="3"/>
  <c r="E652" i="3"/>
  <c r="D652" i="3"/>
  <c r="C652" i="3"/>
  <c r="B652" i="3"/>
  <c r="A652" i="3"/>
  <c r="M651" i="3"/>
  <c r="L651" i="3"/>
  <c r="K651" i="3"/>
  <c r="J651" i="3"/>
  <c r="I651" i="3"/>
  <c r="H651" i="3"/>
  <c r="G651" i="3"/>
  <c r="F651" i="3"/>
  <c r="E651" i="3"/>
  <c r="D651" i="3"/>
  <c r="C651" i="3"/>
  <c r="B651" i="3"/>
  <c r="A651" i="3"/>
  <c r="M650" i="3"/>
  <c r="L650" i="3"/>
  <c r="K650" i="3"/>
  <c r="J650" i="3"/>
  <c r="I650" i="3"/>
  <c r="H650" i="3"/>
  <c r="G650" i="3"/>
  <c r="F650" i="3"/>
  <c r="E650" i="3"/>
  <c r="D650" i="3"/>
  <c r="C650" i="3"/>
  <c r="B650" i="3"/>
  <c r="A650" i="3"/>
  <c r="M649" i="3"/>
  <c r="L649" i="3"/>
  <c r="K649" i="3"/>
  <c r="J649" i="3"/>
  <c r="I649" i="3"/>
  <c r="H649" i="3"/>
  <c r="G649" i="3"/>
  <c r="F649" i="3"/>
  <c r="E649" i="3"/>
  <c r="D649" i="3"/>
  <c r="C649" i="3"/>
  <c r="B649" i="3"/>
  <c r="A649" i="3"/>
  <c r="M648" i="3"/>
  <c r="L648" i="3"/>
  <c r="K648" i="3"/>
  <c r="J648" i="3"/>
  <c r="I648" i="3"/>
  <c r="H648" i="3"/>
  <c r="G648" i="3"/>
  <c r="F648" i="3"/>
  <c r="E648" i="3"/>
  <c r="D648" i="3"/>
  <c r="C648" i="3"/>
  <c r="B648" i="3"/>
  <c r="A648" i="3"/>
  <c r="M647" i="3"/>
  <c r="L647" i="3"/>
  <c r="K647" i="3"/>
  <c r="J647" i="3"/>
  <c r="I647" i="3"/>
  <c r="H647" i="3"/>
  <c r="G647" i="3"/>
  <c r="F647" i="3"/>
  <c r="E647" i="3"/>
  <c r="D647" i="3"/>
  <c r="C647" i="3"/>
  <c r="B647" i="3"/>
  <c r="A647" i="3"/>
  <c r="M646" i="3"/>
  <c r="L646" i="3"/>
  <c r="K646" i="3"/>
  <c r="J646" i="3"/>
  <c r="I646" i="3"/>
  <c r="H646" i="3"/>
  <c r="G646" i="3"/>
  <c r="F646" i="3"/>
  <c r="E646" i="3"/>
  <c r="D646" i="3"/>
  <c r="C646" i="3"/>
  <c r="B646" i="3"/>
  <c r="A646" i="3"/>
  <c r="M645" i="3"/>
  <c r="L645" i="3"/>
  <c r="K645" i="3"/>
  <c r="J645" i="3"/>
  <c r="I645" i="3"/>
  <c r="H645" i="3"/>
  <c r="G645" i="3"/>
  <c r="F645" i="3"/>
  <c r="E645" i="3"/>
  <c r="D645" i="3"/>
  <c r="C645" i="3"/>
  <c r="B645" i="3"/>
  <c r="A645" i="3"/>
  <c r="M644" i="3"/>
  <c r="L644" i="3"/>
  <c r="K644" i="3"/>
  <c r="J644" i="3"/>
  <c r="I644" i="3"/>
  <c r="H644" i="3"/>
  <c r="G644" i="3"/>
  <c r="F644" i="3"/>
  <c r="E644" i="3"/>
  <c r="D644" i="3"/>
  <c r="C644" i="3"/>
  <c r="B644" i="3"/>
  <c r="A644" i="3"/>
  <c r="M643" i="3"/>
  <c r="L643" i="3"/>
  <c r="K643" i="3"/>
  <c r="J643" i="3"/>
  <c r="I643" i="3"/>
  <c r="H643" i="3"/>
  <c r="G643" i="3"/>
  <c r="F643" i="3"/>
  <c r="E643" i="3"/>
  <c r="D643" i="3"/>
  <c r="C643" i="3"/>
  <c r="B643" i="3"/>
  <c r="A643" i="3"/>
  <c r="M642" i="3"/>
  <c r="L642" i="3"/>
  <c r="K642" i="3"/>
  <c r="J642" i="3"/>
  <c r="I642" i="3"/>
  <c r="H642" i="3"/>
  <c r="G642" i="3"/>
  <c r="F642" i="3"/>
  <c r="E642" i="3"/>
  <c r="D642" i="3"/>
  <c r="C642" i="3"/>
  <c r="B642" i="3"/>
  <c r="A642" i="3"/>
  <c r="M641" i="3"/>
  <c r="L641" i="3"/>
  <c r="K641" i="3"/>
  <c r="J641" i="3"/>
  <c r="I641" i="3"/>
  <c r="H641" i="3"/>
  <c r="G641" i="3"/>
  <c r="F641" i="3"/>
  <c r="E641" i="3"/>
  <c r="D641" i="3"/>
  <c r="C641" i="3"/>
  <c r="B641" i="3"/>
  <c r="A641" i="3"/>
  <c r="M640" i="3"/>
  <c r="L640" i="3"/>
  <c r="K640" i="3"/>
  <c r="J640" i="3"/>
  <c r="I640" i="3"/>
  <c r="H640" i="3"/>
  <c r="G640" i="3"/>
  <c r="F640" i="3"/>
  <c r="E640" i="3"/>
  <c r="D640" i="3"/>
  <c r="C640" i="3"/>
  <c r="B640" i="3"/>
  <c r="A640" i="3"/>
  <c r="M639" i="3"/>
  <c r="L639" i="3"/>
  <c r="K639" i="3"/>
  <c r="J639" i="3"/>
  <c r="I639" i="3"/>
  <c r="H639" i="3"/>
  <c r="G639" i="3"/>
  <c r="F639" i="3"/>
  <c r="E639" i="3"/>
  <c r="D639" i="3"/>
  <c r="C639" i="3"/>
  <c r="B639" i="3"/>
  <c r="A639" i="3"/>
  <c r="M638" i="3"/>
  <c r="L638" i="3"/>
  <c r="K638" i="3"/>
  <c r="J638" i="3"/>
  <c r="I638" i="3"/>
  <c r="H638" i="3"/>
  <c r="G638" i="3"/>
  <c r="F638" i="3"/>
  <c r="E638" i="3"/>
  <c r="D638" i="3"/>
  <c r="C638" i="3"/>
  <c r="B638" i="3"/>
  <c r="A638" i="3"/>
  <c r="M637" i="3"/>
  <c r="L637" i="3"/>
  <c r="K637" i="3"/>
  <c r="J637" i="3"/>
  <c r="I637" i="3"/>
  <c r="H637" i="3"/>
  <c r="G637" i="3"/>
  <c r="F637" i="3"/>
  <c r="E637" i="3"/>
  <c r="D637" i="3"/>
  <c r="C637" i="3"/>
  <c r="B637" i="3"/>
  <c r="A637" i="3"/>
  <c r="M636" i="3"/>
  <c r="L636" i="3"/>
  <c r="K636" i="3"/>
  <c r="J636" i="3"/>
  <c r="I636" i="3"/>
  <c r="H636" i="3"/>
  <c r="G636" i="3"/>
  <c r="F636" i="3"/>
  <c r="E636" i="3"/>
  <c r="D636" i="3"/>
  <c r="C636" i="3"/>
  <c r="B636" i="3"/>
  <c r="A636" i="3"/>
  <c r="M635" i="3"/>
  <c r="L635" i="3"/>
  <c r="K635" i="3"/>
  <c r="J635" i="3"/>
  <c r="I635" i="3"/>
  <c r="H635" i="3"/>
  <c r="G635" i="3"/>
  <c r="F635" i="3"/>
  <c r="E635" i="3"/>
  <c r="D635" i="3"/>
  <c r="C635" i="3"/>
  <c r="B635" i="3"/>
  <c r="A635" i="3"/>
  <c r="M634" i="3"/>
  <c r="L634" i="3"/>
  <c r="K634" i="3"/>
  <c r="J634" i="3"/>
  <c r="I634" i="3"/>
  <c r="H634" i="3"/>
  <c r="G634" i="3"/>
  <c r="F634" i="3"/>
  <c r="E634" i="3"/>
  <c r="D634" i="3"/>
  <c r="C634" i="3"/>
  <c r="B634" i="3"/>
  <c r="A634" i="3"/>
  <c r="M633" i="3"/>
  <c r="L633" i="3"/>
  <c r="K633" i="3"/>
  <c r="J633" i="3"/>
  <c r="I633" i="3"/>
  <c r="H633" i="3"/>
  <c r="G633" i="3"/>
  <c r="F633" i="3"/>
  <c r="E633" i="3"/>
  <c r="D633" i="3"/>
  <c r="C633" i="3"/>
  <c r="B633" i="3"/>
  <c r="A633" i="3"/>
  <c r="M632" i="3"/>
  <c r="L632" i="3"/>
  <c r="K632" i="3"/>
  <c r="J632" i="3"/>
  <c r="I632" i="3"/>
  <c r="H632" i="3"/>
  <c r="G632" i="3"/>
  <c r="F632" i="3"/>
  <c r="E632" i="3"/>
  <c r="D632" i="3"/>
  <c r="C632" i="3"/>
  <c r="B632" i="3"/>
  <c r="A632" i="3"/>
  <c r="M631" i="3"/>
  <c r="L631" i="3"/>
  <c r="K631" i="3"/>
  <c r="J631" i="3"/>
  <c r="I631" i="3"/>
  <c r="H631" i="3"/>
  <c r="G631" i="3"/>
  <c r="F631" i="3"/>
  <c r="E631" i="3"/>
  <c r="D631" i="3"/>
  <c r="C631" i="3"/>
  <c r="B631" i="3"/>
  <c r="A631" i="3"/>
  <c r="M630" i="3"/>
  <c r="L630" i="3"/>
  <c r="K630" i="3"/>
  <c r="J630" i="3"/>
  <c r="I630" i="3"/>
  <c r="H630" i="3"/>
  <c r="G630" i="3"/>
  <c r="F630" i="3"/>
  <c r="E630" i="3"/>
  <c r="D630" i="3"/>
  <c r="C630" i="3"/>
  <c r="B630" i="3"/>
  <c r="A630" i="3"/>
  <c r="M629" i="3"/>
  <c r="L629" i="3"/>
  <c r="K629" i="3"/>
  <c r="J629" i="3"/>
  <c r="I629" i="3"/>
  <c r="H629" i="3"/>
  <c r="G629" i="3"/>
  <c r="F629" i="3"/>
  <c r="E629" i="3"/>
  <c r="D629" i="3"/>
  <c r="C629" i="3"/>
  <c r="B629" i="3"/>
  <c r="A629" i="3"/>
  <c r="M628" i="3"/>
  <c r="L628" i="3"/>
  <c r="K628" i="3"/>
  <c r="J628" i="3"/>
  <c r="I628" i="3"/>
  <c r="H628" i="3"/>
  <c r="G628" i="3"/>
  <c r="F628" i="3"/>
  <c r="E628" i="3"/>
  <c r="D628" i="3"/>
  <c r="C628" i="3"/>
  <c r="B628" i="3"/>
  <c r="A628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A627" i="3"/>
  <c r="M626" i="3"/>
  <c r="L626" i="3"/>
  <c r="K626" i="3"/>
  <c r="J626" i="3"/>
  <c r="I626" i="3"/>
  <c r="H626" i="3"/>
  <c r="G626" i="3"/>
  <c r="F626" i="3"/>
  <c r="E626" i="3"/>
  <c r="D626" i="3"/>
  <c r="C626" i="3"/>
  <c r="B626" i="3"/>
  <c r="A626" i="3"/>
  <c r="M625" i="3"/>
  <c r="L625" i="3"/>
  <c r="K625" i="3"/>
  <c r="J625" i="3"/>
  <c r="I625" i="3"/>
  <c r="H625" i="3"/>
  <c r="G625" i="3"/>
  <c r="F625" i="3"/>
  <c r="E625" i="3"/>
  <c r="D625" i="3"/>
  <c r="C625" i="3"/>
  <c r="B625" i="3"/>
  <c r="A625" i="3"/>
  <c r="M624" i="3"/>
  <c r="L624" i="3"/>
  <c r="K624" i="3"/>
  <c r="J624" i="3"/>
  <c r="I624" i="3"/>
  <c r="H624" i="3"/>
  <c r="G624" i="3"/>
  <c r="F624" i="3"/>
  <c r="E624" i="3"/>
  <c r="D624" i="3"/>
  <c r="C624" i="3"/>
  <c r="B624" i="3"/>
  <c r="A624" i="3"/>
  <c r="M623" i="3"/>
  <c r="L623" i="3"/>
  <c r="K623" i="3"/>
  <c r="J623" i="3"/>
  <c r="I623" i="3"/>
  <c r="H623" i="3"/>
  <c r="G623" i="3"/>
  <c r="F623" i="3"/>
  <c r="E623" i="3"/>
  <c r="D623" i="3"/>
  <c r="C623" i="3"/>
  <c r="B623" i="3"/>
  <c r="A623" i="3"/>
  <c r="M622" i="3"/>
  <c r="L622" i="3"/>
  <c r="K622" i="3"/>
  <c r="J622" i="3"/>
  <c r="I622" i="3"/>
  <c r="H622" i="3"/>
  <c r="G622" i="3"/>
  <c r="F622" i="3"/>
  <c r="E622" i="3"/>
  <c r="D622" i="3"/>
  <c r="C622" i="3"/>
  <c r="B622" i="3"/>
  <c r="A622" i="3"/>
  <c r="M621" i="3"/>
  <c r="L621" i="3"/>
  <c r="K621" i="3"/>
  <c r="J621" i="3"/>
  <c r="I621" i="3"/>
  <c r="H621" i="3"/>
  <c r="G621" i="3"/>
  <c r="F621" i="3"/>
  <c r="E621" i="3"/>
  <c r="D621" i="3"/>
  <c r="C621" i="3"/>
  <c r="B621" i="3"/>
  <c r="A621" i="3"/>
  <c r="M620" i="3"/>
  <c r="L620" i="3"/>
  <c r="K620" i="3"/>
  <c r="J620" i="3"/>
  <c r="I620" i="3"/>
  <c r="H620" i="3"/>
  <c r="G620" i="3"/>
  <c r="F620" i="3"/>
  <c r="E620" i="3"/>
  <c r="D620" i="3"/>
  <c r="C620" i="3"/>
  <c r="B620" i="3"/>
  <c r="A620" i="3"/>
  <c r="M619" i="3"/>
  <c r="L619" i="3"/>
  <c r="K619" i="3"/>
  <c r="J619" i="3"/>
  <c r="I619" i="3"/>
  <c r="H619" i="3"/>
  <c r="G619" i="3"/>
  <c r="F619" i="3"/>
  <c r="E619" i="3"/>
  <c r="D619" i="3"/>
  <c r="C619" i="3"/>
  <c r="B619" i="3"/>
  <c r="A619" i="3"/>
  <c r="M618" i="3"/>
  <c r="L618" i="3"/>
  <c r="K618" i="3"/>
  <c r="J618" i="3"/>
  <c r="I618" i="3"/>
  <c r="H618" i="3"/>
  <c r="G618" i="3"/>
  <c r="F618" i="3"/>
  <c r="E618" i="3"/>
  <c r="D618" i="3"/>
  <c r="C618" i="3"/>
  <c r="B618" i="3"/>
  <c r="A618" i="3"/>
  <c r="M617" i="3"/>
  <c r="L617" i="3"/>
  <c r="K617" i="3"/>
  <c r="J617" i="3"/>
  <c r="I617" i="3"/>
  <c r="H617" i="3"/>
  <c r="G617" i="3"/>
  <c r="F617" i="3"/>
  <c r="E617" i="3"/>
  <c r="D617" i="3"/>
  <c r="C617" i="3"/>
  <c r="B617" i="3"/>
  <c r="A617" i="3"/>
  <c r="M616" i="3"/>
  <c r="L616" i="3"/>
  <c r="K616" i="3"/>
  <c r="J616" i="3"/>
  <c r="I616" i="3"/>
  <c r="H616" i="3"/>
  <c r="G616" i="3"/>
  <c r="F616" i="3"/>
  <c r="E616" i="3"/>
  <c r="D616" i="3"/>
  <c r="C616" i="3"/>
  <c r="B616" i="3"/>
  <c r="A616" i="3"/>
  <c r="M615" i="3"/>
  <c r="L615" i="3"/>
  <c r="K615" i="3"/>
  <c r="J615" i="3"/>
  <c r="I615" i="3"/>
  <c r="H615" i="3"/>
  <c r="G615" i="3"/>
  <c r="F615" i="3"/>
  <c r="E615" i="3"/>
  <c r="D615" i="3"/>
  <c r="C615" i="3"/>
  <c r="B615" i="3"/>
  <c r="A615" i="3"/>
  <c r="M614" i="3"/>
  <c r="L614" i="3"/>
  <c r="K614" i="3"/>
  <c r="J614" i="3"/>
  <c r="I614" i="3"/>
  <c r="H614" i="3"/>
  <c r="G614" i="3"/>
  <c r="F614" i="3"/>
  <c r="E614" i="3"/>
  <c r="D614" i="3"/>
  <c r="C614" i="3"/>
  <c r="B614" i="3"/>
  <c r="A614" i="3"/>
  <c r="M613" i="3"/>
  <c r="L613" i="3"/>
  <c r="K613" i="3"/>
  <c r="J613" i="3"/>
  <c r="I613" i="3"/>
  <c r="H613" i="3"/>
  <c r="G613" i="3"/>
  <c r="F613" i="3"/>
  <c r="E613" i="3"/>
  <c r="D613" i="3"/>
  <c r="C613" i="3"/>
  <c r="B613" i="3"/>
  <c r="A613" i="3"/>
  <c r="M612" i="3"/>
  <c r="L612" i="3"/>
  <c r="K612" i="3"/>
  <c r="J612" i="3"/>
  <c r="I612" i="3"/>
  <c r="H612" i="3"/>
  <c r="G612" i="3"/>
  <c r="F612" i="3"/>
  <c r="E612" i="3"/>
  <c r="D612" i="3"/>
  <c r="C612" i="3"/>
  <c r="B612" i="3"/>
  <c r="A612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A611" i="3"/>
  <c r="M610" i="3"/>
  <c r="L610" i="3"/>
  <c r="K610" i="3"/>
  <c r="J610" i="3"/>
  <c r="I610" i="3"/>
  <c r="H610" i="3"/>
  <c r="G610" i="3"/>
  <c r="F610" i="3"/>
  <c r="E610" i="3"/>
  <c r="D610" i="3"/>
  <c r="C610" i="3"/>
  <c r="B610" i="3"/>
  <c r="A610" i="3"/>
  <c r="M609" i="3"/>
  <c r="L609" i="3"/>
  <c r="K609" i="3"/>
  <c r="J609" i="3"/>
  <c r="I609" i="3"/>
  <c r="H609" i="3"/>
  <c r="G609" i="3"/>
  <c r="F609" i="3"/>
  <c r="E609" i="3"/>
  <c r="D609" i="3"/>
  <c r="C609" i="3"/>
  <c r="B609" i="3"/>
  <c r="A609" i="3"/>
  <c r="M608" i="3"/>
  <c r="L608" i="3"/>
  <c r="K608" i="3"/>
  <c r="J608" i="3"/>
  <c r="I608" i="3"/>
  <c r="H608" i="3"/>
  <c r="G608" i="3"/>
  <c r="F608" i="3"/>
  <c r="E608" i="3"/>
  <c r="D608" i="3"/>
  <c r="C608" i="3"/>
  <c r="B608" i="3"/>
  <c r="A608" i="3"/>
  <c r="M607" i="3"/>
  <c r="L607" i="3"/>
  <c r="K607" i="3"/>
  <c r="J607" i="3"/>
  <c r="I607" i="3"/>
  <c r="H607" i="3"/>
  <c r="G607" i="3"/>
  <c r="F607" i="3"/>
  <c r="E607" i="3"/>
  <c r="D607" i="3"/>
  <c r="C607" i="3"/>
  <c r="B607" i="3"/>
  <c r="A607" i="3"/>
  <c r="M606" i="3"/>
  <c r="L606" i="3"/>
  <c r="K606" i="3"/>
  <c r="J606" i="3"/>
  <c r="I606" i="3"/>
  <c r="H606" i="3"/>
  <c r="G606" i="3"/>
  <c r="F606" i="3"/>
  <c r="E606" i="3"/>
  <c r="D606" i="3"/>
  <c r="C606" i="3"/>
  <c r="B606" i="3"/>
  <c r="A606" i="3"/>
  <c r="M605" i="3"/>
  <c r="L605" i="3"/>
  <c r="K605" i="3"/>
  <c r="J605" i="3"/>
  <c r="I605" i="3"/>
  <c r="H605" i="3"/>
  <c r="G605" i="3"/>
  <c r="F605" i="3"/>
  <c r="E605" i="3"/>
  <c r="D605" i="3"/>
  <c r="C605" i="3"/>
  <c r="B605" i="3"/>
  <c r="A605" i="3"/>
  <c r="M604" i="3"/>
  <c r="L604" i="3"/>
  <c r="K604" i="3"/>
  <c r="J604" i="3"/>
  <c r="I604" i="3"/>
  <c r="H604" i="3"/>
  <c r="G604" i="3"/>
  <c r="F604" i="3"/>
  <c r="E604" i="3"/>
  <c r="D604" i="3"/>
  <c r="C604" i="3"/>
  <c r="B604" i="3"/>
  <c r="A604" i="3"/>
  <c r="M603" i="3"/>
  <c r="L603" i="3"/>
  <c r="K603" i="3"/>
  <c r="J603" i="3"/>
  <c r="I603" i="3"/>
  <c r="H603" i="3"/>
  <c r="G603" i="3"/>
  <c r="F603" i="3"/>
  <c r="E603" i="3"/>
  <c r="D603" i="3"/>
  <c r="C603" i="3"/>
  <c r="B603" i="3"/>
  <c r="A603" i="3"/>
  <c r="M602" i="3"/>
  <c r="L602" i="3"/>
  <c r="K602" i="3"/>
  <c r="J602" i="3"/>
  <c r="I602" i="3"/>
  <c r="H602" i="3"/>
  <c r="G602" i="3"/>
  <c r="F602" i="3"/>
  <c r="E602" i="3"/>
  <c r="D602" i="3"/>
  <c r="C602" i="3"/>
  <c r="B602" i="3"/>
  <c r="A602" i="3"/>
  <c r="M601" i="3"/>
  <c r="L601" i="3"/>
  <c r="K601" i="3"/>
  <c r="J601" i="3"/>
  <c r="I601" i="3"/>
  <c r="H601" i="3"/>
  <c r="G601" i="3"/>
  <c r="F601" i="3"/>
  <c r="E601" i="3"/>
  <c r="D601" i="3"/>
  <c r="C601" i="3"/>
  <c r="B601" i="3"/>
  <c r="A601" i="3"/>
  <c r="M600" i="3"/>
  <c r="L600" i="3"/>
  <c r="K600" i="3"/>
  <c r="J600" i="3"/>
  <c r="I600" i="3"/>
  <c r="H600" i="3"/>
  <c r="G600" i="3"/>
  <c r="F600" i="3"/>
  <c r="E600" i="3"/>
  <c r="D600" i="3"/>
  <c r="C600" i="3"/>
  <c r="B600" i="3"/>
  <c r="A600" i="3"/>
  <c r="M599" i="3"/>
  <c r="L599" i="3"/>
  <c r="K599" i="3"/>
  <c r="J599" i="3"/>
  <c r="I599" i="3"/>
  <c r="H599" i="3"/>
  <c r="G599" i="3"/>
  <c r="F599" i="3"/>
  <c r="E599" i="3"/>
  <c r="D599" i="3"/>
  <c r="C599" i="3"/>
  <c r="B599" i="3"/>
  <c r="A599" i="3"/>
  <c r="M598" i="3"/>
  <c r="L598" i="3"/>
  <c r="K598" i="3"/>
  <c r="J598" i="3"/>
  <c r="I598" i="3"/>
  <c r="H598" i="3"/>
  <c r="G598" i="3"/>
  <c r="F598" i="3"/>
  <c r="E598" i="3"/>
  <c r="D598" i="3"/>
  <c r="C598" i="3"/>
  <c r="B598" i="3"/>
  <c r="A598" i="3"/>
  <c r="M597" i="3"/>
  <c r="L597" i="3"/>
  <c r="K597" i="3"/>
  <c r="J597" i="3"/>
  <c r="I597" i="3"/>
  <c r="H597" i="3"/>
  <c r="G597" i="3"/>
  <c r="F597" i="3"/>
  <c r="E597" i="3"/>
  <c r="D597" i="3"/>
  <c r="C597" i="3"/>
  <c r="B597" i="3"/>
  <c r="A597" i="3"/>
  <c r="M596" i="3"/>
  <c r="L596" i="3"/>
  <c r="K596" i="3"/>
  <c r="J596" i="3"/>
  <c r="I596" i="3"/>
  <c r="H596" i="3"/>
  <c r="G596" i="3"/>
  <c r="F596" i="3"/>
  <c r="E596" i="3"/>
  <c r="D596" i="3"/>
  <c r="C596" i="3"/>
  <c r="B596" i="3"/>
  <c r="A596" i="3"/>
  <c r="M595" i="3"/>
  <c r="L595" i="3"/>
  <c r="K595" i="3"/>
  <c r="J595" i="3"/>
  <c r="I595" i="3"/>
  <c r="H595" i="3"/>
  <c r="G595" i="3"/>
  <c r="F595" i="3"/>
  <c r="E595" i="3"/>
  <c r="D595" i="3"/>
  <c r="C595" i="3"/>
  <c r="B595" i="3"/>
  <c r="A595" i="3"/>
  <c r="M594" i="3"/>
  <c r="L594" i="3"/>
  <c r="K594" i="3"/>
  <c r="J594" i="3"/>
  <c r="I594" i="3"/>
  <c r="H594" i="3"/>
  <c r="G594" i="3"/>
  <c r="F594" i="3"/>
  <c r="E594" i="3"/>
  <c r="D594" i="3"/>
  <c r="C594" i="3"/>
  <c r="B594" i="3"/>
  <c r="A594" i="3"/>
  <c r="M593" i="3"/>
  <c r="L593" i="3"/>
  <c r="K593" i="3"/>
  <c r="J593" i="3"/>
  <c r="I593" i="3"/>
  <c r="H593" i="3"/>
  <c r="G593" i="3"/>
  <c r="F593" i="3"/>
  <c r="E593" i="3"/>
  <c r="D593" i="3"/>
  <c r="C593" i="3"/>
  <c r="B593" i="3"/>
  <c r="A593" i="3"/>
  <c r="M592" i="3"/>
  <c r="L592" i="3"/>
  <c r="K592" i="3"/>
  <c r="J592" i="3"/>
  <c r="I592" i="3"/>
  <c r="H592" i="3"/>
  <c r="G592" i="3"/>
  <c r="F592" i="3"/>
  <c r="E592" i="3"/>
  <c r="D592" i="3"/>
  <c r="C592" i="3"/>
  <c r="B592" i="3"/>
  <c r="A592" i="3"/>
  <c r="M591" i="3"/>
  <c r="L591" i="3"/>
  <c r="K591" i="3"/>
  <c r="J591" i="3"/>
  <c r="I591" i="3"/>
  <c r="H591" i="3"/>
  <c r="G591" i="3"/>
  <c r="F591" i="3"/>
  <c r="E591" i="3"/>
  <c r="D591" i="3"/>
  <c r="C591" i="3"/>
  <c r="B591" i="3"/>
  <c r="A591" i="3"/>
  <c r="M590" i="3"/>
  <c r="L590" i="3"/>
  <c r="K590" i="3"/>
  <c r="J590" i="3"/>
  <c r="I590" i="3"/>
  <c r="H590" i="3"/>
  <c r="G590" i="3"/>
  <c r="F590" i="3"/>
  <c r="E590" i="3"/>
  <c r="D590" i="3"/>
  <c r="C590" i="3"/>
  <c r="B590" i="3"/>
  <c r="A590" i="3"/>
  <c r="M589" i="3"/>
  <c r="L589" i="3"/>
  <c r="K589" i="3"/>
  <c r="J589" i="3"/>
  <c r="I589" i="3"/>
  <c r="H589" i="3"/>
  <c r="G589" i="3"/>
  <c r="F589" i="3"/>
  <c r="E589" i="3"/>
  <c r="D589" i="3"/>
  <c r="C589" i="3"/>
  <c r="B589" i="3"/>
  <c r="A589" i="3"/>
  <c r="M588" i="3"/>
  <c r="L588" i="3"/>
  <c r="K588" i="3"/>
  <c r="J588" i="3"/>
  <c r="I588" i="3"/>
  <c r="H588" i="3"/>
  <c r="G588" i="3"/>
  <c r="F588" i="3"/>
  <c r="E588" i="3"/>
  <c r="D588" i="3"/>
  <c r="C588" i="3"/>
  <c r="B588" i="3"/>
  <c r="A588" i="3"/>
  <c r="M587" i="3"/>
  <c r="L587" i="3"/>
  <c r="K587" i="3"/>
  <c r="J587" i="3"/>
  <c r="I587" i="3"/>
  <c r="H587" i="3"/>
  <c r="G587" i="3"/>
  <c r="F587" i="3"/>
  <c r="E587" i="3"/>
  <c r="D587" i="3"/>
  <c r="C587" i="3"/>
  <c r="B587" i="3"/>
  <c r="A587" i="3"/>
  <c r="M586" i="3"/>
  <c r="L586" i="3"/>
  <c r="K586" i="3"/>
  <c r="J586" i="3"/>
  <c r="I586" i="3"/>
  <c r="H586" i="3"/>
  <c r="G586" i="3"/>
  <c r="F586" i="3"/>
  <c r="E586" i="3"/>
  <c r="D586" i="3"/>
  <c r="C586" i="3"/>
  <c r="B586" i="3"/>
  <c r="A586" i="3"/>
  <c r="M585" i="3"/>
  <c r="L585" i="3"/>
  <c r="K585" i="3"/>
  <c r="J585" i="3"/>
  <c r="I585" i="3"/>
  <c r="H585" i="3"/>
  <c r="G585" i="3"/>
  <c r="F585" i="3"/>
  <c r="E585" i="3"/>
  <c r="D585" i="3"/>
  <c r="C585" i="3"/>
  <c r="B585" i="3"/>
  <c r="A585" i="3"/>
  <c r="M584" i="3"/>
  <c r="L584" i="3"/>
  <c r="K584" i="3"/>
  <c r="J584" i="3"/>
  <c r="I584" i="3"/>
  <c r="H584" i="3"/>
  <c r="G584" i="3"/>
  <c r="F584" i="3"/>
  <c r="E584" i="3"/>
  <c r="D584" i="3"/>
  <c r="C584" i="3"/>
  <c r="B584" i="3"/>
  <c r="A584" i="3"/>
  <c r="M583" i="3"/>
  <c r="L583" i="3"/>
  <c r="K583" i="3"/>
  <c r="J583" i="3"/>
  <c r="I583" i="3"/>
  <c r="H583" i="3"/>
  <c r="G583" i="3"/>
  <c r="F583" i="3"/>
  <c r="E583" i="3"/>
  <c r="D583" i="3"/>
  <c r="C583" i="3"/>
  <c r="B583" i="3"/>
  <c r="A583" i="3"/>
  <c r="M582" i="3"/>
  <c r="L582" i="3"/>
  <c r="K582" i="3"/>
  <c r="J582" i="3"/>
  <c r="I582" i="3"/>
  <c r="H582" i="3"/>
  <c r="G582" i="3"/>
  <c r="F582" i="3"/>
  <c r="E582" i="3"/>
  <c r="D582" i="3"/>
  <c r="C582" i="3"/>
  <c r="B582" i="3"/>
  <c r="A582" i="3"/>
  <c r="M581" i="3"/>
  <c r="L581" i="3"/>
  <c r="K581" i="3"/>
  <c r="J581" i="3"/>
  <c r="I581" i="3"/>
  <c r="H581" i="3"/>
  <c r="G581" i="3"/>
  <c r="F581" i="3"/>
  <c r="E581" i="3"/>
  <c r="D581" i="3"/>
  <c r="C581" i="3"/>
  <c r="B581" i="3"/>
  <c r="A581" i="3"/>
  <c r="M580" i="3"/>
  <c r="L580" i="3"/>
  <c r="K580" i="3"/>
  <c r="J580" i="3"/>
  <c r="I580" i="3"/>
  <c r="H580" i="3"/>
  <c r="G580" i="3"/>
  <c r="F580" i="3"/>
  <c r="E580" i="3"/>
  <c r="D580" i="3"/>
  <c r="C580" i="3"/>
  <c r="B580" i="3"/>
  <c r="A580" i="3"/>
  <c r="M579" i="3"/>
  <c r="L579" i="3"/>
  <c r="K579" i="3"/>
  <c r="J579" i="3"/>
  <c r="I579" i="3"/>
  <c r="H579" i="3"/>
  <c r="G579" i="3"/>
  <c r="F579" i="3"/>
  <c r="E579" i="3"/>
  <c r="D579" i="3"/>
  <c r="C579" i="3"/>
  <c r="B579" i="3"/>
  <c r="A579" i="3"/>
  <c r="M578" i="3"/>
  <c r="L578" i="3"/>
  <c r="K578" i="3"/>
  <c r="J578" i="3"/>
  <c r="I578" i="3"/>
  <c r="H578" i="3"/>
  <c r="G578" i="3"/>
  <c r="F578" i="3"/>
  <c r="E578" i="3"/>
  <c r="D578" i="3"/>
  <c r="C578" i="3"/>
  <c r="B578" i="3"/>
  <c r="A578" i="3"/>
  <c r="M577" i="3"/>
  <c r="L577" i="3"/>
  <c r="K577" i="3"/>
  <c r="J577" i="3"/>
  <c r="I577" i="3"/>
  <c r="H577" i="3"/>
  <c r="G577" i="3"/>
  <c r="F577" i="3"/>
  <c r="E577" i="3"/>
  <c r="D577" i="3"/>
  <c r="C577" i="3"/>
  <c r="B577" i="3"/>
  <c r="A577" i="3"/>
  <c r="M576" i="3"/>
  <c r="L576" i="3"/>
  <c r="K576" i="3"/>
  <c r="J576" i="3"/>
  <c r="I576" i="3"/>
  <c r="H576" i="3"/>
  <c r="G576" i="3"/>
  <c r="F576" i="3"/>
  <c r="E576" i="3"/>
  <c r="D576" i="3"/>
  <c r="C576" i="3"/>
  <c r="B576" i="3"/>
  <c r="A576" i="3"/>
  <c r="M575" i="3"/>
  <c r="L575" i="3"/>
  <c r="K575" i="3"/>
  <c r="J575" i="3"/>
  <c r="I575" i="3"/>
  <c r="H575" i="3"/>
  <c r="G575" i="3"/>
  <c r="F575" i="3"/>
  <c r="E575" i="3"/>
  <c r="D575" i="3"/>
  <c r="C575" i="3"/>
  <c r="B575" i="3"/>
  <c r="A575" i="3"/>
  <c r="M574" i="3"/>
  <c r="L574" i="3"/>
  <c r="K574" i="3"/>
  <c r="J574" i="3"/>
  <c r="I574" i="3"/>
  <c r="H574" i="3"/>
  <c r="G574" i="3"/>
  <c r="F574" i="3"/>
  <c r="E574" i="3"/>
  <c r="D574" i="3"/>
  <c r="C574" i="3"/>
  <c r="B574" i="3"/>
  <c r="A574" i="3"/>
  <c r="M573" i="3"/>
  <c r="L573" i="3"/>
  <c r="K573" i="3"/>
  <c r="J573" i="3"/>
  <c r="I573" i="3"/>
  <c r="H573" i="3"/>
  <c r="G573" i="3"/>
  <c r="F573" i="3"/>
  <c r="E573" i="3"/>
  <c r="D573" i="3"/>
  <c r="C573" i="3"/>
  <c r="B573" i="3"/>
  <c r="A573" i="3"/>
  <c r="M572" i="3"/>
  <c r="L572" i="3"/>
  <c r="K572" i="3"/>
  <c r="J572" i="3"/>
  <c r="I572" i="3"/>
  <c r="H572" i="3"/>
  <c r="G572" i="3"/>
  <c r="F572" i="3"/>
  <c r="E572" i="3"/>
  <c r="D572" i="3"/>
  <c r="C572" i="3"/>
  <c r="B572" i="3"/>
  <c r="A572" i="3"/>
  <c r="M571" i="3"/>
  <c r="L571" i="3"/>
  <c r="K571" i="3"/>
  <c r="J571" i="3"/>
  <c r="I571" i="3"/>
  <c r="H571" i="3"/>
  <c r="G571" i="3"/>
  <c r="F571" i="3"/>
  <c r="E571" i="3"/>
  <c r="D571" i="3"/>
  <c r="C571" i="3"/>
  <c r="B571" i="3"/>
  <c r="A571" i="3"/>
  <c r="M570" i="3"/>
  <c r="L570" i="3"/>
  <c r="K570" i="3"/>
  <c r="J570" i="3"/>
  <c r="I570" i="3"/>
  <c r="H570" i="3"/>
  <c r="G570" i="3"/>
  <c r="F570" i="3"/>
  <c r="E570" i="3"/>
  <c r="D570" i="3"/>
  <c r="C570" i="3"/>
  <c r="B570" i="3"/>
  <c r="A570" i="3"/>
  <c r="M569" i="3"/>
  <c r="L569" i="3"/>
  <c r="K569" i="3"/>
  <c r="J569" i="3"/>
  <c r="I569" i="3"/>
  <c r="H569" i="3"/>
  <c r="G569" i="3"/>
  <c r="F569" i="3"/>
  <c r="E569" i="3"/>
  <c r="D569" i="3"/>
  <c r="C569" i="3"/>
  <c r="B569" i="3"/>
  <c r="A569" i="3"/>
  <c r="M568" i="3"/>
  <c r="L568" i="3"/>
  <c r="K568" i="3"/>
  <c r="J568" i="3"/>
  <c r="I568" i="3"/>
  <c r="H568" i="3"/>
  <c r="G568" i="3"/>
  <c r="F568" i="3"/>
  <c r="E568" i="3"/>
  <c r="D568" i="3"/>
  <c r="C568" i="3"/>
  <c r="B568" i="3"/>
  <c r="A568" i="3"/>
  <c r="M567" i="3"/>
  <c r="L567" i="3"/>
  <c r="K567" i="3"/>
  <c r="J567" i="3"/>
  <c r="I567" i="3"/>
  <c r="H567" i="3"/>
  <c r="G567" i="3"/>
  <c r="F567" i="3"/>
  <c r="E567" i="3"/>
  <c r="D567" i="3"/>
  <c r="C567" i="3"/>
  <c r="B567" i="3"/>
  <c r="A567" i="3"/>
  <c r="M566" i="3"/>
  <c r="L566" i="3"/>
  <c r="K566" i="3"/>
  <c r="J566" i="3"/>
  <c r="I566" i="3"/>
  <c r="H566" i="3"/>
  <c r="G566" i="3"/>
  <c r="F566" i="3"/>
  <c r="E566" i="3"/>
  <c r="D566" i="3"/>
  <c r="C566" i="3"/>
  <c r="B566" i="3"/>
  <c r="A566" i="3"/>
  <c r="M565" i="3"/>
  <c r="L565" i="3"/>
  <c r="K565" i="3"/>
  <c r="J565" i="3"/>
  <c r="I565" i="3"/>
  <c r="H565" i="3"/>
  <c r="G565" i="3"/>
  <c r="F565" i="3"/>
  <c r="E565" i="3"/>
  <c r="D565" i="3"/>
  <c r="C565" i="3"/>
  <c r="B565" i="3"/>
  <c r="A565" i="3"/>
  <c r="M564" i="3"/>
  <c r="L564" i="3"/>
  <c r="K564" i="3"/>
  <c r="J564" i="3"/>
  <c r="I564" i="3"/>
  <c r="H564" i="3"/>
  <c r="G564" i="3"/>
  <c r="F564" i="3"/>
  <c r="E564" i="3"/>
  <c r="D564" i="3"/>
  <c r="C564" i="3"/>
  <c r="B564" i="3"/>
  <c r="A564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A563" i="3"/>
  <c r="M562" i="3"/>
  <c r="L562" i="3"/>
  <c r="K562" i="3"/>
  <c r="J562" i="3"/>
  <c r="I562" i="3"/>
  <c r="H562" i="3"/>
  <c r="G562" i="3"/>
  <c r="F562" i="3"/>
  <c r="E562" i="3"/>
  <c r="D562" i="3"/>
  <c r="C562" i="3"/>
  <c r="B562" i="3"/>
  <c r="A562" i="3"/>
  <c r="M561" i="3"/>
  <c r="L561" i="3"/>
  <c r="K561" i="3"/>
  <c r="J561" i="3"/>
  <c r="I561" i="3"/>
  <c r="H561" i="3"/>
  <c r="G561" i="3"/>
  <c r="F561" i="3"/>
  <c r="E561" i="3"/>
  <c r="D561" i="3"/>
  <c r="C561" i="3"/>
  <c r="B561" i="3"/>
  <c r="A561" i="3"/>
  <c r="M560" i="3"/>
  <c r="L560" i="3"/>
  <c r="K560" i="3"/>
  <c r="J560" i="3"/>
  <c r="I560" i="3"/>
  <c r="H560" i="3"/>
  <c r="G560" i="3"/>
  <c r="F560" i="3"/>
  <c r="E560" i="3"/>
  <c r="D560" i="3"/>
  <c r="C560" i="3"/>
  <c r="B560" i="3"/>
  <c r="A560" i="3"/>
  <c r="M559" i="3"/>
  <c r="L559" i="3"/>
  <c r="K559" i="3"/>
  <c r="J559" i="3"/>
  <c r="I559" i="3"/>
  <c r="H559" i="3"/>
  <c r="G559" i="3"/>
  <c r="F559" i="3"/>
  <c r="E559" i="3"/>
  <c r="D559" i="3"/>
  <c r="C559" i="3"/>
  <c r="B559" i="3"/>
  <c r="A559" i="3"/>
  <c r="M558" i="3"/>
  <c r="L558" i="3"/>
  <c r="K558" i="3"/>
  <c r="J558" i="3"/>
  <c r="I558" i="3"/>
  <c r="H558" i="3"/>
  <c r="G558" i="3"/>
  <c r="F558" i="3"/>
  <c r="E558" i="3"/>
  <c r="D558" i="3"/>
  <c r="C558" i="3"/>
  <c r="B558" i="3"/>
  <c r="A558" i="3"/>
  <c r="M557" i="3"/>
  <c r="L557" i="3"/>
  <c r="K557" i="3"/>
  <c r="J557" i="3"/>
  <c r="I557" i="3"/>
  <c r="H557" i="3"/>
  <c r="G557" i="3"/>
  <c r="F557" i="3"/>
  <c r="E557" i="3"/>
  <c r="D557" i="3"/>
  <c r="C557" i="3"/>
  <c r="B557" i="3"/>
  <c r="A557" i="3"/>
  <c r="M556" i="3"/>
  <c r="L556" i="3"/>
  <c r="K556" i="3"/>
  <c r="J556" i="3"/>
  <c r="I556" i="3"/>
  <c r="H556" i="3"/>
  <c r="G556" i="3"/>
  <c r="F556" i="3"/>
  <c r="E556" i="3"/>
  <c r="D556" i="3"/>
  <c r="C556" i="3"/>
  <c r="B556" i="3"/>
  <c r="A556" i="3"/>
  <c r="M555" i="3"/>
  <c r="L555" i="3"/>
  <c r="K555" i="3"/>
  <c r="J555" i="3"/>
  <c r="I555" i="3"/>
  <c r="H555" i="3"/>
  <c r="G555" i="3"/>
  <c r="F555" i="3"/>
  <c r="E555" i="3"/>
  <c r="D555" i="3"/>
  <c r="C555" i="3"/>
  <c r="B555" i="3"/>
  <c r="A555" i="3"/>
  <c r="M554" i="3"/>
  <c r="L554" i="3"/>
  <c r="K554" i="3"/>
  <c r="J554" i="3"/>
  <c r="I554" i="3"/>
  <c r="H554" i="3"/>
  <c r="G554" i="3"/>
  <c r="F554" i="3"/>
  <c r="E554" i="3"/>
  <c r="D554" i="3"/>
  <c r="C554" i="3"/>
  <c r="B554" i="3"/>
  <c r="A554" i="3"/>
  <c r="M553" i="3"/>
  <c r="L553" i="3"/>
  <c r="K553" i="3"/>
  <c r="J553" i="3"/>
  <c r="I553" i="3"/>
  <c r="H553" i="3"/>
  <c r="G553" i="3"/>
  <c r="F553" i="3"/>
  <c r="E553" i="3"/>
  <c r="D553" i="3"/>
  <c r="C553" i="3"/>
  <c r="B553" i="3"/>
  <c r="A553" i="3"/>
  <c r="M552" i="3"/>
  <c r="L552" i="3"/>
  <c r="K552" i="3"/>
  <c r="J552" i="3"/>
  <c r="I552" i="3"/>
  <c r="H552" i="3"/>
  <c r="G552" i="3"/>
  <c r="F552" i="3"/>
  <c r="E552" i="3"/>
  <c r="D552" i="3"/>
  <c r="C552" i="3"/>
  <c r="B552" i="3"/>
  <c r="A552" i="3"/>
  <c r="M551" i="3"/>
  <c r="L551" i="3"/>
  <c r="K551" i="3"/>
  <c r="J551" i="3"/>
  <c r="I551" i="3"/>
  <c r="H551" i="3"/>
  <c r="G551" i="3"/>
  <c r="F551" i="3"/>
  <c r="E551" i="3"/>
  <c r="D551" i="3"/>
  <c r="C551" i="3"/>
  <c r="B551" i="3"/>
  <c r="A551" i="3"/>
  <c r="M550" i="3"/>
  <c r="L550" i="3"/>
  <c r="K550" i="3"/>
  <c r="J550" i="3"/>
  <c r="I550" i="3"/>
  <c r="H550" i="3"/>
  <c r="G550" i="3"/>
  <c r="F550" i="3"/>
  <c r="E550" i="3"/>
  <c r="D550" i="3"/>
  <c r="C550" i="3"/>
  <c r="B550" i="3"/>
  <c r="A550" i="3"/>
  <c r="M549" i="3"/>
  <c r="L549" i="3"/>
  <c r="K549" i="3"/>
  <c r="J549" i="3"/>
  <c r="I549" i="3"/>
  <c r="H549" i="3"/>
  <c r="G549" i="3"/>
  <c r="F549" i="3"/>
  <c r="E549" i="3"/>
  <c r="D549" i="3"/>
  <c r="C549" i="3"/>
  <c r="B549" i="3"/>
  <c r="A549" i="3"/>
  <c r="M548" i="3"/>
  <c r="L548" i="3"/>
  <c r="K548" i="3"/>
  <c r="J548" i="3"/>
  <c r="I548" i="3"/>
  <c r="H548" i="3"/>
  <c r="G548" i="3"/>
  <c r="F548" i="3"/>
  <c r="E548" i="3"/>
  <c r="D548" i="3"/>
  <c r="C548" i="3"/>
  <c r="B548" i="3"/>
  <c r="A548" i="3"/>
  <c r="M547" i="3"/>
  <c r="L547" i="3"/>
  <c r="K547" i="3"/>
  <c r="J547" i="3"/>
  <c r="I547" i="3"/>
  <c r="H547" i="3"/>
  <c r="G547" i="3"/>
  <c r="F547" i="3"/>
  <c r="E547" i="3"/>
  <c r="D547" i="3"/>
  <c r="C547" i="3"/>
  <c r="B547" i="3"/>
  <c r="A547" i="3"/>
  <c r="M546" i="3"/>
  <c r="L546" i="3"/>
  <c r="K546" i="3"/>
  <c r="J546" i="3"/>
  <c r="I546" i="3"/>
  <c r="H546" i="3"/>
  <c r="G546" i="3"/>
  <c r="F546" i="3"/>
  <c r="E546" i="3"/>
  <c r="D546" i="3"/>
  <c r="C546" i="3"/>
  <c r="B546" i="3"/>
  <c r="A546" i="3"/>
  <c r="M545" i="3"/>
  <c r="L545" i="3"/>
  <c r="K545" i="3"/>
  <c r="J545" i="3"/>
  <c r="I545" i="3"/>
  <c r="H545" i="3"/>
  <c r="G545" i="3"/>
  <c r="F545" i="3"/>
  <c r="E545" i="3"/>
  <c r="D545" i="3"/>
  <c r="C545" i="3"/>
  <c r="B545" i="3"/>
  <c r="A545" i="3"/>
  <c r="M544" i="3"/>
  <c r="L544" i="3"/>
  <c r="K544" i="3"/>
  <c r="J544" i="3"/>
  <c r="I544" i="3"/>
  <c r="H544" i="3"/>
  <c r="G544" i="3"/>
  <c r="F544" i="3"/>
  <c r="E544" i="3"/>
  <c r="D544" i="3"/>
  <c r="C544" i="3"/>
  <c r="B544" i="3"/>
  <c r="A544" i="3"/>
  <c r="M543" i="3"/>
  <c r="L543" i="3"/>
  <c r="K543" i="3"/>
  <c r="J543" i="3"/>
  <c r="I543" i="3"/>
  <c r="H543" i="3"/>
  <c r="G543" i="3"/>
  <c r="F543" i="3"/>
  <c r="E543" i="3"/>
  <c r="D543" i="3"/>
  <c r="C543" i="3"/>
  <c r="B543" i="3"/>
  <c r="A543" i="3"/>
  <c r="M542" i="3"/>
  <c r="L542" i="3"/>
  <c r="K542" i="3"/>
  <c r="J542" i="3"/>
  <c r="I542" i="3"/>
  <c r="H542" i="3"/>
  <c r="G542" i="3"/>
  <c r="F542" i="3"/>
  <c r="E542" i="3"/>
  <c r="D542" i="3"/>
  <c r="C542" i="3"/>
  <c r="B542" i="3"/>
  <c r="A542" i="3"/>
  <c r="M541" i="3"/>
  <c r="L541" i="3"/>
  <c r="K541" i="3"/>
  <c r="J541" i="3"/>
  <c r="I541" i="3"/>
  <c r="H541" i="3"/>
  <c r="G541" i="3"/>
  <c r="F541" i="3"/>
  <c r="E541" i="3"/>
  <c r="D541" i="3"/>
  <c r="C541" i="3"/>
  <c r="B541" i="3"/>
  <c r="A541" i="3"/>
  <c r="M540" i="3"/>
  <c r="L540" i="3"/>
  <c r="K540" i="3"/>
  <c r="J540" i="3"/>
  <c r="I540" i="3"/>
  <c r="H540" i="3"/>
  <c r="G540" i="3"/>
  <c r="F540" i="3"/>
  <c r="E540" i="3"/>
  <c r="D540" i="3"/>
  <c r="C540" i="3"/>
  <c r="B540" i="3"/>
  <c r="A540" i="3"/>
  <c r="M539" i="3"/>
  <c r="L539" i="3"/>
  <c r="K539" i="3"/>
  <c r="J539" i="3"/>
  <c r="I539" i="3"/>
  <c r="H539" i="3"/>
  <c r="G539" i="3"/>
  <c r="F539" i="3"/>
  <c r="E539" i="3"/>
  <c r="D539" i="3"/>
  <c r="C539" i="3"/>
  <c r="B539" i="3"/>
  <c r="A539" i="3"/>
  <c r="M538" i="3"/>
  <c r="L538" i="3"/>
  <c r="K538" i="3"/>
  <c r="J538" i="3"/>
  <c r="I538" i="3"/>
  <c r="H538" i="3"/>
  <c r="G538" i="3"/>
  <c r="F538" i="3"/>
  <c r="E538" i="3"/>
  <c r="D538" i="3"/>
  <c r="C538" i="3"/>
  <c r="B538" i="3"/>
  <c r="A538" i="3"/>
  <c r="M537" i="3"/>
  <c r="L537" i="3"/>
  <c r="K537" i="3"/>
  <c r="J537" i="3"/>
  <c r="I537" i="3"/>
  <c r="H537" i="3"/>
  <c r="G537" i="3"/>
  <c r="F537" i="3"/>
  <c r="E537" i="3"/>
  <c r="D537" i="3"/>
  <c r="C537" i="3"/>
  <c r="B537" i="3"/>
  <c r="A537" i="3"/>
  <c r="M536" i="3"/>
  <c r="L536" i="3"/>
  <c r="K536" i="3"/>
  <c r="J536" i="3"/>
  <c r="I536" i="3"/>
  <c r="H536" i="3"/>
  <c r="G536" i="3"/>
  <c r="F536" i="3"/>
  <c r="E536" i="3"/>
  <c r="D536" i="3"/>
  <c r="C536" i="3"/>
  <c r="B536" i="3"/>
  <c r="A536" i="3"/>
  <c r="M535" i="3"/>
  <c r="L535" i="3"/>
  <c r="K535" i="3"/>
  <c r="J535" i="3"/>
  <c r="I535" i="3"/>
  <c r="H535" i="3"/>
  <c r="G535" i="3"/>
  <c r="F535" i="3"/>
  <c r="E535" i="3"/>
  <c r="D535" i="3"/>
  <c r="C535" i="3"/>
  <c r="B535" i="3"/>
  <c r="A535" i="3"/>
  <c r="M534" i="3"/>
  <c r="L534" i="3"/>
  <c r="K534" i="3"/>
  <c r="J534" i="3"/>
  <c r="I534" i="3"/>
  <c r="H534" i="3"/>
  <c r="G534" i="3"/>
  <c r="F534" i="3"/>
  <c r="E534" i="3"/>
  <c r="D534" i="3"/>
  <c r="C534" i="3"/>
  <c r="B534" i="3"/>
  <c r="A534" i="3"/>
  <c r="M533" i="3"/>
  <c r="L533" i="3"/>
  <c r="K533" i="3"/>
  <c r="J533" i="3"/>
  <c r="I533" i="3"/>
  <c r="H533" i="3"/>
  <c r="G533" i="3"/>
  <c r="F533" i="3"/>
  <c r="E533" i="3"/>
  <c r="D533" i="3"/>
  <c r="C533" i="3"/>
  <c r="B533" i="3"/>
  <c r="A533" i="3"/>
  <c r="M532" i="3"/>
  <c r="L532" i="3"/>
  <c r="K532" i="3"/>
  <c r="J532" i="3"/>
  <c r="I532" i="3"/>
  <c r="H532" i="3"/>
  <c r="G532" i="3"/>
  <c r="F532" i="3"/>
  <c r="E532" i="3"/>
  <c r="D532" i="3"/>
  <c r="C532" i="3"/>
  <c r="B532" i="3"/>
  <c r="A532" i="3"/>
  <c r="M531" i="3"/>
  <c r="L531" i="3"/>
  <c r="K531" i="3"/>
  <c r="J531" i="3"/>
  <c r="I531" i="3"/>
  <c r="H531" i="3"/>
  <c r="G531" i="3"/>
  <c r="F531" i="3"/>
  <c r="E531" i="3"/>
  <c r="D531" i="3"/>
  <c r="C531" i="3"/>
  <c r="B531" i="3"/>
  <c r="A531" i="3"/>
  <c r="M530" i="3"/>
  <c r="L530" i="3"/>
  <c r="K530" i="3"/>
  <c r="J530" i="3"/>
  <c r="I530" i="3"/>
  <c r="H530" i="3"/>
  <c r="G530" i="3"/>
  <c r="F530" i="3"/>
  <c r="E530" i="3"/>
  <c r="D530" i="3"/>
  <c r="C530" i="3"/>
  <c r="B530" i="3"/>
  <c r="A530" i="3"/>
  <c r="M529" i="3"/>
  <c r="L529" i="3"/>
  <c r="K529" i="3"/>
  <c r="J529" i="3"/>
  <c r="I529" i="3"/>
  <c r="H529" i="3"/>
  <c r="G529" i="3"/>
  <c r="F529" i="3"/>
  <c r="E529" i="3"/>
  <c r="D529" i="3"/>
  <c r="C529" i="3"/>
  <c r="B529" i="3"/>
  <c r="A529" i="3"/>
  <c r="M528" i="3"/>
  <c r="L528" i="3"/>
  <c r="K528" i="3"/>
  <c r="J528" i="3"/>
  <c r="I528" i="3"/>
  <c r="H528" i="3"/>
  <c r="G528" i="3"/>
  <c r="F528" i="3"/>
  <c r="E528" i="3"/>
  <c r="D528" i="3"/>
  <c r="C528" i="3"/>
  <c r="B528" i="3"/>
  <c r="A528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A527" i="3"/>
  <c r="M526" i="3"/>
  <c r="L526" i="3"/>
  <c r="K526" i="3"/>
  <c r="J526" i="3"/>
  <c r="I526" i="3"/>
  <c r="H526" i="3"/>
  <c r="G526" i="3"/>
  <c r="F526" i="3"/>
  <c r="E526" i="3"/>
  <c r="D526" i="3"/>
  <c r="C526" i="3"/>
  <c r="B526" i="3"/>
  <c r="A526" i="3"/>
  <c r="M525" i="3"/>
  <c r="L525" i="3"/>
  <c r="K525" i="3"/>
  <c r="J525" i="3"/>
  <c r="I525" i="3"/>
  <c r="H525" i="3"/>
  <c r="G525" i="3"/>
  <c r="F525" i="3"/>
  <c r="E525" i="3"/>
  <c r="D525" i="3"/>
  <c r="C525" i="3"/>
  <c r="B525" i="3"/>
  <c r="A525" i="3"/>
  <c r="M524" i="3"/>
  <c r="L524" i="3"/>
  <c r="K524" i="3"/>
  <c r="J524" i="3"/>
  <c r="I524" i="3"/>
  <c r="H524" i="3"/>
  <c r="G524" i="3"/>
  <c r="F524" i="3"/>
  <c r="E524" i="3"/>
  <c r="D524" i="3"/>
  <c r="C524" i="3"/>
  <c r="B524" i="3"/>
  <c r="A524" i="3"/>
  <c r="M523" i="3"/>
  <c r="L523" i="3"/>
  <c r="K523" i="3"/>
  <c r="J523" i="3"/>
  <c r="I523" i="3"/>
  <c r="H523" i="3"/>
  <c r="G523" i="3"/>
  <c r="F523" i="3"/>
  <c r="E523" i="3"/>
  <c r="D523" i="3"/>
  <c r="C523" i="3"/>
  <c r="B523" i="3"/>
  <c r="A523" i="3"/>
  <c r="M522" i="3"/>
  <c r="L522" i="3"/>
  <c r="K522" i="3"/>
  <c r="J522" i="3"/>
  <c r="I522" i="3"/>
  <c r="H522" i="3"/>
  <c r="G522" i="3"/>
  <c r="F522" i="3"/>
  <c r="E522" i="3"/>
  <c r="D522" i="3"/>
  <c r="C522" i="3"/>
  <c r="B522" i="3"/>
  <c r="A522" i="3"/>
  <c r="M521" i="3"/>
  <c r="L521" i="3"/>
  <c r="K521" i="3"/>
  <c r="J521" i="3"/>
  <c r="I521" i="3"/>
  <c r="H521" i="3"/>
  <c r="G521" i="3"/>
  <c r="F521" i="3"/>
  <c r="E521" i="3"/>
  <c r="D521" i="3"/>
  <c r="C521" i="3"/>
  <c r="B521" i="3"/>
  <c r="A521" i="3"/>
  <c r="M520" i="3"/>
  <c r="L520" i="3"/>
  <c r="K520" i="3"/>
  <c r="J520" i="3"/>
  <c r="I520" i="3"/>
  <c r="H520" i="3"/>
  <c r="G520" i="3"/>
  <c r="F520" i="3"/>
  <c r="E520" i="3"/>
  <c r="D520" i="3"/>
  <c r="C520" i="3"/>
  <c r="B520" i="3"/>
  <c r="A520" i="3"/>
  <c r="M519" i="3"/>
  <c r="L519" i="3"/>
  <c r="K519" i="3"/>
  <c r="J519" i="3"/>
  <c r="I519" i="3"/>
  <c r="H519" i="3"/>
  <c r="G519" i="3"/>
  <c r="F519" i="3"/>
  <c r="E519" i="3"/>
  <c r="D519" i="3"/>
  <c r="C519" i="3"/>
  <c r="B519" i="3"/>
  <c r="A519" i="3"/>
  <c r="M518" i="3"/>
  <c r="L518" i="3"/>
  <c r="K518" i="3"/>
  <c r="J518" i="3"/>
  <c r="I518" i="3"/>
  <c r="H518" i="3"/>
  <c r="G518" i="3"/>
  <c r="F518" i="3"/>
  <c r="E518" i="3"/>
  <c r="D518" i="3"/>
  <c r="C518" i="3"/>
  <c r="B518" i="3"/>
  <c r="A518" i="3"/>
  <c r="M517" i="3"/>
  <c r="L517" i="3"/>
  <c r="K517" i="3"/>
  <c r="J517" i="3"/>
  <c r="I517" i="3"/>
  <c r="H517" i="3"/>
  <c r="G517" i="3"/>
  <c r="F517" i="3"/>
  <c r="E517" i="3"/>
  <c r="D517" i="3"/>
  <c r="C517" i="3"/>
  <c r="B517" i="3"/>
  <c r="A517" i="3"/>
  <c r="M516" i="3"/>
  <c r="L516" i="3"/>
  <c r="K516" i="3"/>
  <c r="J516" i="3"/>
  <c r="I516" i="3"/>
  <c r="H516" i="3"/>
  <c r="G516" i="3"/>
  <c r="F516" i="3"/>
  <c r="E516" i="3"/>
  <c r="D516" i="3"/>
  <c r="C516" i="3"/>
  <c r="B516" i="3"/>
  <c r="A516" i="3"/>
  <c r="M515" i="3"/>
  <c r="L515" i="3"/>
  <c r="K515" i="3"/>
  <c r="J515" i="3"/>
  <c r="I515" i="3"/>
  <c r="H515" i="3"/>
  <c r="G515" i="3"/>
  <c r="F515" i="3"/>
  <c r="E515" i="3"/>
  <c r="D515" i="3"/>
  <c r="C515" i="3"/>
  <c r="B515" i="3"/>
  <c r="A515" i="3"/>
  <c r="M514" i="3"/>
  <c r="L514" i="3"/>
  <c r="K514" i="3"/>
  <c r="J514" i="3"/>
  <c r="I514" i="3"/>
  <c r="H514" i="3"/>
  <c r="G514" i="3"/>
  <c r="F514" i="3"/>
  <c r="E514" i="3"/>
  <c r="D514" i="3"/>
  <c r="C514" i="3"/>
  <c r="B514" i="3"/>
  <c r="A514" i="3"/>
  <c r="M513" i="3"/>
  <c r="L513" i="3"/>
  <c r="K513" i="3"/>
  <c r="J513" i="3"/>
  <c r="I513" i="3"/>
  <c r="H513" i="3"/>
  <c r="G513" i="3"/>
  <c r="F513" i="3"/>
  <c r="E513" i="3"/>
  <c r="D513" i="3"/>
  <c r="C513" i="3"/>
  <c r="B513" i="3"/>
  <c r="A513" i="3"/>
  <c r="M512" i="3"/>
  <c r="L512" i="3"/>
  <c r="K512" i="3"/>
  <c r="J512" i="3"/>
  <c r="I512" i="3"/>
  <c r="H512" i="3"/>
  <c r="G512" i="3"/>
  <c r="F512" i="3"/>
  <c r="E512" i="3"/>
  <c r="D512" i="3"/>
  <c r="C512" i="3"/>
  <c r="B512" i="3"/>
  <c r="A512" i="3"/>
  <c r="M511" i="3"/>
  <c r="L511" i="3"/>
  <c r="K511" i="3"/>
  <c r="J511" i="3"/>
  <c r="I511" i="3"/>
  <c r="H511" i="3"/>
  <c r="G511" i="3"/>
  <c r="F511" i="3"/>
  <c r="E511" i="3"/>
  <c r="D511" i="3"/>
  <c r="C511" i="3"/>
  <c r="B511" i="3"/>
  <c r="A511" i="3"/>
  <c r="M510" i="3"/>
  <c r="L510" i="3"/>
  <c r="K510" i="3"/>
  <c r="J510" i="3"/>
  <c r="I510" i="3"/>
  <c r="H510" i="3"/>
  <c r="G510" i="3"/>
  <c r="F510" i="3"/>
  <c r="E510" i="3"/>
  <c r="D510" i="3"/>
  <c r="C510" i="3"/>
  <c r="B510" i="3"/>
  <c r="A510" i="3"/>
  <c r="M509" i="3"/>
  <c r="L509" i="3"/>
  <c r="K509" i="3"/>
  <c r="J509" i="3"/>
  <c r="I509" i="3"/>
  <c r="H509" i="3"/>
  <c r="G509" i="3"/>
  <c r="F509" i="3"/>
  <c r="E509" i="3"/>
  <c r="D509" i="3"/>
  <c r="C509" i="3"/>
  <c r="B509" i="3"/>
  <c r="A509" i="3"/>
  <c r="M508" i="3"/>
  <c r="L508" i="3"/>
  <c r="K508" i="3"/>
  <c r="J508" i="3"/>
  <c r="I508" i="3"/>
  <c r="H508" i="3"/>
  <c r="G508" i="3"/>
  <c r="F508" i="3"/>
  <c r="E508" i="3"/>
  <c r="D508" i="3"/>
  <c r="C508" i="3"/>
  <c r="B508" i="3"/>
  <c r="A508" i="3"/>
  <c r="M507" i="3"/>
  <c r="L507" i="3"/>
  <c r="K507" i="3"/>
  <c r="J507" i="3"/>
  <c r="I507" i="3"/>
  <c r="H507" i="3"/>
  <c r="G507" i="3"/>
  <c r="F507" i="3"/>
  <c r="E507" i="3"/>
  <c r="D507" i="3"/>
  <c r="C507" i="3"/>
  <c r="B507" i="3"/>
  <c r="A507" i="3"/>
  <c r="M506" i="3"/>
  <c r="L506" i="3"/>
  <c r="K506" i="3"/>
  <c r="J506" i="3"/>
  <c r="I506" i="3"/>
  <c r="H506" i="3"/>
  <c r="G506" i="3"/>
  <c r="F506" i="3"/>
  <c r="E506" i="3"/>
  <c r="D506" i="3"/>
  <c r="C506" i="3"/>
  <c r="B506" i="3"/>
  <c r="A506" i="3"/>
  <c r="M505" i="3"/>
  <c r="L505" i="3"/>
  <c r="K505" i="3"/>
  <c r="J505" i="3"/>
  <c r="I505" i="3"/>
  <c r="H505" i="3"/>
  <c r="G505" i="3"/>
  <c r="F505" i="3"/>
  <c r="E505" i="3"/>
  <c r="D505" i="3"/>
  <c r="C505" i="3"/>
  <c r="B505" i="3"/>
  <c r="A505" i="3"/>
  <c r="M504" i="3"/>
  <c r="L504" i="3"/>
  <c r="K504" i="3"/>
  <c r="J504" i="3"/>
  <c r="I504" i="3"/>
  <c r="H504" i="3"/>
  <c r="G504" i="3"/>
  <c r="F504" i="3"/>
  <c r="E504" i="3"/>
  <c r="D504" i="3"/>
  <c r="C504" i="3"/>
  <c r="B504" i="3"/>
  <c r="A504" i="3"/>
  <c r="M503" i="3"/>
  <c r="L503" i="3"/>
  <c r="K503" i="3"/>
  <c r="J503" i="3"/>
  <c r="I503" i="3"/>
  <c r="H503" i="3"/>
  <c r="G503" i="3"/>
  <c r="F503" i="3"/>
  <c r="E503" i="3"/>
  <c r="D503" i="3"/>
  <c r="C503" i="3"/>
  <c r="B503" i="3"/>
  <c r="A503" i="3"/>
  <c r="M502" i="3"/>
  <c r="L502" i="3"/>
  <c r="K502" i="3"/>
  <c r="J502" i="3"/>
  <c r="I502" i="3"/>
  <c r="H502" i="3"/>
  <c r="G502" i="3"/>
  <c r="F502" i="3"/>
  <c r="E502" i="3"/>
  <c r="D502" i="3"/>
  <c r="C502" i="3"/>
  <c r="B502" i="3"/>
  <c r="A502" i="3"/>
  <c r="M501" i="3"/>
  <c r="L501" i="3"/>
  <c r="K501" i="3"/>
  <c r="J501" i="3"/>
  <c r="I501" i="3"/>
  <c r="H501" i="3"/>
  <c r="G501" i="3"/>
  <c r="F501" i="3"/>
  <c r="E501" i="3"/>
  <c r="D501" i="3"/>
  <c r="C501" i="3"/>
  <c r="B501" i="3"/>
  <c r="A501" i="3"/>
  <c r="M500" i="3"/>
  <c r="L500" i="3"/>
  <c r="K500" i="3"/>
  <c r="J500" i="3"/>
  <c r="I500" i="3"/>
  <c r="H500" i="3"/>
  <c r="G500" i="3"/>
  <c r="F500" i="3"/>
  <c r="E500" i="3"/>
  <c r="D500" i="3"/>
  <c r="C500" i="3"/>
  <c r="B500" i="3"/>
  <c r="A500" i="3"/>
  <c r="M499" i="3"/>
  <c r="L499" i="3"/>
  <c r="K499" i="3"/>
  <c r="J499" i="3"/>
  <c r="I499" i="3"/>
  <c r="H499" i="3"/>
  <c r="G499" i="3"/>
  <c r="F499" i="3"/>
  <c r="E499" i="3"/>
  <c r="D499" i="3"/>
  <c r="C499" i="3"/>
  <c r="B499" i="3"/>
  <c r="A499" i="3"/>
  <c r="M498" i="3"/>
  <c r="L498" i="3"/>
  <c r="K498" i="3"/>
  <c r="J498" i="3"/>
  <c r="I498" i="3"/>
  <c r="H498" i="3"/>
  <c r="G498" i="3"/>
  <c r="F498" i="3"/>
  <c r="E498" i="3"/>
  <c r="D498" i="3"/>
  <c r="C498" i="3"/>
  <c r="B498" i="3"/>
  <c r="A498" i="3"/>
  <c r="M497" i="3"/>
  <c r="L497" i="3"/>
  <c r="K497" i="3"/>
  <c r="J497" i="3"/>
  <c r="I497" i="3"/>
  <c r="H497" i="3"/>
  <c r="G497" i="3"/>
  <c r="F497" i="3"/>
  <c r="E497" i="3"/>
  <c r="D497" i="3"/>
  <c r="C497" i="3"/>
  <c r="B497" i="3"/>
  <c r="A497" i="3"/>
  <c r="M496" i="3"/>
  <c r="L496" i="3"/>
  <c r="K496" i="3"/>
  <c r="J496" i="3"/>
  <c r="I496" i="3"/>
  <c r="H496" i="3"/>
  <c r="G496" i="3"/>
  <c r="F496" i="3"/>
  <c r="E496" i="3"/>
  <c r="D496" i="3"/>
  <c r="C496" i="3"/>
  <c r="B496" i="3"/>
  <c r="A496" i="3"/>
  <c r="M495" i="3"/>
  <c r="L495" i="3"/>
  <c r="K495" i="3"/>
  <c r="J495" i="3"/>
  <c r="I495" i="3"/>
  <c r="H495" i="3"/>
  <c r="G495" i="3"/>
  <c r="F495" i="3"/>
  <c r="E495" i="3"/>
  <c r="D495" i="3"/>
  <c r="C495" i="3"/>
  <c r="B495" i="3"/>
  <c r="A495" i="3"/>
  <c r="M494" i="3"/>
  <c r="L494" i="3"/>
  <c r="K494" i="3"/>
  <c r="J494" i="3"/>
  <c r="I494" i="3"/>
  <c r="H494" i="3"/>
  <c r="G494" i="3"/>
  <c r="F494" i="3"/>
  <c r="E494" i="3"/>
  <c r="D494" i="3"/>
  <c r="C494" i="3"/>
  <c r="B494" i="3"/>
  <c r="A494" i="3"/>
  <c r="M493" i="3"/>
  <c r="L493" i="3"/>
  <c r="K493" i="3"/>
  <c r="J493" i="3"/>
  <c r="I493" i="3"/>
  <c r="H493" i="3"/>
  <c r="G493" i="3"/>
  <c r="F493" i="3"/>
  <c r="E493" i="3"/>
  <c r="D493" i="3"/>
  <c r="C493" i="3"/>
  <c r="B493" i="3"/>
  <c r="A493" i="3"/>
  <c r="M492" i="3"/>
  <c r="L492" i="3"/>
  <c r="K492" i="3"/>
  <c r="J492" i="3"/>
  <c r="I492" i="3"/>
  <c r="H492" i="3"/>
  <c r="G492" i="3"/>
  <c r="F492" i="3"/>
  <c r="E492" i="3"/>
  <c r="D492" i="3"/>
  <c r="C492" i="3"/>
  <c r="B492" i="3"/>
  <c r="A492" i="3"/>
  <c r="M491" i="3"/>
  <c r="L491" i="3"/>
  <c r="K491" i="3"/>
  <c r="J491" i="3"/>
  <c r="I491" i="3"/>
  <c r="H491" i="3"/>
  <c r="G491" i="3"/>
  <c r="F491" i="3"/>
  <c r="E491" i="3"/>
  <c r="D491" i="3"/>
  <c r="C491" i="3"/>
  <c r="B491" i="3"/>
  <c r="A491" i="3"/>
  <c r="M490" i="3"/>
  <c r="L490" i="3"/>
  <c r="K490" i="3"/>
  <c r="J490" i="3"/>
  <c r="I490" i="3"/>
  <c r="H490" i="3"/>
  <c r="G490" i="3"/>
  <c r="F490" i="3"/>
  <c r="E490" i="3"/>
  <c r="D490" i="3"/>
  <c r="C490" i="3"/>
  <c r="B490" i="3"/>
  <c r="A490" i="3"/>
  <c r="M489" i="3"/>
  <c r="L489" i="3"/>
  <c r="K489" i="3"/>
  <c r="J489" i="3"/>
  <c r="I489" i="3"/>
  <c r="H489" i="3"/>
  <c r="G489" i="3"/>
  <c r="F489" i="3"/>
  <c r="E489" i="3"/>
  <c r="D489" i="3"/>
  <c r="C489" i="3"/>
  <c r="B489" i="3"/>
  <c r="A489" i="3"/>
  <c r="M488" i="3"/>
  <c r="L488" i="3"/>
  <c r="K488" i="3"/>
  <c r="J488" i="3"/>
  <c r="I488" i="3"/>
  <c r="H488" i="3"/>
  <c r="G488" i="3"/>
  <c r="F488" i="3"/>
  <c r="E488" i="3"/>
  <c r="D488" i="3"/>
  <c r="C488" i="3"/>
  <c r="B488" i="3"/>
  <c r="A488" i="3"/>
  <c r="M487" i="3"/>
  <c r="L487" i="3"/>
  <c r="K487" i="3"/>
  <c r="J487" i="3"/>
  <c r="I487" i="3"/>
  <c r="H487" i="3"/>
  <c r="G487" i="3"/>
  <c r="F487" i="3"/>
  <c r="E487" i="3"/>
  <c r="D487" i="3"/>
  <c r="C487" i="3"/>
  <c r="B487" i="3"/>
  <c r="A487" i="3"/>
  <c r="M486" i="3"/>
  <c r="L486" i="3"/>
  <c r="K486" i="3"/>
  <c r="J486" i="3"/>
  <c r="I486" i="3"/>
  <c r="H486" i="3"/>
  <c r="G486" i="3"/>
  <c r="F486" i="3"/>
  <c r="E486" i="3"/>
  <c r="D486" i="3"/>
  <c r="C486" i="3"/>
  <c r="B486" i="3"/>
  <c r="A486" i="3"/>
  <c r="M485" i="3"/>
  <c r="L485" i="3"/>
  <c r="K485" i="3"/>
  <c r="J485" i="3"/>
  <c r="I485" i="3"/>
  <c r="H485" i="3"/>
  <c r="G485" i="3"/>
  <c r="F485" i="3"/>
  <c r="E485" i="3"/>
  <c r="D485" i="3"/>
  <c r="C485" i="3"/>
  <c r="B485" i="3"/>
  <c r="A485" i="3"/>
  <c r="M484" i="3"/>
  <c r="L484" i="3"/>
  <c r="K484" i="3"/>
  <c r="J484" i="3"/>
  <c r="I484" i="3"/>
  <c r="H484" i="3"/>
  <c r="G484" i="3"/>
  <c r="F484" i="3"/>
  <c r="E484" i="3"/>
  <c r="D484" i="3"/>
  <c r="C484" i="3"/>
  <c r="B484" i="3"/>
  <c r="A484" i="3"/>
  <c r="M483" i="3"/>
  <c r="L483" i="3"/>
  <c r="K483" i="3"/>
  <c r="J483" i="3"/>
  <c r="I483" i="3"/>
  <c r="H483" i="3"/>
  <c r="G483" i="3"/>
  <c r="F483" i="3"/>
  <c r="E483" i="3"/>
  <c r="D483" i="3"/>
  <c r="C483" i="3"/>
  <c r="B483" i="3"/>
  <c r="A483" i="3"/>
  <c r="M482" i="3"/>
  <c r="L482" i="3"/>
  <c r="K482" i="3"/>
  <c r="J482" i="3"/>
  <c r="I482" i="3"/>
  <c r="H482" i="3"/>
  <c r="G482" i="3"/>
  <c r="F482" i="3"/>
  <c r="E482" i="3"/>
  <c r="D482" i="3"/>
  <c r="C482" i="3"/>
  <c r="B482" i="3"/>
  <c r="A482" i="3"/>
  <c r="M481" i="3"/>
  <c r="L481" i="3"/>
  <c r="K481" i="3"/>
  <c r="J481" i="3"/>
  <c r="I481" i="3"/>
  <c r="H481" i="3"/>
  <c r="G481" i="3"/>
  <c r="F481" i="3"/>
  <c r="E481" i="3"/>
  <c r="D481" i="3"/>
  <c r="C481" i="3"/>
  <c r="B481" i="3"/>
  <c r="A481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A480" i="3"/>
  <c r="M479" i="3"/>
  <c r="L479" i="3"/>
  <c r="K479" i="3"/>
  <c r="J479" i="3"/>
  <c r="I479" i="3"/>
  <c r="H479" i="3"/>
  <c r="G479" i="3"/>
  <c r="F479" i="3"/>
  <c r="E479" i="3"/>
  <c r="D479" i="3"/>
  <c r="C479" i="3"/>
  <c r="B479" i="3"/>
  <c r="A479" i="3"/>
  <c r="M478" i="3"/>
  <c r="L478" i="3"/>
  <c r="K478" i="3"/>
  <c r="J478" i="3"/>
  <c r="I478" i="3"/>
  <c r="H478" i="3"/>
  <c r="G478" i="3"/>
  <c r="F478" i="3"/>
  <c r="E478" i="3"/>
  <c r="D478" i="3"/>
  <c r="C478" i="3"/>
  <c r="B478" i="3"/>
  <c r="A478" i="3"/>
  <c r="M477" i="3"/>
  <c r="L477" i="3"/>
  <c r="K477" i="3"/>
  <c r="J477" i="3"/>
  <c r="I477" i="3"/>
  <c r="H477" i="3"/>
  <c r="G477" i="3"/>
  <c r="F477" i="3"/>
  <c r="E477" i="3"/>
  <c r="D477" i="3"/>
  <c r="C477" i="3"/>
  <c r="B477" i="3"/>
  <c r="A477" i="3"/>
  <c r="M476" i="3"/>
  <c r="L476" i="3"/>
  <c r="K476" i="3"/>
  <c r="J476" i="3"/>
  <c r="I476" i="3"/>
  <c r="H476" i="3"/>
  <c r="G476" i="3"/>
  <c r="F476" i="3"/>
  <c r="E476" i="3"/>
  <c r="D476" i="3"/>
  <c r="C476" i="3"/>
  <c r="B476" i="3"/>
  <c r="A476" i="3"/>
  <c r="M475" i="3"/>
  <c r="L475" i="3"/>
  <c r="K475" i="3"/>
  <c r="J475" i="3"/>
  <c r="I475" i="3"/>
  <c r="H475" i="3"/>
  <c r="G475" i="3"/>
  <c r="F475" i="3"/>
  <c r="E475" i="3"/>
  <c r="D475" i="3"/>
  <c r="C475" i="3"/>
  <c r="B475" i="3"/>
  <c r="A475" i="3"/>
  <c r="M474" i="3"/>
  <c r="L474" i="3"/>
  <c r="K474" i="3"/>
  <c r="J474" i="3"/>
  <c r="I474" i="3"/>
  <c r="H474" i="3"/>
  <c r="G474" i="3"/>
  <c r="F474" i="3"/>
  <c r="E474" i="3"/>
  <c r="D474" i="3"/>
  <c r="C474" i="3"/>
  <c r="B474" i="3"/>
  <c r="A474" i="3"/>
  <c r="M473" i="3"/>
  <c r="L473" i="3"/>
  <c r="K473" i="3"/>
  <c r="J473" i="3"/>
  <c r="I473" i="3"/>
  <c r="H473" i="3"/>
  <c r="G473" i="3"/>
  <c r="F473" i="3"/>
  <c r="E473" i="3"/>
  <c r="D473" i="3"/>
  <c r="C473" i="3"/>
  <c r="B473" i="3"/>
  <c r="A473" i="3"/>
  <c r="M472" i="3"/>
  <c r="L472" i="3"/>
  <c r="K472" i="3"/>
  <c r="J472" i="3"/>
  <c r="I472" i="3"/>
  <c r="H472" i="3"/>
  <c r="G472" i="3"/>
  <c r="F472" i="3"/>
  <c r="E472" i="3"/>
  <c r="D472" i="3"/>
  <c r="C472" i="3"/>
  <c r="B472" i="3"/>
  <c r="A472" i="3"/>
  <c r="M471" i="3"/>
  <c r="L471" i="3"/>
  <c r="K471" i="3"/>
  <c r="J471" i="3"/>
  <c r="I471" i="3"/>
  <c r="H471" i="3"/>
  <c r="G471" i="3"/>
  <c r="F471" i="3"/>
  <c r="E471" i="3"/>
  <c r="D471" i="3"/>
  <c r="C471" i="3"/>
  <c r="B471" i="3"/>
  <c r="A471" i="3"/>
  <c r="M470" i="3"/>
  <c r="L470" i="3"/>
  <c r="K470" i="3"/>
  <c r="J470" i="3"/>
  <c r="I470" i="3"/>
  <c r="H470" i="3"/>
  <c r="G470" i="3"/>
  <c r="F470" i="3"/>
  <c r="E470" i="3"/>
  <c r="D470" i="3"/>
  <c r="C470" i="3"/>
  <c r="B470" i="3"/>
  <c r="A470" i="3"/>
  <c r="M469" i="3"/>
  <c r="L469" i="3"/>
  <c r="K469" i="3"/>
  <c r="J469" i="3"/>
  <c r="I469" i="3"/>
  <c r="H469" i="3"/>
  <c r="G469" i="3"/>
  <c r="F469" i="3"/>
  <c r="E469" i="3"/>
  <c r="D469" i="3"/>
  <c r="C469" i="3"/>
  <c r="B469" i="3"/>
  <c r="A469" i="3"/>
  <c r="M468" i="3"/>
  <c r="L468" i="3"/>
  <c r="K468" i="3"/>
  <c r="J468" i="3"/>
  <c r="I468" i="3"/>
  <c r="H468" i="3"/>
  <c r="G468" i="3"/>
  <c r="F468" i="3"/>
  <c r="E468" i="3"/>
  <c r="D468" i="3"/>
  <c r="C468" i="3"/>
  <c r="B468" i="3"/>
  <c r="A468" i="3"/>
  <c r="M467" i="3"/>
  <c r="L467" i="3"/>
  <c r="K467" i="3"/>
  <c r="J467" i="3"/>
  <c r="I467" i="3"/>
  <c r="H467" i="3"/>
  <c r="G467" i="3"/>
  <c r="F467" i="3"/>
  <c r="E467" i="3"/>
  <c r="D467" i="3"/>
  <c r="C467" i="3"/>
  <c r="B467" i="3"/>
  <c r="A467" i="3"/>
  <c r="M466" i="3"/>
  <c r="L466" i="3"/>
  <c r="K466" i="3"/>
  <c r="J466" i="3"/>
  <c r="I466" i="3"/>
  <c r="H466" i="3"/>
  <c r="G466" i="3"/>
  <c r="F466" i="3"/>
  <c r="E466" i="3"/>
  <c r="D466" i="3"/>
  <c r="C466" i="3"/>
  <c r="B466" i="3"/>
  <c r="A466" i="3"/>
  <c r="M465" i="3"/>
  <c r="L465" i="3"/>
  <c r="K465" i="3"/>
  <c r="J465" i="3"/>
  <c r="I465" i="3"/>
  <c r="H465" i="3"/>
  <c r="G465" i="3"/>
  <c r="F465" i="3"/>
  <c r="E465" i="3"/>
  <c r="D465" i="3"/>
  <c r="C465" i="3"/>
  <c r="B465" i="3"/>
  <c r="A465" i="3"/>
  <c r="M464" i="3"/>
  <c r="L464" i="3"/>
  <c r="K464" i="3"/>
  <c r="J464" i="3"/>
  <c r="I464" i="3"/>
  <c r="H464" i="3"/>
  <c r="G464" i="3"/>
  <c r="F464" i="3"/>
  <c r="E464" i="3"/>
  <c r="D464" i="3"/>
  <c r="C464" i="3"/>
  <c r="B464" i="3"/>
  <c r="A464" i="3"/>
  <c r="M463" i="3"/>
  <c r="L463" i="3"/>
  <c r="K463" i="3"/>
  <c r="J463" i="3"/>
  <c r="I463" i="3"/>
  <c r="H463" i="3"/>
  <c r="G463" i="3"/>
  <c r="F463" i="3"/>
  <c r="E463" i="3"/>
  <c r="D463" i="3"/>
  <c r="C463" i="3"/>
  <c r="B463" i="3"/>
  <c r="A463" i="3"/>
  <c r="M462" i="3"/>
  <c r="L462" i="3"/>
  <c r="K462" i="3"/>
  <c r="J462" i="3"/>
  <c r="I462" i="3"/>
  <c r="H462" i="3"/>
  <c r="G462" i="3"/>
  <c r="F462" i="3"/>
  <c r="E462" i="3"/>
  <c r="D462" i="3"/>
  <c r="C462" i="3"/>
  <c r="B462" i="3"/>
  <c r="A462" i="3"/>
  <c r="M461" i="3"/>
  <c r="L461" i="3"/>
  <c r="K461" i="3"/>
  <c r="J461" i="3"/>
  <c r="I461" i="3"/>
  <c r="H461" i="3"/>
  <c r="G461" i="3"/>
  <c r="F461" i="3"/>
  <c r="E461" i="3"/>
  <c r="D461" i="3"/>
  <c r="C461" i="3"/>
  <c r="B461" i="3"/>
  <c r="A461" i="3"/>
  <c r="M460" i="3"/>
  <c r="L460" i="3"/>
  <c r="K460" i="3"/>
  <c r="J460" i="3"/>
  <c r="I460" i="3"/>
  <c r="H460" i="3"/>
  <c r="G460" i="3"/>
  <c r="F460" i="3"/>
  <c r="E460" i="3"/>
  <c r="D460" i="3"/>
  <c r="C460" i="3"/>
  <c r="B460" i="3"/>
  <c r="A460" i="3"/>
  <c r="M459" i="3"/>
  <c r="L459" i="3"/>
  <c r="K459" i="3"/>
  <c r="J459" i="3"/>
  <c r="I459" i="3"/>
  <c r="H459" i="3"/>
  <c r="G459" i="3"/>
  <c r="F459" i="3"/>
  <c r="E459" i="3"/>
  <c r="D459" i="3"/>
  <c r="C459" i="3"/>
  <c r="B459" i="3"/>
  <c r="A459" i="3"/>
  <c r="M458" i="3"/>
  <c r="L458" i="3"/>
  <c r="K458" i="3"/>
  <c r="J458" i="3"/>
  <c r="I458" i="3"/>
  <c r="H458" i="3"/>
  <c r="G458" i="3"/>
  <c r="F458" i="3"/>
  <c r="E458" i="3"/>
  <c r="D458" i="3"/>
  <c r="C458" i="3"/>
  <c r="B458" i="3"/>
  <c r="A458" i="3"/>
  <c r="M457" i="3"/>
  <c r="L457" i="3"/>
  <c r="K457" i="3"/>
  <c r="J457" i="3"/>
  <c r="I457" i="3"/>
  <c r="H457" i="3"/>
  <c r="G457" i="3"/>
  <c r="F457" i="3"/>
  <c r="E457" i="3"/>
  <c r="D457" i="3"/>
  <c r="C457" i="3"/>
  <c r="B457" i="3"/>
  <c r="A457" i="3"/>
  <c r="M456" i="3"/>
  <c r="L456" i="3"/>
  <c r="K456" i="3"/>
  <c r="J456" i="3"/>
  <c r="I456" i="3"/>
  <c r="H456" i="3"/>
  <c r="G456" i="3"/>
  <c r="F456" i="3"/>
  <c r="E456" i="3"/>
  <c r="D456" i="3"/>
  <c r="C456" i="3"/>
  <c r="B456" i="3"/>
  <c r="A456" i="3"/>
  <c r="M455" i="3"/>
  <c r="L455" i="3"/>
  <c r="K455" i="3"/>
  <c r="J455" i="3"/>
  <c r="I455" i="3"/>
  <c r="H455" i="3"/>
  <c r="G455" i="3"/>
  <c r="F455" i="3"/>
  <c r="E455" i="3"/>
  <c r="D455" i="3"/>
  <c r="C455" i="3"/>
  <c r="B455" i="3"/>
  <c r="A455" i="3"/>
  <c r="M454" i="3"/>
  <c r="L454" i="3"/>
  <c r="K454" i="3"/>
  <c r="J454" i="3"/>
  <c r="I454" i="3"/>
  <c r="H454" i="3"/>
  <c r="G454" i="3"/>
  <c r="F454" i="3"/>
  <c r="E454" i="3"/>
  <c r="D454" i="3"/>
  <c r="C454" i="3"/>
  <c r="B454" i="3"/>
  <c r="A454" i="3"/>
  <c r="M453" i="3"/>
  <c r="L453" i="3"/>
  <c r="K453" i="3"/>
  <c r="J453" i="3"/>
  <c r="I453" i="3"/>
  <c r="H453" i="3"/>
  <c r="G453" i="3"/>
  <c r="F453" i="3"/>
  <c r="E453" i="3"/>
  <c r="D453" i="3"/>
  <c r="C453" i="3"/>
  <c r="B453" i="3"/>
  <c r="A453" i="3"/>
  <c r="M452" i="3"/>
  <c r="L452" i="3"/>
  <c r="K452" i="3"/>
  <c r="J452" i="3"/>
  <c r="I452" i="3"/>
  <c r="H452" i="3"/>
  <c r="G452" i="3"/>
  <c r="F452" i="3"/>
  <c r="E452" i="3"/>
  <c r="D452" i="3"/>
  <c r="C452" i="3"/>
  <c r="B452" i="3"/>
  <c r="A452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A451" i="3"/>
  <c r="M450" i="3"/>
  <c r="L450" i="3"/>
  <c r="K450" i="3"/>
  <c r="J450" i="3"/>
  <c r="I450" i="3"/>
  <c r="H450" i="3"/>
  <c r="G450" i="3"/>
  <c r="F450" i="3"/>
  <c r="E450" i="3"/>
  <c r="D450" i="3"/>
  <c r="C450" i="3"/>
  <c r="B450" i="3"/>
  <c r="A450" i="3"/>
  <c r="M449" i="3"/>
  <c r="L449" i="3"/>
  <c r="K449" i="3"/>
  <c r="J449" i="3"/>
  <c r="I449" i="3"/>
  <c r="H449" i="3"/>
  <c r="G449" i="3"/>
  <c r="F449" i="3"/>
  <c r="E449" i="3"/>
  <c r="D449" i="3"/>
  <c r="C449" i="3"/>
  <c r="B449" i="3"/>
  <c r="A449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A448" i="3"/>
  <c r="M447" i="3"/>
  <c r="L447" i="3"/>
  <c r="K447" i="3"/>
  <c r="J447" i="3"/>
  <c r="I447" i="3"/>
  <c r="H447" i="3"/>
  <c r="G447" i="3"/>
  <c r="F447" i="3"/>
  <c r="E447" i="3"/>
  <c r="D447" i="3"/>
  <c r="C447" i="3"/>
  <c r="B447" i="3"/>
  <c r="A447" i="3"/>
  <c r="M446" i="3"/>
  <c r="L446" i="3"/>
  <c r="K446" i="3"/>
  <c r="J446" i="3"/>
  <c r="I446" i="3"/>
  <c r="H446" i="3"/>
  <c r="G446" i="3"/>
  <c r="F446" i="3"/>
  <c r="E446" i="3"/>
  <c r="D446" i="3"/>
  <c r="C446" i="3"/>
  <c r="B446" i="3"/>
  <c r="A446" i="3"/>
  <c r="M445" i="3"/>
  <c r="L445" i="3"/>
  <c r="K445" i="3"/>
  <c r="J445" i="3"/>
  <c r="I445" i="3"/>
  <c r="H445" i="3"/>
  <c r="G445" i="3"/>
  <c r="F445" i="3"/>
  <c r="E445" i="3"/>
  <c r="D445" i="3"/>
  <c r="C445" i="3"/>
  <c r="B445" i="3"/>
  <c r="A445" i="3"/>
  <c r="M444" i="3"/>
  <c r="L444" i="3"/>
  <c r="K444" i="3"/>
  <c r="J444" i="3"/>
  <c r="I444" i="3"/>
  <c r="H444" i="3"/>
  <c r="G444" i="3"/>
  <c r="F444" i="3"/>
  <c r="E444" i="3"/>
  <c r="D444" i="3"/>
  <c r="C444" i="3"/>
  <c r="B444" i="3"/>
  <c r="A444" i="3"/>
  <c r="M443" i="3"/>
  <c r="L443" i="3"/>
  <c r="K443" i="3"/>
  <c r="J443" i="3"/>
  <c r="I443" i="3"/>
  <c r="H443" i="3"/>
  <c r="G443" i="3"/>
  <c r="F443" i="3"/>
  <c r="E443" i="3"/>
  <c r="D443" i="3"/>
  <c r="C443" i="3"/>
  <c r="B443" i="3"/>
  <c r="A443" i="3"/>
  <c r="M442" i="3"/>
  <c r="L442" i="3"/>
  <c r="K442" i="3"/>
  <c r="J442" i="3"/>
  <c r="I442" i="3"/>
  <c r="H442" i="3"/>
  <c r="G442" i="3"/>
  <c r="F442" i="3"/>
  <c r="E442" i="3"/>
  <c r="D442" i="3"/>
  <c r="C442" i="3"/>
  <c r="B442" i="3"/>
  <c r="A442" i="3"/>
  <c r="M441" i="3"/>
  <c r="L441" i="3"/>
  <c r="K441" i="3"/>
  <c r="J441" i="3"/>
  <c r="I441" i="3"/>
  <c r="H441" i="3"/>
  <c r="G441" i="3"/>
  <c r="F441" i="3"/>
  <c r="E441" i="3"/>
  <c r="D441" i="3"/>
  <c r="C441" i="3"/>
  <c r="B441" i="3"/>
  <c r="A441" i="3"/>
  <c r="M440" i="3"/>
  <c r="L440" i="3"/>
  <c r="K440" i="3"/>
  <c r="J440" i="3"/>
  <c r="I440" i="3"/>
  <c r="H440" i="3"/>
  <c r="G440" i="3"/>
  <c r="F440" i="3"/>
  <c r="E440" i="3"/>
  <c r="D440" i="3"/>
  <c r="C440" i="3"/>
  <c r="B440" i="3"/>
  <c r="A440" i="3"/>
  <c r="M439" i="3"/>
  <c r="L439" i="3"/>
  <c r="K439" i="3"/>
  <c r="J439" i="3"/>
  <c r="I439" i="3"/>
  <c r="H439" i="3"/>
  <c r="G439" i="3"/>
  <c r="F439" i="3"/>
  <c r="E439" i="3"/>
  <c r="D439" i="3"/>
  <c r="C439" i="3"/>
  <c r="B439" i="3"/>
  <c r="A439" i="3"/>
  <c r="M438" i="3"/>
  <c r="L438" i="3"/>
  <c r="K438" i="3"/>
  <c r="J438" i="3"/>
  <c r="I438" i="3"/>
  <c r="H438" i="3"/>
  <c r="G438" i="3"/>
  <c r="F438" i="3"/>
  <c r="E438" i="3"/>
  <c r="D438" i="3"/>
  <c r="C438" i="3"/>
  <c r="B438" i="3"/>
  <c r="A438" i="3"/>
  <c r="M437" i="3"/>
  <c r="L437" i="3"/>
  <c r="K437" i="3"/>
  <c r="J437" i="3"/>
  <c r="I437" i="3"/>
  <c r="H437" i="3"/>
  <c r="G437" i="3"/>
  <c r="F437" i="3"/>
  <c r="E437" i="3"/>
  <c r="D437" i="3"/>
  <c r="C437" i="3"/>
  <c r="B437" i="3"/>
  <c r="A437" i="3"/>
  <c r="M436" i="3"/>
  <c r="L436" i="3"/>
  <c r="K436" i="3"/>
  <c r="J436" i="3"/>
  <c r="I436" i="3"/>
  <c r="H436" i="3"/>
  <c r="G436" i="3"/>
  <c r="F436" i="3"/>
  <c r="E436" i="3"/>
  <c r="D436" i="3"/>
  <c r="C436" i="3"/>
  <c r="B436" i="3"/>
  <c r="A436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A435" i="3"/>
  <c r="M434" i="3"/>
  <c r="L434" i="3"/>
  <c r="K434" i="3"/>
  <c r="J434" i="3"/>
  <c r="I434" i="3"/>
  <c r="H434" i="3"/>
  <c r="G434" i="3"/>
  <c r="F434" i="3"/>
  <c r="E434" i="3"/>
  <c r="D434" i="3"/>
  <c r="C434" i="3"/>
  <c r="B434" i="3"/>
  <c r="A434" i="3"/>
  <c r="M433" i="3"/>
  <c r="L433" i="3"/>
  <c r="K433" i="3"/>
  <c r="J433" i="3"/>
  <c r="I433" i="3"/>
  <c r="H433" i="3"/>
  <c r="G433" i="3"/>
  <c r="F433" i="3"/>
  <c r="E433" i="3"/>
  <c r="D433" i="3"/>
  <c r="C433" i="3"/>
  <c r="B433" i="3"/>
  <c r="A433" i="3"/>
  <c r="M432" i="3"/>
  <c r="L432" i="3"/>
  <c r="K432" i="3"/>
  <c r="J432" i="3"/>
  <c r="I432" i="3"/>
  <c r="H432" i="3"/>
  <c r="G432" i="3"/>
  <c r="F432" i="3"/>
  <c r="E432" i="3"/>
  <c r="D432" i="3"/>
  <c r="C432" i="3"/>
  <c r="B432" i="3"/>
  <c r="A432" i="3"/>
  <c r="M431" i="3"/>
  <c r="L431" i="3"/>
  <c r="K431" i="3"/>
  <c r="J431" i="3"/>
  <c r="I431" i="3"/>
  <c r="H431" i="3"/>
  <c r="G431" i="3"/>
  <c r="F431" i="3"/>
  <c r="E431" i="3"/>
  <c r="D431" i="3"/>
  <c r="C431" i="3"/>
  <c r="B431" i="3"/>
  <c r="A431" i="3"/>
  <c r="M430" i="3"/>
  <c r="L430" i="3"/>
  <c r="K430" i="3"/>
  <c r="J430" i="3"/>
  <c r="I430" i="3"/>
  <c r="H430" i="3"/>
  <c r="G430" i="3"/>
  <c r="F430" i="3"/>
  <c r="E430" i="3"/>
  <c r="D430" i="3"/>
  <c r="C430" i="3"/>
  <c r="B430" i="3"/>
  <c r="A430" i="3"/>
  <c r="M429" i="3"/>
  <c r="L429" i="3"/>
  <c r="K429" i="3"/>
  <c r="J429" i="3"/>
  <c r="I429" i="3"/>
  <c r="H429" i="3"/>
  <c r="G429" i="3"/>
  <c r="F429" i="3"/>
  <c r="E429" i="3"/>
  <c r="D429" i="3"/>
  <c r="C429" i="3"/>
  <c r="B429" i="3"/>
  <c r="A429" i="3"/>
  <c r="M428" i="3"/>
  <c r="L428" i="3"/>
  <c r="K428" i="3"/>
  <c r="J428" i="3"/>
  <c r="I428" i="3"/>
  <c r="H428" i="3"/>
  <c r="G428" i="3"/>
  <c r="F428" i="3"/>
  <c r="E428" i="3"/>
  <c r="D428" i="3"/>
  <c r="C428" i="3"/>
  <c r="B428" i="3"/>
  <c r="A428" i="3"/>
  <c r="M427" i="3"/>
  <c r="L427" i="3"/>
  <c r="K427" i="3"/>
  <c r="J427" i="3"/>
  <c r="I427" i="3"/>
  <c r="H427" i="3"/>
  <c r="G427" i="3"/>
  <c r="F427" i="3"/>
  <c r="E427" i="3"/>
  <c r="D427" i="3"/>
  <c r="C427" i="3"/>
  <c r="B427" i="3"/>
  <c r="A427" i="3"/>
  <c r="M426" i="3"/>
  <c r="L426" i="3"/>
  <c r="K426" i="3"/>
  <c r="J426" i="3"/>
  <c r="I426" i="3"/>
  <c r="H426" i="3"/>
  <c r="G426" i="3"/>
  <c r="F426" i="3"/>
  <c r="E426" i="3"/>
  <c r="D426" i="3"/>
  <c r="C426" i="3"/>
  <c r="B426" i="3"/>
  <c r="A426" i="3"/>
  <c r="M425" i="3"/>
  <c r="L425" i="3"/>
  <c r="K425" i="3"/>
  <c r="J425" i="3"/>
  <c r="I425" i="3"/>
  <c r="H425" i="3"/>
  <c r="G425" i="3"/>
  <c r="F425" i="3"/>
  <c r="E425" i="3"/>
  <c r="D425" i="3"/>
  <c r="C425" i="3"/>
  <c r="B425" i="3"/>
  <c r="A425" i="3"/>
  <c r="M424" i="3"/>
  <c r="L424" i="3"/>
  <c r="K424" i="3"/>
  <c r="J424" i="3"/>
  <c r="I424" i="3"/>
  <c r="H424" i="3"/>
  <c r="G424" i="3"/>
  <c r="F424" i="3"/>
  <c r="E424" i="3"/>
  <c r="D424" i="3"/>
  <c r="C424" i="3"/>
  <c r="B424" i="3"/>
  <c r="A424" i="3"/>
  <c r="M423" i="3"/>
  <c r="L423" i="3"/>
  <c r="K423" i="3"/>
  <c r="J423" i="3"/>
  <c r="I423" i="3"/>
  <c r="H423" i="3"/>
  <c r="G423" i="3"/>
  <c r="F423" i="3"/>
  <c r="E423" i="3"/>
  <c r="D423" i="3"/>
  <c r="C423" i="3"/>
  <c r="B423" i="3"/>
  <c r="A423" i="3"/>
  <c r="M422" i="3"/>
  <c r="L422" i="3"/>
  <c r="K422" i="3"/>
  <c r="J422" i="3"/>
  <c r="I422" i="3"/>
  <c r="H422" i="3"/>
  <c r="G422" i="3"/>
  <c r="F422" i="3"/>
  <c r="E422" i="3"/>
  <c r="D422" i="3"/>
  <c r="C422" i="3"/>
  <c r="B422" i="3"/>
  <c r="A422" i="3"/>
  <c r="M421" i="3"/>
  <c r="L421" i="3"/>
  <c r="K421" i="3"/>
  <c r="J421" i="3"/>
  <c r="I421" i="3"/>
  <c r="H421" i="3"/>
  <c r="G421" i="3"/>
  <c r="F421" i="3"/>
  <c r="E421" i="3"/>
  <c r="D421" i="3"/>
  <c r="C421" i="3"/>
  <c r="B421" i="3"/>
  <c r="A421" i="3"/>
  <c r="M420" i="3"/>
  <c r="L420" i="3"/>
  <c r="K420" i="3"/>
  <c r="J420" i="3"/>
  <c r="I420" i="3"/>
  <c r="H420" i="3"/>
  <c r="G420" i="3"/>
  <c r="F420" i="3"/>
  <c r="E420" i="3"/>
  <c r="D420" i="3"/>
  <c r="C420" i="3"/>
  <c r="B420" i="3"/>
  <c r="A420" i="3"/>
  <c r="M419" i="3"/>
  <c r="L419" i="3"/>
  <c r="K419" i="3"/>
  <c r="J419" i="3"/>
  <c r="I419" i="3"/>
  <c r="H419" i="3"/>
  <c r="G419" i="3"/>
  <c r="F419" i="3"/>
  <c r="E419" i="3"/>
  <c r="D419" i="3"/>
  <c r="C419" i="3"/>
  <c r="B419" i="3"/>
  <c r="A419" i="3"/>
  <c r="M418" i="3"/>
  <c r="L418" i="3"/>
  <c r="K418" i="3"/>
  <c r="J418" i="3"/>
  <c r="I418" i="3"/>
  <c r="H418" i="3"/>
  <c r="G418" i="3"/>
  <c r="F418" i="3"/>
  <c r="E418" i="3"/>
  <c r="D418" i="3"/>
  <c r="C418" i="3"/>
  <c r="B418" i="3"/>
  <c r="A418" i="3"/>
  <c r="M417" i="3"/>
  <c r="L417" i="3"/>
  <c r="K417" i="3"/>
  <c r="J417" i="3"/>
  <c r="I417" i="3"/>
  <c r="H417" i="3"/>
  <c r="G417" i="3"/>
  <c r="F417" i="3"/>
  <c r="E417" i="3"/>
  <c r="D417" i="3"/>
  <c r="C417" i="3"/>
  <c r="B417" i="3"/>
  <c r="A417" i="3"/>
  <c r="M416" i="3"/>
  <c r="L416" i="3"/>
  <c r="K416" i="3"/>
  <c r="J416" i="3"/>
  <c r="I416" i="3"/>
  <c r="H416" i="3"/>
  <c r="G416" i="3"/>
  <c r="F416" i="3"/>
  <c r="E416" i="3"/>
  <c r="D416" i="3"/>
  <c r="C416" i="3"/>
  <c r="B416" i="3"/>
  <c r="A416" i="3"/>
  <c r="M415" i="3"/>
  <c r="L415" i="3"/>
  <c r="K415" i="3"/>
  <c r="J415" i="3"/>
  <c r="I415" i="3"/>
  <c r="H415" i="3"/>
  <c r="G415" i="3"/>
  <c r="F415" i="3"/>
  <c r="E415" i="3"/>
  <c r="D415" i="3"/>
  <c r="C415" i="3"/>
  <c r="B415" i="3"/>
  <c r="A415" i="3"/>
  <c r="M414" i="3"/>
  <c r="L414" i="3"/>
  <c r="K414" i="3"/>
  <c r="J414" i="3"/>
  <c r="I414" i="3"/>
  <c r="H414" i="3"/>
  <c r="G414" i="3"/>
  <c r="F414" i="3"/>
  <c r="E414" i="3"/>
  <c r="D414" i="3"/>
  <c r="C414" i="3"/>
  <c r="B414" i="3"/>
  <c r="A414" i="3"/>
  <c r="M413" i="3"/>
  <c r="L413" i="3"/>
  <c r="K413" i="3"/>
  <c r="J413" i="3"/>
  <c r="I413" i="3"/>
  <c r="H413" i="3"/>
  <c r="G413" i="3"/>
  <c r="F413" i="3"/>
  <c r="E413" i="3"/>
  <c r="D413" i="3"/>
  <c r="C413" i="3"/>
  <c r="B413" i="3"/>
  <c r="A413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A412" i="3"/>
  <c r="M411" i="3"/>
  <c r="L411" i="3"/>
  <c r="K411" i="3"/>
  <c r="J411" i="3"/>
  <c r="I411" i="3"/>
  <c r="H411" i="3"/>
  <c r="G411" i="3"/>
  <c r="F411" i="3"/>
  <c r="E411" i="3"/>
  <c r="D411" i="3"/>
  <c r="C411" i="3"/>
  <c r="B411" i="3"/>
  <c r="A411" i="3"/>
  <c r="M410" i="3"/>
  <c r="L410" i="3"/>
  <c r="K410" i="3"/>
  <c r="J410" i="3"/>
  <c r="I410" i="3"/>
  <c r="H410" i="3"/>
  <c r="G410" i="3"/>
  <c r="F410" i="3"/>
  <c r="E410" i="3"/>
  <c r="D410" i="3"/>
  <c r="C410" i="3"/>
  <c r="B410" i="3"/>
  <c r="A410" i="3"/>
  <c r="M409" i="3"/>
  <c r="L409" i="3"/>
  <c r="K409" i="3"/>
  <c r="J409" i="3"/>
  <c r="I409" i="3"/>
  <c r="H409" i="3"/>
  <c r="G409" i="3"/>
  <c r="F409" i="3"/>
  <c r="E409" i="3"/>
  <c r="D409" i="3"/>
  <c r="C409" i="3"/>
  <c r="B409" i="3"/>
  <c r="A409" i="3"/>
  <c r="M408" i="3"/>
  <c r="L408" i="3"/>
  <c r="K408" i="3"/>
  <c r="J408" i="3"/>
  <c r="I408" i="3"/>
  <c r="H408" i="3"/>
  <c r="G408" i="3"/>
  <c r="F408" i="3"/>
  <c r="E408" i="3"/>
  <c r="D408" i="3"/>
  <c r="C408" i="3"/>
  <c r="B408" i="3"/>
  <c r="A408" i="3"/>
  <c r="M407" i="3"/>
  <c r="L407" i="3"/>
  <c r="K407" i="3"/>
  <c r="J407" i="3"/>
  <c r="I407" i="3"/>
  <c r="H407" i="3"/>
  <c r="G407" i="3"/>
  <c r="F407" i="3"/>
  <c r="E407" i="3"/>
  <c r="D407" i="3"/>
  <c r="C407" i="3"/>
  <c r="B407" i="3"/>
  <c r="A407" i="3"/>
  <c r="M406" i="3"/>
  <c r="L406" i="3"/>
  <c r="K406" i="3"/>
  <c r="J406" i="3"/>
  <c r="I406" i="3"/>
  <c r="H406" i="3"/>
  <c r="G406" i="3"/>
  <c r="F406" i="3"/>
  <c r="E406" i="3"/>
  <c r="D406" i="3"/>
  <c r="C406" i="3"/>
  <c r="B406" i="3"/>
  <c r="A406" i="3"/>
  <c r="M405" i="3"/>
  <c r="L405" i="3"/>
  <c r="K405" i="3"/>
  <c r="J405" i="3"/>
  <c r="I405" i="3"/>
  <c r="H405" i="3"/>
  <c r="G405" i="3"/>
  <c r="F405" i="3"/>
  <c r="E405" i="3"/>
  <c r="D405" i="3"/>
  <c r="C405" i="3"/>
  <c r="B405" i="3"/>
  <c r="A405" i="3"/>
  <c r="M404" i="3"/>
  <c r="L404" i="3"/>
  <c r="K404" i="3"/>
  <c r="J404" i="3"/>
  <c r="I404" i="3"/>
  <c r="H404" i="3"/>
  <c r="G404" i="3"/>
  <c r="F404" i="3"/>
  <c r="E404" i="3"/>
  <c r="D404" i="3"/>
  <c r="C404" i="3"/>
  <c r="B404" i="3"/>
  <c r="A404" i="3"/>
  <c r="M403" i="3"/>
  <c r="L403" i="3"/>
  <c r="K403" i="3"/>
  <c r="J403" i="3"/>
  <c r="I403" i="3"/>
  <c r="H403" i="3"/>
  <c r="G403" i="3"/>
  <c r="F403" i="3"/>
  <c r="E403" i="3"/>
  <c r="D403" i="3"/>
  <c r="C403" i="3"/>
  <c r="B403" i="3"/>
  <c r="A403" i="3"/>
  <c r="M402" i="3"/>
  <c r="L402" i="3"/>
  <c r="K402" i="3"/>
  <c r="J402" i="3"/>
  <c r="I402" i="3"/>
  <c r="H402" i="3"/>
  <c r="G402" i="3"/>
  <c r="F402" i="3"/>
  <c r="E402" i="3"/>
  <c r="D402" i="3"/>
  <c r="C402" i="3"/>
  <c r="B402" i="3"/>
  <c r="A402" i="3"/>
  <c r="M401" i="3"/>
  <c r="L401" i="3"/>
  <c r="K401" i="3"/>
  <c r="J401" i="3"/>
  <c r="I401" i="3"/>
  <c r="H401" i="3"/>
  <c r="G401" i="3"/>
  <c r="F401" i="3"/>
  <c r="E401" i="3"/>
  <c r="D401" i="3"/>
  <c r="C401" i="3"/>
  <c r="B401" i="3"/>
  <c r="A401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A400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A399" i="3"/>
  <c r="M398" i="3"/>
  <c r="L398" i="3"/>
  <c r="K398" i="3"/>
  <c r="J398" i="3"/>
  <c r="I398" i="3"/>
  <c r="H398" i="3"/>
  <c r="G398" i="3"/>
  <c r="F398" i="3"/>
  <c r="E398" i="3"/>
  <c r="D398" i="3"/>
  <c r="C398" i="3"/>
  <c r="B398" i="3"/>
  <c r="A398" i="3"/>
  <c r="M397" i="3"/>
  <c r="L397" i="3"/>
  <c r="K397" i="3"/>
  <c r="J397" i="3"/>
  <c r="I397" i="3"/>
  <c r="H397" i="3"/>
  <c r="G397" i="3"/>
  <c r="F397" i="3"/>
  <c r="E397" i="3"/>
  <c r="D397" i="3"/>
  <c r="C397" i="3"/>
  <c r="B397" i="3"/>
  <c r="A397" i="3"/>
  <c r="M396" i="3"/>
  <c r="L396" i="3"/>
  <c r="K396" i="3"/>
  <c r="J396" i="3"/>
  <c r="I396" i="3"/>
  <c r="H396" i="3"/>
  <c r="G396" i="3"/>
  <c r="F396" i="3"/>
  <c r="E396" i="3"/>
  <c r="D396" i="3"/>
  <c r="C396" i="3"/>
  <c r="B396" i="3"/>
  <c r="A396" i="3"/>
  <c r="M395" i="3"/>
  <c r="L395" i="3"/>
  <c r="K395" i="3"/>
  <c r="J395" i="3"/>
  <c r="I395" i="3"/>
  <c r="H395" i="3"/>
  <c r="G395" i="3"/>
  <c r="F395" i="3"/>
  <c r="E395" i="3"/>
  <c r="D395" i="3"/>
  <c r="C395" i="3"/>
  <c r="B395" i="3"/>
  <c r="A395" i="3"/>
  <c r="M394" i="3"/>
  <c r="L394" i="3"/>
  <c r="K394" i="3"/>
  <c r="J394" i="3"/>
  <c r="I394" i="3"/>
  <c r="H394" i="3"/>
  <c r="G394" i="3"/>
  <c r="F394" i="3"/>
  <c r="E394" i="3"/>
  <c r="D394" i="3"/>
  <c r="C394" i="3"/>
  <c r="B394" i="3"/>
  <c r="A394" i="3"/>
  <c r="M393" i="3"/>
  <c r="L393" i="3"/>
  <c r="K393" i="3"/>
  <c r="J393" i="3"/>
  <c r="I393" i="3"/>
  <c r="H393" i="3"/>
  <c r="G393" i="3"/>
  <c r="F393" i="3"/>
  <c r="E393" i="3"/>
  <c r="D393" i="3"/>
  <c r="C393" i="3"/>
  <c r="B393" i="3"/>
  <c r="A393" i="3"/>
  <c r="M392" i="3"/>
  <c r="L392" i="3"/>
  <c r="K392" i="3"/>
  <c r="J392" i="3"/>
  <c r="I392" i="3"/>
  <c r="H392" i="3"/>
  <c r="G392" i="3"/>
  <c r="F392" i="3"/>
  <c r="E392" i="3"/>
  <c r="D392" i="3"/>
  <c r="C392" i="3"/>
  <c r="B392" i="3"/>
  <c r="A392" i="3"/>
  <c r="M391" i="3"/>
  <c r="L391" i="3"/>
  <c r="K391" i="3"/>
  <c r="J391" i="3"/>
  <c r="I391" i="3"/>
  <c r="H391" i="3"/>
  <c r="G391" i="3"/>
  <c r="F391" i="3"/>
  <c r="E391" i="3"/>
  <c r="D391" i="3"/>
  <c r="C391" i="3"/>
  <c r="B391" i="3"/>
  <c r="A391" i="3"/>
  <c r="M390" i="3"/>
  <c r="L390" i="3"/>
  <c r="K390" i="3"/>
  <c r="J390" i="3"/>
  <c r="I390" i="3"/>
  <c r="H390" i="3"/>
  <c r="G390" i="3"/>
  <c r="F390" i="3"/>
  <c r="E390" i="3"/>
  <c r="D390" i="3"/>
  <c r="C390" i="3"/>
  <c r="B390" i="3"/>
  <c r="A390" i="3"/>
  <c r="M389" i="3"/>
  <c r="L389" i="3"/>
  <c r="K389" i="3"/>
  <c r="J389" i="3"/>
  <c r="I389" i="3"/>
  <c r="H389" i="3"/>
  <c r="G389" i="3"/>
  <c r="F389" i="3"/>
  <c r="E389" i="3"/>
  <c r="D389" i="3"/>
  <c r="C389" i="3"/>
  <c r="B389" i="3"/>
  <c r="A389" i="3"/>
  <c r="M388" i="3"/>
  <c r="L388" i="3"/>
  <c r="K388" i="3"/>
  <c r="J388" i="3"/>
  <c r="I388" i="3"/>
  <c r="H388" i="3"/>
  <c r="G388" i="3"/>
  <c r="F388" i="3"/>
  <c r="E388" i="3"/>
  <c r="D388" i="3"/>
  <c r="C388" i="3"/>
  <c r="B388" i="3"/>
  <c r="A388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A387" i="3"/>
  <c r="M386" i="3"/>
  <c r="L386" i="3"/>
  <c r="K386" i="3"/>
  <c r="J386" i="3"/>
  <c r="I386" i="3"/>
  <c r="H386" i="3"/>
  <c r="G386" i="3"/>
  <c r="F386" i="3"/>
  <c r="E386" i="3"/>
  <c r="D386" i="3"/>
  <c r="C386" i="3"/>
  <c r="B386" i="3"/>
  <c r="A386" i="3"/>
  <c r="M385" i="3"/>
  <c r="L385" i="3"/>
  <c r="K385" i="3"/>
  <c r="J385" i="3"/>
  <c r="I385" i="3"/>
  <c r="H385" i="3"/>
  <c r="G385" i="3"/>
  <c r="F385" i="3"/>
  <c r="E385" i="3"/>
  <c r="D385" i="3"/>
  <c r="C385" i="3"/>
  <c r="B385" i="3"/>
  <c r="A385" i="3"/>
  <c r="M384" i="3"/>
  <c r="L384" i="3"/>
  <c r="K384" i="3"/>
  <c r="J384" i="3"/>
  <c r="I384" i="3"/>
  <c r="H384" i="3"/>
  <c r="G384" i="3"/>
  <c r="F384" i="3"/>
  <c r="E384" i="3"/>
  <c r="D384" i="3"/>
  <c r="C384" i="3"/>
  <c r="B384" i="3"/>
  <c r="A384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A383" i="3"/>
  <c r="M382" i="3"/>
  <c r="L382" i="3"/>
  <c r="K382" i="3"/>
  <c r="J382" i="3"/>
  <c r="I382" i="3"/>
  <c r="H382" i="3"/>
  <c r="G382" i="3"/>
  <c r="F382" i="3"/>
  <c r="E382" i="3"/>
  <c r="D382" i="3"/>
  <c r="C382" i="3"/>
  <c r="B382" i="3"/>
  <c r="A382" i="3"/>
  <c r="M381" i="3"/>
  <c r="L381" i="3"/>
  <c r="K381" i="3"/>
  <c r="J381" i="3"/>
  <c r="I381" i="3"/>
  <c r="H381" i="3"/>
  <c r="G381" i="3"/>
  <c r="F381" i="3"/>
  <c r="E381" i="3"/>
  <c r="D381" i="3"/>
  <c r="C381" i="3"/>
  <c r="B381" i="3"/>
  <c r="A381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A380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A379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A378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A377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A376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5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A374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A373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A372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A371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A370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A369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A368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A367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A366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A365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A364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A363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A362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A361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A360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A359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A358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A357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A356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A355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A354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A353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A352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A351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A350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A349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A348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A347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A346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A345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A344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A343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A342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A341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A340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A339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A338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A337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A336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A335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A334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A333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A332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A331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A330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A329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A328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A327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A326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A325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A324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A323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A322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A321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A320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A319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A318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A317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A316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A315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A314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A313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A312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A311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A310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A309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A308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A307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A306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A305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A304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A303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A302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A301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A300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A299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A298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A297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A296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A295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A294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A293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A292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A291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A290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A289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A288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A287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A286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A285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A284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A283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A282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A281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A280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A279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A278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A277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A276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A275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A274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A273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A272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A271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A270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A269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A268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A267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A266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A265" i="3"/>
  <c r="M264" i="3"/>
  <c r="L264" i="3"/>
  <c r="K264" i="3"/>
  <c r="J264" i="3"/>
  <c r="I264" i="3"/>
  <c r="H264" i="3"/>
  <c r="G264" i="3"/>
  <c r="F264" i="3"/>
  <c r="E264" i="3"/>
  <c r="D264" i="3"/>
  <c r="C264" i="3"/>
  <c r="B264" i="3"/>
  <c r="A264" i="3"/>
  <c r="M263" i="3"/>
  <c r="L263" i="3"/>
  <c r="K263" i="3"/>
  <c r="J263" i="3"/>
  <c r="I263" i="3"/>
  <c r="H263" i="3"/>
  <c r="G263" i="3"/>
  <c r="F263" i="3"/>
  <c r="E263" i="3"/>
  <c r="D263" i="3"/>
  <c r="C263" i="3"/>
  <c r="B263" i="3"/>
  <c r="A263" i="3"/>
  <c r="M262" i="3"/>
  <c r="L262" i="3"/>
  <c r="K262" i="3"/>
  <c r="J262" i="3"/>
  <c r="I262" i="3"/>
  <c r="H262" i="3"/>
  <c r="G262" i="3"/>
  <c r="F262" i="3"/>
  <c r="E262" i="3"/>
  <c r="D262" i="3"/>
  <c r="C262" i="3"/>
  <c r="B262" i="3"/>
  <c r="A262" i="3"/>
  <c r="M261" i="3"/>
  <c r="L261" i="3"/>
  <c r="K261" i="3"/>
  <c r="J261" i="3"/>
  <c r="I261" i="3"/>
  <c r="H261" i="3"/>
  <c r="G261" i="3"/>
  <c r="F261" i="3"/>
  <c r="E261" i="3"/>
  <c r="D261" i="3"/>
  <c r="C261" i="3"/>
  <c r="B261" i="3"/>
  <c r="A261" i="3"/>
  <c r="M260" i="3"/>
  <c r="L260" i="3"/>
  <c r="K260" i="3"/>
  <c r="J260" i="3"/>
  <c r="I260" i="3"/>
  <c r="H260" i="3"/>
  <c r="G260" i="3"/>
  <c r="F260" i="3"/>
  <c r="E260" i="3"/>
  <c r="D260" i="3"/>
  <c r="C260" i="3"/>
  <c r="B260" i="3"/>
  <c r="A260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A259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A258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A257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A256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A255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A254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A253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A252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A251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A250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A249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A248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A247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A246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A245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A244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A243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A242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A241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A240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A239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A238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A237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A236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A235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A234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A233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A232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A231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A230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A229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A228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A227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A226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A225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A224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A223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A222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A221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A220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A219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A218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A217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A216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A215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A214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A213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A212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A211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A210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A209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A208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A207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A206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A205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A204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A203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A202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A201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A200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A199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A198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A197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A196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A195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A194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A193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192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A191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A190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A189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A188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A187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A186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A185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A184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A183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A182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A181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A180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A179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A178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A177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A176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A175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A174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A173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A172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A171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A170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A169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A168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167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A166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A165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A164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A163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A162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A161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A160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A159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A158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A157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A156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A155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A154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A153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A152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A151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A150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A149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A148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A147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A146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A145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A144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A143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A142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A141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A140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A139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A138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A137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A136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A135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A134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A133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132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131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A130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A129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128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A127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A126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A125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A124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A123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A122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A121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A120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A118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A117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A114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112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111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A110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A109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8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A107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A106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A105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A104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A102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101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100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M98" i="3"/>
  <c r="L98" i="3"/>
  <c r="K98" i="3"/>
  <c r="J98" i="3"/>
  <c r="I98" i="3"/>
  <c r="H98" i="3"/>
  <c r="G98" i="3"/>
  <c r="F98" i="3"/>
  <c r="E98" i="3"/>
  <c r="D98" i="3"/>
  <c r="C98" i="3"/>
  <c r="B98" i="3"/>
  <c r="A98" i="3"/>
  <c r="M97" i="3"/>
  <c r="L97" i="3"/>
  <c r="K97" i="3"/>
  <c r="J97" i="3"/>
  <c r="I97" i="3"/>
  <c r="H97" i="3"/>
  <c r="G97" i="3"/>
  <c r="F97" i="3"/>
  <c r="E97" i="3"/>
  <c r="D97" i="3"/>
  <c r="C97" i="3"/>
  <c r="B97" i="3"/>
  <c r="A97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M95" i="3"/>
  <c r="L95" i="3"/>
  <c r="K95" i="3"/>
  <c r="J95" i="3"/>
  <c r="I95" i="3"/>
  <c r="H95" i="3"/>
  <c r="G95" i="3"/>
  <c r="F95" i="3"/>
  <c r="E95" i="3"/>
  <c r="D95" i="3"/>
  <c r="C95" i="3"/>
  <c r="B95" i="3"/>
  <c r="A95" i="3"/>
  <c r="M94" i="3"/>
  <c r="L94" i="3"/>
  <c r="K94" i="3"/>
  <c r="J94" i="3"/>
  <c r="I94" i="3"/>
  <c r="H94" i="3"/>
  <c r="G94" i="3"/>
  <c r="F94" i="3"/>
  <c r="E94" i="3"/>
  <c r="D94" i="3"/>
  <c r="C94" i="3"/>
  <c r="B94" i="3"/>
  <c r="A94" i="3"/>
  <c r="M93" i="3"/>
  <c r="L93" i="3"/>
  <c r="K93" i="3"/>
  <c r="J93" i="3"/>
  <c r="I93" i="3"/>
  <c r="H93" i="3"/>
  <c r="G93" i="3"/>
  <c r="F93" i="3"/>
  <c r="E93" i="3"/>
  <c r="D93" i="3"/>
  <c r="C93" i="3"/>
  <c r="B93" i="3"/>
  <c r="A93" i="3"/>
  <c r="M92" i="3"/>
  <c r="L92" i="3"/>
  <c r="K92" i="3"/>
  <c r="J92" i="3"/>
  <c r="I92" i="3"/>
  <c r="H92" i="3"/>
  <c r="G92" i="3"/>
  <c r="F92" i="3"/>
  <c r="E92" i="3"/>
  <c r="D92" i="3"/>
  <c r="C92" i="3"/>
  <c r="B92" i="3"/>
  <c r="A92" i="3"/>
  <c r="M91" i="3"/>
  <c r="L91" i="3"/>
  <c r="K91" i="3"/>
  <c r="J91" i="3"/>
  <c r="I91" i="3"/>
  <c r="H91" i="3"/>
  <c r="G91" i="3"/>
  <c r="F91" i="3"/>
  <c r="E91" i="3"/>
  <c r="D91" i="3"/>
  <c r="C91" i="3"/>
  <c r="B91" i="3"/>
  <c r="A91" i="3"/>
  <c r="M90" i="3"/>
  <c r="L90" i="3"/>
  <c r="K90" i="3"/>
  <c r="J90" i="3"/>
  <c r="I90" i="3"/>
  <c r="H90" i="3"/>
  <c r="G90" i="3"/>
  <c r="F90" i="3"/>
  <c r="E90" i="3"/>
  <c r="D90" i="3"/>
  <c r="C90" i="3"/>
  <c r="B90" i="3"/>
  <c r="A90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M88" i="3"/>
  <c r="L88" i="3"/>
  <c r="K88" i="3"/>
  <c r="J88" i="3"/>
  <c r="I88" i="3"/>
  <c r="H88" i="3"/>
  <c r="G88" i="3"/>
  <c r="F88" i="3"/>
  <c r="E88" i="3"/>
  <c r="D88" i="3"/>
  <c r="C88" i="3"/>
  <c r="B88" i="3"/>
  <c r="A88" i="3"/>
  <c r="M87" i="3"/>
  <c r="L87" i="3"/>
  <c r="K87" i="3"/>
  <c r="J87" i="3"/>
  <c r="I87" i="3"/>
  <c r="H87" i="3"/>
  <c r="G87" i="3"/>
  <c r="F87" i="3"/>
  <c r="E87" i="3"/>
  <c r="D87" i="3"/>
  <c r="C87" i="3"/>
  <c r="B87" i="3"/>
  <c r="A87" i="3"/>
  <c r="M86" i="3"/>
  <c r="L86" i="3"/>
  <c r="K86" i="3"/>
  <c r="J86" i="3"/>
  <c r="I86" i="3"/>
  <c r="H86" i="3"/>
  <c r="G86" i="3"/>
  <c r="F86" i="3"/>
  <c r="E86" i="3"/>
  <c r="D86" i="3"/>
  <c r="C86" i="3"/>
  <c r="B86" i="3"/>
  <c r="A86" i="3"/>
  <c r="M85" i="3"/>
  <c r="L85" i="3"/>
  <c r="K85" i="3"/>
  <c r="J85" i="3"/>
  <c r="I85" i="3"/>
  <c r="H85" i="3"/>
  <c r="G85" i="3"/>
  <c r="F85" i="3"/>
  <c r="E85" i="3"/>
  <c r="D85" i="3"/>
  <c r="C85" i="3"/>
  <c r="B85" i="3"/>
  <c r="A85" i="3"/>
  <c r="M84" i="3"/>
  <c r="L84" i="3"/>
  <c r="K84" i="3"/>
  <c r="J84" i="3"/>
  <c r="I84" i="3"/>
  <c r="H84" i="3"/>
  <c r="G84" i="3"/>
  <c r="F84" i="3"/>
  <c r="E84" i="3"/>
  <c r="D84" i="3"/>
  <c r="C84" i="3"/>
  <c r="B84" i="3"/>
  <c r="A84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M82" i="3"/>
  <c r="L82" i="3"/>
  <c r="K82" i="3"/>
  <c r="J82" i="3"/>
  <c r="I82" i="3"/>
  <c r="H82" i="3"/>
  <c r="G82" i="3"/>
  <c r="F82" i="3"/>
  <c r="E82" i="3"/>
  <c r="D82" i="3"/>
  <c r="C82" i="3"/>
  <c r="B82" i="3"/>
  <c r="A82" i="3"/>
  <c r="M81" i="3"/>
  <c r="L81" i="3"/>
  <c r="K81" i="3"/>
  <c r="J81" i="3"/>
  <c r="I81" i="3"/>
  <c r="H81" i="3"/>
  <c r="G81" i="3"/>
  <c r="F81" i="3"/>
  <c r="E81" i="3"/>
  <c r="D81" i="3"/>
  <c r="C81" i="3"/>
  <c r="B81" i="3"/>
  <c r="A81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M78" i="3"/>
  <c r="L78" i="3"/>
  <c r="K78" i="3"/>
  <c r="J78" i="3"/>
  <c r="I78" i="3"/>
  <c r="H78" i="3"/>
  <c r="G78" i="3"/>
  <c r="F78" i="3"/>
  <c r="E78" i="3"/>
  <c r="D78" i="3"/>
  <c r="C78" i="3"/>
  <c r="B78" i="3"/>
  <c r="A78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M75" i="3"/>
  <c r="L75" i="3"/>
  <c r="K75" i="3"/>
  <c r="J75" i="3"/>
  <c r="I75" i="3"/>
  <c r="H75" i="3"/>
  <c r="G75" i="3"/>
  <c r="F75" i="3"/>
  <c r="E75" i="3"/>
  <c r="D75" i="3"/>
  <c r="C75" i="3"/>
  <c r="B75" i="3"/>
  <c r="A75" i="3"/>
  <c r="M74" i="3"/>
  <c r="L74" i="3"/>
  <c r="K74" i="3"/>
  <c r="J74" i="3"/>
  <c r="I74" i="3"/>
  <c r="H74" i="3"/>
  <c r="G74" i="3"/>
  <c r="F74" i="3"/>
  <c r="E74" i="3"/>
  <c r="D74" i="3"/>
  <c r="C74" i="3"/>
  <c r="B74" i="3"/>
  <c r="A74" i="3"/>
  <c r="M73" i="3"/>
  <c r="L73" i="3"/>
  <c r="K73" i="3"/>
  <c r="J73" i="3"/>
  <c r="I73" i="3"/>
  <c r="H73" i="3"/>
  <c r="G73" i="3"/>
  <c r="F73" i="3"/>
  <c r="E73" i="3"/>
  <c r="D73" i="3"/>
  <c r="C73" i="3"/>
  <c r="B73" i="3"/>
  <c r="A73" i="3"/>
  <c r="M72" i="3"/>
  <c r="L72" i="3"/>
  <c r="K72" i="3"/>
  <c r="J72" i="3"/>
  <c r="I72" i="3"/>
  <c r="H72" i="3"/>
  <c r="G72" i="3"/>
  <c r="F72" i="3"/>
  <c r="E72" i="3"/>
  <c r="D72" i="3"/>
  <c r="C72" i="3"/>
  <c r="B72" i="3"/>
  <c r="A72" i="3"/>
  <c r="M71" i="3"/>
  <c r="L71" i="3"/>
  <c r="K71" i="3"/>
  <c r="J71" i="3"/>
  <c r="I71" i="3"/>
  <c r="H71" i="3"/>
  <c r="G71" i="3"/>
  <c r="F71" i="3"/>
  <c r="E71" i="3"/>
  <c r="D71" i="3"/>
  <c r="C71" i="3"/>
  <c r="B71" i="3"/>
  <c r="A71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M69" i="3"/>
  <c r="L69" i="3"/>
  <c r="K69" i="3"/>
  <c r="J69" i="3"/>
  <c r="I69" i="3"/>
  <c r="H69" i="3"/>
  <c r="G69" i="3"/>
  <c r="F69" i="3"/>
  <c r="E69" i="3"/>
  <c r="D69" i="3"/>
  <c r="C69" i="3"/>
  <c r="B69" i="3"/>
  <c r="A69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M67" i="3"/>
  <c r="L67" i="3"/>
  <c r="K67" i="3"/>
  <c r="J67" i="3"/>
  <c r="I67" i="3"/>
  <c r="H67" i="3"/>
  <c r="G67" i="3"/>
  <c r="F67" i="3"/>
  <c r="E67" i="3"/>
  <c r="D67" i="3"/>
  <c r="C67" i="3"/>
  <c r="B67" i="3"/>
  <c r="A67" i="3"/>
  <c r="M66" i="3"/>
  <c r="L66" i="3"/>
  <c r="K66" i="3"/>
  <c r="J66" i="3"/>
  <c r="I66" i="3"/>
  <c r="H66" i="3"/>
  <c r="G66" i="3"/>
  <c r="F66" i="3"/>
  <c r="E66" i="3"/>
  <c r="D66" i="3"/>
  <c r="C66" i="3"/>
  <c r="B66" i="3"/>
  <c r="A66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M63" i="3"/>
  <c r="L63" i="3"/>
  <c r="K63" i="3"/>
  <c r="J63" i="3"/>
  <c r="I63" i="3"/>
  <c r="H63" i="3"/>
  <c r="G63" i="3"/>
  <c r="F63" i="3"/>
  <c r="E63" i="3"/>
  <c r="D63" i="3"/>
  <c r="C63" i="3"/>
  <c r="B63" i="3"/>
  <c r="A63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M61" i="3"/>
  <c r="L61" i="3"/>
  <c r="K61" i="3"/>
  <c r="J61" i="3"/>
  <c r="I61" i="3"/>
  <c r="H61" i="3"/>
  <c r="G61" i="3"/>
  <c r="F61" i="3"/>
  <c r="E61" i="3"/>
  <c r="D61" i="3"/>
  <c r="C61" i="3"/>
  <c r="B61" i="3"/>
  <c r="A61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M59" i="3"/>
  <c r="L59" i="3"/>
  <c r="K59" i="3"/>
  <c r="J59" i="3"/>
  <c r="I59" i="3"/>
  <c r="H59" i="3"/>
  <c r="G59" i="3"/>
  <c r="F59" i="3"/>
  <c r="E59" i="3"/>
  <c r="D59" i="3"/>
  <c r="C59" i="3"/>
  <c r="B59" i="3"/>
  <c r="A59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M57" i="3"/>
  <c r="L57" i="3"/>
  <c r="K57" i="3"/>
  <c r="J57" i="3"/>
  <c r="I57" i="3"/>
  <c r="H57" i="3"/>
  <c r="G57" i="3"/>
  <c r="F57" i="3"/>
  <c r="E57" i="3"/>
  <c r="D57" i="3"/>
  <c r="C57" i="3"/>
  <c r="B57" i="3"/>
  <c r="A57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M9" i="3"/>
  <c r="L9" i="3"/>
  <c r="K9" i="3"/>
  <c r="J9" i="3"/>
  <c r="I9" i="3"/>
  <c r="H9" i="3"/>
  <c r="G9" i="3"/>
  <c r="F9" i="3"/>
  <c r="E9" i="3"/>
  <c r="D9" i="3"/>
  <c r="C9" i="3"/>
  <c r="B9" i="3"/>
  <c r="A9" i="3"/>
  <c r="M8" i="3"/>
  <c r="L8" i="3"/>
  <c r="K8" i="3"/>
  <c r="J8" i="3"/>
  <c r="I8" i="3"/>
  <c r="H8" i="3"/>
  <c r="G8" i="3"/>
  <c r="F8" i="3"/>
  <c r="E8" i="3"/>
  <c r="D8" i="3"/>
  <c r="C8" i="3"/>
  <c r="B8" i="3"/>
  <c r="A8" i="3"/>
  <c r="M7" i="3"/>
  <c r="L7" i="3"/>
  <c r="K7" i="3"/>
  <c r="J7" i="3"/>
  <c r="I7" i="3"/>
  <c r="H7" i="3"/>
  <c r="G7" i="3"/>
  <c r="F7" i="3"/>
  <c r="E7" i="3"/>
  <c r="D7" i="3"/>
  <c r="C7" i="3"/>
  <c r="B7" i="3"/>
  <c r="A7" i="3"/>
  <c r="M6" i="3"/>
  <c r="L6" i="3"/>
  <c r="K6" i="3"/>
  <c r="J6" i="3"/>
  <c r="I6" i="3"/>
  <c r="H6" i="3"/>
  <c r="G6" i="3"/>
  <c r="F6" i="3"/>
  <c r="E6" i="3"/>
  <c r="D6" i="3"/>
  <c r="C6" i="3"/>
  <c r="B6" i="3"/>
  <c r="A6" i="3"/>
  <c r="M5" i="3"/>
  <c r="L5" i="3"/>
  <c r="K5" i="3"/>
  <c r="J5" i="3"/>
  <c r="I5" i="3"/>
  <c r="H5" i="3"/>
  <c r="G5" i="3"/>
  <c r="F5" i="3"/>
  <c r="E5" i="3"/>
  <c r="D5" i="3"/>
  <c r="C5" i="3"/>
  <c r="B5" i="3"/>
  <c r="A5" i="3"/>
</calcChain>
</file>

<file path=xl/sharedStrings.xml><?xml version="1.0" encoding="utf-8"?>
<sst xmlns="http://schemas.openxmlformats.org/spreadsheetml/2006/main" count="27797" uniqueCount="3739">
  <si>
    <t>１． 基本分類　（行518部門×列397部門）</t>
    <phoneticPr fontId="3"/>
  </si>
  <si>
    <t>２．統合分類・簡易分類</t>
    <rPh sb="7" eb="9">
      <t>カンイ</t>
    </rPh>
    <rPh sb="9" eb="11">
      <t>ブンルイ</t>
    </rPh>
    <phoneticPr fontId="3"/>
  </si>
  <si>
    <t>統合小分類　（190部門）</t>
    <phoneticPr fontId="3"/>
  </si>
  <si>
    <t>統合中分類（108部門）</t>
    <phoneticPr fontId="3"/>
  </si>
  <si>
    <t>統合大分類　（37部門）</t>
    <phoneticPr fontId="3"/>
  </si>
  <si>
    <t>簡易分類（13部門）</t>
  </si>
  <si>
    <t>分  類  ｺ  ｰ  ﾄﾞ</t>
    <rPh sb="0" eb="4">
      <t>ブンルイ</t>
    </rPh>
    <phoneticPr fontId="3"/>
  </si>
  <si>
    <t>部　　　　門　　　　名</t>
    <phoneticPr fontId="3"/>
  </si>
  <si>
    <t>コ－ド</t>
  </si>
  <si>
    <t>部　門　名</t>
    <phoneticPr fontId="3"/>
  </si>
  <si>
    <t xml:space="preserve"> 列コ－ド</t>
  </si>
  <si>
    <t xml:space="preserve"> 行コ－ド</t>
  </si>
  <si>
    <t>内　生　部　門</t>
    <rPh sb="0" eb="1">
      <t>ナイ</t>
    </rPh>
    <rPh sb="2" eb="3">
      <t>セイ</t>
    </rPh>
    <rPh sb="4" eb="7">
      <t>ブモン</t>
    </rPh>
    <phoneticPr fontId="3"/>
  </si>
  <si>
    <t>0111</t>
  </si>
  <si>
    <t>01</t>
  </si>
  <si>
    <t>米</t>
  </si>
  <si>
    <t>穀類</t>
  </si>
  <si>
    <t>011</t>
    <phoneticPr fontId="3"/>
  </si>
  <si>
    <t>耕種農業</t>
  </si>
  <si>
    <t>農林水産業　　　　　</t>
  </si>
  <si>
    <t>米</t>
    <rPh sb="0" eb="1">
      <t>コメ</t>
    </rPh>
    <phoneticPr fontId="3"/>
  </si>
  <si>
    <t>012</t>
  </si>
  <si>
    <t>稲わら</t>
  </si>
  <si>
    <t>02</t>
  </si>
  <si>
    <t>麦類</t>
  </si>
  <si>
    <t>021</t>
  </si>
  <si>
    <t>小麦（国産）</t>
  </si>
  <si>
    <t>022</t>
  </si>
  <si>
    <t>小麦（輸入）</t>
  </si>
  <si>
    <t>023</t>
  </si>
  <si>
    <t>大麦（国産）</t>
  </si>
  <si>
    <t>024</t>
  </si>
  <si>
    <t>大麦（輸入）</t>
  </si>
  <si>
    <t>0112</t>
  </si>
  <si>
    <t>いも類</t>
  </si>
  <si>
    <t>いも・豆類</t>
  </si>
  <si>
    <t>011</t>
  </si>
  <si>
    <t>かんしょ</t>
  </si>
  <si>
    <t>ばれいしょ</t>
  </si>
  <si>
    <t>豆類</t>
  </si>
  <si>
    <t>大豆（国産）</t>
  </si>
  <si>
    <t>大豆（輸入）</t>
  </si>
  <si>
    <t>029</t>
  </si>
  <si>
    <t>その他の豆類</t>
  </si>
  <si>
    <t>0113</t>
  </si>
  <si>
    <t>001</t>
  </si>
  <si>
    <t>野菜</t>
  </si>
  <si>
    <t>野菜（露地）</t>
    <rPh sb="3" eb="5">
      <t>ロジ</t>
    </rPh>
    <phoneticPr fontId="3"/>
  </si>
  <si>
    <t>野菜（施設）</t>
  </si>
  <si>
    <t>0114</t>
  </si>
  <si>
    <t>果実</t>
  </si>
  <si>
    <t>かんきつ</t>
  </si>
  <si>
    <t>りんご</t>
  </si>
  <si>
    <t>019</t>
  </si>
  <si>
    <t>その他の果実</t>
  </si>
  <si>
    <t>0115</t>
  </si>
  <si>
    <t>砂糖原料作物</t>
  </si>
  <si>
    <t>その他の食用作物</t>
  </si>
  <si>
    <t>飲料用作物</t>
  </si>
  <si>
    <t>コーヒー豆・カカオ豆（輸入）</t>
  </si>
  <si>
    <t>その他の飲料用作物</t>
  </si>
  <si>
    <t>09</t>
  </si>
  <si>
    <t>その他の食用耕種作物</t>
  </si>
  <si>
    <t>091</t>
  </si>
  <si>
    <t>雑穀</t>
  </si>
  <si>
    <t>092</t>
  </si>
  <si>
    <t>油糧作物</t>
  </si>
  <si>
    <t>他に分類されない食用耕種作物</t>
    <rPh sb="0" eb="1">
      <t>タ</t>
    </rPh>
    <rPh sb="2" eb="4">
      <t>ブンルイ</t>
    </rPh>
    <rPh sb="8" eb="10">
      <t>ショクヨウ</t>
    </rPh>
    <rPh sb="10" eb="12">
      <t>コウシュ</t>
    </rPh>
    <rPh sb="12" eb="14">
      <t>サクモツ</t>
    </rPh>
    <phoneticPr fontId="7"/>
  </si>
  <si>
    <t>0116</t>
  </si>
  <si>
    <t>飼料作物</t>
  </si>
  <si>
    <t>非食用作物</t>
  </si>
  <si>
    <t>種苗</t>
  </si>
  <si>
    <t>03</t>
  </si>
  <si>
    <t>031</t>
  </si>
  <si>
    <t>花き・花木類</t>
  </si>
  <si>
    <t>その他の非食用耕種作物</t>
  </si>
  <si>
    <t>葉たばこ</t>
  </si>
  <si>
    <t>生ゴム（輸入）</t>
  </si>
  <si>
    <t>093</t>
  </si>
  <si>
    <t>綿花（輸入）</t>
  </si>
  <si>
    <t>099</t>
  </si>
  <si>
    <t>他に分類されない非食用耕種作物</t>
    <rPh sb="0" eb="1">
      <t>タ</t>
    </rPh>
    <rPh sb="2" eb="4">
      <t>ブンルイ</t>
    </rPh>
    <rPh sb="8" eb="9">
      <t>ヒ</t>
    </rPh>
    <rPh sb="9" eb="11">
      <t>ショクヨウ</t>
    </rPh>
    <rPh sb="11" eb="13">
      <t>コウシュ</t>
    </rPh>
    <rPh sb="13" eb="15">
      <t>サクモツ</t>
    </rPh>
    <phoneticPr fontId="7"/>
  </si>
  <si>
    <t>0121</t>
  </si>
  <si>
    <t>酪農</t>
  </si>
  <si>
    <t>畜産</t>
  </si>
  <si>
    <t>生乳　</t>
  </si>
  <si>
    <t>その他の酪農生産物</t>
  </si>
  <si>
    <t>肉用牛</t>
  </si>
  <si>
    <t>豚</t>
  </si>
  <si>
    <t>鶏卵</t>
  </si>
  <si>
    <t>肉鶏</t>
  </si>
  <si>
    <t>その他の畜産</t>
  </si>
  <si>
    <t>羊毛</t>
  </si>
  <si>
    <t>他に分類されない畜産</t>
    <rPh sb="0" eb="1">
      <t>タ</t>
    </rPh>
    <rPh sb="2" eb="4">
      <t>ブンルイ</t>
    </rPh>
    <rPh sb="8" eb="10">
      <t>チクサン</t>
    </rPh>
    <phoneticPr fontId="7"/>
  </si>
  <si>
    <t>0131</t>
  </si>
  <si>
    <t>獣医業</t>
  </si>
  <si>
    <t>農業サービス</t>
  </si>
  <si>
    <t>育林</t>
  </si>
  <si>
    <t>林業</t>
  </si>
  <si>
    <t>素材</t>
  </si>
  <si>
    <t>素材（国産）</t>
  </si>
  <si>
    <t>素材（輸入）</t>
  </si>
  <si>
    <t>特用林産物</t>
  </si>
  <si>
    <t>海面漁業</t>
    <rPh sb="0" eb="2">
      <t>カイメン</t>
    </rPh>
    <rPh sb="2" eb="4">
      <t>ギョギョウ</t>
    </rPh>
    <phoneticPr fontId="7"/>
  </si>
  <si>
    <t>海面漁業</t>
  </si>
  <si>
    <t>漁業</t>
  </si>
  <si>
    <t>海面漁業（国産）</t>
  </si>
  <si>
    <t>海面漁業（輸入）</t>
  </si>
  <si>
    <t>海面養殖業</t>
  </si>
  <si>
    <t>内水面漁業・養殖業</t>
  </si>
  <si>
    <t>内水面漁業</t>
  </si>
  <si>
    <t>内水面養殖業</t>
  </si>
  <si>
    <t>0611</t>
  </si>
  <si>
    <t>金属鉱物</t>
  </si>
  <si>
    <t>鉱業</t>
    <rPh sb="0" eb="2">
      <t>コウギョウ</t>
    </rPh>
    <phoneticPr fontId="3"/>
  </si>
  <si>
    <t>鉄鉱石</t>
  </si>
  <si>
    <t>非鉄金属鉱物</t>
  </si>
  <si>
    <t>石炭</t>
    <rPh sb="0" eb="2">
      <t>セキタン</t>
    </rPh>
    <phoneticPr fontId="3"/>
  </si>
  <si>
    <t>原油</t>
  </si>
  <si>
    <t>天然ガス</t>
  </si>
  <si>
    <t>砂利・砕石</t>
    <rPh sb="3" eb="4">
      <t>クダ</t>
    </rPh>
    <phoneticPr fontId="3"/>
  </si>
  <si>
    <t>非金属鉱物</t>
    <rPh sb="0" eb="3">
      <t>ヒキンゾク</t>
    </rPh>
    <phoneticPr fontId="3"/>
  </si>
  <si>
    <t>砕石</t>
    <rPh sb="0" eb="2">
      <t>サイセキ</t>
    </rPh>
    <phoneticPr fontId="7"/>
  </si>
  <si>
    <t>その他の鉱物</t>
    <rPh sb="2" eb="3">
      <t>タ</t>
    </rPh>
    <rPh sb="4" eb="6">
      <t>コウブツ</t>
    </rPh>
    <phoneticPr fontId="3"/>
  </si>
  <si>
    <t>石灰石</t>
  </si>
  <si>
    <t>窯業原料鉱物（石灰石を除く。）</t>
    <rPh sb="7" eb="10">
      <t>セッカイセキ</t>
    </rPh>
    <rPh sb="11" eb="12">
      <t>ノゾ</t>
    </rPh>
    <phoneticPr fontId="3"/>
  </si>
  <si>
    <t>他に分類されない鉱物</t>
    <rPh sb="0" eb="1">
      <t>タ</t>
    </rPh>
    <rPh sb="2" eb="4">
      <t>ブンルイ</t>
    </rPh>
    <phoneticPr fontId="3"/>
  </si>
  <si>
    <t>1111</t>
  </si>
  <si>
    <t>食肉</t>
    <rPh sb="0" eb="2">
      <t>ショクニク</t>
    </rPh>
    <phoneticPr fontId="7"/>
  </si>
  <si>
    <t>食料品</t>
  </si>
  <si>
    <t>飲食料品　　　　　　　</t>
    <rPh sb="0" eb="2">
      <t>インショク</t>
    </rPh>
    <phoneticPr fontId="3"/>
  </si>
  <si>
    <t>03</t>
    <phoneticPr fontId="3"/>
  </si>
  <si>
    <t>製造業（１／２）</t>
    <rPh sb="0" eb="3">
      <t>セイゾウギョウ</t>
    </rPh>
    <phoneticPr fontId="3"/>
  </si>
  <si>
    <t>013</t>
  </si>
  <si>
    <t>鶏肉</t>
  </si>
  <si>
    <t>014</t>
  </si>
  <si>
    <t>その他の食肉</t>
    <rPh sb="4" eb="5">
      <t>ショク</t>
    </rPh>
    <phoneticPr fontId="7"/>
  </si>
  <si>
    <t>015</t>
  </si>
  <si>
    <t>1112</t>
  </si>
  <si>
    <t>肉加工品</t>
  </si>
  <si>
    <t>畜産食料品</t>
  </si>
  <si>
    <t>畜産びん・かん詰</t>
  </si>
  <si>
    <t>酪農品</t>
  </si>
  <si>
    <t>飲用牛乳</t>
  </si>
  <si>
    <t>乳製品</t>
  </si>
  <si>
    <t>1113</t>
  </si>
  <si>
    <t>冷凍魚介類</t>
  </si>
  <si>
    <t>水産食料品</t>
  </si>
  <si>
    <t>塩・干・くん製品</t>
  </si>
  <si>
    <t>水産びん・かん詰</t>
  </si>
  <si>
    <t>04</t>
  </si>
  <si>
    <t>041</t>
  </si>
  <si>
    <t>ねり製品</t>
  </si>
  <si>
    <t>その他の水産食品</t>
  </si>
  <si>
    <t>1114</t>
  </si>
  <si>
    <t>精穀</t>
  </si>
  <si>
    <t>精米</t>
  </si>
  <si>
    <t>その他の精穀</t>
  </si>
  <si>
    <t>製粉</t>
  </si>
  <si>
    <t>小麦粉</t>
  </si>
  <si>
    <t>その他の製粉</t>
  </si>
  <si>
    <t>1115</t>
  </si>
  <si>
    <t>めん類</t>
  </si>
  <si>
    <t>パン類</t>
  </si>
  <si>
    <t>菓子類</t>
  </si>
  <si>
    <t>1116</t>
  </si>
  <si>
    <t>農産びん・かん詰</t>
  </si>
  <si>
    <t>1117</t>
  </si>
  <si>
    <t>砂糖</t>
  </si>
  <si>
    <t>精製糖</t>
  </si>
  <si>
    <t>その他の砂糖・副産物</t>
  </si>
  <si>
    <t>でん粉</t>
  </si>
  <si>
    <t>ぶどう糖・水あめ・異性化糖</t>
  </si>
  <si>
    <t>動植物油脂</t>
    <rPh sb="0" eb="1">
      <t>ウゴ</t>
    </rPh>
    <phoneticPr fontId="7"/>
  </si>
  <si>
    <t>植物油脂</t>
  </si>
  <si>
    <t>動物油脂</t>
    <rPh sb="0" eb="2">
      <t>ドウブツ</t>
    </rPh>
    <rPh sb="2" eb="4">
      <t>ユシ</t>
    </rPh>
    <phoneticPr fontId="7"/>
  </si>
  <si>
    <t>加工油脂</t>
  </si>
  <si>
    <t>植物原油かす</t>
  </si>
  <si>
    <t>調味料</t>
  </si>
  <si>
    <t>1119</t>
  </si>
  <si>
    <t>冷凍調理食品</t>
  </si>
  <si>
    <t>レトルト食品</t>
  </si>
  <si>
    <t>そう菜・すし・弁当</t>
  </si>
  <si>
    <t>学校給食（国公立）★★</t>
  </si>
  <si>
    <t>05</t>
  </si>
  <si>
    <t>051</t>
  </si>
  <si>
    <t>学校給食（私立）★</t>
  </si>
  <si>
    <t>その他の食料品</t>
  </si>
  <si>
    <t>1121</t>
  </si>
  <si>
    <t>清酒</t>
  </si>
  <si>
    <t>酒類</t>
    <rPh sb="0" eb="1">
      <t>サケ</t>
    </rPh>
    <rPh sb="1" eb="2">
      <t>ルイ</t>
    </rPh>
    <phoneticPr fontId="3"/>
  </si>
  <si>
    <t>飲料</t>
    <rPh sb="0" eb="2">
      <t>インリョウ</t>
    </rPh>
    <phoneticPr fontId="3"/>
  </si>
  <si>
    <t>ビール類</t>
    <rPh sb="3" eb="4">
      <t>ルイ</t>
    </rPh>
    <phoneticPr fontId="3"/>
  </si>
  <si>
    <t>その他の酒類</t>
  </si>
  <si>
    <t>1129</t>
  </si>
  <si>
    <t>茶・コーヒー</t>
  </si>
  <si>
    <t>その他の飲料</t>
  </si>
  <si>
    <t>清涼飲料</t>
  </si>
  <si>
    <t>製氷</t>
  </si>
  <si>
    <t>1131</t>
  </si>
  <si>
    <t>飼料</t>
  </si>
  <si>
    <t>1141</t>
  </si>
  <si>
    <t>たばこ</t>
  </si>
  <si>
    <t>1511</t>
  </si>
  <si>
    <t>紡績</t>
    <rPh sb="0" eb="2">
      <t>ボウセキ</t>
    </rPh>
    <phoneticPr fontId="3"/>
  </si>
  <si>
    <t>繊維工業製品</t>
  </si>
  <si>
    <t>1512</t>
  </si>
  <si>
    <t>1512</t>
    <phoneticPr fontId="3"/>
  </si>
  <si>
    <t>織物</t>
  </si>
  <si>
    <t>1513</t>
  </si>
  <si>
    <t>ニット生地</t>
  </si>
  <si>
    <t>1514</t>
  </si>
  <si>
    <t>染色整理</t>
  </si>
  <si>
    <t>その他の繊維工業製品</t>
  </si>
  <si>
    <t>その他の繊維工業製品</t>
    <rPh sb="2" eb="3">
      <t>タ</t>
    </rPh>
    <rPh sb="4" eb="6">
      <t>センイ</t>
    </rPh>
    <rPh sb="6" eb="8">
      <t>コウギョウ</t>
    </rPh>
    <rPh sb="8" eb="10">
      <t>セイヒン</t>
    </rPh>
    <phoneticPr fontId="3"/>
  </si>
  <si>
    <t>1519</t>
  </si>
  <si>
    <t>綱・網</t>
  </si>
  <si>
    <t>他に分類されない繊維工業製品</t>
    <rPh sb="0" eb="1">
      <t>タ</t>
    </rPh>
    <rPh sb="2" eb="4">
      <t>ブンルイ</t>
    </rPh>
    <rPh sb="8" eb="10">
      <t>センイ</t>
    </rPh>
    <rPh sb="10" eb="12">
      <t>コウギョウ</t>
    </rPh>
    <rPh sb="12" eb="14">
      <t>セイヒン</t>
    </rPh>
    <phoneticPr fontId="3"/>
  </si>
  <si>
    <t>1521</t>
  </si>
  <si>
    <t>織物製衣服</t>
  </si>
  <si>
    <t>衣服</t>
  </si>
  <si>
    <t>衣服・その他の繊維既製品</t>
    <rPh sb="9" eb="10">
      <t>スデ</t>
    </rPh>
    <phoneticPr fontId="3"/>
  </si>
  <si>
    <t>ニット製衣服</t>
  </si>
  <si>
    <t>1522</t>
  </si>
  <si>
    <t>その他の衣服・身の回り品</t>
  </si>
  <si>
    <t>1529</t>
  </si>
  <si>
    <t>寝具</t>
  </si>
  <si>
    <t>その他の繊維既製品</t>
  </si>
  <si>
    <t>じゅうたん・床敷物</t>
  </si>
  <si>
    <t>他に分類されない繊維既製品</t>
    <rPh sb="0" eb="1">
      <t>タ</t>
    </rPh>
    <rPh sb="2" eb="4">
      <t>ブンルイ</t>
    </rPh>
    <rPh sb="8" eb="10">
      <t>センイ</t>
    </rPh>
    <rPh sb="10" eb="13">
      <t>キセイヒン</t>
    </rPh>
    <phoneticPr fontId="3"/>
  </si>
  <si>
    <t>1611</t>
  </si>
  <si>
    <t>製材</t>
  </si>
  <si>
    <t>木材</t>
    <rPh sb="0" eb="2">
      <t>モクザイ</t>
    </rPh>
    <phoneticPr fontId="7"/>
  </si>
  <si>
    <t>木材・木製品</t>
    <rPh sb="0" eb="2">
      <t>モクザイ</t>
    </rPh>
    <phoneticPr fontId="7"/>
  </si>
  <si>
    <t>パルプ・紙・木製品</t>
  </si>
  <si>
    <t>合板・集成材</t>
    <rPh sb="3" eb="6">
      <t>シュウセイザイ</t>
    </rPh>
    <phoneticPr fontId="7"/>
  </si>
  <si>
    <t>木材チップ</t>
  </si>
  <si>
    <t>1619</t>
  </si>
  <si>
    <t>その他の木製品</t>
  </si>
  <si>
    <t>建設用木製品</t>
  </si>
  <si>
    <t>他に分類されない木製品</t>
    <rPh sb="0" eb="1">
      <t>タ</t>
    </rPh>
    <rPh sb="2" eb="4">
      <t>ブンルイ</t>
    </rPh>
    <rPh sb="8" eb="11">
      <t>モクセイヒン</t>
    </rPh>
    <phoneticPr fontId="7"/>
  </si>
  <si>
    <t>家具・装備品</t>
  </si>
  <si>
    <t>木製建具</t>
  </si>
  <si>
    <t>その他の家具・装備品</t>
    <rPh sb="2" eb="3">
      <t>タ</t>
    </rPh>
    <phoneticPr fontId="3"/>
  </si>
  <si>
    <t>パルプ</t>
  </si>
  <si>
    <t>パルプ・紙・板紙・加工紙</t>
  </si>
  <si>
    <t>古紙</t>
  </si>
  <si>
    <t>洋紙・和紙</t>
  </si>
  <si>
    <t>紙・板紙</t>
  </si>
  <si>
    <t>板紙</t>
  </si>
  <si>
    <t>段ボール</t>
  </si>
  <si>
    <t>加工紙</t>
  </si>
  <si>
    <t>塗工紙・建設用加工紙</t>
  </si>
  <si>
    <t>段ボール箱</t>
  </si>
  <si>
    <t>紙製容器</t>
  </si>
  <si>
    <t>紙加工品</t>
  </si>
  <si>
    <t>その他の紙製容器</t>
  </si>
  <si>
    <t>紙製衛生材料・用品</t>
  </si>
  <si>
    <t>その他の紙加工品</t>
  </si>
  <si>
    <t>その他のパルプ・紙・紙加工品</t>
    <rPh sb="2" eb="3">
      <t>タ</t>
    </rPh>
    <rPh sb="8" eb="9">
      <t>カミ</t>
    </rPh>
    <rPh sb="10" eb="11">
      <t>カミ</t>
    </rPh>
    <rPh sb="11" eb="14">
      <t>カコウヒン</t>
    </rPh>
    <phoneticPr fontId="3"/>
  </si>
  <si>
    <t>1911</t>
  </si>
  <si>
    <t>印刷・製版・製本</t>
  </si>
  <si>
    <t>印刷・製版・製本</t>
    <rPh sb="3" eb="5">
      <t>セイハン</t>
    </rPh>
    <rPh sb="6" eb="8">
      <t>セイホン</t>
    </rPh>
    <phoneticPr fontId="3"/>
  </si>
  <si>
    <t>2011</t>
  </si>
  <si>
    <t>化学肥料</t>
  </si>
  <si>
    <t>化学製品  　　　  　</t>
  </si>
  <si>
    <t>2021</t>
  </si>
  <si>
    <t>ソーダ工業製品</t>
  </si>
  <si>
    <t>無機化学工業製品</t>
    <rPh sb="4" eb="6">
      <t>コウギョウ</t>
    </rPh>
    <rPh sb="6" eb="8">
      <t>セイヒン</t>
    </rPh>
    <phoneticPr fontId="3"/>
  </si>
  <si>
    <t>ソーダ灰</t>
  </si>
  <si>
    <t>か性ソーダ</t>
  </si>
  <si>
    <t>液体塩素</t>
  </si>
  <si>
    <t>その他のソーダ工業製品</t>
  </si>
  <si>
    <t>2029</t>
  </si>
  <si>
    <t>無機顔料</t>
  </si>
  <si>
    <t>その他の無機化学工業製品</t>
    <rPh sb="8" eb="10">
      <t>コウギョウ</t>
    </rPh>
    <phoneticPr fontId="3"/>
  </si>
  <si>
    <t>酸化チタン</t>
  </si>
  <si>
    <t>カーボンブラック</t>
  </si>
  <si>
    <t>その他の無機顔料</t>
  </si>
  <si>
    <t>圧縮ガス・液化ガス</t>
  </si>
  <si>
    <t>塩</t>
  </si>
  <si>
    <t>原塩</t>
  </si>
  <si>
    <t>032</t>
  </si>
  <si>
    <t>その他の無機化学工業製品</t>
  </si>
  <si>
    <t>2031</t>
  </si>
  <si>
    <t>石油化学基礎製品</t>
  </si>
  <si>
    <t>石油化学基礎製品</t>
    <rPh sb="0" eb="2">
      <t>セキユ</t>
    </rPh>
    <rPh sb="2" eb="4">
      <t>カガク</t>
    </rPh>
    <rPh sb="4" eb="6">
      <t>キソ</t>
    </rPh>
    <rPh sb="6" eb="8">
      <t>セイヒン</t>
    </rPh>
    <phoneticPr fontId="3"/>
  </si>
  <si>
    <t>石油化学基礎製品</t>
    <rPh sb="0" eb="2">
      <t>セキユ</t>
    </rPh>
    <rPh sb="6" eb="8">
      <t>セイヒン</t>
    </rPh>
    <phoneticPr fontId="3"/>
  </si>
  <si>
    <t>エチレン</t>
  </si>
  <si>
    <t>プロピレン</t>
  </si>
  <si>
    <t>その他の石油化学基礎製品</t>
  </si>
  <si>
    <t>石油化学系芳香族製品</t>
  </si>
  <si>
    <t>純ベンゼン</t>
  </si>
  <si>
    <t>純トルエン</t>
  </si>
  <si>
    <t>キシレン</t>
  </si>
  <si>
    <t>その他の石油化学系芳香族製品</t>
  </si>
  <si>
    <t>脂肪族中間物</t>
  </si>
  <si>
    <t>脂肪族中間物・環式中間物</t>
    <rPh sb="0" eb="2">
      <t>シボウ</t>
    </rPh>
    <rPh sb="2" eb="3">
      <t>ゾク</t>
    </rPh>
    <rPh sb="3" eb="5">
      <t>チュウカン</t>
    </rPh>
    <rPh sb="5" eb="6">
      <t>ブツ</t>
    </rPh>
    <rPh sb="7" eb="8">
      <t>カン</t>
    </rPh>
    <rPh sb="8" eb="9">
      <t>シキ</t>
    </rPh>
    <rPh sb="9" eb="11">
      <t>チュウカン</t>
    </rPh>
    <rPh sb="11" eb="12">
      <t>ブツ</t>
    </rPh>
    <phoneticPr fontId="3"/>
  </si>
  <si>
    <t>有機化学工業製品（石油化学基礎製品を除く。）</t>
    <rPh sb="0" eb="2">
      <t>ユウキ</t>
    </rPh>
    <rPh sb="2" eb="4">
      <t>カガク</t>
    </rPh>
    <rPh sb="4" eb="6">
      <t>コウギョウ</t>
    </rPh>
    <rPh sb="6" eb="8">
      <t>セイヒン</t>
    </rPh>
    <rPh sb="9" eb="11">
      <t>セキユ</t>
    </rPh>
    <rPh sb="11" eb="13">
      <t>カガク</t>
    </rPh>
    <rPh sb="13" eb="15">
      <t>キソ</t>
    </rPh>
    <rPh sb="15" eb="17">
      <t>セイヒン</t>
    </rPh>
    <phoneticPr fontId="3"/>
  </si>
  <si>
    <t>合成アルコール類</t>
  </si>
  <si>
    <t>2041</t>
  </si>
  <si>
    <t>酢酸</t>
  </si>
  <si>
    <t>二塩化エチレン</t>
  </si>
  <si>
    <t>アクリロニトリル</t>
  </si>
  <si>
    <t>エチレングリコール</t>
  </si>
  <si>
    <t>016</t>
  </si>
  <si>
    <t>酢酸ビニルモノマー</t>
  </si>
  <si>
    <t>その他の脂肪族中間物</t>
  </si>
  <si>
    <t>環式中間物</t>
  </si>
  <si>
    <t>スチレンモノマー</t>
  </si>
  <si>
    <t>合成石炭酸</t>
  </si>
  <si>
    <t>テレフタル酸（高純度）</t>
  </si>
  <si>
    <t>カプロラクタム</t>
  </si>
  <si>
    <t>その他の環式中間物</t>
  </si>
  <si>
    <t>合成染料・有機顔料</t>
    <rPh sb="5" eb="7">
      <t>ユウキ</t>
    </rPh>
    <rPh sb="7" eb="9">
      <t>ガンリョウ</t>
    </rPh>
    <phoneticPr fontId="3"/>
  </si>
  <si>
    <t>合成ゴム</t>
  </si>
  <si>
    <t>メタン誘導品</t>
  </si>
  <si>
    <t>その他の有機化学工業製品</t>
    <rPh sb="8" eb="10">
      <t>コウギョウ</t>
    </rPh>
    <phoneticPr fontId="3"/>
  </si>
  <si>
    <t>可塑剤</t>
  </si>
  <si>
    <t>その他の有機化学工業製品</t>
  </si>
  <si>
    <t>熱硬化性樹脂</t>
  </si>
  <si>
    <t>合成樹脂</t>
  </si>
  <si>
    <t>熱可塑性樹脂</t>
  </si>
  <si>
    <t>ポリエチレン（低密度）</t>
  </si>
  <si>
    <t>2051</t>
  </si>
  <si>
    <t>ポリエチレン（高密度）</t>
  </si>
  <si>
    <t>ポリスチレン</t>
  </si>
  <si>
    <t>ポリプロピレン</t>
  </si>
  <si>
    <t>025</t>
  </si>
  <si>
    <t>塩化ビニル樹脂</t>
  </si>
  <si>
    <t>高機能性樹脂</t>
  </si>
  <si>
    <t>その他の合成樹脂</t>
  </si>
  <si>
    <t>化学繊維</t>
  </si>
  <si>
    <t>合成繊維</t>
    <rPh sb="0" eb="2">
      <t>ゴウセイ</t>
    </rPh>
    <rPh sb="2" eb="4">
      <t>センイ</t>
    </rPh>
    <phoneticPr fontId="7"/>
  </si>
  <si>
    <t>医薬品</t>
  </si>
  <si>
    <t>医薬品</t>
    <rPh sb="0" eb="3">
      <t>イヤクヒン</t>
    </rPh>
    <phoneticPr fontId="3"/>
  </si>
  <si>
    <t>化学最終製品（医薬品を除く。）</t>
    <rPh sb="7" eb="9">
      <t>イヤク</t>
    </rPh>
    <rPh sb="9" eb="10">
      <t>ヒン</t>
    </rPh>
    <phoneticPr fontId="3"/>
  </si>
  <si>
    <t>2081</t>
  </si>
  <si>
    <t>石けん・合成洗剤</t>
  </si>
  <si>
    <t>界面活性剤</t>
  </si>
  <si>
    <t>化粧品・歯磨</t>
  </si>
  <si>
    <t>塗料</t>
  </si>
  <si>
    <t>塗料・印刷インキ</t>
  </si>
  <si>
    <t>写真感光材料</t>
  </si>
  <si>
    <t>農薬</t>
  </si>
  <si>
    <t>ゼラチン・接着剤</t>
  </si>
  <si>
    <t>その他の化学最終製品</t>
  </si>
  <si>
    <t>触媒</t>
  </si>
  <si>
    <t>他に分類されない化学最終製品</t>
    <rPh sb="0" eb="1">
      <t>タ</t>
    </rPh>
    <rPh sb="2" eb="4">
      <t>ブンルイ</t>
    </rPh>
    <rPh sb="8" eb="10">
      <t>カガク</t>
    </rPh>
    <rPh sb="10" eb="12">
      <t>サイシュウ</t>
    </rPh>
    <rPh sb="12" eb="14">
      <t>セイヒン</t>
    </rPh>
    <phoneticPr fontId="7"/>
  </si>
  <si>
    <t>2111</t>
  </si>
  <si>
    <t>石油製品</t>
  </si>
  <si>
    <t>石油・石炭製品　　　</t>
  </si>
  <si>
    <t>ジェット燃料油</t>
  </si>
  <si>
    <t>灯油</t>
  </si>
  <si>
    <t>軽油</t>
  </si>
  <si>
    <t>Ａ重油</t>
  </si>
  <si>
    <t>Ｂ重油・Ｃ重油</t>
  </si>
  <si>
    <t>017</t>
  </si>
  <si>
    <t>ナフサ</t>
  </si>
  <si>
    <t>018</t>
  </si>
  <si>
    <t>液化石油ガス</t>
  </si>
  <si>
    <t>その他の石油製品</t>
  </si>
  <si>
    <t>2121</t>
  </si>
  <si>
    <t>石炭製品</t>
  </si>
  <si>
    <t>コークス</t>
  </si>
  <si>
    <t>その他の石炭製品</t>
  </si>
  <si>
    <t>舗装材料</t>
  </si>
  <si>
    <t>2211</t>
  </si>
  <si>
    <t>プラスチック製品</t>
  </si>
  <si>
    <t>プラスチックフィルム・シート</t>
  </si>
  <si>
    <t>プラスチック板・管・棒</t>
  </si>
  <si>
    <t>プラスチック発泡製品</t>
  </si>
  <si>
    <t>工業用プラスチック製品</t>
  </si>
  <si>
    <t>強化プラスチック製品</t>
  </si>
  <si>
    <t>プラスチック製容器</t>
  </si>
  <si>
    <t>プラスチック製日用雑貨・食卓用品</t>
  </si>
  <si>
    <t>その他のプラスチック製品</t>
  </si>
  <si>
    <t>タイヤ・チューブ</t>
  </si>
  <si>
    <t>ゴム製品</t>
  </si>
  <si>
    <t>その他のゴム製品</t>
  </si>
  <si>
    <t>革製履物</t>
  </si>
  <si>
    <t>製革・毛皮</t>
  </si>
  <si>
    <t>なめし革・毛皮・その他の革製品</t>
  </si>
  <si>
    <t>かばん・袋物・その他の革製品</t>
  </si>
  <si>
    <t>2511</t>
  </si>
  <si>
    <t>板ガラス・安全ガラス</t>
  </si>
  <si>
    <t>ガラス・ガラス製品</t>
  </si>
  <si>
    <t>窯業・土石製品　　</t>
  </si>
  <si>
    <t>板ガラス</t>
  </si>
  <si>
    <t>安全ガラス・複層ガラス</t>
  </si>
  <si>
    <t>ガラス繊維・同製品</t>
  </si>
  <si>
    <t>その他のガラス製品</t>
  </si>
  <si>
    <t>ガラス製加工素材</t>
  </si>
  <si>
    <t>他に分類されないガラス製品</t>
    <rPh sb="0" eb="1">
      <t>タ</t>
    </rPh>
    <rPh sb="2" eb="4">
      <t>ブンルイ</t>
    </rPh>
    <rPh sb="11" eb="13">
      <t>セイヒン</t>
    </rPh>
    <phoneticPr fontId="7"/>
  </si>
  <si>
    <t>2521</t>
  </si>
  <si>
    <t>セメント</t>
  </si>
  <si>
    <t>セメント・セメント製品</t>
  </si>
  <si>
    <t>生コンクリート</t>
  </si>
  <si>
    <t>セメント製品</t>
  </si>
  <si>
    <t>2531</t>
  </si>
  <si>
    <t>陶磁器</t>
  </si>
  <si>
    <t>建設用陶磁器</t>
  </si>
  <si>
    <t>工業用陶磁器</t>
  </si>
  <si>
    <t>日用陶磁器</t>
  </si>
  <si>
    <t>耐火物</t>
  </si>
  <si>
    <t>その他の建設用土石製品</t>
  </si>
  <si>
    <t>2599</t>
  </si>
  <si>
    <t>炭素・黒鉛製品</t>
  </si>
  <si>
    <t>研磨材</t>
  </si>
  <si>
    <t>その他の窯業・土石製品</t>
  </si>
  <si>
    <t>2611</t>
  </si>
  <si>
    <t>銑鉄</t>
  </si>
  <si>
    <t>銑鉄・粗鋼</t>
  </si>
  <si>
    <t>鉄鋼　　　　　　　　</t>
  </si>
  <si>
    <t>フェロアロイ</t>
  </si>
  <si>
    <t>粗鋼（転炉）</t>
  </si>
  <si>
    <t>粗鋼（電気炉）</t>
  </si>
  <si>
    <t>2612</t>
  </si>
  <si>
    <t>011P</t>
  </si>
  <si>
    <t>鉄屑</t>
  </si>
  <si>
    <t>2621</t>
  </si>
  <si>
    <t>熱間圧延鋼材</t>
  </si>
  <si>
    <t>鋼材</t>
  </si>
  <si>
    <t>普通鋼形鋼</t>
  </si>
  <si>
    <t>普通鋼鋼板</t>
  </si>
  <si>
    <t>普通鋼鋼帯</t>
  </si>
  <si>
    <t>普通鋼小棒</t>
  </si>
  <si>
    <t>その他の普通鋼熱間圧延鋼材</t>
  </si>
  <si>
    <t>特殊鋼熱間圧延鋼材</t>
  </si>
  <si>
    <t>2622</t>
  </si>
  <si>
    <t>鋼管</t>
  </si>
  <si>
    <t>普通鋼鋼管</t>
  </si>
  <si>
    <t>特殊鋼鋼管</t>
  </si>
  <si>
    <t>2623</t>
  </si>
  <si>
    <t>冷間仕上鋼材</t>
  </si>
  <si>
    <t>冷延・めっき鋼材</t>
  </si>
  <si>
    <t>普通鋼冷間仕上鋼材</t>
    <rPh sb="0" eb="2">
      <t>フツウ</t>
    </rPh>
    <rPh sb="2" eb="3">
      <t>コウ</t>
    </rPh>
    <rPh sb="3" eb="5">
      <t>レイカン</t>
    </rPh>
    <phoneticPr fontId="3"/>
  </si>
  <si>
    <t>特殊鋼冷間仕上鋼材</t>
    <rPh sb="0" eb="2">
      <t>トクシュ</t>
    </rPh>
    <rPh sb="2" eb="3">
      <t>コウ</t>
    </rPh>
    <phoneticPr fontId="3"/>
  </si>
  <si>
    <t>めっき鋼材</t>
  </si>
  <si>
    <t>2631</t>
  </si>
  <si>
    <t>鋳鉄品及び鍛工品（鉄）</t>
  </si>
  <si>
    <t>鋳鉄品</t>
  </si>
  <si>
    <t>鍛工品（鉄）</t>
  </si>
  <si>
    <t>鉄鋼シャースリット業</t>
  </si>
  <si>
    <t>その他の鉄鋼製品</t>
  </si>
  <si>
    <t>その他の鉄鋼製品</t>
    <rPh sb="2" eb="3">
      <t>タ</t>
    </rPh>
    <rPh sb="4" eb="6">
      <t>テッコウ</t>
    </rPh>
    <rPh sb="6" eb="8">
      <t>セイヒン</t>
    </rPh>
    <phoneticPr fontId="3"/>
  </si>
  <si>
    <t>2711</t>
  </si>
  <si>
    <t>銅</t>
  </si>
  <si>
    <t>非鉄金属製錬・精製</t>
  </si>
  <si>
    <t>非鉄金属　　　　　　</t>
  </si>
  <si>
    <t>その他の非鉄金属地金</t>
  </si>
  <si>
    <t>2712</t>
  </si>
  <si>
    <t>非鉄金属屑</t>
  </si>
  <si>
    <t>2721</t>
  </si>
  <si>
    <t>電線・ケーブル</t>
  </si>
  <si>
    <t>非鉄金属加工製品</t>
  </si>
  <si>
    <t>光ファイバケーブル</t>
  </si>
  <si>
    <t>伸銅品</t>
  </si>
  <si>
    <t>その他の非鉄金属製品</t>
  </si>
  <si>
    <t>アルミ圧延製品</t>
  </si>
  <si>
    <t>非鉄金属素形材</t>
  </si>
  <si>
    <t>核燃料</t>
  </si>
  <si>
    <t>2811</t>
  </si>
  <si>
    <t>建設用金属製品</t>
  </si>
  <si>
    <t>建設・建築用金属製品</t>
  </si>
  <si>
    <t>金属製品　　　　　　</t>
  </si>
  <si>
    <t>2812</t>
  </si>
  <si>
    <t>建築用金属製品</t>
  </si>
  <si>
    <t>2891</t>
  </si>
  <si>
    <t>その他の金属製品</t>
  </si>
  <si>
    <t>2899</t>
  </si>
  <si>
    <t>配管工事附属品・粉末や金製品・道具類</t>
    <rPh sb="4" eb="6">
      <t>フゾク</t>
    </rPh>
    <phoneticPr fontId="3"/>
  </si>
  <si>
    <t>配管工事附属品</t>
    <rPh sb="4" eb="6">
      <t>フゾク</t>
    </rPh>
    <phoneticPr fontId="7"/>
  </si>
  <si>
    <t>033</t>
  </si>
  <si>
    <t>金属プレス製品</t>
  </si>
  <si>
    <t>金属線製品</t>
  </si>
  <si>
    <t>他に分類されない金属製品</t>
    <rPh sb="0" eb="1">
      <t>タ</t>
    </rPh>
    <rPh sb="2" eb="4">
      <t>ブンルイ</t>
    </rPh>
    <rPh sb="8" eb="10">
      <t>キンゾク</t>
    </rPh>
    <rPh sb="10" eb="12">
      <t>セイヒン</t>
    </rPh>
    <phoneticPr fontId="7"/>
  </si>
  <si>
    <t>ボイラ</t>
  </si>
  <si>
    <t>はん用機械</t>
    <rPh sb="2" eb="3">
      <t>ヨウ</t>
    </rPh>
    <rPh sb="3" eb="5">
      <t>キカイ</t>
    </rPh>
    <phoneticPr fontId="3"/>
  </si>
  <si>
    <t>タービン</t>
  </si>
  <si>
    <t>原動機</t>
  </si>
  <si>
    <t>運搬機械</t>
  </si>
  <si>
    <t>冷凍機・温湿調整装置</t>
  </si>
  <si>
    <t>ベアリング</t>
  </si>
  <si>
    <t>その他のはん用機械</t>
    <rPh sb="2" eb="3">
      <t>タ</t>
    </rPh>
    <rPh sb="6" eb="7">
      <t>ヨウ</t>
    </rPh>
    <rPh sb="7" eb="9">
      <t>キカイ</t>
    </rPh>
    <phoneticPr fontId="3"/>
  </si>
  <si>
    <t>動力伝導装置</t>
    <rPh sb="0" eb="2">
      <t>ドウリョク</t>
    </rPh>
    <rPh sb="2" eb="4">
      <t>デンドウ</t>
    </rPh>
    <rPh sb="4" eb="6">
      <t>ソウチ</t>
    </rPh>
    <phoneticPr fontId="3"/>
  </si>
  <si>
    <t>他に分類されないはん用機械</t>
    <rPh sb="0" eb="1">
      <t>タ</t>
    </rPh>
    <rPh sb="2" eb="4">
      <t>ブンルイ</t>
    </rPh>
    <rPh sb="10" eb="11">
      <t>ヨウ</t>
    </rPh>
    <rPh sb="11" eb="13">
      <t>キカイ</t>
    </rPh>
    <phoneticPr fontId="3"/>
  </si>
  <si>
    <t>農業用機械</t>
    <rPh sb="2" eb="3">
      <t>ヨウ</t>
    </rPh>
    <phoneticPr fontId="3"/>
  </si>
  <si>
    <t>生産用機械</t>
    <rPh sb="0" eb="2">
      <t>セイサン</t>
    </rPh>
    <rPh sb="2" eb="3">
      <t>ヨウ</t>
    </rPh>
    <rPh sb="3" eb="5">
      <t>キカイ</t>
    </rPh>
    <phoneticPr fontId="3"/>
  </si>
  <si>
    <t>建設・鉱山機械</t>
    <rPh sb="0" eb="2">
      <t>ケンセツ</t>
    </rPh>
    <rPh sb="3" eb="5">
      <t>コウザン</t>
    </rPh>
    <phoneticPr fontId="3"/>
  </si>
  <si>
    <t>繊維機械</t>
  </si>
  <si>
    <t>生活関連産業用機械</t>
    <rPh sb="7" eb="9">
      <t>キカイ</t>
    </rPh>
    <phoneticPr fontId="3"/>
  </si>
  <si>
    <t>食品機械・同装置</t>
    <rPh sb="5" eb="6">
      <t>ドウ</t>
    </rPh>
    <rPh sb="6" eb="8">
      <t>ソウチ</t>
    </rPh>
    <phoneticPr fontId="3"/>
  </si>
  <si>
    <t>木材加工機械</t>
    <rPh sb="0" eb="2">
      <t>モクザイ</t>
    </rPh>
    <rPh sb="2" eb="4">
      <t>カコウ</t>
    </rPh>
    <phoneticPr fontId="3"/>
  </si>
  <si>
    <t>パルプ装置・製紙機械</t>
  </si>
  <si>
    <t>包装・荷造機械</t>
    <rPh sb="0" eb="2">
      <t>ホウソウ</t>
    </rPh>
    <rPh sb="3" eb="4">
      <t>ニ</t>
    </rPh>
    <rPh sb="4" eb="5">
      <t>ヅクリ</t>
    </rPh>
    <rPh sb="5" eb="7">
      <t>キカイ</t>
    </rPh>
    <phoneticPr fontId="3"/>
  </si>
  <si>
    <t>化学機械</t>
  </si>
  <si>
    <t>金属工作機械</t>
  </si>
  <si>
    <t>金属加工機械</t>
    <rPh sb="0" eb="2">
      <t>キンゾク</t>
    </rPh>
    <rPh sb="2" eb="4">
      <t>カコウ</t>
    </rPh>
    <rPh sb="4" eb="6">
      <t>キカイ</t>
    </rPh>
    <phoneticPr fontId="3"/>
  </si>
  <si>
    <t>金属加工機械</t>
  </si>
  <si>
    <t>機械工具</t>
  </si>
  <si>
    <t>半導体製造装置</t>
  </si>
  <si>
    <t>金型</t>
  </si>
  <si>
    <t>真空装置・真空機器</t>
    <rPh sb="0" eb="2">
      <t>シンクウ</t>
    </rPh>
    <rPh sb="2" eb="4">
      <t>ソウチ</t>
    </rPh>
    <rPh sb="5" eb="7">
      <t>シンクウ</t>
    </rPh>
    <rPh sb="7" eb="9">
      <t>キキ</t>
    </rPh>
    <phoneticPr fontId="3"/>
  </si>
  <si>
    <t>その他の生産用機械</t>
    <rPh sb="4" eb="7">
      <t>セイサンヨウ</t>
    </rPh>
    <rPh sb="7" eb="9">
      <t>キカイ</t>
    </rPh>
    <phoneticPr fontId="3"/>
  </si>
  <si>
    <t>3111</t>
  </si>
  <si>
    <t>複写機</t>
  </si>
  <si>
    <t>事務用機械</t>
  </si>
  <si>
    <t>業務用機械</t>
    <rPh sb="0" eb="2">
      <t>ギョウム</t>
    </rPh>
    <rPh sb="2" eb="3">
      <t>ヨウ</t>
    </rPh>
    <rPh sb="3" eb="5">
      <t>キカイ</t>
    </rPh>
    <phoneticPr fontId="3"/>
  </si>
  <si>
    <t>その他の事務用機械</t>
  </si>
  <si>
    <t>3112</t>
  </si>
  <si>
    <t>サービス用機器　</t>
  </si>
  <si>
    <t>サービス用機器</t>
  </si>
  <si>
    <t>自動販売機</t>
  </si>
  <si>
    <t>娯楽用機器</t>
  </si>
  <si>
    <t>計測機器</t>
    <rPh sb="0" eb="2">
      <t>ケイソク</t>
    </rPh>
    <rPh sb="2" eb="4">
      <t>キキ</t>
    </rPh>
    <phoneticPr fontId="3"/>
  </si>
  <si>
    <t>医療用機械器具</t>
  </si>
  <si>
    <t>光学機械・レンズ</t>
    <rPh sb="0" eb="2">
      <t>コウガク</t>
    </rPh>
    <rPh sb="2" eb="4">
      <t>キカイ</t>
    </rPh>
    <phoneticPr fontId="3"/>
  </si>
  <si>
    <t>武器</t>
  </si>
  <si>
    <t>電子管</t>
  </si>
  <si>
    <t>電子デバイス</t>
    <rPh sb="0" eb="2">
      <t>デンシ</t>
    </rPh>
    <phoneticPr fontId="3"/>
  </si>
  <si>
    <t>電子部品</t>
    <rPh sb="0" eb="2">
      <t>デンシ</t>
    </rPh>
    <rPh sb="2" eb="4">
      <t>ブヒン</t>
    </rPh>
    <phoneticPr fontId="3"/>
  </si>
  <si>
    <t>半導体素子</t>
  </si>
  <si>
    <t>3211</t>
  </si>
  <si>
    <t>集積回路</t>
  </si>
  <si>
    <t>04</t>
    <phoneticPr fontId="3"/>
  </si>
  <si>
    <t>磁気テープ・磁気ディスク</t>
  </si>
  <si>
    <t>その他の電子部品</t>
    <rPh sb="2" eb="3">
      <t>タ</t>
    </rPh>
    <rPh sb="4" eb="6">
      <t>デンシ</t>
    </rPh>
    <rPh sb="6" eb="8">
      <t>ブヒン</t>
    </rPh>
    <phoneticPr fontId="3"/>
  </si>
  <si>
    <t>電子回路</t>
    <rPh sb="0" eb="2">
      <t>デンシ</t>
    </rPh>
    <rPh sb="2" eb="4">
      <t>カイロ</t>
    </rPh>
    <phoneticPr fontId="3"/>
  </si>
  <si>
    <t>その他の電子部品</t>
    <rPh sb="6" eb="7">
      <t>ブ</t>
    </rPh>
    <phoneticPr fontId="3"/>
  </si>
  <si>
    <t>回転電気機械</t>
  </si>
  <si>
    <t>産業用電気機器</t>
    <rPh sb="0" eb="3">
      <t>サンギョウヨウ</t>
    </rPh>
    <rPh sb="3" eb="5">
      <t>デンキ</t>
    </rPh>
    <rPh sb="5" eb="7">
      <t>キキ</t>
    </rPh>
    <phoneticPr fontId="3"/>
  </si>
  <si>
    <t>電気機械　　　　　　</t>
  </si>
  <si>
    <t>発電機器</t>
  </si>
  <si>
    <t>電動機</t>
  </si>
  <si>
    <t>3311</t>
  </si>
  <si>
    <t>変圧器・変成器</t>
  </si>
  <si>
    <t>配線器具</t>
    <rPh sb="0" eb="2">
      <t>ハイセン</t>
    </rPh>
    <rPh sb="2" eb="4">
      <t>キグ</t>
    </rPh>
    <phoneticPr fontId="3"/>
  </si>
  <si>
    <t>内燃機関電装品</t>
    <rPh sb="0" eb="2">
      <t>ナイネン</t>
    </rPh>
    <rPh sb="2" eb="4">
      <t>キカン</t>
    </rPh>
    <rPh sb="4" eb="7">
      <t>デンソウヒン</t>
    </rPh>
    <phoneticPr fontId="3"/>
  </si>
  <si>
    <t>その他の産業用電気機器</t>
    <rPh sb="7" eb="9">
      <t>デンキ</t>
    </rPh>
    <rPh sb="9" eb="11">
      <t>キキ</t>
    </rPh>
    <phoneticPr fontId="3"/>
  </si>
  <si>
    <t>民生用エアコンディショナ</t>
    <rPh sb="0" eb="2">
      <t>ミンセイ</t>
    </rPh>
    <rPh sb="2" eb="3">
      <t>ヨウ</t>
    </rPh>
    <phoneticPr fontId="3"/>
  </si>
  <si>
    <t>民生用電気機器</t>
    <rPh sb="0" eb="3">
      <t>ミンセイヨウ</t>
    </rPh>
    <rPh sb="3" eb="5">
      <t>デンキ</t>
    </rPh>
    <rPh sb="5" eb="7">
      <t>キキ</t>
    </rPh>
    <phoneticPr fontId="3"/>
  </si>
  <si>
    <t>民生用電気機器</t>
    <rPh sb="5" eb="7">
      <t>キキ</t>
    </rPh>
    <phoneticPr fontId="3"/>
  </si>
  <si>
    <t>民生用電気機器（エアコンを除く。）</t>
    <rPh sb="0" eb="2">
      <t>ミンセイ</t>
    </rPh>
    <rPh sb="2" eb="3">
      <t>ヨウ</t>
    </rPh>
    <rPh sb="3" eb="5">
      <t>デンキ</t>
    </rPh>
    <rPh sb="5" eb="7">
      <t>キキ</t>
    </rPh>
    <phoneticPr fontId="3"/>
  </si>
  <si>
    <t>電子応用装置</t>
  </si>
  <si>
    <t>電子応用装置</t>
    <rPh sb="0" eb="2">
      <t>デンシ</t>
    </rPh>
    <rPh sb="2" eb="4">
      <t>オウヨウ</t>
    </rPh>
    <rPh sb="4" eb="6">
      <t>ソウチ</t>
    </rPh>
    <phoneticPr fontId="3"/>
  </si>
  <si>
    <t>電子応用装置・電気計測器</t>
    <rPh sb="0" eb="2">
      <t>デンシ</t>
    </rPh>
    <rPh sb="2" eb="4">
      <t>オウヨウ</t>
    </rPh>
    <rPh sb="4" eb="6">
      <t>ソウチ</t>
    </rPh>
    <rPh sb="7" eb="9">
      <t>デンキ</t>
    </rPh>
    <rPh sb="9" eb="12">
      <t>ケイソクキ</t>
    </rPh>
    <phoneticPr fontId="3"/>
  </si>
  <si>
    <t>電気計測器</t>
  </si>
  <si>
    <t>電気計測器</t>
    <rPh sb="0" eb="2">
      <t>デンキ</t>
    </rPh>
    <rPh sb="2" eb="5">
      <t>ケイソクキ</t>
    </rPh>
    <phoneticPr fontId="3"/>
  </si>
  <si>
    <t>電球類</t>
  </si>
  <si>
    <t>その他の電気機械</t>
    <rPh sb="2" eb="3">
      <t>タ</t>
    </rPh>
    <rPh sb="4" eb="6">
      <t>デンキ</t>
    </rPh>
    <rPh sb="6" eb="8">
      <t>キカイ</t>
    </rPh>
    <phoneticPr fontId="3"/>
  </si>
  <si>
    <t>電気照明器具</t>
  </si>
  <si>
    <t>電池</t>
  </si>
  <si>
    <t>その他の電気機械器具</t>
  </si>
  <si>
    <t>民生用電子機器</t>
    <rPh sb="4" eb="5">
      <t>シ</t>
    </rPh>
    <phoneticPr fontId="3"/>
  </si>
  <si>
    <t>通信機械・同関連機器</t>
    <rPh sb="0" eb="2">
      <t>ツウシン</t>
    </rPh>
    <rPh sb="2" eb="4">
      <t>キカイ</t>
    </rPh>
    <rPh sb="5" eb="6">
      <t>ドウ</t>
    </rPh>
    <rPh sb="6" eb="8">
      <t>カンレン</t>
    </rPh>
    <rPh sb="8" eb="10">
      <t>キキ</t>
    </rPh>
    <phoneticPr fontId="3"/>
  </si>
  <si>
    <t>情報・通信機器</t>
    <rPh sb="0" eb="2">
      <t>ジョウホウ</t>
    </rPh>
    <rPh sb="3" eb="5">
      <t>ツウシン</t>
    </rPh>
    <rPh sb="5" eb="7">
      <t>キキ</t>
    </rPh>
    <phoneticPr fontId="3"/>
  </si>
  <si>
    <t>電気音響機器</t>
  </si>
  <si>
    <t>ラジオ・テレビ受信機</t>
  </si>
  <si>
    <t>有線電気通信機器</t>
  </si>
  <si>
    <t>通信機械</t>
  </si>
  <si>
    <t>携帯電話機</t>
    <rPh sb="0" eb="2">
      <t>ケイタイ</t>
    </rPh>
    <rPh sb="2" eb="4">
      <t>デンワ</t>
    </rPh>
    <rPh sb="4" eb="5">
      <t>キ</t>
    </rPh>
    <phoneticPr fontId="3"/>
  </si>
  <si>
    <t>無線電気通信機器（携帯電話機を除く。）</t>
    <rPh sb="9" eb="11">
      <t>ケイタイ</t>
    </rPh>
    <rPh sb="11" eb="13">
      <t>デンワ</t>
    </rPh>
    <rPh sb="13" eb="14">
      <t>キ</t>
    </rPh>
    <phoneticPr fontId="3"/>
  </si>
  <si>
    <t>その他の電気通信機器</t>
  </si>
  <si>
    <t>電子計算機・同附属装置</t>
    <rPh sb="0" eb="2">
      <t>デンシ</t>
    </rPh>
    <rPh sb="2" eb="5">
      <t>ケイサンキ</t>
    </rPh>
    <rPh sb="6" eb="7">
      <t>ドウ</t>
    </rPh>
    <rPh sb="7" eb="9">
      <t>フゾク</t>
    </rPh>
    <rPh sb="9" eb="11">
      <t>ソウチ</t>
    </rPh>
    <phoneticPr fontId="3"/>
  </si>
  <si>
    <t>電子計算機本体（パソコンを除く。）</t>
    <rPh sb="0" eb="2">
      <t>デンシ</t>
    </rPh>
    <rPh sb="2" eb="5">
      <t>ケイサンキ</t>
    </rPh>
    <rPh sb="5" eb="7">
      <t>ホンタイ</t>
    </rPh>
    <phoneticPr fontId="3"/>
  </si>
  <si>
    <t>電子計算機附属装置</t>
    <rPh sb="5" eb="7">
      <t>フゾク</t>
    </rPh>
    <phoneticPr fontId="3"/>
  </si>
  <si>
    <t>乗用車</t>
  </si>
  <si>
    <t>乗用車</t>
    <rPh sb="0" eb="3">
      <t>ジョウヨウシャ</t>
    </rPh>
    <phoneticPr fontId="3"/>
  </si>
  <si>
    <t>輸送機械  　　　　　</t>
  </si>
  <si>
    <t>トラック・バス・その他の自動車</t>
  </si>
  <si>
    <t>その他の自動車</t>
    <rPh sb="2" eb="3">
      <t>タ</t>
    </rPh>
    <rPh sb="4" eb="7">
      <t>ジドウシャ</t>
    </rPh>
    <phoneticPr fontId="3"/>
  </si>
  <si>
    <t>二輪自動車</t>
  </si>
  <si>
    <t>自動車部品</t>
  </si>
  <si>
    <t>鋼船</t>
  </si>
  <si>
    <t>船舶・同修理</t>
  </si>
  <si>
    <t>その他の船舶</t>
  </si>
  <si>
    <t>舶用内燃機関</t>
  </si>
  <si>
    <t>10</t>
  </si>
  <si>
    <t>101</t>
  </si>
  <si>
    <t>船舶修理</t>
  </si>
  <si>
    <t>鉄道車両</t>
  </si>
  <si>
    <t>鉄道車両・同修理</t>
  </si>
  <si>
    <t>その他の輸送機械・同修理</t>
  </si>
  <si>
    <t>鉄道車両修理</t>
  </si>
  <si>
    <t>航空機</t>
  </si>
  <si>
    <t>航空機・同修理</t>
  </si>
  <si>
    <t>航空機修理</t>
  </si>
  <si>
    <t>自転車</t>
  </si>
  <si>
    <t>その他の輸送機械</t>
  </si>
  <si>
    <t>産業用運搬車両</t>
  </si>
  <si>
    <t>他に分類されない輸送機械</t>
    <rPh sb="0" eb="1">
      <t>タ</t>
    </rPh>
    <rPh sb="2" eb="4">
      <t>ブンルイ</t>
    </rPh>
    <rPh sb="8" eb="10">
      <t>ユソウ</t>
    </rPh>
    <rPh sb="10" eb="12">
      <t>キカイ</t>
    </rPh>
    <phoneticPr fontId="7"/>
  </si>
  <si>
    <t>3911</t>
  </si>
  <si>
    <t>がん具・運動用品</t>
    <rPh sb="2" eb="3">
      <t>グ</t>
    </rPh>
    <rPh sb="4" eb="6">
      <t>ウンドウ</t>
    </rPh>
    <rPh sb="6" eb="8">
      <t>ヨウヒン</t>
    </rPh>
    <phoneticPr fontId="3"/>
  </si>
  <si>
    <t>その他の製造工業製品</t>
  </si>
  <si>
    <t>運動用品</t>
  </si>
  <si>
    <t>3919</t>
  </si>
  <si>
    <t>身辺細貨品</t>
  </si>
  <si>
    <t>その他の製造工業製品</t>
    <rPh sb="2" eb="3">
      <t>タ</t>
    </rPh>
    <rPh sb="4" eb="6">
      <t>セイゾウ</t>
    </rPh>
    <rPh sb="6" eb="8">
      <t>コウギョウ</t>
    </rPh>
    <rPh sb="8" eb="10">
      <t>セイヒン</t>
    </rPh>
    <phoneticPr fontId="3"/>
  </si>
  <si>
    <t>時計</t>
  </si>
  <si>
    <t>楽器</t>
  </si>
  <si>
    <t>筆記具・文具</t>
  </si>
  <si>
    <t>畳・わら加工品</t>
  </si>
  <si>
    <t>情報記録物</t>
  </si>
  <si>
    <t>再生資源回収・加工処理</t>
    <rPh sb="0" eb="2">
      <t>サイセイ</t>
    </rPh>
    <rPh sb="2" eb="4">
      <t>シゲン</t>
    </rPh>
    <rPh sb="4" eb="6">
      <t>カイシュウ</t>
    </rPh>
    <rPh sb="7" eb="9">
      <t>カコウ</t>
    </rPh>
    <rPh sb="9" eb="11">
      <t>ショリ</t>
    </rPh>
    <phoneticPr fontId="3"/>
  </si>
  <si>
    <t>4111</t>
  </si>
  <si>
    <t>住宅建築（木造）</t>
  </si>
  <si>
    <t>住宅建築</t>
  </si>
  <si>
    <t>建設　　　　　　　　</t>
  </si>
  <si>
    <t>住宅建築（非木造）</t>
  </si>
  <si>
    <t>4112</t>
  </si>
  <si>
    <t>非住宅建築（木造）</t>
  </si>
  <si>
    <t>非住宅建築</t>
  </si>
  <si>
    <t>非住宅建築（非木造）</t>
  </si>
  <si>
    <t>4121</t>
  </si>
  <si>
    <t>建設補修</t>
  </si>
  <si>
    <t>4131</t>
  </si>
  <si>
    <t>道路関係公共事業</t>
  </si>
  <si>
    <t>公共事業</t>
  </si>
  <si>
    <t>公共事業</t>
    <rPh sb="0" eb="2">
      <t>コウキョウ</t>
    </rPh>
    <rPh sb="2" eb="4">
      <t>ジギョウ</t>
    </rPh>
    <phoneticPr fontId="3"/>
  </si>
  <si>
    <t>河川・下水道・その他の公共事業</t>
  </si>
  <si>
    <t>農林関係公共事業</t>
  </si>
  <si>
    <t>鉄道軌道建設</t>
  </si>
  <si>
    <t>その他の土木建設</t>
  </si>
  <si>
    <t>その他の土木建設</t>
    <rPh sb="2" eb="3">
      <t>タ</t>
    </rPh>
    <rPh sb="4" eb="6">
      <t>ドボク</t>
    </rPh>
    <rPh sb="6" eb="8">
      <t>ケンセツ</t>
    </rPh>
    <phoneticPr fontId="3"/>
  </si>
  <si>
    <t>4191</t>
  </si>
  <si>
    <t>電力施設建設</t>
  </si>
  <si>
    <t>電気通信施設建設</t>
  </si>
  <si>
    <t>事業用電力</t>
  </si>
  <si>
    <t>電力</t>
  </si>
  <si>
    <t>電力・ガス・水道</t>
    <rPh sb="6" eb="8">
      <t>スイドウ</t>
    </rPh>
    <phoneticPr fontId="7"/>
  </si>
  <si>
    <t>事業用原子力発電</t>
  </si>
  <si>
    <t>事業用火力発電</t>
  </si>
  <si>
    <t>水力・その他の事業用発電</t>
  </si>
  <si>
    <t>自家発電</t>
  </si>
  <si>
    <t>都市ガス</t>
  </si>
  <si>
    <t>ガス・熱供給</t>
  </si>
  <si>
    <t>熱供給業</t>
  </si>
  <si>
    <t>上水道・簡易水道</t>
  </si>
  <si>
    <t>水道</t>
  </si>
  <si>
    <t>工業用水</t>
  </si>
  <si>
    <t>下水道★★</t>
  </si>
  <si>
    <t>廃棄物処理（公営）★★</t>
  </si>
  <si>
    <t>廃棄物処理</t>
  </si>
  <si>
    <t>廃棄物処理（産業）</t>
  </si>
  <si>
    <t>5111</t>
  </si>
  <si>
    <t>卸売</t>
  </si>
  <si>
    <t>商業</t>
  </si>
  <si>
    <t>商業　　　　　　　　</t>
  </si>
  <si>
    <t>5112</t>
  </si>
  <si>
    <t>小売</t>
  </si>
  <si>
    <t>金融</t>
  </si>
  <si>
    <t>金融・保険</t>
  </si>
  <si>
    <t>金融・保険　　　　　</t>
  </si>
  <si>
    <t>民間金融（ＦＩＳＩＭ）</t>
    <phoneticPr fontId="3"/>
  </si>
  <si>
    <t>公的金融（手数料）</t>
  </si>
  <si>
    <t>民間金融（手数料）</t>
  </si>
  <si>
    <t>生命保険</t>
  </si>
  <si>
    <t>保険</t>
  </si>
  <si>
    <t>損害保険</t>
  </si>
  <si>
    <t>不動産仲介・管理業</t>
  </si>
  <si>
    <t>不動産仲介及び賃貸</t>
  </si>
  <si>
    <t>不動産　　　　　　　</t>
  </si>
  <si>
    <t>不動産賃貸業</t>
  </si>
  <si>
    <t>5521</t>
  </si>
  <si>
    <t>住宅賃貸料</t>
  </si>
  <si>
    <t>5531</t>
  </si>
  <si>
    <t>住宅賃貸料（帰属家賃）</t>
    <rPh sb="0" eb="2">
      <t>ジュウタク</t>
    </rPh>
    <rPh sb="2" eb="5">
      <t>チンタイリョウ</t>
    </rPh>
    <rPh sb="6" eb="8">
      <t>キゾク</t>
    </rPh>
    <rPh sb="8" eb="10">
      <t>ヤチン</t>
    </rPh>
    <phoneticPr fontId="3"/>
  </si>
  <si>
    <t>鉄道旅客輸送</t>
  </si>
  <si>
    <t>鉄道輸送</t>
  </si>
  <si>
    <t>運輸・郵便　　　</t>
    <rPh sb="3" eb="5">
      <t>ユウビン</t>
    </rPh>
    <phoneticPr fontId="7"/>
  </si>
  <si>
    <t>鉄道貨物輸送</t>
  </si>
  <si>
    <t>バス</t>
  </si>
  <si>
    <t>道路旅客輸送</t>
  </si>
  <si>
    <t>道路輸送（自家輸送を除く。）</t>
    <rPh sb="7" eb="9">
      <t>ユソウ</t>
    </rPh>
    <phoneticPr fontId="3"/>
  </si>
  <si>
    <t>ハイヤー・タクシー</t>
  </si>
  <si>
    <t>道路貨物輸送（自家輸送を除く。）</t>
    <rPh sb="7" eb="9">
      <t>ジカ</t>
    </rPh>
    <rPh sb="9" eb="11">
      <t>ユソウ</t>
    </rPh>
    <phoneticPr fontId="3"/>
  </si>
  <si>
    <t>01P</t>
  </si>
  <si>
    <t>自家輸送（旅客自動車）</t>
    <rPh sb="2" eb="4">
      <t>ユソウ</t>
    </rPh>
    <rPh sb="7" eb="10">
      <t>ジドウシャ</t>
    </rPh>
    <phoneticPr fontId="3"/>
  </si>
  <si>
    <t>自家輸送（旅客自動車）</t>
    <rPh sb="7" eb="10">
      <t>ジドウシャ</t>
    </rPh>
    <phoneticPr fontId="3"/>
  </si>
  <si>
    <t>自家輸送（貨物自動車）</t>
    <rPh sb="2" eb="4">
      <t>ユソウ</t>
    </rPh>
    <rPh sb="7" eb="10">
      <t>ジドウシャ</t>
    </rPh>
    <phoneticPr fontId="3"/>
  </si>
  <si>
    <t>自家輸送（貨物自動車）</t>
    <rPh sb="7" eb="10">
      <t>ジドウシャ</t>
    </rPh>
    <phoneticPr fontId="3"/>
  </si>
  <si>
    <t>外洋輸送</t>
  </si>
  <si>
    <t>水運</t>
  </si>
  <si>
    <t>沿海・内水面輸送</t>
  </si>
  <si>
    <t>沿海・内水面旅客輸送</t>
  </si>
  <si>
    <t>沿海・内水面貨物輸送</t>
  </si>
  <si>
    <t>港湾運送</t>
  </si>
  <si>
    <t>航空輸送</t>
  </si>
  <si>
    <t>国際航空輸送</t>
  </si>
  <si>
    <t>5751</t>
  </si>
  <si>
    <t>国内航空旅客輸送</t>
  </si>
  <si>
    <t>国内航空貨物輸送</t>
  </si>
  <si>
    <t>航空機使用事業</t>
  </si>
  <si>
    <t>貨物利用運送</t>
    <rPh sb="2" eb="4">
      <t>リヨウ</t>
    </rPh>
    <rPh sb="4" eb="6">
      <t>ウンソウ</t>
    </rPh>
    <phoneticPr fontId="3"/>
  </si>
  <si>
    <t>倉庫</t>
  </si>
  <si>
    <t>こん包</t>
  </si>
  <si>
    <t>運輸附帯サービス</t>
    <rPh sb="2" eb="4">
      <t>フタイ</t>
    </rPh>
    <phoneticPr fontId="7"/>
  </si>
  <si>
    <t>5789</t>
  </si>
  <si>
    <t>道路輸送施設提供</t>
  </si>
  <si>
    <t>その他の運輸附帯サービス</t>
    <rPh sb="6" eb="8">
      <t>フタイ</t>
    </rPh>
    <phoneticPr fontId="7"/>
  </si>
  <si>
    <t>水運施設管理★★</t>
  </si>
  <si>
    <t>水運附帯サービス</t>
    <rPh sb="2" eb="4">
      <t>フタイ</t>
    </rPh>
    <phoneticPr fontId="3"/>
  </si>
  <si>
    <t>航空施設管理（国公営）★★</t>
  </si>
  <si>
    <t>航空施設管理（産業）</t>
  </si>
  <si>
    <t>06</t>
  </si>
  <si>
    <t>061</t>
  </si>
  <si>
    <t>航空附帯サービス</t>
    <rPh sb="2" eb="4">
      <t>フタイ</t>
    </rPh>
    <phoneticPr fontId="3"/>
  </si>
  <si>
    <t>旅行・その他の運輸附帯サービス</t>
    <rPh sb="9" eb="11">
      <t>フタイ</t>
    </rPh>
    <phoneticPr fontId="3"/>
  </si>
  <si>
    <t>郵便・信書便</t>
    <rPh sb="3" eb="5">
      <t>シンショ</t>
    </rPh>
    <rPh sb="5" eb="6">
      <t>ビン</t>
    </rPh>
    <phoneticPr fontId="3"/>
  </si>
  <si>
    <t>固定電気通信</t>
    <rPh sb="0" eb="2">
      <t>コテイ</t>
    </rPh>
    <rPh sb="2" eb="4">
      <t>デンキ</t>
    </rPh>
    <rPh sb="4" eb="6">
      <t>ツウシン</t>
    </rPh>
    <phoneticPr fontId="3"/>
  </si>
  <si>
    <t>電気通信</t>
  </si>
  <si>
    <t>通信</t>
    <rPh sb="0" eb="2">
      <t>ツウシン</t>
    </rPh>
    <phoneticPr fontId="3"/>
  </si>
  <si>
    <t>情報通信</t>
    <rPh sb="0" eb="2">
      <t>ジョウホウ</t>
    </rPh>
    <rPh sb="2" eb="4">
      <t>ツウシン</t>
    </rPh>
    <phoneticPr fontId="3"/>
  </si>
  <si>
    <t>移動電気通信</t>
    <rPh sb="0" eb="2">
      <t>イドウ</t>
    </rPh>
    <rPh sb="2" eb="4">
      <t>デンキ</t>
    </rPh>
    <rPh sb="4" eb="6">
      <t>ツウシン</t>
    </rPh>
    <phoneticPr fontId="3"/>
  </si>
  <si>
    <t>その他の通信サービス</t>
  </si>
  <si>
    <t>公共放送</t>
  </si>
  <si>
    <t>放送</t>
  </si>
  <si>
    <t>民間放送</t>
  </si>
  <si>
    <t>有線放送</t>
  </si>
  <si>
    <t>情報サービス</t>
  </si>
  <si>
    <t>情報サービス</t>
    <rPh sb="0" eb="2">
      <t>ジョウホウ</t>
    </rPh>
    <phoneticPr fontId="3"/>
  </si>
  <si>
    <t>ソフトウェア業</t>
  </si>
  <si>
    <t>情報処理・提供サービス</t>
  </si>
  <si>
    <t>インターネット附随サービス</t>
    <rPh sb="7" eb="9">
      <t>フズイ</t>
    </rPh>
    <phoneticPr fontId="3"/>
  </si>
  <si>
    <t>映像・音声・文字情報制作業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3"/>
  </si>
  <si>
    <t>映像・音声・文字情報制作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phoneticPr fontId="3"/>
  </si>
  <si>
    <t>新聞</t>
    <rPh sb="0" eb="2">
      <t>シンブン</t>
    </rPh>
    <phoneticPr fontId="3"/>
  </si>
  <si>
    <t>出版</t>
    <rPh sb="0" eb="2">
      <t>シュッパン</t>
    </rPh>
    <phoneticPr fontId="3"/>
  </si>
  <si>
    <t>6111</t>
  </si>
  <si>
    <t>公務（中央）★★</t>
  </si>
  <si>
    <t>公務（中央）</t>
  </si>
  <si>
    <t>公務</t>
  </si>
  <si>
    <t>公務　　　　　　　　</t>
  </si>
  <si>
    <t>6112</t>
  </si>
  <si>
    <t>公務（地方）★★</t>
  </si>
  <si>
    <t>公務（地方）</t>
  </si>
  <si>
    <t>学校教育（国公立）★★</t>
  </si>
  <si>
    <t>学校教育</t>
  </si>
  <si>
    <t>教育</t>
  </si>
  <si>
    <t>教育・研究　　　　　</t>
  </si>
  <si>
    <t>学校教育（私立）★</t>
  </si>
  <si>
    <t>6312</t>
  </si>
  <si>
    <t>社会教育（国公立）★★</t>
  </si>
  <si>
    <t>社会教育（非営利）★</t>
  </si>
  <si>
    <t>その他の教育訓練機関（産業）</t>
  </si>
  <si>
    <t>6321</t>
  </si>
  <si>
    <t>自然科学研究機関（国公立）★★</t>
  </si>
  <si>
    <t>学術研究機関</t>
  </si>
  <si>
    <t>研究</t>
  </si>
  <si>
    <t>人文科学研究機関（国公立）★★</t>
  </si>
  <si>
    <t>自然科学研究機関（非営利）★</t>
  </si>
  <si>
    <t>人文科学研究機関（非営利）★</t>
  </si>
  <si>
    <t>自然科学研究機関（産業）</t>
  </si>
  <si>
    <t>人文科学研究機関（産業）</t>
  </si>
  <si>
    <t>企業内研究開発</t>
  </si>
  <si>
    <t>6411</t>
  </si>
  <si>
    <t>医療（入院診療）</t>
    <rPh sb="3" eb="5">
      <t>ニュウイン</t>
    </rPh>
    <rPh sb="5" eb="7">
      <t>シンリョウ</t>
    </rPh>
    <phoneticPr fontId="3"/>
  </si>
  <si>
    <t>医療</t>
    <rPh sb="0" eb="2">
      <t>イリョウ</t>
    </rPh>
    <phoneticPr fontId="3"/>
  </si>
  <si>
    <t>医療・福祉</t>
    <rPh sb="0" eb="2">
      <t>イリョウ</t>
    </rPh>
    <rPh sb="3" eb="5">
      <t>フクシ</t>
    </rPh>
    <phoneticPr fontId="3"/>
  </si>
  <si>
    <t>医療（入院外診療）</t>
    <rPh sb="3" eb="5">
      <t>ニュウイン</t>
    </rPh>
    <rPh sb="5" eb="6">
      <t>ガイ</t>
    </rPh>
    <rPh sb="6" eb="8">
      <t>シンリョウ</t>
    </rPh>
    <phoneticPr fontId="3"/>
  </si>
  <si>
    <t>医療（歯科診療）</t>
    <rPh sb="3" eb="5">
      <t>シカ</t>
    </rPh>
    <rPh sb="5" eb="7">
      <t>シンリョウ</t>
    </rPh>
    <phoneticPr fontId="3"/>
  </si>
  <si>
    <t>医療（調剤）</t>
    <rPh sb="0" eb="2">
      <t>イリョウ</t>
    </rPh>
    <rPh sb="3" eb="5">
      <t>チョウザイ</t>
    </rPh>
    <phoneticPr fontId="7"/>
  </si>
  <si>
    <t>医療（その他の医療サービス）</t>
    <rPh sb="0" eb="2">
      <t>イリョウ</t>
    </rPh>
    <rPh sb="5" eb="6">
      <t>タ</t>
    </rPh>
    <rPh sb="7" eb="9">
      <t>イリョウ</t>
    </rPh>
    <phoneticPr fontId="3"/>
  </si>
  <si>
    <t>6421</t>
  </si>
  <si>
    <t>保健衛生（国公立）★★</t>
  </si>
  <si>
    <t>保健衛生</t>
    <rPh sb="0" eb="2">
      <t>ホケン</t>
    </rPh>
    <rPh sb="2" eb="4">
      <t>エイセイ</t>
    </rPh>
    <phoneticPr fontId="3"/>
  </si>
  <si>
    <t>保健衛生（産業）</t>
  </si>
  <si>
    <t>6431</t>
  </si>
  <si>
    <t>社会保険・社会福祉</t>
    <rPh sb="0" eb="2">
      <t>シャカイ</t>
    </rPh>
    <rPh sb="2" eb="4">
      <t>ホケン</t>
    </rPh>
    <rPh sb="5" eb="7">
      <t>シャカイ</t>
    </rPh>
    <rPh sb="7" eb="9">
      <t>フクシ</t>
    </rPh>
    <phoneticPr fontId="3"/>
  </si>
  <si>
    <t>社会福祉（国公立）★★</t>
  </si>
  <si>
    <t>社会福祉（非営利）★</t>
  </si>
  <si>
    <t>社会福祉（産業）</t>
    <rPh sb="5" eb="7">
      <t>サンギョウ</t>
    </rPh>
    <phoneticPr fontId="3"/>
  </si>
  <si>
    <t>6441</t>
  </si>
  <si>
    <t>介護（施設サービス）</t>
    <rPh sb="0" eb="2">
      <t>カイゴ</t>
    </rPh>
    <rPh sb="3" eb="5">
      <t>シセツ</t>
    </rPh>
    <phoneticPr fontId="3"/>
  </si>
  <si>
    <t>介護</t>
    <rPh sb="0" eb="2">
      <t>カイゴ</t>
    </rPh>
    <phoneticPr fontId="3"/>
  </si>
  <si>
    <t>介護（施設サービスを除く。）</t>
    <rPh sb="0" eb="2">
      <t>カイゴ</t>
    </rPh>
    <rPh sb="3" eb="5">
      <t>シセツ</t>
    </rPh>
    <rPh sb="10" eb="11">
      <t>ノゾ</t>
    </rPh>
    <phoneticPr fontId="3"/>
  </si>
  <si>
    <t>対企業民間非営利団体</t>
  </si>
  <si>
    <t>その他の非営利団体サービス</t>
    <rPh sb="4" eb="7">
      <t>ヒエイリ</t>
    </rPh>
    <rPh sb="7" eb="9">
      <t>ダンタイ</t>
    </rPh>
    <phoneticPr fontId="3"/>
  </si>
  <si>
    <t>6611</t>
  </si>
  <si>
    <t>物品賃貸サービス</t>
  </si>
  <si>
    <t>建設機械器具賃貸業</t>
  </si>
  <si>
    <t>電子計算機・同関連機器賃貸業</t>
  </si>
  <si>
    <t>スポーツ・娯楽用品・その他の物品賃貸業</t>
  </si>
  <si>
    <t>6612</t>
  </si>
  <si>
    <t>貸自動車業</t>
  </si>
  <si>
    <t>貸自動車業</t>
    <rPh sb="0" eb="1">
      <t>カ</t>
    </rPh>
    <rPh sb="1" eb="4">
      <t>ジドウシャ</t>
    </rPh>
    <rPh sb="4" eb="5">
      <t>ギョウ</t>
    </rPh>
    <phoneticPr fontId="3"/>
  </si>
  <si>
    <t>6621</t>
  </si>
  <si>
    <t>広告</t>
  </si>
  <si>
    <t>テレビ・ラジオ広告</t>
  </si>
  <si>
    <t>新聞・雑誌・その他の広告</t>
  </si>
  <si>
    <t>6631</t>
  </si>
  <si>
    <t>自動車整備</t>
    <rPh sb="0" eb="3">
      <t>ジドウシャ</t>
    </rPh>
    <rPh sb="3" eb="5">
      <t>セイビ</t>
    </rPh>
    <phoneticPr fontId="7"/>
  </si>
  <si>
    <t>自動車整備</t>
    <rPh sb="0" eb="3">
      <t>ジドウシャ</t>
    </rPh>
    <rPh sb="3" eb="5">
      <t>セイビ</t>
    </rPh>
    <phoneticPr fontId="3"/>
  </si>
  <si>
    <t>6632</t>
  </si>
  <si>
    <t>機械修理</t>
  </si>
  <si>
    <t>6699</t>
  </si>
  <si>
    <t>法務・財務・会計サービス</t>
  </si>
  <si>
    <t>その他の対事業所サービス</t>
    <rPh sb="2" eb="3">
      <t>ホカ</t>
    </rPh>
    <rPh sb="4" eb="5">
      <t>タイ</t>
    </rPh>
    <rPh sb="5" eb="8">
      <t>ジギョウショ</t>
    </rPh>
    <phoneticPr fontId="3"/>
  </si>
  <si>
    <t>土木建築サービス</t>
  </si>
  <si>
    <t>労働者派遣サービス</t>
  </si>
  <si>
    <t>建物サービス</t>
  </si>
  <si>
    <t>警備業</t>
    <rPh sb="0" eb="3">
      <t>ケイビギョウ</t>
    </rPh>
    <phoneticPr fontId="3"/>
  </si>
  <si>
    <t>その他の対事業所サービス</t>
  </si>
  <si>
    <t>6711</t>
  </si>
  <si>
    <t>宿泊業</t>
    <rPh sb="0" eb="2">
      <t>シュクハク</t>
    </rPh>
    <rPh sb="2" eb="3">
      <t>ギョウ</t>
    </rPh>
    <phoneticPr fontId="3"/>
  </si>
  <si>
    <t>対個人サービス</t>
    <rPh sb="0" eb="1">
      <t>タイ</t>
    </rPh>
    <rPh sb="1" eb="3">
      <t>コジン</t>
    </rPh>
    <phoneticPr fontId="7"/>
  </si>
  <si>
    <t>6721</t>
  </si>
  <si>
    <t>飲食サービス</t>
    <rPh sb="0" eb="2">
      <t>インショク</t>
    </rPh>
    <phoneticPr fontId="3"/>
  </si>
  <si>
    <t>6731</t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</si>
  <si>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3"/>
  </si>
  <si>
    <t>理容業</t>
  </si>
  <si>
    <t>美容業</t>
  </si>
  <si>
    <t>浴場業</t>
  </si>
  <si>
    <t>その他の洗濯・理容・美容・浴場業</t>
    <rPh sb="2" eb="3">
      <t>タ</t>
    </rPh>
    <rPh sb="4" eb="6">
      <t>センタク</t>
    </rPh>
    <rPh sb="7" eb="9">
      <t>リヨウ</t>
    </rPh>
    <rPh sb="10" eb="12">
      <t>ビヨウ</t>
    </rPh>
    <rPh sb="13" eb="15">
      <t>ヨクジョウ</t>
    </rPh>
    <rPh sb="15" eb="16">
      <t>ギョウ</t>
    </rPh>
    <phoneticPr fontId="3"/>
  </si>
  <si>
    <t>6741</t>
  </si>
  <si>
    <t>映画館</t>
  </si>
  <si>
    <t>娯楽サービス</t>
    <rPh sb="0" eb="2">
      <t>ゴラク</t>
    </rPh>
    <phoneticPr fontId="3"/>
  </si>
  <si>
    <t>興行場（映画館を除く。）・興行団</t>
    <rPh sb="0" eb="2">
      <t>コウギョウ</t>
    </rPh>
    <rPh sb="2" eb="3">
      <t>ジョウ</t>
    </rPh>
    <rPh sb="4" eb="7">
      <t>エイガカン</t>
    </rPh>
    <rPh sb="13" eb="15">
      <t>コウギョウ</t>
    </rPh>
    <rPh sb="15" eb="16">
      <t>ダン</t>
    </rPh>
    <phoneticPr fontId="3"/>
  </si>
  <si>
    <t>競輪・競馬等の競走場・競技団</t>
  </si>
  <si>
    <t>スポーツ施設提供業・公園・遊園地</t>
  </si>
  <si>
    <t>遊戯場</t>
  </si>
  <si>
    <t>その他の娯楽</t>
  </si>
  <si>
    <t>6799</t>
  </si>
  <si>
    <t>写真業</t>
  </si>
  <si>
    <t>その他の対個人サービス</t>
  </si>
  <si>
    <t>冠婚葬祭業</t>
  </si>
  <si>
    <t>個人教授業</t>
    <rPh sb="4" eb="5">
      <t>ギョウ</t>
    </rPh>
    <phoneticPr fontId="3"/>
  </si>
  <si>
    <t>00P</t>
  </si>
  <si>
    <t>000P</t>
  </si>
  <si>
    <t>事務用品</t>
  </si>
  <si>
    <t>事務用品</t>
    <rPh sb="0" eb="2">
      <t>ジム</t>
    </rPh>
    <rPh sb="2" eb="4">
      <t>ヨウヒン</t>
    </rPh>
    <phoneticPr fontId="3"/>
  </si>
  <si>
    <t>製造業（２／２）</t>
    <rPh sb="0" eb="3">
      <t>セイゾウギョウ</t>
    </rPh>
    <phoneticPr fontId="3"/>
  </si>
  <si>
    <t>00</t>
  </si>
  <si>
    <t>000</t>
  </si>
  <si>
    <t>分類不明</t>
    <rPh sb="0" eb="2">
      <t>ブンルイ</t>
    </rPh>
    <rPh sb="2" eb="4">
      <t>フメイ</t>
    </rPh>
    <phoneticPr fontId="3"/>
  </si>
  <si>
    <t>内生部門計</t>
  </si>
  <si>
    <t>内生部門計　　</t>
  </si>
  <si>
    <t>最終需要部門</t>
    <rPh sb="0" eb="2">
      <t>サイシュウ</t>
    </rPh>
    <rPh sb="2" eb="4">
      <t>ジュヨウ</t>
    </rPh>
    <rPh sb="4" eb="6">
      <t>ブモン</t>
    </rPh>
    <phoneticPr fontId="3"/>
  </si>
  <si>
    <t>7111</t>
    <phoneticPr fontId="7"/>
  </si>
  <si>
    <t>家計外消費支出（列）</t>
  </si>
  <si>
    <t>7111</t>
    <phoneticPr fontId="3"/>
  </si>
  <si>
    <t>711</t>
    <phoneticPr fontId="3"/>
  </si>
  <si>
    <t>家計消費支出</t>
  </si>
  <si>
    <t>721</t>
    <phoneticPr fontId="3"/>
  </si>
  <si>
    <t>民間消費支出</t>
  </si>
  <si>
    <t>7212</t>
    <phoneticPr fontId="3"/>
  </si>
  <si>
    <t>対家計民間非営利団体消費支出</t>
  </si>
  <si>
    <t>7311</t>
  </si>
  <si>
    <t>中央政府集合的消費支出</t>
  </si>
  <si>
    <t>一般政府消費支出</t>
  </si>
  <si>
    <t>731</t>
    <phoneticPr fontId="3"/>
  </si>
  <si>
    <t>地方政府集合的消費支出</t>
  </si>
  <si>
    <t>中央政府個別的消費支出</t>
  </si>
  <si>
    <t>地方政府個別的消費支出</t>
  </si>
  <si>
    <t>7321</t>
  </si>
  <si>
    <t>中央政府集合的消費支出（社会資本等減耗分）</t>
    <rPh sb="16" eb="17">
      <t>トウ</t>
    </rPh>
    <rPh sb="19" eb="20">
      <t>ブン</t>
    </rPh>
    <phoneticPr fontId="3"/>
  </si>
  <si>
    <t>7321</t>
    <phoneticPr fontId="3"/>
  </si>
  <si>
    <t>一般政府消費支出（社会資本等減耗分）</t>
    <rPh sb="9" eb="11">
      <t>シャカイ</t>
    </rPh>
    <rPh sb="11" eb="13">
      <t>シホン</t>
    </rPh>
    <rPh sb="13" eb="14">
      <t>トウ</t>
    </rPh>
    <rPh sb="14" eb="16">
      <t>ゲンモウ</t>
    </rPh>
    <rPh sb="16" eb="17">
      <t>ブン</t>
    </rPh>
    <phoneticPr fontId="3"/>
  </si>
  <si>
    <t>732</t>
    <phoneticPr fontId="3"/>
  </si>
  <si>
    <t>地方政府個別的消費支出（社会資本等減耗分）</t>
    <phoneticPr fontId="3"/>
  </si>
  <si>
    <t>県内総固定資本形成（公的）</t>
  </si>
  <si>
    <t>県内総固定資本形成</t>
    <phoneticPr fontId="3"/>
  </si>
  <si>
    <t>県内総固定資本形成（民間）</t>
  </si>
  <si>
    <t>生産者製品在庫純増</t>
  </si>
  <si>
    <t>在庫純増</t>
  </si>
  <si>
    <t>761</t>
    <phoneticPr fontId="3"/>
  </si>
  <si>
    <t>7611</t>
  </si>
  <si>
    <t>半製品・仕掛品在庫純増</t>
    <rPh sb="0" eb="1">
      <t>ハン</t>
    </rPh>
    <phoneticPr fontId="3"/>
  </si>
  <si>
    <t>流通在庫純増</t>
  </si>
  <si>
    <t>原材料在庫純増</t>
  </si>
  <si>
    <t>7711</t>
    <phoneticPr fontId="3"/>
  </si>
  <si>
    <t>調整項</t>
    <rPh sb="0" eb="2">
      <t>チョウセイ</t>
    </rPh>
    <rPh sb="2" eb="3">
      <t>コウ</t>
    </rPh>
    <phoneticPr fontId="3"/>
  </si>
  <si>
    <t>77</t>
    <phoneticPr fontId="7"/>
  </si>
  <si>
    <t>県内最終需要計</t>
  </si>
  <si>
    <t>78</t>
    <phoneticPr fontId="7"/>
  </si>
  <si>
    <t>県内需要合計</t>
  </si>
  <si>
    <t>8011</t>
    <phoneticPr fontId="7"/>
  </si>
  <si>
    <t>輸出（普通貿易）</t>
  </si>
  <si>
    <t>輸出</t>
  </si>
  <si>
    <t>輸出</t>
    <phoneticPr fontId="7"/>
  </si>
  <si>
    <t>80</t>
    <phoneticPr fontId="7"/>
  </si>
  <si>
    <t>輸出（特殊貿易）</t>
  </si>
  <si>
    <t>輸出（直接購入）</t>
  </si>
  <si>
    <t>8100</t>
    <phoneticPr fontId="3"/>
  </si>
  <si>
    <t>移出</t>
    <rPh sb="0" eb="2">
      <t>イシュツ</t>
    </rPh>
    <phoneticPr fontId="3"/>
  </si>
  <si>
    <t>移出</t>
    <rPh sb="0" eb="1">
      <t>イ</t>
    </rPh>
    <phoneticPr fontId="3"/>
  </si>
  <si>
    <t>810</t>
    <phoneticPr fontId="3"/>
  </si>
  <si>
    <t>最終需要計</t>
  </si>
  <si>
    <t>820</t>
    <phoneticPr fontId="3"/>
  </si>
  <si>
    <t>需要合計</t>
  </si>
  <si>
    <t>83</t>
    <phoneticPr fontId="7"/>
  </si>
  <si>
    <t>（控除）輸入（普通貿易）</t>
  </si>
  <si>
    <t>（控除）輸入</t>
  </si>
  <si>
    <t>841</t>
    <phoneticPr fontId="3"/>
  </si>
  <si>
    <t>（控除）輸入（特殊貿易）</t>
  </si>
  <si>
    <t>（控除）輸入（直接購入）</t>
  </si>
  <si>
    <t>（控除）関税</t>
  </si>
  <si>
    <t>（控除）輸入品商品税</t>
  </si>
  <si>
    <t>8500</t>
    <phoneticPr fontId="3"/>
  </si>
  <si>
    <t>（控除）移入</t>
    <rPh sb="4" eb="6">
      <t>イニュウ</t>
    </rPh>
    <phoneticPr fontId="3"/>
  </si>
  <si>
    <t>850</t>
    <phoneticPr fontId="3"/>
  </si>
  <si>
    <t>85</t>
    <phoneticPr fontId="3"/>
  </si>
  <si>
    <t>8600</t>
    <phoneticPr fontId="3"/>
  </si>
  <si>
    <t>（控除）移輸入計</t>
    <rPh sb="4" eb="5">
      <t>イ</t>
    </rPh>
    <rPh sb="5" eb="7">
      <t>ユニュウ</t>
    </rPh>
    <rPh sb="7" eb="8">
      <t>ケイ</t>
    </rPh>
    <phoneticPr fontId="3"/>
  </si>
  <si>
    <t>860</t>
    <phoneticPr fontId="3"/>
  </si>
  <si>
    <t>8700</t>
    <phoneticPr fontId="3"/>
  </si>
  <si>
    <t>最終需要部門計</t>
    <rPh sb="4" eb="6">
      <t>ブモン</t>
    </rPh>
    <phoneticPr fontId="7"/>
  </si>
  <si>
    <t>870</t>
    <phoneticPr fontId="3"/>
  </si>
  <si>
    <t>9700</t>
  </si>
  <si>
    <t>県内生産額</t>
  </si>
  <si>
    <t>粗付加価値部門</t>
    <rPh sb="0" eb="1">
      <t>ソ</t>
    </rPh>
    <rPh sb="1" eb="3">
      <t>フカ</t>
    </rPh>
    <rPh sb="3" eb="5">
      <t>カチ</t>
    </rPh>
    <rPh sb="5" eb="7">
      <t>ブモン</t>
    </rPh>
    <phoneticPr fontId="3"/>
  </si>
  <si>
    <t>宿泊・日当</t>
  </si>
  <si>
    <t>家計外消費支出（行）</t>
  </si>
  <si>
    <t>71</t>
  </si>
  <si>
    <t>交際費</t>
  </si>
  <si>
    <t>福利厚生費</t>
  </si>
  <si>
    <t>賃金・俸給</t>
  </si>
  <si>
    <t>雇用者所得</t>
  </si>
  <si>
    <t>91</t>
  </si>
  <si>
    <t>社会保険料（雇用主負担）</t>
  </si>
  <si>
    <t>その他の給与及び手当</t>
  </si>
  <si>
    <t>営業余剰</t>
  </si>
  <si>
    <t>92</t>
  </si>
  <si>
    <t>資本減耗引当</t>
  </si>
  <si>
    <t>93</t>
  </si>
  <si>
    <t>資本減耗引当（社会資本等減耗分）</t>
    <rPh sb="0" eb="2">
      <t>シホン</t>
    </rPh>
    <rPh sb="2" eb="4">
      <t>ゲンモウ</t>
    </rPh>
    <rPh sb="4" eb="6">
      <t>ヒキアテ</t>
    </rPh>
    <rPh sb="7" eb="9">
      <t>シャカイ</t>
    </rPh>
    <rPh sb="9" eb="11">
      <t>シホン</t>
    </rPh>
    <rPh sb="11" eb="12">
      <t>トウ</t>
    </rPh>
    <rPh sb="12" eb="14">
      <t>ゲンモウ</t>
    </rPh>
    <rPh sb="14" eb="15">
      <t>ブン</t>
    </rPh>
    <phoneticPr fontId="3"/>
  </si>
  <si>
    <t>資本減耗引当（社会資本等減耗分）</t>
    <rPh sb="7" eb="9">
      <t>シャカイ</t>
    </rPh>
    <rPh sb="9" eb="11">
      <t>シホン</t>
    </rPh>
    <rPh sb="11" eb="12">
      <t>トウ</t>
    </rPh>
    <rPh sb="12" eb="14">
      <t>ゲンモウ</t>
    </rPh>
    <rPh sb="14" eb="15">
      <t>ブン</t>
    </rPh>
    <phoneticPr fontId="3"/>
  </si>
  <si>
    <t>間接税（関税・輸入品商品税を除く。）</t>
    <rPh sb="7" eb="9">
      <t>ユニュウ</t>
    </rPh>
    <rPh sb="9" eb="10">
      <t>ヒン</t>
    </rPh>
    <rPh sb="10" eb="12">
      <t>ショウヒン</t>
    </rPh>
    <rPh sb="12" eb="13">
      <t>ゼイ</t>
    </rPh>
    <phoneticPr fontId="3"/>
  </si>
  <si>
    <t>94</t>
  </si>
  <si>
    <t>間接税（関税・輸入品商品税を除く。）</t>
  </si>
  <si>
    <t>（控除）経常補助金</t>
  </si>
  <si>
    <t>95</t>
  </si>
  <si>
    <t>粗付加価値部門計</t>
  </si>
  <si>
    <t>96</t>
  </si>
  <si>
    <t>97</t>
  </si>
  <si>
    <t>01</t>
    <phoneticPr fontId="3"/>
  </si>
  <si>
    <t>0113</t>
    <phoneticPr fontId="3"/>
  </si>
  <si>
    <t>0114</t>
    <phoneticPr fontId="3"/>
  </si>
  <si>
    <t>0115</t>
    <phoneticPr fontId="3"/>
  </si>
  <si>
    <t>099</t>
    <phoneticPr fontId="7"/>
  </si>
  <si>
    <t>0116</t>
    <phoneticPr fontId="3"/>
  </si>
  <si>
    <t>0121</t>
    <phoneticPr fontId="3"/>
  </si>
  <si>
    <t>012</t>
    <phoneticPr fontId="3"/>
  </si>
  <si>
    <t>畜産</t>
    <phoneticPr fontId="3"/>
  </si>
  <si>
    <t>02</t>
    <phoneticPr fontId="7"/>
  </si>
  <si>
    <t>021</t>
    <phoneticPr fontId="7"/>
  </si>
  <si>
    <t>03</t>
    <phoneticPr fontId="7"/>
  </si>
  <si>
    <t>031</t>
    <phoneticPr fontId="7"/>
  </si>
  <si>
    <t>04</t>
    <phoneticPr fontId="7"/>
  </si>
  <si>
    <t>041</t>
    <phoneticPr fontId="7"/>
  </si>
  <si>
    <t>05</t>
    <phoneticPr fontId="7"/>
  </si>
  <si>
    <t>051</t>
    <phoneticPr fontId="7"/>
  </si>
  <si>
    <t>0131</t>
    <phoneticPr fontId="3"/>
  </si>
  <si>
    <t>013</t>
    <phoneticPr fontId="3"/>
  </si>
  <si>
    <t>農業サービス（獣医業を除く。）</t>
    <phoneticPr fontId="7"/>
  </si>
  <si>
    <t>0151</t>
    <phoneticPr fontId="3"/>
  </si>
  <si>
    <t>015</t>
    <phoneticPr fontId="3"/>
  </si>
  <si>
    <t>0152</t>
    <phoneticPr fontId="3"/>
  </si>
  <si>
    <t>0153</t>
    <phoneticPr fontId="3"/>
  </si>
  <si>
    <t>特用林産物（狩猟業を含む。）</t>
    <phoneticPr fontId="7"/>
  </si>
  <si>
    <t>0171</t>
    <phoneticPr fontId="3"/>
  </si>
  <si>
    <t>017</t>
    <phoneticPr fontId="3"/>
  </si>
  <si>
    <t>011</t>
    <phoneticPr fontId="7"/>
  </si>
  <si>
    <t>012</t>
    <phoneticPr fontId="7"/>
  </si>
  <si>
    <t>0172</t>
    <phoneticPr fontId="3"/>
  </si>
  <si>
    <t>0611</t>
    <phoneticPr fontId="3"/>
  </si>
  <si>
    <t>061</t>
    <phoneticPr fontId="3"/>
  </si>
  <si>
    <t>06</t>
    <phoneticPr fontId="3"/>
  </si>
  <si>
    <t>02</t>
    <phoneticPr fontId="3"/>
  </si>
  <si>
    <t>0621</t>
    <phoneticPr fontId="3"/>
  </si>
  <si>
    <t>石炭・原油・天然ガス</t>
    <phoneticPr fontId="3"/>
  </si>
  <si>
    <t>062</t>
    <phoneticPr fontId="3"/>
  </si>
  <si>
    <t>011</t>
    <phoneticPr fontId="3"/>
  </si>
  <si>
    <t>0631</t>
    <phoneticPr fontId="3"/>
  </si>
  <si>
    <t>砂利・採石</t>
    <phoneticPr fontId="3"/>
  </si>
  <si>
    <t>063</t>
    <phoneticPr fontId="3"/>
  </si>
  <si>
    <t>0631</t>
    <phoneticPr fontId="7"/>
  </si>
  <si>
    <t>0639</t>
    <phoneticPr fontId="3"/>
  </si>
  <si>
    <t>09</t>
    <phoneticPr fontId="3"/>
  </si>
  <si>
    <t>091</t>
    <phoneticPr fontId="3"/>
  </si>
  <si>
    <t>092</t>
    <phoneticPr fontId="3"/>
  </si>
  <si>
    <t>1111</t>
    <phoneticPr fontId="3"/>
  </si>
  <si>
    <t>111</t>
    <phoneticPr fontId="3"/>
  </si>
  <si>
    <t>11</t>
    <phoneticPr fontId="3"/>
  </si>
  <si>
    <t>03</t>
    <phoneticPr fontId="3"/>
  </si>
  <si>
    <t>牛肉</t>
    <phoneticPr fontId="7"/>
  </si>
  <si>
    <t>豚肉</t>
    <phoneticPr fontId="7"/>
  </si>
  <si>
    <t>と畜副産物（肉鶏処理副産物を含む。）</t>
    <phoneticPr fontId="7"/>
  </si>
  <si>
    <t>1112</t>
    <phoneticPr fontId="3"/>
  </si>
  <si>
    <t>031</t>
    <phoneticPr fontId="3"/>
  </si>
  <si>
    <t>032</t>
    <phoneticPr fontId="3"/>
  </si>
  <si>
    <t>1113</t>
    <phoneticPr fontId="3"/>
  </si>
  <si>
    <t>1114</t>
    <phoneticPr fontId="3"/>
  </si>
  <si>
    <t>精穀・製粉</t>
    <phoneticPr fontId="7"/>
  </si>
  <si>
    <t>1117</t>
    <phoneticPr fontId="7"/>
  </si>
  <si>
    <t>042</t>
    <phoneticPr fontId="7"/>
  </si>
  <si>
    <t>043</t>
    <phoneticPr fontId="7"/>
  </si>
  <si>
    <t>044</t>
    <phoneticPr fontId="7"/>
  </si>
  <si>
    <t>05</t>
    <phoneticPr fontId="3"/>
  </si>
  <si>
    <t>051</t>
    <phoneticPr fontId="3"/>
  </si>
  <si>
    <t>1119</t>
    <phoneticPr fontId="3"/>
  </si>
  <si>
    <t>その他の食料品</t>
    <phoneticPr fontId="7"/>
  </si>
  <si>
    <t>1121</t>
    <phoneticPr fontId="3"/>
  </si>
  <si>
    <t>112</t>
    <phoneticPr fontId="3"/>
  </si>
  <si>
    <t>ウイスキー類</t>
    <phoneticPr fontId="7"/>
  </si>
  <si>
    <t>1129</t>
    <phoneticPr fontId="3"/>
  </si>
  <si>
    <t>1131</t>
    <phoneticPr fontId="3"/>
  </si>
  <si>
    <t>飼料・有機質肥料（別掲を除く。）</t>
    <phoneticPr fontId="3"/>
  </si>
  <si>
    <t>113</t>
    <phoneticPr fontId="3"/>
  </si>
  <si>
    <t>有機質肥料（別掲を除く。）</t>
    <phoneticPr fontId="7"/>
  </si>
  <si>
    <t>1141</t>
    <phoneticPr fontId="3"/>
  </si>
  <si>
    <t>たばこ</t>
    <phoneticPr fontId="3"/>
  </si>
  <si>
    <t>114</t>
    <phoneticPr fontId="3"/>
  </si>
  <si>
    <t>1511</t>
    <phoneticPr fontId="3"/>
  </si>
  <si>
    <t>紡績糸</t>
    <phoneticPr fontId="3"/>
  </si>
  <si>
    <t>151</t>
    <phoneticPr fontId="3"/>
  </si>
  <si>
    <t>15</t>
    <phoneticPr fontId="3"/>
  </si>
  <si>
    <t>繊維製品　</t>
    <phoneticPr fontId="3"/>
  </si>
  <si>
    <t>綿・スフ織物（合繊短繊維織物を含む。）</t>
    <phoneticPr fontId="7"/>
  </si>
  <si>
    <t>絹・人絹織物（合繊長繊維織物を含む。）</t>
    <phoneticPr fontId="7"/>
  </si>
  <si>
    <t>09</t>
    <phoneticPr fontId="7"/>
  </si>
  <si>
    <t>その他の織物</t>
    <phoneticPr fontId="7"/>
  </si>
  <si>
    <t>1513</t>
    <phoneticPr fontId="3"/>
  </si>
  <si>
    <t>1514</t>
    <phoneticPr fontId="3"/>
  </si>
  <si>
    <t>1519</t>
    <phoneticPr fontId="3"/>
  </si>
  <si>
    <t>1521</t>
    <phoneticPr fontId="3"/>
  </si>
  <si>
    <t>152</t>
    <phoneticPr fontId="3"/>
  </si>
  <si>
    <t>021</t>
    <phoneticPr fontId="3"/>
  </si>
  <si>
    <t>099</t>
    <phoneticPr fontId="3"/>
  </si>
  <si>
    <t>1522</t>
    <phoneticPr fontId="3"/>
  </si>
  <si>
    <t>1529</t>
    <phoneticPr fontId="3"/>
  </si>
  <si>
    <t>繊維製衛生材料</t>
    <phoneticPr fontId="3"/>
  </si>
  <si>
    <t>1611</t>
    <phoneticPr fontId="3"/>
  </si>
  <si>
    <t>161</t>
    <phoneticPr fontId="3"/>
  </si>
  <si>
    <t>16</t>
    <phoneticPr fontId="3"/>
  </si>
  <si>
    <t>1619</t>
    <phoneticPr fontId="3"/>
  </si>
  <si>
    <t>1621</t>
    <phoneticPr fontId="3"/>
  </si>
  <si>
    <t>木製家具</t>
    <phoneticPr fontId="3"/>
  </si>
  <si>
    <t>162</t>
    <phoneticPr fontId="3"/>
  </si>
  <si>
    <t>金属製家具</t>
    <phoneticPr fontId="3"/>
  </si>
  <si>
    <t>1631</t>
    <phoneticPr fontId="3"/>
  </si>
  <si>
    <t>163</t>
    <phoneticPr fontId="3"/>
  </si>
  <si>
    <t>021P</t>
    <phoneticPr fontId="3"/>
  </si>
  <si>
    <t>1632</t>
    <phoneticPr fontId="3"/>
  </si>
  <si>
    <t>1633</t>
    <phoneticPr fontId="3"/>
  </si>
  <si>
    <t>1641</t>
    <phoneticPr fontId="3"/>
  </si>
  <si>
    <t>164</t>
    <phoneticPr fontId="3"/>
  </si>
  <si>
    <t>1649</t>
    <phoneticPr fontId="7"/>
  </si>
  <si>
    <t>01</t>
    <phoneticPr fontId="7"/>
  </si>
  <si>
    <t>1649</t>
    <phoneticPr fontId="3"/>
  </si>
  <si>
    <t>1911</t>
    <phoneticPr fontId="3"/>
  </si>
  <si>
    <t>191</t>
    <phoneticPr fontId="3"/>
  </si>
  <si>
    <t>39</t>
    <phoneticPr fontId="3"/>
  </si>
  <si>
    <t>その他の製造工業製品（１／３）</t>
    <phoneticPr fontId="3"/>
  </si>
  <si>
    <t>2011</t>
    <phoneticPr fontId="3"/>
  </si>
  <si>
    <t>201</t>
    <phoneticPr fontId="3"/>
  </si>
  <si>
    <t>20</t>
    <phoneticPr fontId="3"/>
  </si>
  <si>
    <t>2021</t>
    <phoneticPr fontId="3"/>
  </si>
  <si>
    <t>202</t>
    <phoneticPr fontId="3"/>
  </si>
  <si>
    <t>2029</t>
    <phoneticPr fontId="3"/>
  </si>
  <si>
    <t>2031</t>
    <phoneticPr fontId="3"/>
  </si>
  <si>
    <t>203</t>
    <phoneticPr fontId="3"/>
  </si>
  <si>
    <t>2041</t>
    <phoneticPr fontId="3"/>
  </si>
  <si>
    <t>204</t>
    <phoneticPr fontId="3"/>
  </si>
  <si>
    <t>2042</t>
    <phoneticPr fontId="3"/>
  </si>
  <si>
    <t>2049</t>
    <phoneticPr fontId="3"/>
  </si>
  <si>
    <t>2051</t>
    <phoneticPr fontId="3"/>
  </si>
  <si>
    <t>205</t>
    <phoneticPr fontId="3"/>
  </si>
  <si>
    <t>2061</t>
    <phoneticPr fontId="3"/>
  </si>
  <si>
    <t>レーヨン・アセテート</t>
    <phoneticPr fontId="3"/>
  </si>
  <si>
    <t>206</t>
    <phoneticPr fontId="3"/>
  </si>
  <si>
    <t>2071</t>
    <phoneticPr fontId="3"/>
  </si>
  <si>
    <t>207</t>
    <phoneticPr fontId="3"/>
  </si>
  <si>
    <t>2081</t>
    <phoneticPr fontId="3"/>
  </si>
  <si>
    <t>油脂加工製品・石けん・合成洗剤・界面活性剤</t>
    <phoneticPr fontId="3"/>
  </si>
  <si>
    <t>油脂加工製品・石けん・界面活性剤・化粧品</t>
    <phoneticPr fontId="3"/>
  </si>
  <si>
    <t>208</t>
    <phoneticPr fontId="3"/>
  </si>
  <si>
    <t>油脂加工製品</t>
    <phoneticPr fontId="3"/>
  </si>
  <si>
    <t>2082</t>
    <phoneticPr fontId="3"/>
  </si>
  <si>
    <t>印刷インキ</t>
    <phoneticPr fontId="3"/>
  </si>
  <si>
    <t>2083</t>
    <phoneticPr fontId="3"/>
  </si>
  <si>
    <t>2084</t>
    <phoneticPr fontId="3"/>
  </si>
  <si>
    <t>2089</t>
    <phoneticPr fontId="3"/>
  </si>
  <si>
    <t>2111</t>
    <phoneticPr fontId="3"/>
  </si>
  <si>
    <t>211</t>
    <phoneticPr fontId="3"/>
  </si>
  <si>
    <t>21</t>
    <phoneticPr fontId="3"/>
  </si>
  <si>
    <t>ガソリン</t>
    <phoneticPr fontId="3"/>
  </si>
  <si>
    <t>2121</t>
    <phoneticPr fontId="3"/>
  </si>
  <si>
    <t>212</t>
    <phoneticPr fontId="3"/>
  </si>
  <si>
    <t>2211</t>
    <phoneticPr fontId="3"/>
  </si>
  <si>
    <t>221</t>
    <phoneticPr fontId="3"/>
  </si>
  <si>
    <t>22</t>
    <phoneticPr fontId="3"/>
  </si>
  <si>
    <t>プラスチック・ゴム</t>
    <phoneticPr fontId="3"/>
  </si>
  <si>
    <t>2221</t>
    <phoneticPr fontId="3"/>
  </si>
  <si>
    <t>222</t>
    <phoneticPr fontId="3"/>
  </si>
  <si>
    <t>2229</t>
    <phoneticPr fontId="3"/>
  </si>
  <si>
    <t>ゴム製・プラスチック製履物</t>
    <phoneticPr fontId="3"/>
  </si>
  <si>
    <t>2311</t>
    <phoneticPr fontId="3"/>
  </si>
  <si>
    <t>231</t>
    <phoneticPr fontId="3"/>
  </si>
  <si>
    <t>なめし革・毛皮・同製品</t>
    <phoneticPr fontId="3"/>
  </si>
  <si>
    <t>その他の製造工業製品（２／３）</t>
    <phoneticPr fontId="3"/>
  </si>
  <si>
    <t>2312</t>
    <phoneticPr fontId="3"/>
  </si>
  <si>
    <t>2511</t>
    <phoneticPr fontId="3"/>
  </si>
  <si>
    <t>251</t>
    <phoneticPr fontId="3"/>
  </si>
  <si>
    <t>25</t>
    <phoneticPr fontId="3"/>
  </si>
  <si>
    <t>2521</t>
    <phoneticPr fontId="3"/>
  </si>
  <si>
    <t>252</t>
    <phoneticPr fontId="3"/>
  </si>
  <si>
    <t>2531</t>
    <phoneticPr fontId="3"/>
  </si>
  <si>
    <t>253</t>
    <phoneticPr fontId="3"/>
  </si>
  <si>
    <t>2591</t>
    <phoneticPr fontId="3"/>
  </si>
  <si>
    <t>建設用土石製品</t>
    <phoneticPr fontId="3"/>
  </si>
  <si>
    <t>259</t>
    <phoneticPr fontId="3"/>
  </si>
  <si>
    <t>その他の窯業・土石製品</t>
    <phoneticPr fontId="3"/>
  </si>
  <si>
    <t>01</t>
    <phoneticPr fontId="3"/>
  </si>
  <si>
    <t>2729</t>
    <phoneticPr fontId="3"/>
  </si>
  <si>
    <t>2811</t>
    <phoneticPr fontId="3"/>
  </si>
  <si>
    <t>281</t>
    <phoneticPr fontId="3"/>
  </si>
  <si>
    <t>28</t>
    <phoneticPr fontId="3"/>
  </si>
  <si>
    <t>2812</t>
    <phoneticPr fontId="3"/>
  </si>
  <si>
    <t>ガス・石油機器・暖厨房機器</t>
    <phoneticPr fontId="3"/>
  </si>
  <si>
    <t>2891</t>
    <phoneticPr fontId="3"/>
  </si>
  <si>
    <t>289</t>
    <phoneticPr fontId="3"/>
  </si>
  <si>
    <t>ボルト・ナット・リベット・スプリング</t>
    <phoneticPr fontId="3"/>
  </si>
  <si>
    <t>2899</t>
    <phoneticPr fontId="3"/>
  </si>
  <si>
    <t>金属製容器・製缶板金製品</t>
    <phoneticPr fontId="3"/>
  </si>
  <si>
    <t>粉末や金製品</t>
    <phoneticPr fontId="3"/>
  </si>
  <si>
    <t>刃物・道具類</t>
    <phoneticPr fontId="3"/>
  </si>
  <si>
    <t>2911</t>
    <phoneticPr fontId="3"/>
  </si>
  <si>
    <t>ボイラ・原動機</t>
    <phoneticPr fontId="3"/>
  </si>
  <si>
    <t>291</t>
    <phoneticPr fontId="3"/>
  </si>
  <si>
    <t>29</t>
    <phoneticPr fontId="3"/>
  </si>
  <si>
    <t>2912</t>
    <phoneticPr fontId="3"/>
  </si>
  <si>
    <t>ポンプ・圧縮機</t>
    <phoneticPr fontId="3"/>
  </si>
  <si>
    <t>2913</t>
    <phoneticPr fontId="3"/>
  </si>
  <si>
    <t>2914</t>
    <phoneticPr fontId="3"/>
  </si>
  <si>
    <t>2919</t>
    <phoneticPr fontId="3"/>
  </si>
  <si>
    <t>3011</t>
    <phoneticPr fontId="3"/>
  </si>
  <si>
    <t>301</t>
    <phoneticPr fontId="3"/>
  </si>
  <si>
    <t>30</t>
    <phoneticPr fontId="3"/>
  </si>
  <si>
    <t>3012</t>
    <phoneticPr fontId="3"/>
  </si>
  <si>
    <t>3013</t>
    <phoneticPr fontId="3"/>
  </si>
  <si>
    <t>3014</t>
    <phoneticPr fontId="3"/>
  </si>
  <si>
    <t>014</t>
    <phoneticPr fontId="3"/>
  </si>
  <si>
    <t>印刷・製本・紙工機械</t>
    <phoneticPr fontId="3"/>
  </si>
  <si>
    <t>3015</t>
    <phoneticPr fontId="3"/>
  </si>
  <si>
    <t>基礎素材産業用機械</t>
    <phoneticPr fontId="3"/>
  </si>
  <si>
    <t>鋳造装置・プラスチック加工機械</t>
    <phoneticPr fontId="3"/>
  </si>
  <si>
    <t>鋳造装置</t>
    <phoneticPr fontId="3"/>
  </si>
  <si>
    <t>022</t>
    <phoneticPr fontId="3"/>
  </si>
  <si>
    <t>プラスチック加工機械</t>
    <phoneticPr fontId="3"/>
  </si>
  <si>
    <t>3016</t>
    <phoneticPr fontId="3"/>
  </si>
  <si>
    <t>3017</t>
    <phoneticPr fontId="3"/>
  </si>
  <si>
    <t>3019</t>
    <phoneticPr fontId="3"/>
  </si>
  <si>
    <t>その他の生産用機械</t>
    <phoneticPr fontId="3"/>
  </si>
  <si>
    <t>ロボット</t>
    <phoneticPr fontId="7"/>
  </si>
  <si>
    <t>3111</t>
    <phoneticPr fontId="3"/>
  </si>
  <si>
    <t>311</t>
    <phoneticPr fontId="3"/>
  </si>
  <si>
    <t>31</t>
    <phoneticPr fontId="3"/>
  </si>
  <si>
    <t>3112</t>
    <phoneticPr fontId="3"/>
  </si>
  <si>
    <t>その他のサービス用機器</t>
    <phoneticPr fontId="3"/>
  </si>
  <si>
    <t>3113</t>
    <phoneticPr fontId="3"/>
  </si>
  <si>
    <t>3114</t>
    <phoneticPr fontId="3"/>
  </si>
  <si>
    <t>3115</t>
    <phoneticPr fontId="3"/>
  </si>
  <si>
    <t>3116</t>
    <phoneticPr fontId="3"/>
  </si>
  <si>
    <t>3211</t>
    <phoneticPr fontId="3"/>
  </si>
  <si>
    <t>321</t>
    <phoneticPr fontId="3"/>
  </si>
  <si>
    <t>32</t>
    <phoneticPr fontId="3"/>
  </si>
  <si>
    <t>041</t>
    <phoneticPr fontId="3"/>
  </si>
  <si>
    <t>液晶パネル</t>
    <phoneticPr fontId="3"/>
  </si>
  <si>
    <t>3299</t>
    <phoneticPr fontId="3"/>
  </si>
  <si>
    <t>329</t>
    <phoneticPr fontId="3"/>
  </si>
  <si>
    <t>3311</t>
    <phoneticPr fontId="3"/>
  </si>
  <si>
    <t>331</t>
    <phoneticPr fontId="3"/>
  </si>
  <si>
    <t>33</t>
    <phoneticPr fontId="3"/>
  </si>
  <si>
    <t>開閉制御装置・配電盤</t>
    <phoneticPr fontId="3"/>
  </si>
  <si>
    <t>04</t>
    <phoneticPr fontId="3"/>
  </si>
  <si>
    <t>3321</t>
    <phoneticPr fontId="3"/>
  </si>
  <si>
    <t>332</t>
    <phoneticPr fontId="3"/>
  </si>
  <si>
    <t>3331</t>
    <phoneticPr fontId="3"/>
  </si>
  <si>
    <t>333</t>
    <phoneticPr fontId="3"/>
  </si>
  <si>
    <t>3332</t>
    <phoneticPr fontId="3"/>
  </si>
  <si>
    <t>3399</t>
    <phoneticPr fontId="3"/>
  </si>
  <si>
    <t>339</t>
    <phoneticPr fontId="3"/>
  </si>
  <si>
    <t>3411</t>
    <phoneticPr fontId="3"/>
  </si>
  <si>
    <t>ビデオ機器・デジタルカメラ</t>
    <phoneticPr fontId="3"/>
  </si>
  <si>
    <t>341</t>
    <phoneticPr fontId="3"/>
  </si>
  <si>
    <t>34</t>
    <phoneticPr fontId="3"/>
  </si>
  <si>
    <t>3412</t>
    <phoneticPr fontId="3"/>
  </si>
  <si>
    <t>3421</t>
    <phoneticPr fontId="3"/>
  </si>
  <si>
    <t>パーソナルコンピュータ</t>
    <phoneticPr fontId="3"/>
  </si>
  <si>
    <t>342</t>
    <phoneticPr fontId="3"/>
  </si>
  <si>
    <t>3511</t>
    <phoneticPr fontId="3"/>
  </si>
  <si>
    <t>乗用車</t>
    <phoneticPr fontId="3"/>
  </si>
  <si>
    <t>351</t>
    <phoneticPr fontId="3"/>
  </si>
  <si>
    <t>35</t>
    <phoneticPr fontId="3"/>
  </si>
  <si>
    <t>3521</t>
    <phoneticPr fontId="3"/>
  </si>
  <si>
    <t>352</t>
    <phoneticPr fontId="3"/>
  </si>
  <si>
    <t>3522</t>
    <phoneticPr fontId="3"/>
  </si>
  <si>
    <t>3531</t>
    <phoneticPr fontId="3"/>
  </si>
  <si>
    <t>自動車用内燃機関</t>
    <phoneticPr fontId="3"/>
  </si>
  <si>
    <t>自動車部品・同附属品</t>
    <phoneticPr fontId="3"/>
  </si>
  <si>
    <t>353</t>
    <phoneticPr fontId="3"/>
  </si>
  <si>
    <t>3541</t>
    <phoneticPr fontId="3"/>
  </si>
  <si>
    <t>354</t>
    <phoneticPr fontId="3"/>
  </si>
  <si>
    <t>3591</t>
    <phoneticPr fontId="3"/>
  </si>
  <si>
    <t>359</t>
    <phoneticPr fontId="3"/>
  </si>
  <si>
    <t>3592</t>
    <phoneticPr fontId="3"/>
  </si>
  <si>
    <t>3599</t>
    <phoneticPr fontId="3"/>
  </si>
  <si>
    <t>がん具</t>
    <phoneticPr fontId="3"/>
  </si>
  <si>
    <t>3911</t>
    <phoneticPr fontId="3"/>
  </si>
  <si>
    <t>391</t>
    <phoneticPr fontId="3"/>
  </si>
  <si>
    <t>その他の製造工業製品（３／３）</t>
    <phoneticPr fontId="3"/>
  </si>
  <si>
    <t>3919</t>
    <phoneticPr fontId="3"/>
  </si>
  <si>
    <t>3921</t>
    <phoneticPr fontId="3"/>
  </si>
  <si>
    <t>392</t>
    <phoneticPr fontId="3"/>
  </si>
  <si>
    <t>4111</t>
    <phoneticPr fontId="3"/>
  </si>
  <si>
    <t>411</t>
    <phoneticPr fontId="3"/>
  </si>
  <si>
    <t>建築</t>
    <phoneticPr fontId="3"/>
  </si>
  <si>
    <t>41</t>
    <phoneticPr fontId="3"/>
  </si>
  <si>
    <t>4112</t>
    <phoneticPr fontId="3"/>
  </si>
  <si>
    <t>4121</t>
    <phoneticPr fontId="3"/>
  </si>
  <si>
    <t>412</t>
    <phoneticPr fontId="3"/>
  </si>
  <si>
    <t>4131</t>
    <phoneticPr fontId="3"/>
  </si>
  <si>
    <t>413</t>
    <phoneticPr fontId="3"/>
  </si>
  <si>
    <t>4191</t>
    <phoneticPr fontId="3"/>
  </si>
  <si>
    <t>419</t>
    <phoneticPr fontId="3"/>
  </si>
  <si>
    <t>4611</t>
    <phoneticPr fontId="7"/>
  </si>
  <si>
    <t>4611</t>
    <phoneticPr fontId="3"/>
  </si>
  <si>
    <t>461</t>
    <phoneticPr fontId="3"/>
  </si>
  <si>
    <t>46</t>
    <phoneticPr fontId="3"/>
  </si>
  <si>
    <t>電力・ガス・熱供給</t>
    <phoneticPr fontId="7"/>
  </si>
  <si>
    <t>4621</t>
    <phoneticPr fontId="7"/>
  </si>
  <si>
    <t>4621</t>
    <phoneticPr fontId="3"/>
  </si>
  <si>
    <t>462</t>
    <phoneticPr fontId="3"/>
  </si>
  <si>
    <t>4622</t>
    <phoneticPr fontId="7"/>
  </si>
  <si>
    <t>4622</t>
    <phoneticPr fontId="3"/>
  </si>
  <si>
    <t>4711</t>
    <phoneticPr fontId="7"/>
  </si>
  <si>
    <t>4711</t>
    <phoneticPr fontId="3"/>
  </si>
  <si>
    <t>471</t>
    <phoneticPr fontId="3"/>
  </si>
  <si>
    <t>47</t>
    <phoneticPr fontId="3"/>
  </si>
  <si>
    <t>4811</t>
    <phoneticPr fontId="3"/>
  </si>
  <si>
    <t>481</t>
    <phoneticPr fontId="3"/>
  </si>
  <si>
    <t>48</t>
    <phoneticPr fontId="3"/>
  </si>
  <si>
    <t>12</t>
    <phoneticPr fontId="3"/>
  </si>
  <si>
    <t>サービス（１／２）</t>
    <phoneticPr fontId="7"/>
  </si>
  <si>
    <t>5111</t>
    <phoneticPr fontId="3"/>
  </si>
  <si>
    <t>511</t>
    <phoneticPr fontId="3"/>
  </si>
  <si>
    <t>51</t>
    <phoneticPr fontId="3"/>
  </si>
  <si>
    <t>5112</t>
    <phoneticPr fontId="3"/>
  </si>
  <si>
    <t>5311</t>
    <phoneticPr fontId="7"/>
  </si>
  <si>
    <t>5311</t>
    <phoneticPr fontId="3"/>
  </si>
  <si>
    <t>531</t>
    <phoneticPr fontId="3"/>
  </si>
  <si>
    <t>53</t>
    <phoneticPr fontId="3"/>
  </si>
  <si>
    <t>07</t>
    <phoneticPr fontId="3"/>
  </si>
  <si>
    <t>公的金融（ＦＩＳＩＭ）</t>
    <phoneticPr fontId="3"/>
  </si>
  <si>
    <t>5312</t>
    <phoneticPr fontId="7"/>
  </si>
  <si>
    <t>5312</t>
    <phoneticPr fontId="3"/>
  </si>
  <si>
    <t>5511</t>
    <phoneticPr fontId="7"/>
  </si>
  <si>
    <t>5511</t>
    <phoneticPr fontId="3"/>
  </si>
  <si>
    <t>551</t>
    <phoneticPr fontId="3"/>
  </si>
  <si>
    <t>55</t>
    <phoneticPr fontId="3"/>
  </si>
  <si>
    <t>08</t>
    <phoneticPr fontId="3"/>
  </si>
  <si>
    <t>住宅賃貸料</t>
    <phoneticPr fontId="3"/>
  </si>
  <si>
    <t>5521</t>
    <phoneticPr fontId="3"/>
  </si>
  <si>
    <t>552</t>
    <phoneticPr fontId="3"/>
  </si>
  <si>
    <t>5531</t>
    <phoneticPr fontId="3"/>
  </si>
  <si>
    <t>553</t>
    <phoneticPr fontId="3"/>
  </si>
  <si>
    <t>5711</t>
    <phoneticPr fontId="3"/>
  </si>
  <si>
    <t>571</t>
    <phoneticPr fontId="3"/>
  </si>
  <si>
    <t>57</t>
    <phoneticPr fontId="3"/>
  </si>
  <si>
    <t>5712</t>
    <phoneticPr fontId="7"/>
  </si>
  <si>
    <t>5712</t>
    <phoneticPr fontId="3"/>
  </si>
  <si>
    <t>5721</t>
    <phoneticPr fontId="7"/>
  </si>
  <si>
    <t>5721</t>
    <phoneticPr fontId="3"/>
  </si>
  <si>
    <t>572</t>
    <phoneticPr fontId="3"/>
  </si>
  <si>
    <t>5722</t>
    <phoneticPr fontId="7"/>
  </si>
  <si>
    <t>5722</t>
    <phoneticPr fontId="3"/>
  </si>
  <si>
    <t>5731</t>
    <phoneticPr fontId="7"/>
  </si>
  <si>
    <t>5731</t>
    <phoneticPr fontId="3"/>
  </si>
  <si>
    <t>573</t>
    <phoneticPr fontId="3"/>
  </si>
  <si>
    <t>自家輸送</t>
    <phoneticPr fontId="3"/>
  </si>
  <si>
    <t>5732</t>
    <phoneticPr fontId="7"/>
  </si>
  <si>
    <t>5732</t>
    <phoneticPr fontId="3"/>
  </si>
  <si>
    <t>5741</t>
    <phoneticPr fontId="7"/>
  </si>
  <si>
    <t>5741</t>
    <phoneticPr fontId="3"/>
  </si>
  <si>
    <t>574</t>
    <phoneticPr fontId="3"/>
  </si>
  <si>
    <t>5742</t>
    <phoneticPr fontId="7"/>
  </si>
  <si>
    <t>5742</t>
    <phoneticPr fontId="3"/>
  </si>
  <si>
    <t>5743</t>
    <phoneticPr fontId="7"/>
  </si>
  <si>
    <t>5743</t>
    <phoneticPr fontId="3"/>
  </si>
  <si>
    <t>5751</t>
    <phoneticPr fontId="7"/>
  </si>
  <si>
    <t>5751</t>
    <phoneticPr fontId="3"/>
  </si>
  <si>
    <t>575</t>
    <phoneticPr fontId="3"/>
  </si>
  <si>
    <t>5761</t>
    <phoneticPr fontId="7"/>
  </si>
  <si>
    <t>5761</t>
    <phoneticPr fontId="3"/>
  </si>
  <si>
    <t>576</t>
    <phoneticPr fontId="3"/>
  </si>
  <si>
    <t>5771</t>
    <phoneticPr fontId="7"/>
  </si>
  <si>
    <t>5771</t>
    <phoneticPr fontId="3"/>
  </si>
  <si>
    <t>577</t>
    <phoneticPr fontId="3"/>
  </si>
  <si>
    <t>5781</t>
    <phoneticPr fontId="7"/>
  </si>
  <si>
    <t>5781</t>
    <phoneticPr fontId="3"/>
  </si>
  <si>
    <t>578</t>
    <phoneticPr fontId="3"/>
  </si>
  <si>
    <t>5789</t>
    <phoneticPr fontId="3"/>
  </si>
  <si>
    <t>5789</t>
    <phoneticPr fontId="7"/>
  </si>
  <si>
    <t>5791</t>
    <phoneticPr fontId="3"/>
  </si>
  <si>
    <t>579</t>
    <phoneticPr fontId="3"/>
  </si>
  <si>
    <t>5911</t>
    <phoneticPr fontId="3"/>
  </si>
  <si>
    <t>591</t>
    <phoneticPr fontId="3"/>
  </si>
  <si>
    <t>59</t>
    <phoneticPr fontId="3"/>
  </si>
  <si>
    <t>10</t>
    <phoneticPr fontId="3"/>
  </si>
  <si>
    <t>その他の電気通信</t>
    <phoneticPr fontId="3"/>
  </si>
  <si>
    <t>5919</t>
    <phoneticPr fontId="7"/>
  </si>
  <si>
    <t>5919</t>
    <phoneticPr fontId="3"/>
  </si>
  <si>
    <t>5921</t>
    <phoneticPr fontId="7"/>
  </si>
  <si>
    <t>5921</t>
    <phoneticPr fontId="3"/>
  </si>
  <si>
    <t>592</t>
    <phoneticPr fontId="3"/>
  </si>
  <si>
    <t>5931</t>
    <phoneticPr fontId="3"/>
  </si>
  <si>
    <t>593</t>
    <phoneticPr fontId="3"/>
  </si>
  <si>
    <t>5941</t>
    <phoneticPr fontId="3"/>
  </si>
  <si>
    <t>594</t>
    <phoneticPr fontId="3"/>
  </si>
  <si>
    <t>5951</t>
    <phoneticPr fontId="3"/>
  </si>
  <si>
    <t>595</t>
    <phoneticPr fontId="3"/>
  </si>
  <si>
    <t>6111</t>
    <phoneticPr fontId="3"/>
  </si>
  <si>
    <t>611</t>
    <phoneticPr fontId="3"/>
  </si>
  <si>
    <t>61</t>
    <phoneticPr fontId="3"/>
  </si>
  <si>
    <t>6112</t>
    <phoneticPr fontId="3"/>
  </si>
  <si>
    <t>6311</t>
    <phoneticPr fontId="7"/>
  </si>
  <si>
    <t>6311</t>
    <phoneticPr fontId="3"/>
  </si>
  <si>
    <t>631</t>
    <phoneticPr fontId="3"/>
  </si>
  <si>
    <t>63</t>
    <phoneticPr fontId="3"/>
  </si>
  <si>
    <t>サービス（２／２）</t>
    <phoneticPr fontId="7"/>
  </si>
  <si>
    <t>6312</t>
    <phoneticPr fontId="3"/>
  </si>
  <si>
    <t>社会教育・その他の教育</t>
    <phoneticPr fontId="3"/>
  </si>
  <si>
    <t>その他の教育訓練機関（国公立）★★</t>
    <phoneticPr fontId="3"/>
  </si>
  <si>
    <t>6321</t>
    <phoneticPr fontId="3"/>
  </si>
  <si>
    <t>632</t>
    <phoneticPr fontId="3"/>
  </si>
  <si>
    <t>6322</t>
    <phoneticPr fontId="7"/>
  </si>
  <si>
    <t>6322</t>
    <phoneticPr fontId="3"/>
  </si>
  <si>
    <t>6411</t>
    <phoneticPr fontId="3"/>
  </si>
  <si>
    <t>641</t>
    <phoneticPr fontId="3"/>
  </si>
  <si>
    <t>64</t>
    <phoneticPr fontId="3"/>
  </si>
  <si>
    <t>6411</t>
    <phoneticPr fontId="7"/>
  </si>
  <si>
    <t>6421</t>
    <phoneticPr fontId="3"/>
  </si>
  <si>
    <t>642</t>
    <phoneticPr fontId="3"/>
  </si>
  <si>
    <t>社会保険事業★★</t>
    <phoneticPr fontId="7"/>
  </si>
  <si>
    <t>6431</t>
    <phoneticPr fontId="3"/>
  </si>
  <si>
    <t>643</t>
    <phoneticPr fontId="3"/>
  </si>
  <si>
    <t>6441</t>
    <phoneticPr fontId="3"/>
  </si>
  <si>
    <t>644</t>
    <phoneticPr fontId="3"/>
  </si>
  <si>
    <t>6599</t>
    <phoneticPr fontId="7"/>
  </si>
  <si>
    <t>6599</t>
    <phoneticPr fontId="3"/>
  </si>
  <si>
    <t>659</t>
    <phoneticPr fontId="3"/>
  </si>
  <si>
    <t>65</t>
    <phoneticPr fontId="7"/>
  </si>
  <si>
    <t>対家計民間非営利団体（別掲を除く。）★</t>
    <phoneticPr fontId="7"/>
  </si>
  <si>
    <t>物品賃貸業（貸自動車を除く。）</t>
    <phoneticPr fontId="7"/>
  </si>
  <si>
    <t>6611</t>
    <phoneticPr fontId="3"/>
  </si>
  <si>
    <t>物品賃貸業（貸自動車業を除く。）</t>
    <phoneticPr fontId="3"/>
  </si>
  <si>
    <t>661</t>
    <phoneticPr fontId="3"/>
  </si>
  <si>
    <t>66</t>
    <phoneticPr fontId="3"/>
  </si>
  <si>
    <t>対事業所サービス</t>
    <phoneticPr fontId="3"/>
  </si>
  <si>
    <t>産業用機械器具（建設機械器具を除く。）賃貸業</t>
    <phoneticPr fontId="7"/>
  </si>
  <si>
    <t>事務用機械器具（電算機等を除く。）賃貸業</t>
    <phoneticPr fontId="7"/>
  </si>
  <si>
    <t>6612</t>
    <phoneticPr fontId="3"/>
  </si>
  <si>
    <t>6621</t>
    <phoneticPr fontId="3"/>
  </si>
  <si>
    <t>662</t>
    <phoneticPr fontId="3"/>
  </si>
  <si>
    <t>広告</t>
    <phoneticPr fontId="3"/>
  </si>
  <si>
    <t>6631</t>
    <phoneticPr fontId="3"/>
  </si>
  <si>
    <t>663</t>
    <phoneticPr fontId="3"/>
  </si>
  <si>
    <t>自動車整備・機械修理</t>
    <phoneticPr fontId="3"/>
  </si>
  <si>
    <t>6632</t>
    <phoneticPr fontId="3"/>
  </si>
  <si>
    <t>6699</t>
    <phoneticPr fontId="3"/>
  </si>
  <si>
    <t>669</t>
    <phoneticPr fontId="3"/>
  </si>
  <si>
    <t>6711</t>
    <phoneticPr fontId="3"/>
  </si>
  <si>
    <t>671</t>
    <phoneticPr fontId="3"/>
  </si>
  <si>
    <t>67</t>
    <phoneticPr fontId="3"/>
  </si>
  <si>
    <t>6721</t>
    <phoneticPr fontId="3"/>
  </si>
  <si>
    <t>672</t>
    <phoneticPr fontId="3"/>
  </si>
  <si>
    <t>洗濯業</t>
    <phoneticPr fontId="3"/>
  </si>
  <si>
    <t>6731</t>
    <phoneticPr fontId="3"/>
  </si>
  <si>
    <t>673</t>
    <phoneticPr fontId="3"/>
  </si>
  <si>
    <t>6741</t>
    <phoneticPr fontId="3"/>
  </si>
  <si>
    <t>674</t>
    <phoneticPr fontId="3"/>
  </si>
  <si>
    <t>6799</t>
    <phoneticPr fontId="7"/>
  </si>
  <si>
    <t>679</t>
    <phoneticPr fontId="7"/>
  </si>
  <si>
    <t>各種修理業（別掲を除く。）</t>
    <phoneticPr fontId="7"/>
  </si>
  <si>
    <t>6811</t>
    <phoneticPr fontId="7"/>
  </si>
  <si>
    <t>6811</t>
    <phoneticPr fontId="3"/>
  </si>
  <si>
    <t>681</t>
    <phoneticPr fontId="3"/>
  </si>
  <si>
    <t>68</t>
    <phoneticPr fontId="3"/>
  </si>
  <si>
    <t>6911</t>
    <phoneticPr fontId="7"/>
  </si>
  <si>
    <t>分類不明</t>
    <phoneticPr fontId="3"/>
  </si>
  <si>
    <t>6911</t>
    <phoneticPr fontId="3"/>
  </si>
  <si>
    <t>691</t>
    <phoneticPr fontId="3"/>
  </si>
  <si>
    <t>69</t>
    <phoneticPr fontId="3"/>
  </si>
  <si>
    <t>13</t>
    <phoneticPr fontId="3"/>
  </si>
  <si>
    <t>7000</t>
    <phoneticPr fontId="7"/>
  </si>
  <si>
    <t>7000</t>
    <phoneticPr fontId="3"/>
  </si>
  <si>
    <t>700</t>
    <phoneticPr fontId="7"/>
  </si>
  <si>
    <t>70</t>
    <phoneticPr fontId="7"/>
  </si>
  <si>
    <t>70</t>
    <phoneticPr fontId="3"/>
  </si>
  <si>
    <t>71</t>
    <phoneticPr fontId="7"/>
  </si>
  <si>
    <t>7211</t>
    <phoneticPr fontId="7"/>
  </si>
  <si>
    <t>7211</t>
    <phoneticPr fontId="3"/>
  </si>
  <si>
    <t>72</t>
    <phoneticPr fontId="7"/>
  </si>
  <si>
    <t>7212</t>
    <phoneticPr fontId="7"/>
  </si>
  <si>
    <t>対家計民間非営利団体消費支出</t>
    <phoneticPr fontId="7"/>
  </si>
  <si>
    <t>7311</t>
    <phoneticPr fontId="3"/>
  </si>
  <si>
    <t>73</t>
    <phoneticPr fontId="7"/>
  </si>
  <si>
    <t>地方政府集合的消費支出（社会資本等減耗分）</t>
    <phoneticPr fontId="3"/>
  </si>
  <si>
    <t>中央政府個別的消費支出（社会資本等減耗分）</t>
    <phoneticPr fontId="3"/>
  </si>
  <si>
    <t>7411</t>
    <phoneticPr fontId="3"/>
  </si>
  <si>
    <t>741</t>
    <phoneticPr fontId="3"/>
  </si>
  <si>
    <t>74</t>
    <phoneticPr fontId="7"/>
  </si>
  <si>
    <t>7511</t>
    <phoneticPr fontId="3"/>
  </si>
  <si>
    <t>751</t>
    <phoneticPr fontId="3"/>
  </si>
  <si>
    <t>75</t>
    <phoneticPr fontId="7"/>
  </si>
  <si>
    <t>7611</t>
    <phoneticPr fontId="3"/>
  </si>
  <si>
    <t>76</t>
    <phoneticPr fontId="7"/>
  </si>
  <si>
    <t>00</t>
    <phoneticPr fontId="3"/>
  </si>
  <si>
    <t>771</t>
    <phoneticPr fontId="3"/>
  </si>
  <si>
    <t>7800</t>
    <phoneticPr fontId="3"/>
  </si>
  <si>
    <t>780</t>
    <phoneticPr fontId="3"/>
  </si>
  <si>
    <t>7900</t>
    <phoneticPr fontId="3"/>
  </si>
  <si>
    <t>790</t>
    <phoneticPr fontId="3"/>
  </si>
  <si>
    <t>79</t>
    <phoneticPr fontId="7"/>
  </si>
  <si>
    <t>8011</t>
    <phoneticPr fontId="3"/>
  </si>
  <si>
    <t>801</t>
    <phoneticPr fontId="7"/>
  </si>
  <si>
    <t>81</t>
    <phoneticPr fontId="3"/>
  </si>
  <si>
    <t>8200</t>
    <phoneticPr fontId="3"/>
  </si>
  <si>
    <t>82</t>
    <phoneticPr fontId="7"/>
  </si>
  <si>
    <t>8300</t>
    <phoneticPr fontId="3"/>
  </si>
  <si>
    <t>830</t>
    <phoneticPr fontId="3"/>
  </si>
  <si>
    <t>8411</t>
    <phoneticPr fontId="7"/>
  </si>
  <si>
    <t>8411</t>
    <phoneticPr fontId="3"/>
  </si>
  <si>
    <t>84</t>
    <phoneticPr fontId="7"/>
  </si>
  <si>
    <t>86</t>
    <phoneticPr fontId="3"/>
  </si>
  <si>
    <t>87</t>
    <phoneticPr fontId="7"/>
  </si>
  <si>
    <t>9700</t>
    <phoneticPr fontId="3"/>
  </si>
  <si>
    <t>970</t>
    <phoneticPr fontId="3"/>
  </si>
  <si>
    <t>97</t>
    <phoneticPr fontId="7"/>
  </si>
  <si>
    <t>9411</t>
    <phoneticPr fontId="7"/>
  </si>
  <si>
    <t>9411</t>
    <phoneticPr fontId="3"/>
  </si>
  <si>
    <t>941</t>
    <phoneticPr fontId="3"/>
  </si>
  <si>
    <t>94</t>
    <phoneticPr fontId="7"/>
  </si>
  <si>
    <t>9511</t>
    <phoneticPr fontId="7"/>
  </si>
  <si>
    <t>9511</t>
    <phoneticPr fontId="3"/>
  </si>
  <si>
    <t>951</t>
    <phoneticPr fontId="3"/>
  </si>
  <si>
    <t>95</t>
    <phoneticPr fontId="7"/>
  </si>
  <si>
    <t>9600</t>
    <phoneticPr fontId="7"/>
  </si>
  <si>
    <t>9600</t>
    <phoneticPr fontId="3"/>
  </si>
  <si>
    <t>960</t>
    <phoneticPr fontId="3"/>
  </si>
  <si>
    <t>96</t>
    <phoneticPr fontId="7"/>
  </si>
  <si>
    <t>0111</t>
    <phoneticPr fontId="3"/>
  </si>
  <si>
    <t>農林水産業　　　</t>
    <phoneticPr fontId="3"/>
  </si>
  <si>
    <t>0112</t>
    <phoneticPr fontId="3"/>
  </si>
  <si>
    <t>1115</t>
    <phoneticPr fontId="3"/>
  </si>
  <si>
    <t>めん・パン・菓子類</t>
    <phoneticPr fontId="7"/>
  </si>
  <si>
    <t>1116</t>
    <phoneticPr fontId="3"/>
  </si>
  <si>
    <t>農産保存食料品</t>
    <phoneticPr fontId="7"/>
  </si>
  <si>
    <t>農産保存食料品（びん・かん詰を除く。）</t>
    <phoneticPr fontId="7"/>
  </si>
  <si>
    <t>1117</t>
    <phoneticPr fontId="3"/>
  </si>
  <si>
    <t>砂糖・油脂・調味料類</t>
    <phoneticPr fontId="7"/>
  </si>
  <si>
    <t>2599</t>
    <phoneticPr fontId="3"/>
  </si>
  <si>
    <t>2611</t>
    <phoneticPr fontId="3"/>
  </si>
  <si>
    <t>261</t>
    <phoneticPr fontId="3"/>
  </si>
  <si>
    <t>26</t>
    <phoneticPr fontId="3"/>
  </si>
  <si>
    <t>2612</t>
    <phoneticPr fontId="3"/>
  </si>
  <si>
    <t>2621</t>
    <phoneticPr fontId="3"/>
  </si>
  <si>
    <t>262</t>
    <phoneticPr fontId="3"/>
  </si>
  <si>
    <t>2622</t>
    <phoneticPr fontId="3"/>
  </si>
  <si>
    <t>2623</t>
    <phoneticPr fontId="3"/>
  </si>
  <si>
    <t>011P</t>
    <phoneticPr fontId="3"/>
  </si>
  <si>
    <t>2712</t>
    <phoneticPr fontId="3"/>
  </si>
  <si>
    <t>2721</t>
    <phoneticPr fontId="3"/>
  </si>
  <si>
    <t>272</t>
    <phoneticPr fontId="3"/>
  </si>
  <si>
    <t>鋳鍛鋼</t>
  </si>
  <si>
    <t>鋳鍛造品</t>
  </si>
  <si>
    <t>鍛鋼</t>
  </si>
  <si>
    <t>鋳鋼</t>
  </si>
  <si>
    <t>鋳鉄管</t>
  </si>
  <si>
    <t>県内生産額</t>
    <rPh sb="0" eb="2">
      <t>ケンナイ</t>
    </rPh>
    <phoneticPr fontId="3"/>
  </si>
  <si>
    <t>県内生産額</t>
    <phoneticPr fontId="3"/>
  </si>
  <si>
    <t>2631</t>
    <phoneticPr fontId="3"/>
  </si>
  <si>
    <t>263</t>
    <phoneticPr fontId="3"/>
  </si>
  <si>
    <t>鋳鍛造品</t>
    <phoneticPr fontId="3"/>
  </si>
  <si>
    <t>2699</t>
    <phoneticPr fontId="3"/>
  </si>
  <si>
    <t>269</t>
    <phoneticPr fontId="3"/>
  </si>
  <si>
    <t>2711</t>
    <phoneticPr fontId="3"/>
  </si>
  <si>
    <t>271</t>
    <phoneticPr fontId="3"/>
  </si>
  <si>
    <t>27</t>
    <phoneticPr fontId="3"/>
  </si>
  <si>
    <t>鉛・亜鉛（再生を含む。）</t>
    <phoneticPr fontId="7"/>
  </si>
  <si>
    <t>アルミニウム（再生を含む。）</t>
    <phoneticPr fontId="7"/>
  </si>
  <si>
    <t>001</t>
    <phoneticPr fontId="3"/>
  </si>
  <si>
    <t>711</t>
    <phoneticPr fontId="3"/>
  </si>
  <si>
    <t>002</t>
    <phoneticPr fontId="3"/>
  </si>
  <si>
    <t>003</t>
    <phoneticPr fontId="3"/>
  </si>
  <si>
    <t>9111</t>
    <phoneticPr fontId="7"/>
  </si>
  <si>
    <t>9111</t>
    <phoneticPr fontId="3"/>
  </si>
  <si>
    <t>911</t>
    <phoneticPr fontId="3"/>
  </si>
  <si>
    <t>91</t>
    <phoneticPr fontId="7"/>
  </si>
  <si>
    <t>9112</t>
    <phoneticPr fontId="3"/>
  </si>
  <si>
    <t>9113</t>
    <phoneticPr fontId="7"/>
  </si>
  <si>
    <t>9113</t>
    <phoneticPr fontId="3"/>
  </si>
  <si>
    <t>9211</t>
    <phoneticPr fontId="7"/>
  </si>
  <si>
    <t>9211</t>
    <phoneticPr fontId="3"/>
  </si>
  <si>
    <t>921</t>
    <phoneticPr fontId="3"/>
  </si>
  <si>
    <t>92</t>
    <phoneticPr fontId="7"/>
  </si>
  <si>
    <t>9311</t>
    <phoneticPr fontId="7"/>
  </si>
  <si>
    <t>9112</t>
    <phoneticPr fontId="7"/>
  </si>
  <si>
    <t>000</t>
    <phoneticPr fontId="3"/>
  </si>
  <si>
    <t>9311</t>
    <phoneticPr fontId="3"/>
  </si>
  <si>
    <t>931</t>
    <phoneticPr fontId="3"/>
  </si>
  <si>
    <t>93</t>
    <phoneticPr fontId="7"/>
  </si>
  <si>
    <t>9321</t>
    <phoneticPr fontId="7"/>
  </si>
  <si>
    <t>9321</t>
    <phoneticPr fontId="3"/>
  </si>
  <si>
    <t>932</t>
    <phoneticPr fontId="3"/>
  </si>
  <si>
    <t>第８章　部　門　分　類　表　</t>
    <rPh sb="0" eb="1">
      <t>ダイ</t>
    </rPh>
    <rPh sb="2" eb="3">
      <t>ショウ</t>
    </rPh>
    <rPh sb="4" eb="5">
      <t>ブ</t>
    </rPh>
    <rPh sb="6" eb="7">
      <t>モン</t>
    </rPh>
    <rPh sb="8" eb="9">
      <t>ブン</t>
    </rPh>
    <rPh sb="10" eb="11">
      <t>タグイ</t>
    </rPh>
    <rPh sb="12" eb="13">
      <t>ヒョウ</t>
    </rPh>
    <phoneticPr fontId="3"/>
  </si>
  <si>
    <t>１　内生部門</t>
    <rPh sb="2" eb="4">
      <t>ナイセイ</t>
    </rPh>
    <rPh sb="4" eb="6">
      <t>ブモン</t>
    </rPh>
    <phoneticPr fontId="3"/>
  </si>
  <si>
    <t>5921</t>
    <phoneticPr fontId="7"/>
  </si>
  <si>
    <t>5931</t>
    <phoneticPr fontId="3"/>
  </si>
  <si>
    <t>5951</t>
    <phoneticPr fontId="3"/>
  </si>
  <si>
    <t>6311</t>
    <phoneticPr fontId="7"/>
  </si>
  <si>
    <t>その他の教育訓練機関（国公立）★★</t>
    <phoneticPr fontId="3"/>
  </si>
  <si>
    <t>6322</t>
    <phoneticPr fontId="7"/>
  </si>
  <si>
    <t>05</t>
    <phoneticPr fontId="3"/>
  </si>
  <si>
    <t>7211</t>
    <phoneticPr fontId="7"/>
  </si>
  <si>
    <t>7211</t>
    <phoneticPr fontId="3"/>
  </si>
  <si>
    <t>72</t>
    <phoneticPr fontId="7"/>
  </si>
  <si>
    <t>7212</t>
    <phoneticPr fontId="7"/>
  </si>
  <si>
    <t>7212</t>
    <phoneticPr fontId="3"/>
  </si>
  <si>
    <t>中央政府個別的消費支出（社会資本等減耗分）</t>
    <phoneticPr fontId="3"/>
  </si>
  <si>
    <t>741</t>
    <phoneticPr fontId="3"/>
  </si>
  <si>
    <t>7611</t>
    <phoneticPr fontId="3"/>
  </si>
  <si>
    <t>7711</t>
    <phoneticPr fontId="3"/>
  </si>
  <si>
    <t>00</t>
    <phoneticPr fontId="3"/>
  </si>
  <si>
    <t>7800</t>
    <phoneticPr fontId="3"/>
  </si>
  <si>
    <t>7900</t>
    <phoneticPr fontId="3"/>
  </si>
  <si>
    <t>8100</t>
    <phoneticPr fontId="3"/>
  </si>
  <si>
    <t>810</t>
    <phoneticPr fontId="3"/>
  </si>
  <si>
    <t>81</t>
    <phoneticPr fontId="3"/>
  </si>
  <si>
    <t>8200</t>
    <phoneticPr fontId="3"/>
  </si>
  <si>
    <t>820</t>
    <phoneticPr fontId="3"/>
  </si>
  <si>
    <t>82</t>
    <phoneticPr fontId="7"/>
  </si>
  <si>
    <t>830</t>
    <phoneticPr fontId="3"/>
  </si>
  <si>
    <t>8411</t>
    <phoneticPr fontId="3"/>
  </si>
  <si>
    <t>841</t>
    <phoneticPr fontId="3"/>
  </si>
  <si>
    <t>84</t>
    <phoneticPr fontId="7"/>
  </si>
  <si>
    <t>8500</t>
    <phoneticPr fontId="3"/>
  </si>
  <si>
    <t>85</t>
    <phoneticPr fontId="3"/>
  </si>
  <si>
    <t>86</t>
    <phoneticPr fontId="3"/>
  </si>
  <si>
    <t>87</t>
    <phoneticPr fontId="7"/>
  </si>
  <si>
    <t>97</t>
    <phoneticPr fontId="7"/>
  </si>
  <si>
    <t>9111</t>
    <phoneticPr fontId="7"/>
  </si>
  <si>
    <t>921</t>
    <phoneticPr fontId="3"/>
  </si>
  <si>
    <t>9311</t>
    <phoneticPr fontId="7"/>
  </si>
  <si>
    <t>000</t>
    <phoneticPr fontId="3"/>
  </si>
  <si>
    <t>9311</t>
    <phoneticPr fontId="3"/>
  </si>
  <si>
    <t>931</t>
    <phoneticPr fontId="3"/>
  </si>
  <si>
    <t>93</t>
    <phoneticPr fontId="7"/>
  </si>
  <si>
    <t>9321</t>
    <phoneticPr fontId="7"/>
  </si>
  <si>
    <t>9321</t>
    <phoneticPr fontId="3"/>
  </si>
  <si>
    <t>932</t>
    <phoneticPr fontId="3"/>
  </si>
  <si>
    <t>9411</t>
    <phoneticPr fontId="7"/>
  </si>
  <si>
    <t>9411</t>
    <phoneticPr fontId="3"/>
  </si>
  <si>
    <t>941</t>
    <phoneticPr fontId="3"/>
  </si>
  <si>
    <t>94</t>
    <phoneticPr fontId="7"/>
  </si>
  <si>
    <t>9511</t>
    <phoneticPr fontId="7"/>
  </si>
  <si>
    <t>9511</t>
    <phoneticPr fontId="3"/>
  </si>
  <si>
    <t>951</t>
    <phoneticPr fontId="3"/>
  </si>
  <si>
    <t>95</t>
    <phoneticPr fontId="7"/>
  </si>
  <si>
    <t>9600</t>
    <phoneticPr fontId="7"/>
  </si>
  <si>
    <t>9600</t>
    <phoneticPr fontId="3"/>
  </si>
  <si>
    <t>960</t>
    <phoneticPr fontId="3"/>
  </si>
  <si>
    <t>96</t>
    <phoneticPr fontId="7"/>
  </si>
  <si>
    <t>9700</t>
    <phoneticPr fontId="3"/>
  </si>
  <si>
    <t>970</t>
    <phoneticPr fontId="3"/>
  </si>
  <si>
    <t>97</t>
    <phoneticPr fontId="7"/>
  </si>
  <si>
    <t>県内生産額</t>
    <rPh sb="0" eb="1">
      <t>ケン</t>
    </rPh>
    <phoneticPr fontId="3"/>
  </si>
  <si>
    <t>粗付加価値部門</t>
    <rPh sb="0" eb="3">
      <t>ソフカ</t>
    </rPh>
    <rPh sb="3" eb="5">
      <t>カチ</t>
    </rPh>
    <rPh sb="5" eb="7">
      <t>ブモン</t>
    </rPh>
    <phoneticPr fontId="3"/>
  </si>
  <si>
    <t>分類
コ－ド</t>
    <rPh sb="0" eb="2">
      <t>ブンルイ</t>
    </rPh>
    <phoneticPr fontId="3"/>
  </si>
  <si>
    <t>１． 基本分類</t>
    <phoneticPr fontId="3"/>
  </si>
  <si>
    <t>統合小分類</t>
    <phoneticPr fontId="3"/>
  </si>
  <si>
    <t>統合中分類</t>
    <phoneticPr fontId="3"/>
  </si>
  <si>
    <t>統合大分類　</t>
    <phoneticPr fontId="3"/>
  </si>
  <si>
    <t>１． 基本分類　</t>
    <phoneticPr fontId="3"/>
  </si>
  <si>
    <t>13部門分類</t>
    <rPh sb="4" eb="6">
      <t>ブンルイ</t>
    </rPh>
    <phoneticPr fontId="3"/>
  </si>
  <si>
    <t>部門分類・ｺｰﾄﾞ表(基本分類・統合分類・簡易分類）</t>
    <rPh sb="0" eb="2">
      <t>ブモン</t>
    </rPh>
    <rPh sb="2" eb="4">
      <t>ブンルイ</t>
    </rPh>
    <rPh sb="9" eb="10">
      <t>ヒョウ</t>
    </rPh>
    <rPh sb="11" eb="13">
      <t>キホン</t>
    </rPh>
    <rPh sb="13" eb="15">
      <t>ブンルイ</t>
    </rPh>
    <rPh sb="16" eb="18">
      <t>トウゴウ</t>
    </rPh>
    <rPh sb="18" eb="20">
      <t>ブンルイ</t>
    </rPh>
    <rPh sb="21" eb="23">
      <t>カンイ</t>
    </rPh>
    <rPh sb="23" eb="25">
      <t>ブンルイ</t>
    </rPh>
    <phoneticPr fontId="3"/>
  </si>
  <si>
    <t>基本分類　（行509部門×列391部門）</t>
    <rPh sb="0" eb="2">
      <t>キホン</t>
    </rPh>
    <rPh sb="2" eb="4">
      <t>ブンルイ</t>
    </rPh>
    <rPh sb="6" eb="7">
      <t>ギョウ</t>
    </rPh>
    <rPh sb="10" eb="12">
      <t>ブモン</t>
    </rPh>
    <rPh sb="13" eb="14">
      <t>レツ</t>
    </rPh>
    <rPh sb="17" eb="19">
      <t>ブモン</t>
    </rPh>
    <phoneticPr fontId="11"/>
  </si>
  <si>
    <t>統合小分類　（187部門）</t>
    <rPh sb="0" eb="2">
      <t>トウゴウ</t>
    </rPh>
    <rPh sb="2" eb="5">
      <t>ショウブンルイ</t>
    </rPh>
    <rPh sb="10" eb="12">
      <t>ブモン</t>
    </rPh>
    <phoneticPr fontId="11"/>
  </si>
  <si>
    <t>統合中分類　（107部門）</t>
    <rPh sb="0" eb="2">
      <t>トウゴウ</t>
    </rPh>
    <rPh sb="2" eb="5">
      <t>チュウブンルイ</t>
    </rPh>
    <rPh sb="10" eb="12">
      <t>ブモン</t>
    </rPh>
    <phoneticPr fontId="11"/>
  </si>
  <si>
    <t>統合大分類　（37部門）</t>
    <rPh sb="0" eb="2">
      <t>トウゴウ</t>
    </rPh>
    <rPh sb="2" eb="5">
      <t>ダイブンルイ</t>
    </rPh>
    <rPh sb="9" eb="11">
      <t>ブモン</t>
    </rPh>
    <phoneticPr fontId="11"/>
  </si>
  <si>
    <t>1ページの行数</t>
    <rPh sb="5" eb="7">
      <t>ギョウスウ</t>
    </rPh>
    <phoneticPr fontId="3"/>
  </si>
  <si>
    <t>米</t>
    <rPh sb="0" eb="1">
      <t>コメ</t>
    </rPh>
    <phoneticPr fontId="7"/>
  </si>
  <si>
    <t>農林漁業</t>
    <phoneticPr fontId="7"/>
  </si>
  <si>
    <t>0111</t>
    <phoneticPr fontId="3"/>
  </si>
  <si>
    <t>稲わら</t>
    <rPh sb="0" eb="1">
      <t>イナ</t>
    </rPh>
    <phoneticPr fontId="7"/>
  </si>
  <si>
    <t>0111</t>
    <phoneticPr fontId="7"/>
  </si>
  <si>
    <t>麦類</t>
    <rPh sb="0" eb="2">
      <t>ムギルイ</t>
    </rPh>
    <phoneticPr fontId="7"/>
  </si>
  <si>
    <t>小麦</t>
    <rPh sb="0" eb="2">
      <t>コムギ</t>
    </rPh>
    <phoneticPr fontId="7"/>
  </si>
  <si>
    <t>大麦</t>
    <rPh sb="0" eb="2">
      <t>オオムギ</t>
    </rPh>
    <phoneticPr fontId="7"/>
  </si>
  <si>
    <t>豆類</t>
    <phoneticPr fontId="7"/>
  </si>
  <si>
    <t>大豆</t>
    <phoneticPr fontId="7"/>
  </si>
  <si>
    <t>011</t>
    <phoneticPr fontId="7"/>
  </si>
  <si>
    <t>生乳</t>
    <phoneticPr fontId="7"/>
  </si>
  <si>
    <t>021</t>
    <phoneticPr fontId="7"/>
  </si>
  <si>
    <t>03</t>
    <phoneticPr fontId="7"/>
  </si>
  <si>
    <t>04</t>
    <phoneticPr fontId="7"/>
  </si>
  <si>
    <t>041</t>
    <phoneticPr fontId="7"/>
  </si>
  <si>
    <t>05</t>
    <phoneticPr fontId="7"/>
  </si>
  <si>
    <t>051</t>
    <phoneticPr fontId="7"/>
  </si>
  <si>
    <t>099</t>
    <phoneticPr fontId="7"/>
  </si>
  <si>
    <t>0151</t>
  </si>
  <si>
    <t>0152</t>
  </si>
  <si>
    <t>0153</t>
    <phoneticPr fontId="3"/>
  </si>
  <si>
    <t>特用林産物（狩猟業を含む。）</t>
    <phoneticPr fontId="7"/>
  </si>
  <si>
    <t>0153</t>
  </si>
  <si>
    <t>0171</t>
    <phoneticPr fontId="3"/>
  </si>
  <si>
    <t>0171</t>
    <phoneticPr fontId="3"/>
  </si>
  <si>
    <t>0171</t>
  </si>
  <si>
    <t>0172</t>
    <phoneticPr fontId="3"/>
  </si>
  <si>
    <t>0172</t>
  </si>
  <si>
    <t>0172</t>
    <phoneticPr fontId="3"/>
  </si>
  <si>
    <t>0611</t>
    <phoneticPr fontId="3"/>
  </si>
  <si>
    <t>石炭・原油・天然ガス</t>
  </si>
  <si>
    <t>鉱業</t>
  </si>
  <si>
    <t>011</t>
    <phoneticPr fontId="3"/>
  </si>
  <si>
    <t>013</t>
    <phoneticPr fontId="3"/>
  </si>
  <si>
    <t>0621</t>
    <phoneticPr fontId="3"/>
  </si>
  <si>
    <t>砂利・採石</t>
    <phoneticPr fontId="3"/>
  </si>
  <si>
    <t>0621</t>
  </si>
  <si>
    <t>砂利・砕石</t>
  </si>
  <si>
    <t>062</t>
  </si>
  <si>
    <t>その他の鉱業</t>
  </si>
  <si>
    <t>0621</t>
    <phoneticPr fontId="7"/>
  </si>
  <si>
    <t>02</t>
    <phoneticPr fontId="7"/>
  </si>
  <si>
    <t>0621</t>
    <phoneticPr fontId="7"/>
  </si>
  <si>
    <t>021</t>
    <phoneticPr fontId="7"/>
  </si>
  <si>
    <t>0629</t>
    <phoneticPr fontId="3"/>
  </si>
  <si>
    <t>09</t>
    <phoneticPr fontId="3"/>
  </si>
  <si>
    <t>0629</t>
  </si>
  <si>
    <t>その他の鉱物</t>
  </si>
  <si>
    <t>094</t>
  </si>
  <si>
    <t>111</t>
  </si>
  <si>
    <t>11</t>
  </si>
  <si>
    <t>飲食料品</t>
    <phoneticPr fontId="7"/>
  </si>
  <si>
    <t>牛肉</t>
    <phoneticPr fontId="7"/>
  </si>
  <si>
    <t>豚肉</t>
    <phoneticPr fontId="7"/>
  </si>
  <si>
    <t>と畜副産物（肉鶏処理副産物を含む。）</t>
    <phoneticPr fontId="7"/>
  </si>
  <si>
    <t>1111</t>
    <phoneticPr fontId="7"/>
  </si>
  <si>
    <t>飲用牛乳</t>
    <phoneticPr fontId="7"/>
  </si>
  <si>
    <t>1111</t>
    <phoneticPr fontId="7"/>
  </si>
  <si>
    <t>022</t>
    <phoneticPr fontId="3"/>
  </si>
  <si>
    <t>09</t>
    <phoneticPr fontId="7"/>
  </si>
  <si>
    <t>その他の畜産食料品</t>
  </si>
  <si>
    <t>1112</t>
    <phoneticPr fontId="7"/>
  </si>
  <si>
    <t>1112</t>
    <phoneticPr fontId="7"/>
  </si>
  <si>
    <t>その他の水産食料品</t>
    <rPh sb="6" eb="9">
      <t>ショクリョウヒン</t>
    </rPh>
    <phoneticPr fontId="7"/>
  </si>
  <si>
    <t>1113</t>
    <phoneticPr fontId="7"/>
  </si>
  <si>
    <t>精穀・製粉</t>
  </si>
  <si>
    <t>111</t>
    <phoneticPr fontId="3"/>
  </si>
  <si>
    <t>（続き）食料品</t>
    <rPh sb="1" eb="2">
      <t>ツヅ</t>
    </rPh>
    <rPh sb="4" eb="7">
      <t>ショクリョウヒン</t>
    </rPh>
    <phoneticPr fontId="7"/>
  </si>
  <si>
    <t>11</t>
    <phoneticPr fontId="3"/>
  </si>
  <si>
    <t>（続き）飲食料品</t>
    <rPh sb="1" eb="2">
      <t>ツヅ</t>
    </rPh>
    <phoneticPr fontId="7"/>
  </si>
  <si>
    <t>1114</t>
    <phoneticPr fontId="7"/>
  </si>
  <si>
    <t>めん・パン・菓子類</t>
  </si>
  <si>
    <t>1115</t>
    <phoneticPr fontId="7"/>
  </si>
  <si>
    <t>1115</t>
    <phoneticPr fontId="7"/>
  </si>
  <si>
    <t>農産保存食料品</t>
    <phoneticPr fontId="7"/>
  </si>
  <si>
    <t>農産保存食料品</t>
  </si>
  <si>
    <t>1116</t>
    <phoneticPr fontId="7"/>
  </si>
  <si>
    <t>砂糖</t>
    <phoneticPr fontId="7"/>
  </si>
  <si>
    <t>砂糖・油脂・調味料類</t>
  </si>
  <si>
    <t>1116</t>
    <phoneticPr fontId="7"/>
  </si>
  <si>
    <t>042</t>
    <phoneticPr fontId="7"/>
  </si>
  <si>
    <t>043</t>
    <phoneticPr fontId="7"/>
  </si>
  <si>
    <t>044</t>
    <phoneticPr fontId="7"/>
  </si>
  <si>
    <t>051</t>
    <phoneticPr fontId="3"/>
  </si>
  <si>
    <t>酒類</t>
  </si>
  <si>
    <t>112</t>
  </si>
  <si>
    <t>飲料</t>
  </si>
  <si>
    <t>03</t>
    <phoneticPr fontId="3"/>
  </si>
  <si>
    <t>031</t>
    <phoneticPr fontId="3"/>
  </si>
  <si>
    <t>ウイスキー類</t>
    <phoneticPr fontId="7"/>
  </si>
  <si>
    <t>飼料・有機質肥料（別掲を除く。）</t>
  </si>
  <si>
    <t>113</t>
  </si>
  <si>
    <t>有機質肥料（別掲を除く。）</t>
    <phoneticPr fontId="7"/>
  </si>
  <si>
    <t>114</t>
  </si>
  <si>
    <t>1511</t>
    <phoneticPr fontId="3"/>
  </si>
  <si>
    <t>紡績糸</t>
    <phoneticPr fontId="3"/>
  </si>
  <si>
    <t>紡績糸</t>
    <rPh sb="2" eb="3">
      <t>イト</t>
    </rPh>
    <phoneticPr fontId="7"/>
  </si>
  <si>
    <t>151</t>
  </si>
  <si>
    <t>15</t>
  </si>
  <si>
    <t>繊維製品</t>
  </si>
  <si>
    <t>綿・スフ織物（合繊短繊維織物を含む。）</t>
    <phoneticPr fontId="7"/>
  </si>
  <si>
    <t>その他の織物</t>
    <phoneticPr fontId="7"/>
  </si>
  <si>
    <t>1519</t>
    <phoneticPr fontId="3"/>
  </si>
  <si>
    <t>織物製・ニット製衣服</t>
  </si>
  <si>
    <t>152</t>
  </si>
  <si>
    <t>衣服・その他の繊維既製品</t>
  </si>
  <si>
    <t>021</t>
    <phoneticPr fontId="3"/>
  </si>
  <si>
    <t>1529</t>
    <phoneticPr fontId="3"/>
  </si>
  <si>
    <t>091</t>
    <phoneticPr fontId="3"/>
  </si>
  <si>
    <t>木材</t>
  </si>
  <si>
    <t>161</t>
  </si>
  <si>
    <t>木材・木製品</t>
  </si>
  <si>
    <t>16</t>
  </si>
  <si>
    <t>1621</t>
    <phoneticPr fontId="3"/>
  </si>
  <si>
    <t>1621</t>
    <phoneticPr fontId="3"/>
  </si>
  <si>
    <t>木製家具</t>
    <phoneticPr fontId="3"/>
  </si>
  <si>
    <t>1621</t>
  </si>
  <si>
    <t>162</t>
  </si>
  <si>
    <t>02</t>
    <phoneticPr fontId="3"/>
  </si>
  <si>
    <t>021</t>
    <phoneticPr fontId="3"/>
  </si>
  <si>
    <t>金属製家具</t>
    <phoneticPr fontId="3"/>
  </si>
  <si>
    <t>03</t>
    <phoneticPr fontId="3"/>
  </si>
  <si>
    <t>09</t>
    <phoneticPr fontId="3"/>
  </si>
  <si>
    <t>1631</t>
    <phoneticPr fontId="3"/>
  </si>
  <si>
    <t>1631</t>
  </si>
  <si>
    <t>163</t>
  </si>
  <si>
    <t>021P</t>
    <phoneticPr fontId="3"/>
  </si>
  <si>
    <t>1632</t>
    <phoneticPr fontId="3"/>
  </si>
  <si>
    <t>1632</t>
  </si>
  <si>
    <t>1633</t>
    <phoneticPr fontId="3"/>
  </si>
  <si>
    <t>加工紙</t>
    <rPh sb="0" eb="2">
      <t>カコウ</t>
    </rPh>
    <rPh sb="2" eb="3">
      <t>カミ</t>
    </rPh>
    <phoneticPr fontId="7"/>
  </si>
  <si>
    <t>1633</t>
    <phoneticPr fontId="3"/>
  </si>
  <si>
    <t>1641</t>
    <phoneticPr fontId="3"/>
  </si>
  <si>
    <t>1641</t>
  </si>
  <si>
    <t>164</t>
  </si>
  <si>
    <t>紙製衛生材料・用品</t>
    <phoneticPr fontId="7"/>
  </si>
  <si>
    <t>1649</t>
  </si>
  <si>
    <t>191</t>
  </si>
  <si>
    <t>201</t>
  </si>
  <si>
    <t>20</t>
  </si>
  <si>
    <t>化学製品</t>
  </si>
  <si>
    <t>202</t>
  </si>
  <si>
    <t>無機化学工業製品</t>
  </si>
  <si>
    <t>（続き）無機化学工業製品</t>
    <rPh sb="1" eb="2">
      <t>ツヅ</t>
    </rPh>
    <phoneticPr fontId="7"/>
  </si>
  <si>
    <t>（続き）化学製品</t>
    <rPh sb="1" eb="2">
      <t>ツヅ</t>
    </rPh>
    <phoneticPr fontId="7"/>
  </si>
  <si>
    <t>石油化学系基礎製品</t>
    <phoneticPr fontId="7"/>
  </si>
  <si>
    <t>203</t>
  </si>
  <si>
    <t>脂肪族中間物・環式中間物・合成染料・有機顔料</t>
    <phoneticPr fontId="7"/>
  </si>
  <si>
    <t>204</t>
  </si>
  <si>
    <t>有機化学工業製品（石油化学系基礎製品・合成樹脂を除く。）</t>
    <phoneticPr fontId="7"/>
  </si>
  <si>
    <t>合成オクタノール・ブタノール</t>
    <phoneticPr fontId="7"/>
  </si>
  <si>
    <t>環式中間物・合成染料・有機顔料</t>
    <rPh sb="6" eb="8">
      <t>ゴウセイ</t>
    </rPh>
    <rPh sb="8" eb="10">
      <t>センリョウ</t>
    </rPh>
    <rPh sb="11" eb="13">
      <t>ユウキ</t>
    </rPh>
    <rPh sb="13" eb="15">
      <t>ガンリョウ</t>
    </rPh>
    <phoneticPr fontId="7"/>
  </si>
  <si>
    <t>テレフタル酸・ジメチルテレフタレート</t>
  </si>
  <si>
    <t>025</t>
    <phoneticPr fontId="7"/>
  </si>
  <si>
    <t>2042</t>
    <phoneticPr fontId="3"/>
  </si>
  <si>
    <t>2042</t>
  </si>
  <si>
    <t>2049</t>
    <phoneticPr fontId="3"/>
  </si>
  <si>
    <t>2049</t>
  </si>
  <si>
    <t>2051</t>
    <phoneticPr fontId="3"/>
  </si>
  <si>
    <t>205</t>
  </si>
  <si>
    <t>化学繊維</t>
    <rPh sb="0" eb="2">
      <t>カガク</t>
    </rPh>
    <rPh sb="2" eb="4">
      <t>センイ</t>
    </rPh>
    <phoneticPr fontId="7"/>
  </si>
  <si>
    <t>2061</t>
  </si>
  <si>
    <t>206</t>
  </si>
  <si>
    <t>レーヨン・アセテート</t>
  </si>
  <si>
    <t>2061</t>
    <phoneticPr fontId="3"/>
  </si>
  <si>
    <t>2071</t>
    <phoneticPr fontId="3"/>
  </si>
  <si>
    <t>2071</t>
  </si>
  <si>
    <t>207</t>
  </si>
  <si>
    <t>油脂加工製品・界面活性剤</t>
    <phoneticPr fontId="3"/>
  </si>
  <si>
    <t>油脂加工製品・界面活性剤</t>
  </si>
  <si>
    <t>208</t>
  </si>
  <si>
    <t>化学最終製品（医薬品を除く。）</t>
  </si>
  <si>
    <t>2081</t>
    <phoneticPr fontId="3"/>
  </si>
  <si>
    <t>油脂加工製品</t>
    <phoneticPr fontId="3"/>
  </si>
  <si>
    <t>界面活性剤（石けん・合成洗剤を除く。）</t>
    <phoneticPr fontId="7"/>
  </si>
  <si>
    <t>2082</t>
    <phoneticPr fontId="7"/>
  </si>
  <si>
    <t>01</t>
    <phoneticPr fontId="7"/>
  </si>
  <si>
    <t>2082</t>
  </si>
  <si>
    <t>2083</t>
  </si>
  <si>
    <t>2083</t>
    <phoneticPr fontId="3"/>
  </si>
  <si>
    <t>2084</t>
    <phoneticPr fontId="3"/>
  </si>
  <si>
    <t>2084</t>
    <phoneticPr fontId="3"/>
  </si>
  <si>
    <t>2084</t>
  </si>
  <si>
    <t>2089</t>
  </si>
  <si>
    <t>2089</t>
    <phoneticPr fontId="3"/>
  </si>
  <si>
    <t>211</t>
  </si>
  <si>
    <t>21</t>
  </si>
  <si>
    <t>石油・石炭製品</t>
  </si>
  <si>
    <t>ガソリン</t>
    <phoneticPr fontId="3"/>
  </si>
  <si>
    <t>212</t>
  </si>
  <si>
    <t>221</t>
  </si>
  <si>
    <t>22</t>
  </si>
  <si>
    <t>プラスチック・ゴム製品</t>
    <phoneticPr fontId="7"/>
  </si>
  <si>
    <t>2221</t>
    <phoneticPr fontId="3"/>
  </si>
  <si>
    <t>2221</t>
  </si>
  <si>
    <t>222</t>
  </si>
  <si>
    <t>2229</t>
    <phoneticPr fontId="3"/>
  </si>
  <si>
    <t>2229</t>
  </si>
  <si>
    <t>2229</t>
    <phoneticPr fontId="7"/>
  </si>
  <si>
    <t>091</t>
    <phoneticPr fontId="7"/>
  </si>
  <si>
    <t>ゴム製・プラスチック製履物</t>
  </si>
  <si>
    <t>他に分類されないゴム製品</t>
    <rPh sb="0" eb="1">
      <t>ホカ</t>
    </rPh>
    <rPh sb="2" eb="4">
      <t>ブンルイ</t>
    </rPh>
    <rPh sb="10" eb="12">
      <t>セイヒン</t>
    </rPh>
    <phoneticPr fontId="7"/>
  </si>
  <si>
    <t>2311</t>
    <phoneticPr fontId="3"/>
  </si>
  <si>
    <t>2311</t>
  </si>
  <si>
    <t>231</t>
  </si>
  <si>
    <t>なめし革・革製品・毛皮</t>
    <phoneticPr fontId="7"/>
  </si>
  <si>
    <t>2312</t>
    <phoneticPr fontId="7"/>
  </si>
  <si>
    <t>なめし革・革製品・毛皮（革製履物を除く。）</t>
    <phoneticPr fontId="7"/>
  </si>
  <si>
    <t>2312</t>
  </si>
  <si>
    <t>なめし革・革製品・毛皮（革製履物を除く。）</t>
    <phoneticPr fontId="7"/>
  </si>
  <si>
    <t>251</t>
  </si>
  <si>
    <t>25</t>
  </si>
  <si>
    <t>窯業・土石製品</t>
  </si>
  <si>
    <t>2511</t>
    <phoneticPr fontId="3"/>
  </si>
  <si>
    <t>252</t>
  </si>
  <si>
    <t>2521</t>
    <phoneticPr fontId="3"/>
  </si>
  <si>
    <t>02</t>
    <phoneticPr fontId="3"/>
  </si>
  <si>
    <t>2521</t>
    <phoneticPr fontId="3"/>
  </si>
  <si>
    <t>253</t>
  </si>
  <si>
    <t>2591</t>
  </si>
  <si>
    <t>建設用土石製品</t>
  </si>
  <si>
    <t>259</t>
  </si>
  <si>
    <t>2591</t>
    <phoneticPr fontId="3"/>
  </si>
  <si>
    <t>01</t>
    <phoneticPr fontId="3"/>
  </si>
  <si>
    <t>炭素・黒鉛製品</t>
    <phoneticPr fontId="7"/>
  </si>
  <si>
    <t>261</t>
  </si>
  <si>
    <t>26</t>
  </si>
  <si>
    <t>鉄鋼</t>
  </si>
  <si>
    <t>鉄屑</t>
    <phoneticPr fontId="7"/>
  </si>
  <si>
    <t>2612</t>
    <phoneticPr fontId="3"/>
  </si>
  <si>
    <t>鉄屑</t>
    <phoneticPr fontId="7"/>
  </si>
  <si>
    <t>262</t>
  </si>
  <si>
    <t>2623</t>
    <phoneticPr fontId="3"/>
  </si>
  <si>
    <t>012</t>
    <phoneticPr fontId="3"/>
  </si>
  <si>
    <t>鋳鍛造品（鉄）</t>
    <phoneticPr fontId="7"/>
  </si>
  <si>
    <t>263</t>
  </si>
  <si>
    <t>鋳鉄品・鍛工品（鉄）</t>
    <phoneticPr fontId="7"/>
  </si>
  <si>
    <t>2699</t>
    <phoneticPr fontId="3"/>
  </si>
  <si>
    <t>2699</t>
    <phoneticPr fontId="3"/>
  </si>
  <si>
    <t>2699</t>
  </si>
  <si>
    <t>269</t>
  </si>
  <si>
    <t>271</t>
  </si>
  <si>
    <t>27</t>
  </si>
  <si>
    <t>非鉄金属</t>
  </si>
  <si>
    <t>鉛・亜鉛（再生を含む。）</t>
    <phoneticPr fontId="7"/>
  </si>
  <si>
    <t>アルミニウム（再生を含む。）</t>
    <phoneticPr fontId="7"/>
  </si>
  <si>
    <t>011P</t>
    <phoneticPr fontId="3"/>
  </si>
  <si>
    <t>2712</t>
    <phoneticPr fontId="3"/>
  </si>
  <si>
    <t>272</t>
  </si>
  <si>
    <t>2729</t>
    <phoneticPr fontId="3"/>
  </si>
  <si>
    <t>2729</t>
    <phoneticPr fontId="3"/>
  </si>
  <si>
    <t>2729</t>
  </si>
  <si>
    <t>281</t>
  </si>
  <si>
    <t>建設用・建築用金属製品</t>
    <phoneticPr fontId="7"/>
  </si>
  <si>
    <t>28</t>
  </si>
  <si>
    <t>金属製品</t>
  </si>
  <si>
    <t>ガス・石油機器・暖房・調理装置</t>
    <rPh sb="8" eb="10">
      <t>ダンボウ</t>
    </rPh>
    <rPh sb="11" eb="13">
      <t>チョウリ</t>
    </rPh>
    <rPh sb="13" eb="15">
      <t>ソウチ</t>
    </rPh>
    <phoneticPr fontId="3"/>
  </si>
  <si>
    <t>ガス・石油機器・暖房・調理装置</t>
    <phoneticPr fontId="7"/>
  </si>
  <si>
    <t>289</t>
  </si>
  <si>
    <t>粉末や金製品</t>
    <phoneticPr fontId="3"/>
  </si>
  <si>
    <t>2911</t>
    <phoneticPr fontId="3"/>
  </si>
  <si>
    <t>2911</t>
  </si>
  <si>
    <t>ボイラ・原動機</t>
  </si>
  <si>
    <t>291</t>
  </si>
  <si>
    <t>はん用機械</t>
  </si>
  <si>
    <t>29</t>
  </si>
  <si>
    <t>2911</t>
    <phoneticPr fontId="3"/>
  </si>
  <si>
    <t>2911</t>
    <phoneticPr fontId="3"/>
  </si>
  <si>
    <t>2912</t>
    <phoneticPr fontId="3"/>
  </si>
  <si>
    <t>ポンプ・圧縮機</t>
    <phoneticPr fontId="3"/>
  </si>
  <si>
    <t>2912</t>
  </si>
  <si>
    <t>ポンプ・圧縮機</t>
  </si>
  <si>
    <t>2913</t>
    <phoneticPr fontId="3"/>
  </si>
  <si>
    <t>2913</t>
  </si>
  <si>
    <t>2914</t>
  </si>
  <si>
    <t>01</t>
    <phoneticPr fontId="3"/>
  </si>
  <si>
    <t>2919</t>
  </si>
  <si>
    <t>その他のはん用機械</t>
  </si>
  <si>
    <t>2919</t>
    <phoneticPr fontId="3"/>
  </si>
  <si>
    <t>3011</t>
    <phoneticPr fontId="3"/>
  </si>
  <si>
    <t>3011</t>
  </si>
  <si>
    <t>農業用機械</t>
  </si>
  <si>
    <t>301</t>
  </si>
  <si>
    <t>生産用機械</t>
  </si>
  <si>
    <t>30</t>
  </si>
  <si>
    <t>3012</t>
    <phoneticPr fontId="3"/>
  </si>
  <si>
    <t>3012</t>
  </si>
  <si>
    <t>建設・鉱山機械</t>
  </si>
  <si>
    <t>3013</t>
    <phoneticPr fontId="3"/>
  </si>
  <si>
    <t>3013</t>
  </si>
  <si>
    <t>3014</t>
  </si>
  <si>
    <t>生活関連産業用機械</t>
  </si>
  <si>
    <t>012</t>
    <phoneticPr fontId="3"/>
  </si>
  <si>
    <t>3014</t>
    <phoneticPr fontId="3"/>
  </si>
  <si>
    <t>印刷・製本・紙工機械</t>
    <phoneticPr fontId="3"/>
  </si>
  <si>
    <t>3015</t>
  </si>
  <si>
    <t>基礎素材産業用機械</t>
  </si>
  <si>
    <t>鋳造装置・プラスチック加工機械</t>
    <phoneticPr fontId="3"/>
  </si>
  <si>
    <t>3015</t>
    <phoneticPr fontId="3"/>
  </si>
  <si>
    <t>プラスチック加工機械</t>
    <phoneticPr fontId="3"/>
  </si>
  <si>
    <t>3016</t>
  </si>
  <si>
    <t>02</t>
    <phoneticPr fontId="3"/>
  </si>
  <si>
    <t>3016</t>
    <phoneticPr fontId="3"/>
  </si>
  <si>
    <t>01</t>
    <phoneticPr fontId="3"/>
  </si>
  <si>
    <t>3017</t>
    <phoneticPr fontId="3"/>
  </si>
  <si>
    <t>011</t>
    <phoneticPr fontId="3"/>
  </si>
  <si>
    <t>3017</t>
  </si>
  <si>
    <t>3019</t>
    <phoneticPr fontId="3"/>
  </si>
  <si>
    <t>3019</t>
  </si>
  <si>
    <t>その他の生産用機械</t>
  </si>
  <si>
    <t>ロボット</t>
    <phoneticPr fontId="7"/>
  </si>
  <si>
    <t>09</t>
    <phoneticPr fontId="3"/>
  </si>
  <si>
    <t>311</t>
  </si>
  <si>
    <t>業務用機械</t>
  </si>
  <si>
    <t>31</t>
  </si>
  <si>
    <t>099</t>
    <phoneticPr fontId="3"/>
  </si>
  <si>
    <t>サービス用・娯楽用機器</t>
    <rPh sb="6" eb="9">
      <t>ゴラクヨウ</t>
    </rPh>
    <phoneticPr fontId="7"/>
  </si>
  <si>
    <t>サービス用・娯楽用機器</t>
  </si>
  <si>
    <t>3113</t>
    <phoneticPr fontId="3"/>
  </si>
  <si>
    <t>3113</t>
  </si>
  <si>
    <t>計測機器</t>
  </si>
  <si>
    <t>3114</t>
    <phoneticPr fontId="3"/>
  </si>
  <si>
    <t>3114</t>
  </si>
  <si>
    <t>3115</t>
  </si>
  <si>
    <t>光学機械・レンズ</t>
  </si>
  <si>
    <t>3116</t>
  </si>
  <si>
    <t>3211</t>
    <phoneticPr fontId="3"/>
  </si>
  <si>
    <t>3211</t>
    <phoneticPr fontId="3"/>
  </si>
  <si>
    <t>電子デバイス</t>
  </si>
  <si>
    <t>321</t>
  </si>
  <si>
    <t>32</t>
  </si>
  <si>
    <t>電子部品</t>
  </si>
  <si>
    <t>3211</t>
    <phoneticPr fontId="7"/>
  </si>
  <si>
    <t>04</t>
    <phoneticPr fontId="7"/>
  </si>
  <si>
    <t>3211</t>
    <phoneticPr fontId="7"/>
  </si>
  <si>
    <t>フラットパネル・電子管</t>
    <rPh sb="8" eb="11">
      <t>デンシカン</t>
    </rPh>
    <phoneticPr fontId="7"/>
  </si>
  <si>
    <t>3299</t>
    <phoneticPr fontId="7"/>
  </si>
  <si>
    <t>記録メディア</t>
    <rPh sb="0" eb="2">
      <t>キロク</t>
    </rPh>
    <phoneticPr fontId="7"/>
  </si>
  <si>
    <t>3299</t>
  </si>
  <si>
    <t>その他の電子部品</t>
  </si>
  <si>
    <t>329</t>
  </si>
  <si>
    <t>3299</t>
    <phoneticPr fontId="3"/>
  </si>
  <si>
    <t>産業用電気機器</t>
  </si>
  <si>
    <t>331</t>
  </si>
  <si>
    <t>33</t>
  </si>
  <si>
    <t>電気機械</t>
  </si>
  <si>
    <t>3311</t>
    <phoneticPr fontId="3"/>
  </si>
  <si>
    <t>04</t>
    <phoneticPr fontId="3"/>
  </si>
  <si>
    <t>3321</t>
  </si>
  <si>
    <t>民生用電気機器</t>
  </si>
  <si>
    <t>332</t>
  </si>
  <si>
    <t>3321</t>
    <phoneticPr fontId="3"/>
  </si>
  <si>
    <t>02</t>
    <phoneticPr fontId="3"/>
  </si>
  <si>
    <t>3331</t>
  </si>
  <si>
    <t>333</t>
  </si>
  <si>
    <t>電子応用装置・電気計測器</t>
  </si>
  <si>
    <t>3332</t>
  </si>
  <si>
    <t>3399</t>
    <phoneticPr fontId="3"/>
  </si>
  <si>
    <t>3399</t>
  </si>
  <si>
    <t>その他の電気機械</t>
  </si>
  <si>
    <t>339</t>
  </si>
  <si>
    <t>3399</t>
    <phoneticPr fontId="3"/>
  </si>
  <si>
    <t>3411</t>
    <phoneticPr fontId="3"/>
  </si>
  <si>
    <t>3411</t>
  </si>
  <si>
    <t>通信機器</t>
  </si>
  <si>
    <t>341</t>
  </si>
  <si>
    <t>通信・映像・音響機器</t>
  </si>
  <si>
    <t>34</t>
  </si>
  <si>
    <t>情報通信機器</t>
  </si>
  <si>
    <t>3411</t>
    <phoneticPr fontId="7"/>
  </si>
  <si>
    <t>3412</t>
    <phoneticPr fontId="7"/>
  </si>
  <si>
    <t>3412</t>
  </si>
  <si>
    <t>ビデオ機器・デジタルカメラ</t>
  </si>
  <si>
    <t>映像・音響機器</t>
  </si>
  <si>
    <t>3421</t>
  </si>
  <si>
    <t>電子計算機・同附属装置</t>
  </si>
  <si>
    <t>342</t>
  </si>
  <si>
    <t>3421</t>
    <phoneticPr fontId="3"/>
  </si>
  <si>
    <t>3511</t>
    <phoneticPr fontId="3"/>
  </si>
  <si>
    <t>3511</t>
    <phoneticPr fontId="3"/>
  </si>
  <si>
    <t>3511</t>
  </si>
  <si>
    <t>351</t>
  </si>
  <si>
    <t>35</t>
  </si>
  <si>
    <t>輸送機械</t>
  </si>
  <si>
    <t>3521</t>
  </si>
  <si>
    <t>352</t>
  </si>
  <si>
    <t>その他の自動車</t>
  </si>
  <si>
    <t>3522</t>
    <phoneticPr fontId="3"/>
  </si>
  <si>
    <t>3522</t>
  </si>
  <si>
    <t>3531</t>
    <phoneticPr fontId="3"/>
  </si>
  <si>
    <t>3531</t>
    <phoneticPr fontId="3"/>
  </si>
  <si>
    <t>3531</t>
  </si>
  <si>
    <t>自動車部品・同附属品</t>
  </si>
  <si>
    <t>353</t>
  </si>
  <si>
    <t>3541</t>
  </si>
  <si>
    <t>354</t>
  </si>
  <si>
    <t>3541</t>
    <phoneticPr fontId="3"/>
  </si>
  <si>
    <t>3591</t>
  </si>
  <si>
    <t>359</t>
  </si>
  <si>
    <t>3592</t>
  </si>
  <si>
    <t>3592</t>
    <phoneticPr fontId="3"/>
  </si>
  <si>
    <t>3599</t>
  </si>
  <si>
    <t>3599</t>
    <phoneticPr fontId="3"/>
  </si>
  <si>
    <t>3599</t>
    <phoneticPr fontId="3"/>
  </si>
  <si>
    <t>がん具・運動用品</t>
  </si>
  <si>
    <t>391</t>
  </si>
  <si>
    <t>39</t>
  </si>
  <si>
    <t>その他の製造工業製品（３／３）</t>
  </si>
  <si>
    <t>041</t>
    <phoneticPr fontId="3"/>
  </si>
  <si>
    <t>05</t>
    <phoneticPr fontId="3"/>
  </si>
  <si>
    <t>061</t>
    <phoneticPr fontId="3"/>
  </si>
  <si>
    <t>3921</t>
    <phoneticPr fontId="3"/>
  </si>
  <si>
    <t>3921</t>
  </si>
  <si>
    <t>再生資源回収・加工処理</t>
  </si>
  <si>
    <t>392</t>
  </si>
  <si>
    <t>411</t>
  </si>
  <si>
    <t>建築</t>
  </si>
  <si>
    <t>41</t>
  </si>
  <si>
    <t>建設</t>
  </si>
  <si>
    <t>412</t>
  </si>
  <si>
    <t>413</t>
  </si>
  <si>
    <t>4191</t>
    <phoneticPr fontId="3"/>
  </si>
  <si>
    <t>4191</t>
    <phoneticPr fontId="3"/>
  </si>
  <si>
    <t>鉄道軌道建設</t>
    <phoneticPr fontId="7"/>
  </si>
  <si>
    <t>419</t>
  </si>
  <si>
    <t>4611</t>
    <phoneticPr fontId="7"/>
  </si>
  <si>
    <t>4611</t>
  </si>
  <si>
    <t>461</t>
  </si>
  <si>
    <t>46</t>
  </si>
  <si>
    <t>電力・ガス・熱供給</t>
  </si>
  <si>
    <t>事業用火力発電</t>
    <rPh sb="0" eb="3">
      <t>ジギョウヨウ</t>
    </rPh>
    <rPh sb="3" eb="5">
      <t>カリョク</t>
    </rPh>
    <rPh sb="5" eb="7">
      <t>ハツデン</t>
    </rPh>
    <phoneticPr fontId="7"/>
  </si>
  <si>
    <t>4611</t>
    <phoneticPr fontId="7"/>
  </si>
  <si>
    <t>事業用発電（火力発電を除く。）</t>
    <rPh sb="0" eb="3">
      <t>ジギョウヨウ</t>
    </rPh>
    <rPh sb="3" eb="5">
      <t>ハツデン</t>
    </rPh>
    <rPh sb="6" eb="8">
      <t>カリョク</t>
    </rPh>
    <rPh sb="8" eb="10">
      <t>ハツデン</t>
    </rPh>
    <rPh sb="11" eb="12">
      <t>ノゾ</t>
    </rPh>
    <phoneticPr fontId="7"/>
  </si>
  <si>
    <t>4621</t>
    <phoneticPr fontId="7"/>
  </si>
  <si>
    <t>4621</t>
  </si>
  <si>
    <t>462</t>
  </si>
  <si>
    <t>4622</t>
  </si>
  <si>
    <t>4711</t>
  </si>
  <si>
    <t>471</t>
  </si>
  <si>
    <t>47</t>
  </si>
  <si>
    <t>4711</t>
    <phoneticPr fontId="7"/>
  </si>
  <si>
    <t>下水道★★</t>
    <phoneticPr fontId="7"/>
  </si>
  <si>
    <t>4811</t>
    <phoneticPr fontId="3"/>
  </si>
  <si>
    <t>4811</t>
  </si>
  <si>
    <t>481</t>
  </si>
  <si>
    <t>48</t>
  </si>
  <si>
    <t>511</t>
  </si>
  <si>
    <t>51</t>
  </si>
  <si>
    <t>5311</t>
    <phoneticPr fontId="7"/>
  </si>
  <si>
    <t>5311</t>
  </si>
  <si>
    <t>531</t>
  </si>
  <si>
    <t>53</t>
  </si>
  <si>
    <t>5311</t>
    <phoneticPr fontId="7"/>
  </si>
  <si>
    <t>民間金融（ＦＩＳＩＭ）</t>
    <phoneticPr fontId="3"/>
  </si>
  <si>
    <t>5311</t>
    <phoneticPr fontId="7"/>
  </si>
  <si>
    <t>5311</t>
    <phoneticPr fontId="7"/>
  </si>
  <si>
    <t>5312</t>
    <phoneticPr fontId="7"/>
  </si>
  <si>
    <t>5312</t>
  </si>
  <si>
    <t>5312</t>
    <phoneticPr fontId="7"/>
  </si>
  <si>
    <t>5511</t>
    <phoneticPr fontId="7"/>
  </si>
  <si>
    <t>5511</t>
    <phoneticPr fontId="7"/>
  </si>
  <si>
    <t>5511</t>
  </si>
  <si>
    <t>551</t>
  </si>
  <si>
    <t>55</t>
  </si>
  <si>
    <t>不動産</t>
  </si>
  <si>
    <t>住宅賃貸料</t>
    <phoneticPr fontId="3"/>
  </si>
  <si>
    <t>住宅賃貸料</t>
    <phoneticPr fontId="3"/>
  </si>
  <si>
    <t>552</t>
  </si>
  <si>
    <t>011</t>
    <phoneticPr fontId="3"/>
  </si>
  <si>
    <t>553</t>
  </si>
  <si>
    <t>住宅賃貸料（帰属家賃）</t>
  </si>
  <si>
    <t>5711</t>
    <phoneticPr fontId="3"/>
  </si>
  <si>
    <t>5711</t>
  </si>
  <si>
    <t>571</t>
  </si>
  <si>
    <t>57</t>
  </si>
  <si>
    <t>運輸・郵便</t>
  </si>
  <si>
    <t>5712</t>
    <phoneticPr fontId="7"/>
  </si>
  <si>
    <t>5712</t>
    <phoneticPr fontId="7"/>
  </si>
  <si>
    <t>5712</t>
  </si>
  <si>
    <t>5721</t>
    <phoneticPr fontId="7"/>
  </si>
  <si>
    <t>5721</t>
    <phoneticPr fontId="7"/>
  </si>
  <si>
    <t>5721</t>
  </si>
  <si>
    <t>572</t>
  </si>
  <si>
    <t>道路輸送（自家輸送を除く。）</t>
  </si>
  <si>
    <t>5722</t>
    <phoneticPr fontId="7"/>
  </si>
  <si>
    <t>5722</t>
  </si>
  <si>
    <t>道路貨物輸送（自家輸送を除く。）</t>
  </si>
  <si>
    <t>5731</t>
    <phoneticPr fontId="7"/>
  </si>
  <si>
    <t>5731</t>
  </si>
  <si>
    <t>自家輸送（旅客自動車）</t>
  </si>
  <si>
    <t>573</t>
  </si>
  <si>
    <t>自家輸送</t>
  </si>
  <si>
    <t>（続き）運輸・郵便</t>
    <rPh sb="1" eb="2">
      <t>ツヅ</t>
    </rPh>
    <phoneticPr fontId="7"/>
  </si>
  <si>
    <t>5732</t>
    <phoneticPr fontId="7"/>
  </si>
  <si>
    <t>5732</t>
    <phoneticPr fontId="7"/>
  </si>
  <si>
    <t>5732</t>
  </si>
  <si>
    <t>自家輸送（貨物自動車）</t>
  </si>
  <si>
    <t>5741</t>
    <phoneticPr fontId="7"/>
  </si>
  <si>
    <t>5741</t>
  </si>
  <si>
    <t>574</t>
  </si>
  <si>
    <t>5742</t>
    <phoneticPr fontId="7"/>
  </si>
  <si>
    <t>5742</t>
  </si>
  <si>
    <t>5743</t>
    <phoneticPr fontId="7"/>
  </si>
  <si>
    <t>5743</t>
    <phoneticPr fontId="7"/>
  </si>
  <si>
    <t>5743</t>
  </si>
  <si>
    <t>5751</t>
    <phoneticPr fontId="7"/>
  </si>
  <si>
    <t>575</t>
  </si>
  <si>
    <t>5751</t>
    <phoneticPr fontId="7"/>
  </si>
  <si>
    <t>5761</t>
    <phoneticPr fontId="7"/>
  </si>
  <si>
    <t>5761</t>
    <phoneticPr fontId="7"/>
  </si>
  <si>
    <t>5761</t>
  </si>
  <si>
    <t>貨物利用運送</t>
  </si>
  <si>
    <t>576</t>
  </si>
  <si>
    <t>5771</t>
    <phoneticPr fontId="7"/>
  </si>
  <si>
    <t>5771</t>
    <phoneticPr fontId="7"/>
  </si>
  <si>
    <t>5771</t>
  </si>
  <si>
    <t>577</t>
  </si>
  <si>
    <t>5781</t>
    <phoneticPr fontId="7"/>
  </si>
  <si>
    <t>5781</t>
    <phoneticPr fontId="7"/>
  </si>
  <si>
    <t>5781</t>
  </si>
  <si>
    <t>578</t>
  </si>
  <si>
    <t>運輸附帯サービス</t>
  </si>
  <si>
    <t>その他の運輸附帯サービス</t>
  </si>
  <si>
    <t>水運施設管理（国公営）★★</t>
    <rPh sb="7" eb="10">
      <t>コッコウエイ</t>
    </rPh>
    <phoneticPr fontId="7"/>
  </si>
  <si>
    <t>水運施設管理</t>
    <rPh sb="0" eb="2">
      <t>スイウン</t>
    </rPh>
    <rPh sb="2" eb="4">
      <t>シセツ</t>
    </rPh>
    <rPh sb="4" eb="6">
      <t>カンリ</t>
    </rPh>
    <phoneticPr fontId="7"/>
  </si>
  <si>
    <t>航空施設管理（公営）★★</t>
    <phoneticPr fontId="7"/>
  </si>
  <si>
    <t>航空施設管理</t>
    <phoneticPr fontId="7"/>
  </si>
  <si>
    <t>07</t>
  </si>
  <si>
    <t>071</t>
  </si>
  <si>
    <t>5789</t>
    <phoneticPr fontId="7"/>
  </si>
  <si>
    <t>5789</t>
    <phoneticPr fontId="7"/>
  </si>
  <si>
    <t>5791</t>
    <phoneticPr fontId="3"/>
  </si>
  <si>
    <t>5791</t>
  </si>
  <si>
    <t>郵便・信書便</t>
  </si>
  <si>
    <t>579</t>
  </si>
  <si>
    <t>5911</t>
    <phoneticPr fontId="7"/>
  </si>
  <si>
    <t>01</t>
    <phoneticPr fontId="7"/>
  </si>
  <si>
    <t>5911</t>
    <phoneticPr fontId="7"/>
  </si>
  <si>
    <t>固定電気通信</t>
    <rPh sb="0" eb="2">
      <t>コテイ</t>
    </rPh>
    <rPh sb="2" eb="4">
      <t>デンキ</t>
    </rPh>
    <rPh sb="4" eb="6">
      <t>ツウシン</t>
    </rPh>
    <phoneticPr fontId="7"/>
  </si>
  <si>
    <t>5911</t>
  </si>
  <si>
    <t>通信</t>
    <phoneticPr fontId="7"/>
  </si>
  <si>
    <t>591</t>
  </si>
  <si>
    <t>通信</t>
  </si>
  <si>
    <t>59</t>
  </si>
  <si>
    <t>情報通信</t>
  </si>
  <si>
    <t>5911</t>
    <phoneticPr fontId="3"/>
  </si>
  <si>
    <t>5911</t>
    <phoneticPr fontId="3"/>
  </si>
  <si>
    <t>03</t>
    <phoneticPr fontId="7"/>
  </si>
  <si>
    <t>電気通信に附帯するサービス</t>
    <rPh sb="0" eb="2">
      <t>デンキ</t>
    </rPh>
    <rPh sb="2" eb="4">
      <t>ツウシン</t>
    </rPh>
    <rPh sb="5" eb="7">
      <t>フタイ</t>
    </rPh>
    <phoneticPr fontId="7"/>
  </si>
  <si>
    <t>5921</t>
    <phoneticPr fontId="7"/>
  </si>
  <si>
    <t>5921</t>
  </si>
  <si>
    <t>592</t>
  </si>
  <si>
    <t>情報サービス</t>
    <phoneticPr fontId="7"/>
  </si>
  <si>
    <t>5931</t>
  </si>
  <si>
    <t>593</t>
  </si>
  <si>
    <t>5941</t>
    <phoneticPr fontId="3"/>
  </si>
  <si>
    <t>5941</t>
  </si>
  <si>
    <t>インターネット附随サービス</t>
  </si>
  <si>
    <t>594</t>
  </si>
  <si>
    <t>5951</t>
    <phoneticPr fontId="3"/>
  </si>
  <si>
    <t>映像・音声・文字情報制作（新聞・出版を除く。）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3" eb="15">
      <t>シンブン</t>
    </rPh>
    <rPh sb="16" eb="18">
      <t>シュッパン</t>
    </rPh>
    <rPh sb="19" eb="20">
      <t>ノゾ</t>
    </rPh>
    <phoneticPr fontId="3"/>
  </si>
  <si>
    <t>5951</t>
  </si>
  <si>
    <t>映像・音声・文字情報制作</t>
  </si>
  <si>
    <t>595</t>
  </si>
  <si>
    <t>611</t>
  </si>
  <si>
    <t>61</t>
  </si>
  <si>
    <t>6311</t>
  </si>
  <si>
    <t>631</t>
  </si>
  <si>
    <t>63</t>
  </si>
  <si>
    <t>教育・研究</t>
  </si>
  <si>
    <t>6311</t>
    <phoneticPr fontId="7"/>
  </si>
  <si>
    <t>学校給食（国公立）★★</t>
    <rPh sb="2" eb="4">
      <t>キュウショク</t>
    </rPh>
    <phoneticPr fontId="7"/>
  </si>
  <si>
    <t>04</t>
    <phoneticPr fontId="7"/>
  </si>
  <si>
    <t>041</t>
    <phoneticPr fontId="7"/>
  </si>
  <si>
    <t>学校給食（私立）★</t>
    <rPh sb="2" eb="4">
      <t>キュウショク</t>
    </rPh>
    <phoneticPr fontId="7"/>
  </si>
  <si>
    <t>社会教育・その他の教育</t>
  </si>
  <si>
    <t>その他の教育訓練機関</t>
  </si>
  <si>
    <t>632</t>
    <phoneticPr fontId="3"/>
  </si>
  <si>
    <t>研究</t>
    <rPh sb="0" eb="2">
      <t>ケンキュウ</t>
    </rPh>
    <phoneticPr fontId="7"/>
  </si>
  <si>
    <t>人文・社会科学研究機関（国公立）★★</t>
    <rPh sb="3" eb="5">
      <t>シャカイ</t>
    </rPh>
    <phoneticPr fontId="7"/>
  </si>
  <si>
    <t>人文・社会科学研究機関（非営利）★</t>
    <rPh sb="3" eb="5">
      <t>シャカイ</t>
    </rPh>
    <phoneticPr fontId="7"/>
  </si>
  <si>
    <t>自然科学研究機関</t>
  </si>
  <si>
    <t>人文・社会科学研究機関</t>
    <rPh sb="3" eb="5">
      <t>シャカイ</t>
    </rPh>
    <phoneticPr fontId="7"/>
  </si>
  <si>
    <t>6322</t>
    <phoneticPr fontId="7"/>
  </si>
  <si>
    <t>6322</t>
  </si>
  <si>
    <t>医療</t>
  </si>
  <si>
    <t>641</t>
  </si>
  <si>
    <t>64</t>
  </si>
  <si>
    <t>医療・福祉</t>
  </si>
  <si>
    <t>6411</t>
    <phoneticPr fontId="7"/>
  </si>
  <si>
    <t>05</t>
    <phoneticPr fontId="3"/>
  </si>
  <si>
    <t>保健衛生</t>
  </si>
  <si>
    <t>642</t>
  </si>
  <si>
    <t>社会保険事業★★</t>
    <phoneticPr fontId="7"/>
  </si>
  <si>
    <t>社会保険・社会福祉</t>
  </si>
  <si>
    <t>643</t>
  </si>
  <si>
    <t>041</t>
    <phoneticPr fontId="3"/>
  </si>
  <si>
    <t>社会福祉</t>
    <phoneticPr fontId="3"/>
  </si>
  <si>
    <t>6431</t>
    <phoneticPr fontId="7"/>
  </si>
  <si>
    <t>05</t>
    <phoneticPr fontId="7"/>
  </si>
  <si>
    <t>051</t>
    <phoneticPr fontId="7"/>
  </si>
  <si>
    <t>保育所</t>
    <rPh sb="0" eb="3">
      <t>ホイクショ</t>
    </rPh>
    <phoneticPr fontId="7"/>
  </si>
  <si>
    <t>介護</t>
  </si>
  <si>
    <t>644</t>
  </si>
  <si>
    <t>6599</t>
  </si>
  <si>
    <t>会員制企業団体</t>
    <rPh sb="0" eb="3">
      <t>カイインセイ</t>
    </rPh>
    <rPh sb="3" eb="5">
      <t>キギョウ</t>
    </rPh>
    <rPh sb="5" eb="7">
      <t>ダンタイ</t>
    </rPh>
    <phoneticPr fontId="7"/>
  </si>
  <si>
    <t>他に分類されない会員制団体</t>
    <phoneticPr fontId="7"/>
  </si>
  <si>
    <t>659</t>
  </si>
  <si>
    <t>65</t>
  </si>
  <si>
    <t>6599</t>
    <phoneticPr fontId="7"/>
  </si>
  <si>
    <t>6599</t>
    <phoneticPr fontId="7"/>
  </si>
  <si>
    <t>対家計民間非営利団体（別掲を除く。）★</t>
    <phoneticPr fontId="7"/>
  </si>
  <si>
    <t>物品賃貸業（貸自動車を除く。）</t>
    <phoneticPr fontId="7"/>
  </si>
  <si>
    <t>物品賃貸業（貸自動車業を除く。）</t>
  </si>
  <si>
    <t>661</t>
  </si>
  <si>
    <t>66</t>
  </si>
  <si>
    <t>対事業所サービス</t>
  </si>
  <si>
    <t>産業用機械器具（建設機械器具を除く。）賃貸業</t>
    <phoneticPr fontId="7"/>
  </si>
  <si>
    <t>事務用機械器具（電算機等を除く。）賃貸業</t>
    <phoneticPr fontId="7"/>
  </si>
  <si>
    <t>662</t>
  </si>
  <si>
    <t>（続き）対事業所サービス</t>
    <rPh sb="1" eb="2">
      <t>ツヅ</t>
    </rPh>
    <phoneticPr fontId="7"/>
  </si>
  <si>
    <t>自動車整備</t>
  </si>
  <si>
    <t>663</t>
  </si>
  <si>
    <t>自動車整備・機械修理</t>
  </si>
  <si>
    <t>法務・財務・会計サービス</t>
    <phoneticPr fontId="7"/>
  </si>
  <si>
    <t>その他の対事業所サービス</t>
    <phoneticPr fontId="3"/>
  </si>
  <si>
    <t>669</t>
  </si>
  <si>
    <t>02</t>
    <phoneticPr fontId="3"/>
  </si>
  <si>
    <t>021</t>
    <phoneticPr fontId="3"/>
  </si>
  <si>
    <t>051</t>
    <phoneticPr fontId="3"/>
  </si>
  <si>
    <t>宿泊業</t>
  </si>
  <si>
    <t>671</t>
  </si>
  <si>
    <t>67</t>
  </si>
  <si>
    <t>対個人サービス</t>
  </si>
  <si>
    <t>飲食店</t>
  </si>
  <si>
    <t>飲食サービス</t>
  </si>
  <si>
    <t>672</t>
  </si>
  <si>
    <t>持ち帰り・配達飲食サービス</t>
  </si>
  <si>
    <t>洗濯業</t>
    <phoneticPr fontId="3"/>
  </si>
  <si>
    <t>洗濯・理容・美容・浴場業</t>
  </si>
  <si>
    <t>673</t>
  </si>
  <si>
    <t>09</t>
    <phoneticPr fontId="3"/>
  </si>
  <si>
    <t>娯楽サービス</t>
  </si>
  <si>
    <t>674</t>
  </si>
  <si>
    <t>679</t>
  </si>
  <si>
    <t>04</t>
    <phoneticPr fontId="3"/>
  </si>
  <si>
    <t>各種修理業（別掲を除く。）</t>
    <phoneticPr fontId="7"/>
  </si>
  <si>
    <t>その他の対個人サービス</t>
    <phoneticPr fontId="7"/>
  </si>
  <si>
    <t>6811</t>
    <phoneticPr fontId="7"/>
  </si>
  <si>
    <t>6811</t>
    <phoneticPr fontId="3"/>
  </si>
  <si>
    <t>681</t>
    <phoneticPr fontId="3"/>
  </si>
  <si>
    <t>68</t>
    <phoneticPr fontId="3"/>
  </si>
  <si>
    <t>6911</t>
    <phoneticPr fontId="7"/>
  </si>
  <si>
    <t>分類不明</t>
    <phoneticPr fontId="3"/>
  </si>
  <si>
    <t>6911</t>
    <phoneticPr fontId="3"/>
  </si>
  <si>
    <t>691</t>
    <phoneticPr fontId="3"/>
  </si>
  <si>
    <t>69</t>
    <phoneticPr fontId="3"/>
  </si>
  <si>
    <t>7000</t>
    <phoneticPr fontId="7"/>
  </si>
  <si>
    <t>7000</t>
    <phoneticPr fontId="7"/>
  </si>
  <si>
    <t>7000</t>
    <phoneticPr fontId="3"/>
  </si>
  <si>
    <t>700</t>
    <phoneticPr fontId="7"/>
  </si>
  <si>
    <t>70</t>
    <phoneticPr fontId="7"/>
  </si>
  <si>
    <t>１．基本分類　（行509部門×列391部門）</t>
    <rPh sb="2" eb="4">
      <t>キホン</t>
    </rPh>
    <rPh sb="4" eb="6">
      <t>ブンルイ</t>
    </rPh>
    <rPh sb="8" eb="9">
      <t>ギョウ</t>
    </rPh>
    <rPh sb="12" eb="14">
      <t>ブモン</t>
    </rPh>
    <rPh sb="15" eb="16">
      <t>レツ</t>
    </rPh>
    <rPh sb="19" eb="21">
      <t>ブモン</t>
    </rPh>
    <phoneticPr fontId="11"/>
  </si>
  <si>
    <t>農林漁業</t>
  </si>
  <si>
    <t>大豆</t>
  </si>
  <si>
    <t>生乳</t>
  </si>
  <si>
    <t>農業サービス（獣医業を除く。）</t>
  </si>
  <si>
    <t>特用林産物（狩猟業を含む。）</t>
  </si>
  <si>
    <t>砂利・採石</t>
  </si>
  <si>
    <t>飲食料品</t>
  </si>
  <si>
    <t>牛肉</t>
  </si>
  <si>
    <t>豚肉</t>
  </si>
  <si>
    <t>と畜副産物（肉鶏処理副産物を含む。）</t>
  </si>
  <si>
    <t>でん粉</t>
    <phoneticPr fontId="3"/>
  </si>
  <si>
    <t>鉛・亜鉛（再生を含む。）</t>
  </si>
  <si>
    <t>アルミニウム（再生を含む。）</t>
  </si>
  <si>
    <t>建設用・建築用金属製品</t>
  </si>
  <si>
    <t>ガス・石油機器・暖房・調理装置</t>
  </si>
  <si>
    <t>ボルト・ナット・リベット・スプリング</t>
  </si>
  <si>
    <t>金属製容器・製缶板金製品</t>
  </si>
  <si>
    <t>粉末や金製品</t>
  </si>
  <si>
    <t>刃物・道具類</t>
  </si>
  <si>
    <t>印刷・製本・紙工機械</t>
  </si>
  <si>
    <t>鋳造装置・プラスチック加工機械</t>
  </si>
  <si>
    <t>鋳造装置</t>
  </si>
  <si>
    <t>プラスチック加工機械</t>
  </si>
  <si>
    <t>ロボット</t>
  </si>
  <si>
    <t>その他のサービス用機器</t>
  </si>
  <si>
    <t>液晶パネル</t>
  </si>
  <si>
    <t>開閉制御装置・配電盤</t>
  </si>
  <si>
    <t>パーソナルコンピュータ</t>
  </si>
  <si>
    <t>１．基本分類　（行509部門×列391部門）</t>
    <phoneticPr fontId="3"/>
  </si>
  <si>
    <t>（続き）食料品</t>
    <phoneticPr fontId="3"/>
  </si>
  <si>
    <t>（続き）化学製品</t>
    <rPh sb="1" eb="2">
      <t>ツヅ</t>
    </rPh>
    <phoneticPr fontId="3"/>
  </si>
  <si>
    <t>農林漁業</t>
    <rPh sb="0" eb="2">
      <t>ノウリン</t>
    </rPh>
    <rPh sb="2" eb="4">
      <t>ギョギョウ</t>
    </rPh>
    <phoneticPr fontId="3"/>
  </si>
  <si>
    <t>製造業</t>
    <rPh sb="0" eb="3">
      <t>セイゾウギョウ</t>
    </rPh>
    <phoneticPr fontId="3"/>
  </si>
  <si>
    <t>03</t>
    <phoneticPr fontId="3"/>
  </si>
  <si>
    <t>（続き）製造業</t>
    <rPh sb="4" eb="6">
      <t>セイゾウ</t>
    </rPh>
    <phoneticPr fontId="3"/>
  </si>
  <si>
    <t>運輸・郵便</t>
    <rPh sb="0" eb="2">
      <t>ウンユ</t>
    </rPh>
    <rPh sb="3" eb="5">
      <t>ユウビン</t>
    </rPh>
    <phoneticPr fontId="3"/>
  </si>
  <si>
    <t>公務</t>
    <phoneticPr fontId="3"/>
  </si>
  <si>
    <t>サービス（２／２）</t>
    <phoneticPr fontId="7"/>
  </si>
  <si>
    <t>03</t>
    <phoneticPr fontId="3"/>
  </si>
  <si>
    <t>13</t>
    <phoneticPr fontId="3"/>
  </si>
  <si>
    <t>分類不明</t>
    <rPh sb="0" eb="2">
      <t>ブンルイ</t>
    </rPh>
    <rPh sb="2" eb="4">
      <t>フメイ</t>
    </rPh>
    <phoneticPr fontId="3"/>
  </si>
  <si>
    <t>07</t>
    <phoneticPr fontId="3"/>
  </si>
  <si>
    <t>金融・不動産</t>
    <rPh sb="0" eb="2">
      <t>キンユウ</t>
    </rPh>
    <rPh sb="3" eb="6">
      <t>フドウサン</t>
    </rPh>
    <phoneticPr fontId="3"/>
  </si>
  <si>
    <t>不動産</t>
    <rPh sb="0" eb="3">
      <t>フドウサン</t>
    </rPh>
    <phoneticPr fontId="3"/>
  </si>
  <si>
    <t>２　最終需要部門</t>
    <rPh sb="2" eb="4">
      <t>サイシュウ</t>
    </rPh>
    <rPh sb="4" eb="6">
      <t>ジュヨウ</t>
    </rPh>
    <rPh sb="6" eb="8">
      <t>ブモン</t>
    </rPh>
    <phoneticPr fontId="3"/>
  </si>
  <si>
    <t>基本分類</t>
    <rPh sb="0" eb="2">
      <t>キホン</t>
    </rPh>
    <rPh sb="2" eb="4">
      <t>ブンルイ</t>
    </rPh>
    <phoneticPr fontId="7"/>
  </si>
  <si>
    <t>統合小分類</t>
    <rPh sb="0" eb="2">
      <t>トウゴウ</t>
    </rPh>
    <rPh sb="2" eb="5">
      <t>ショウブンルイ</t>
    </rPh>
    <phoneticPr fontId="11"/>
  </si>
  <si>
    <t>統合小分類</t>
    <rPh sb="0" eb="2">
      <t>トウゴウ</t>
    </rPh>
    <rPh sb="2" eb="5">
      <t>ショウブンルイ</t>
    </rPh>
    <phoneticPr fontId="7"/>
  </si>
  <si>
    <t>統合中分類</t>
    <rPh sb="0" eb="2">
      <t>トウゴウ</t>
    </rPh>
    <rPh sb="2" eb="5">
      <t>チュウブンルイ</t>
    </rPh>
    <phoneticPr fontId="11"/>
  </si>
  <si>
    <t>統合中分類</t>
    <rPh sb="0" eb="2">
      <t>トウゴウ</t>
    </rPh>
    <rPh sb="2" eb="5">
      <t>チュウブンルイ</t>
    </rPh>
    <phoneticPr fontId="7"/>
  </si>
  <si>
    <t>統合大分類</t>
    <rPh sb="0" eb="2">
      <t>トウゴウ</t>
    </rPh>
    <rPh sb="2" eb="5">
      <t>ダイブンルイ</t>
    </rPh>
    <phoneticPr fontId="11"/>
  </si>
  <si>
    <t>統合大分類</t>
    <rPh sb="0" eb="2">
      <t>トウゴウ</t>
    </rPh>
    <rPh sb="2" eb="5">
      <t>ダイブンルイ</t>
    </rPh>
    <phoneticPr fontId="7"/>
  </si>
  <si>
    <t>分類コード</t>
    <rPh sb="0" eb="2">
      <t>ブンルイ</t>
    </rPh>
    <phoneticPr fontId="3"/>
  </si>
  <si>
    <t>部　門　名</t>
    <rPh sb="0" eb="1">
      <t>ブ</t>
    </rPh>
    <rPh sb="2" eb="3">
      <t>モン</t>
    </rPh>
    <rPh sb="4" eb="5">
      <t>メイ</t>
    </rPh>
    <phoneticPr fontId="3"/>
  </si>
  <si>
    <t>分類
コード</t>
    <rPh sb="0" eb="2">
      <t>ブンルイ</t>
    </rPh>
    <phoneticPr fontId="3"/>
  </si>
  <si>
    <t>列部門</t>
    <rPh sb="0" eb="1">
      <t>レツ</t>
    </rPh>
    <rPh sb="1" eb="3">
      <t>ブモン</t>
    </rPh>
    <phoneticPr fontId="3"/>
  </si>
  <si>
    <t>行部門</t>
    <rPh sb="0" eb="1">
      <t>ギョウ</t>
    </rPh>
    <rPh sb="1" eb="3">
      <t>ブモン</t>
    </rPh>
    <phoneticPr fontId="3"/>
  </si>
  <si>
    <t>7111</t>
    <phoneticPr fontId="7"/>
  </si>
  <si>
    <t>7111</t>
    <phoneticPr fontId="3"/>
  </si>
  <si>
    <t>711</t>
    <phoneticPr fontId="3"/>
  </si>
  <si>
    <t>71</t>
    <phoneticPr fontId="7"/>
  </si>
  <si>
    <t>7211</t>
    <phoneticPr fontId="3"/>
  </si>
  <si>
    <t>72</t>
    <phoneticPr fontId="7"/>
  </si>
  <si>
    <t>対家計民間非営利団体消費支出</t>
    <phoneticPr fontId="7"/>
  </si>
  <si>
    <t>7212</t>
    <phoneticPr fontId="3"/>
  </si>
  <si>
    <t>01</t>
    <phoneticPr fontId="3"/>
  </si>
  <si>
    <t>7311</t>
    <phoneticPr fontId="3"/>
  </si>
  <si>
    <t>731</t>
    <phoneticPr fontId="3"/>
  </si>
  <si>
    <t>73</t>
    <phoneticPr fontId="7"/>
  </si>
  <si>
    <t>02</t>
    <phoneticPr fontId="3"/>
  </si>
  <si>
    <t>04</t>
    <phoneticPr fontId="3"/>
  </si>
  <si>
    <t>7321</t>
    <phoneticPr fontId="3"/>
  </si>
  <si>
    <t>732</t>
    <phoneticPr fontId="3"/>
  </si>
  <si>
    <t>地方政府集合的消費支出（社会資本等減耗分）</t>
    <phoneticPr fontId="3"/>
  </si>
  <si>
    <t>03</t>
    <phoneticPr fontId="3"/>
  </si>
  <si>
    <t>中央政府個別的消費支出（社会資本等減耗分）</t>
    <phoneticPr fontId="3"/>
  </si>
  <si>
    <t>7411</t>
    <phoneticPr fontId="3"/>
  </si>
  <si>
    <t>国内総固定資本形成（公的）</t>
  </si>
  <si>
    <t>7411</t>
    <phoneticPr fontId="3"/>
  </si>
  <si>
    <t>74</t>
    <phoneticPr fontId="7"/>
  </si>
  <si>
    <t>7511</t>
    <phoneticPr fontId="3"/>
  </si>
  <si>
    <t>国内総固定資本形成（民間）</t>
  </si>
  <si>
    <t>751</t>
    <phoneticPr fontId="3"/>
  </si>
  <si>
    <t>75</t>
    <phoneticPr fontId="7"/>
  </si>
  <si>
    <t>7611</t>
    <phoneticPr fontId="3"/>
  </si>
  <si>
    <t>761</t>
    <phoneticPr fontId="3"/>
  </si>
  <si>
    <t>76</t>
    <phoneticPr fontId="7"/>
  </si>
  <si>
    <t>7800</t>
    <phoneticPr fontId="3"/>
  </si>
  <si>
    <t>国内最終需要計</t>
  </si>
  <si>
    <t>780</t>
    <phoneticPr fontId="3"/>
  </si>
  <si>
    <t>7900</t>
    <phoneticPr fontId="3"/>
  </si>
  <si>
    <t>国内需要合計</t>
  </si>
  <si>
    <t>7900</t>
    <phoneticPr fontId="3"/>
  </si>
  <si>
    <t>790</t>
    <phoneticPr fontId="3"/>
  </si>
  <si>
    <t>79</t>
    <phoneticPr fontId="7"/>
  </si>
  <si>
    <t>8011</t>
    <phoneticPr fontId="7"/>
  </si>
  <si>
    <t>801</t>
    <phoneticPr fontId="7"/>
  </si>
  <si>
    <t>輸出</t>
    <phoneticPr fontId="7"/>
  </si>
  <si>
    <t>80</t>
    <phoneticPr fontId="7"/>
  </si>
  <si>
    <t>8012</t>
    <phoneticPr fontId="3"/>
  </si>
  <si>
    <t>8100</t>
    <phoneticPr fontId="3"/>
  </si>
  <si>
    <t>00</t>
    <phoneticPr fontId="3"/>
  </si>
  <si>
    <t>輸出計</t>
    <rPh sb="0" eb="2">
      <t>ユシュツ</t>
    </rPh>
    <rPh sb="2" eb="3">
      <t>ケイ</t>
    </rPh>
    <phoneticPr fontId="3"/>
  </si>
  <si>
    <t>81</t>
    <phoneticPr fontId="7"/>
  </si>
  <si>
    <t>8200</t>
    <phoneticPr fontId="3"/>
  </si>
  <si>
    <t>820</t>
    <phoneticPr fontId="3"/>
  </si>
  <si>
    <t>82</t>
    <phoneticPr fontId="7"/>
  </si>
  <si>
    <t>8300</t>
    <phoneticPr fontId="3"/>
  </si>
  <si>
    <t>830</t>
    <phoneticPr fontId="3"/>
  </si>
  <si>
    <t>83</t>
    <phoneticPr fontId="7"/>
  </si>
  <si>
    <t>8411</t>
    <phoneticPr fontId="7"/>
  </si>
  <si>
    <t>8411</t>
    <phoneticPr fontId="3"/>
  </si>
  <si>
    <t>841</t>
    <phoneticPr fontId="3"/>
  </si>
  <si>
    <t>84</t>
    <phoneticPr fontId="7"/>
  </si>
  <si>
    <t>8412</t>
    <phoneticPr fontId="3"/>
  </si>
  <si>
    <t>8511</t>
    <phoneticPr fontId="3"/>
  </si>
  <si>
    <t>851</t>
    <phoneticPr fontId="3"/>
  </si>
  <si>
    <t>85</t>
    <phoneticPr fontId="7"/>
  </si>
  <si>
    <t>8611</t>
    <phoneticPr fontId="3"/>
  </si>
  <si>
    <t>8611</t>
    <phoneticPr fontId="3"/>
  </si>
  <si>
    <t>861</t>
    <phoneticPr fontId="3"/>
  </si>
  <si>
    <t>86</t>
    <phoneticPr fontId="7"/>
  </si>
  <si>
    <t>8700</t>
    <phoneticPr fontId="3"/>
  </si>
  <si>
    <t>（控除）輸入計</t>
  </si>
  <si>
    <t>870</t>
    <phoneticPr fontId="3"/>
  </si>
  <si>
    <t>87</t>
    <phoneticPr fontId="7"/>
  </si>
  <si>
    <t>8800</t>
    <phoneticPr fontId="3"/>
  </si>
  <si>
    <t>880</t>
    <phoneticPr fontId="3"/>
  </si>
  <si>
    <t>88</t>
    <phoneticPr fontId="7"/>
  </si>
  <si>
    <t>8911</t>
    <phoneticPr fontId="3"/>
  </si>
  <si>
    <t>商業マージン（卸売）</t>
  </si>
  <si>
    <t>8911</t>
    <phoneticPr fontId="3"/>
  </si>
  <si>
    <t>891</t>
    <phoneticPr fontId="3"/>
  </si>
  <si>
    <t>商業マージン</t>
  </si>
  <si>
    <t>89</t>
    <phoneticPr fontId="7"/>
  </si>
  <si>
    <t>8912</t>
    <phoneticPr fontId="3"/>
  </si>
  <si>
    <t>8912</t>
    <phoneticPr fontId="3"/>
  </si>
  <si>
    <t>商業マージン（小売）</t>
  </si>
  <si>
    <t>9011</t>
    <phoneticPr fontId="3"/>
  </si>
  <si>
    <t>貨物運賃（鉄道）</t>
  </si>
  <si>
    <t>901</t>
    <phoneticPr fontId="3"/>
  </si>
  <si>
    <t>貨物運賃</t>
  </si>
  <si>
    <t>90</t>
    <phoneticPr fontId="7"/>
  </si>
  <si>
    <t>9012</t>
    <phoneticPr fontId="3"/>
  </si>
  <si>
    <t>貨物運賃（道路）</t>
  </si>
  <si>
    <t>9013</t>
    <phoneticPr fontId="3"/>
  </si>
  <si>
    <t>貨物運賃（沿海内水面）</t>
  </si>
  <si>
    <t>貨物運賃（水運）</t>
  </si>
  <si>
    <t>貨物運賃（港湾運送）</t>
  </si>
  <si>
    <t>9014</t>
    <phoneticPr fontId="3"/>
  </si>
  <si>
    <t>9014</t>
    <phoneticPr fontId="3"/>
  </si>
  <si>
    <t>貨物運賃（航空）</t>
  </si>
  <si>
    <t>9015</t>
    <phoneticPr fontId="3"/>
  </si>
  <si>
    <t>貨物運賃（利用運送）</t>
    <rPh sb="5" eb="7">
      <t>リヨウ</t>
    </rPh>
    <rPh sb="7" eb="9">
      <t>ウンソウ</t>
    </rPh>
    <phoneticPr fontId="3"/>
  </si>
  <si>
    <t>貨物運賃（利用運送）</t>
    <rPh sb="5" eb="7">
      <t>リヨウ</t>
    </rPh>
    <phoneticPr fontId="3"/>
  </si>
  <si>
    <t>9016</t>
    <phoneticPr fontId="3"/>
  </si>
  <si>
    <t>貨物運賃（倉庫）</t>
  </si>
  <si>
    <t>国内生産額</t>
  </si>
  <si>
    <t>9700</t>
    <phoneticPr fontId="3"/>
  </si>
  <si>
    <t>970</t>
    <phoneticPr fontId="3"/>
  </si>
  <si>
    <t>97</t>
    <phoneticPr fontId="7"/>
  </si>
  <si>
    <t>３　粗付加価値部門</t>
    <rPh sb="2" eb="5">
      <t>ソフカ</t>
    </rPh>
    <rPh sb="5" eb="7">
      <t>カチ</t>
    </rPh>
    <rPh sb="7" eb="9">
      <t>ブモン</t>
    </rPh>
    <phoneticPr fontId="3"/>
  </si>
  <si>
    <t>001</t>
    <phoneticPr fontId="3"/>
  </si>
  <si>
    <t>002</t>
    <phoneticPr fontId="3"/>
  </si>
  <si>
    <t>9111</t>
    <phoneticPr fontId="7"/>
  </si>
  <si>
    <t>9111</t>
    <phoneticPr fontId="3"/>
  </si>
  <si>
    <t>911</t>
    <phoneticPr fontId="3"/>
  </si>
  <si>
    <t>91</t>
    <phoneticPr fontId="7"/>
  </si>
  <si>
    <t>9112</t>
    <phoneticPr fontId="7"/>
  </si>
  <si>
    <t>9112</t>
    <phoneticPr fontId="3"/>
  </si>
  <si>
    <t>9113</t>
    <phoneticPr fontId="7"/>
  </si>
  <si>
    <t>9113</t>
    <phoneticPr fontId="3"/>
  </si>
  <si>
    <t>9211</t>
    <phoneticPr fontId="7"/>
  </si>
  <si>
    <t>9211</t>
    <phoneticPr fontId="3"/>
  </si>
  <si>
    <t>921</t>
    <phoneticPr fontId="3"/>
  </si>
  <si>
    <t>92</t>
    <phoneticPr fontId="7"/>
  </si>
  <si>
    <t>000</t>
    <phoneticPr fontId="3"/>
  </si>
  <si>
    <t>9311</t>
    <phoneticPr fontId="3"/>
  </si>
  <si>
    <t>931</t>
    <phoneticPr fontId="3"/>
  </si>
  <si>
    <t>93</t>
    <phoneticPr fontId="7"/>
  </si>
  <si>
    <t>9321</t>
    <phoneticPr fontId="7"/>
  </si>
  <si>
    <t>9321</t>
    <phoneticPr fontId="3"/>
  </si>
  <si>
    <t>9411</t>
    <phoneticPr fontId="7"/>
  </si>
  <si>
    <t>9411</t>
    <phoneticPr fontId="3"/>
  </si>
  <si>
    <t>941</t>
    <phoneticPr fontId="3"/>
  </si>
  <si>
    <t>94</t>
    <phoneticPr fontId="7"/>
  </si>
  <si>
    <t>9511</t>
    <phoneticPr fontId="7"/>
  </si>
  <si>
    <t>951</t>
    <phoneticPr fontId="3"/>
  </si>
  <si>
    <t>9600</t>
    <phoneticPr fontId="7"/>
  </si>
  <si>
    <t>9600</t>
    <phoneticPr fontId="3"/>
  </si>
  <si>
    <t>960</t>
    <phoneticPr fontId="3"/>
  </si>
  <si>
    <t>96</t>
    <phoneticPr fontId="7"/>
  </si>
  <si>
    <t>7111</t>
  </si>
  <si>
    <t>711</t>
  </si>
  <si>
    <t>002</t>
  </si>
  <si>
    <t>003</t>
  </si>
  <si>
    <t>9111</t>
  </si>
  <si>
    <t>911</t>
  </si>
  <si>
    <t>9112</t>
  </si>
  <si>
    <t>9113</t>
  </si>
  <si>
    <t>9211</t>
  </si>
  <si>
    <t>921</t>
  </si>
  <si>
    <t>9311</t>
  </si>
  <si>
    <t>931</t>
  </si>
  <si>
    <t>9321</t>
  </si>
  <si>
    <t>932</t>
  </si>
  <si>
    <t>9411</t>
  </si>
  <si>
    <t>941</t>
  </si>
  <si>
    <t>9511</t>
  </si>
  <si>
    <t>951</t>
  </si>
  <si>
    <t>9600</t>
  </si>
  <si>
    <t>960</t>
  </si>
  <si>
    <t>970</t>
  </si>
  <si>
    <t>貨物運賃</t>
    <phoneticPr fontId="3"/>
  </si>
  <si>
    <t>基本分類</t>
    <phoneticPr fontId="3"/>
  </si>
  <si>
    <t>＊後日更新する（現状は国表と同じなので、移出入等の修正必要）_0311</t>
    <rPh sb="1" eb="3">
      <t>ゴジツ</t>
    </rPh>
    <rPh sb="3" eb="5">
      <t>コウシン</t>
    </rPh>
    <rPh sb="8" eb="10">
      <t>ゲンジョウ</t>
    </rPh>
    <rPh sb="11" eb="12">
      <t>クニ</t>
    </rPh>
    <rPh sb="12" eb="13">
      <t>ヒョウ</t>
    </rPh>
    <rPh sb="14" eb="15">
      <t>オナ</t>
    </rPh>
    <rPh sb="20" eb="21">
      <t>イ</t>
    </rPh>
    <rPh sb="21" eb="23">
      <t>シュツニュウ</t>
    </rPh>
    <rPh sb="23" eb="24">
      <t>トウ</t>
    </rPh>
    <rPh sb="25" eb="27">
      <t>シュウセイ</t>
    </rPh>
    <rPh sb="27" eb="29">
      <t>ヒツヨウ</t>
    </rPh>
    <phoneticPr fontId="3"/>
  </si>
  <si>
    <t>県内生産額</t>
    <rPh sb="0" eb="2">
      <t>ケンナイ</t>
    </rPh>
    <phoneticPr fontId="3"/>
  </si>
  <si>
    <t>県内生産額</t>
    <phoneticPr fontId="3"/>
  </si>
  <si>
    <t>県内生産額</t>
    <phoneticPr fontId="3"/>
  </si>
  <si>
    <t>02</t>
    <phoneticPr fontId="29"/>
  </si>
  <si>
    <t>03</t>
    <phoneticPr fontId="29"/>
  </si>
  <si>
    <t>03</t>
    <phoneticPr fontId="29"/>
  </si>
  <si>
    <t>03</t>
    <phoneticPr fontId="29"/>
  </si>
  <si>
    <t>03</t>
    <phoneticPr fontId="29"/>
  </si>
  <si>
    <t>03</t>
    <phoneticPr fontId="29"/>
  </si>
  <si>
    <t>04</t>
    <phoneticPr fontId="29"/>
  </si>
  <si>
    <t>04</t>
    <phoneticPr fontId="29"/>
  </si>
  <si>
    <t>04</t>
    <phoneticPr fontId="29"/>
  </si>
  <si>
    <t>04</t>
    <phoneticPr fontId="29"/>
  </si>
  <si>
    <t>05</t>
    <phoneticPr fontId="29"/>
  </si>
  <si>
    <t>05</t>
    <phoneticPr fontId="29"/>
  </si>
  <si>
    <t>05</t>
    <phoneticPr fontId="29"/>
  </si>
  <si>
    <t>12</t>
    <phoneticPr fontId="29"/>
  </si>
  <si>
    <t>12</t>
    <phoneticPr fontId="29"/>
  </si>
  <si>
    <t>06</t>
    <phoneticPr fontId="29"/>
  </si>
  <si>
    <t>07</t>
    <phoneticPr fontId="29"/>
  </si>
  <si>
    <t>07</t>
    <phoneticPr fontId="29"/>
  </si>
  <si>
    <t>08</t>
    <phoneticPr fontId="29"/>
  </si>
  <si>
    <t>08</t>
    <phoneticPr fontId="29"/>
  </si>
  <si>
    <t>08</t>
    <phoneticPr fontId="29"/>
  </si>
  <si>
    <t>09</t>
    <phoneticPr fontId="29"/>
  </si>
  <si>
    <t>09</t>
    <phoneticPr fontId="29"/>
  </si>
  <si>
    <t>09</t>
    <phoneticPr fontId="29"/>
  </si>
  <si>
    <t>09</t>
    <phoneticPr fontId="29"/>
  </si>
  <si>
    <t>10</t>
    <phoneticPr fontId="29"/>
  </si>
  <si>
    <t>10</t>
    <phoneticPr fontId="29"/>
  </si>
  <si>
    <t>11</t>
    <phoneticPr fontId="29"/>
  </si>
  <si>
    <t>12</t>
    <phoneticPr fontId="29"/>
  </si>
  <si>
    <t>12</t>
    <phoneticPr fontId="29"/>
  </si>
  <si>
    <t>12</t>
    <phoneticPr fontId="29"/>
  </si>
  <si>
    <t>13</t>
    <phoneticPr fontId="29"/>
  </si>
  <si>
    <t>70</t>
  </si>
  <si>
    <t>72</t>
    <phoneticPr fontId="7"/>
  </si>
  <si>
    <t>72</t>
  </si>
  <si>
    <t>73</t>
  </si>
  <si>
    <t>76</t>
  </si>
  <si>
    <t>79</t>
    <phoneticPr fontId="7"/>
  </si>
  <si>
    <t>80</t>
    <phoneticPr fontId="7"/>
  </si>
  <si>
    <t>80</t>
  </si>
  <si>
    <t>84</t>
  </si>
  <si>
    <t>製造業</t>
    <rPh sb="0" eb="3">
      <t>セイゾウギョウ</t>
    </rPh>
    <phoneticPr fontId="29"/>
  </si>
  <si>
    <t>電気・ガス・水道</t>
    <rPh sb="0" eb="2">
      <t>デンキ</t>
    </rPh>
    <rPh sb="6" eb="8">
      <t>スイドウ</t>
    </rPh>
    <phoneticPr fontId="29"/>
  </si>
  <si>
    <t>サービス</t>
    <phoneticPr fontId="29"/>
  </si>
  <si>
    <t>サービス</t>
    <phoneticPr fontId="29"/>
  </si>
  <si>
    <t>サービス</t>
    <phoneticPr fontId="29"/>
  </si>
  <si>
    <t>サービス</t>
    <phoneticPr fontId="29"/>
  </si>
  <si>
    <t>サービス</t>
    <phoneticPr fontId="29"/>
  </si>
  <si>
    <t>分類不明</t>
  </si>
  <si>
    <t>県内総固定資本形成</t>
    <phoneticPr fontId="29"/>
  </si>
  <si>
    <t>県内総固定資本形成</t>
    <phoneticPr fontId="29"/>
  </si>
  <si>
    <t>（控除）移入</t>
    <rPh sb="1" eb="3">
      <t>コウジョ</t>
    </rPh>
    <rPh sb="4" eb="6">
      <t>イニュウ</t>
    </rPh>
    <phoneticPr fontId="29"/>
  </si>
  <si>
    <t>（控除）移輸入計</t>
    <rPh sb="4" eb="5">
      <t>イ</t>
    </rPh>
    <phoneticPr fontId="29"/>
  </si>
  <si>
    <t>最終需要部門計</t>
    <phoneticPr fontId="7"/>
  </si>
  <si>
    <t>68</t>
  </si>
  <si>
    <t>69</t>
  </si>
  <si>
    <t>72</t>
    <phoneticPr fontId="7"/>
  </si>
  <si>
    <t>73</t>
    <phoneticPr fontId="7"/>
  </si>
  <si>
    <t>74</t>
    <phoneticPr fontId="7"/>
  </si>
  <si>
    <t>75</t>
    <phoneticPr fontId="7"/>
  </si>
  <si>
    <t>76</t>
    <phoneticPr fontId="7"/>
  </si>
  <si>
    <t>78</t>
    <phoneticPr fontId="7"/>
  </si>
  <si>
    <t>80</t>
    <phoneticPr fontId="7"/>
  </si>
  <si>
    <t>81</t>
    <phoneticPr fontId="7"/>
  </si>
  <si>
    <t>82</t>
    <phoneticPr fontId="7"/>
  </si>
  <si>
    <t>84</t>
    <phoneticPr fontId="7"/>
  </si>
  <si>
    <t>85</t>
    <phoneticPr fontId="7"/>
  </si>
  <si>
    <t>97</t>
    <phoneticPr fontId="7"/>
  </si>
  <si>
    <t>その他の製造工業製品</t>
    <phoneticPr fontId="29"/>
  </si>
  <si>
    <t>プラスチック・ゴム製品</t>
  </si>
  <si>
    <t>他に分類されない会員制団体</t>
  </si>
  <si>
    <t>輸出</t>
    <phoneticPr fontId="7"/>
  </si>
  <si>
    <t>最終需要部門計</t>
    <phoneticPr fontId="7"/>
  </si>
  <si>
    <t>632</t>
  </si>
  <si>
    <t>681</t>
  </si>
  <si>
    <t>691</t>
  </si>
  <si>
    <t>700</t>
  </si>
  <si>
    <t>721</t>
    <phoneticPr fontId="3"/>
  </si>
  <si>
    <t>721</t>
  </si>
  <si>
    <t>731</t>
    <phoneticPr fontId="3"/>
  </si>
  <si>
    <t>731</t>
  </si>
  <si>
    <t>732</t>
  </si>
  <si>
    <t>741</t>
    <phoneticPr fontId="3"/>
  </si>
  <si>
    <t>751</t>
    <phoneticPr fontId="3"/>
  </si>
  <si>
    <t>761</t>
    <phoneticPr fontId="3"/>
  </si>
  <si>
    <t>761</t>
  </si>
  <si>
    <t>790</t>
    <phoneticPr fontId="3"/>
  </si>
  <si>
    <t>801</t>
    <phoneticPr fontId="7"/>
  </si>
  <si>
    <t>801</t>
  </si>
  <si>
    <t>810</t>
    <phoneticPr fontId="3"/>
  </si>
  <si>
    <t>820</t>
    <phoneticPr fontId="3"/>
  </si>
  <si>
    <t>830</t>
    <phoneticPr fontId="3"/>
  </si>
  <si>
    <t>841</t>
    <phoneticPr fontId="3"/>
  </si>
  <si>
    <t>841</t>
  </si>
  <si>
    <t>850</t>
    <phoneticPr fontId="3"/>
  </si>
  <si>
    <t>970</t>
    <phoneticPr fontId="3"/>
  </si>
  <si>
    <t>石油化学系基礎製品</t>
  </si>
  <si>
    <t>有機化学工業製品（石油化学系基礎製品・合成樹脂を除く。）</t>
  </si>
  <si>
    <t>なめし革・革製品・毛皮</t>
  </si>
  <si>
    <t>鋳鍛造品（鉄）</t>
  </si>
  <si>
    <t>一般政府消費支出（社会資本等減耗分）</t>
    <phoneticPr fontId="3"/>
  </si>
  <si>
    <t>一般政府消費支出（社会資本等減耗分）</t>
    <phoneticPr fontId="3"/>
  </si>
  <si>
    <t>輸出</t>
    <phoneticPr fontId="7"/>
  </si>
  <si>
    <t>最終需要部門計</t>
    <phoneticPr fontId="7"/>
  </si>
  <si>
    <t>1633</t>
  </si>
  <si>
    <t>6811</t>
  </si>
  <si>
    <t>6911</t>
  </si>
  <si>
    <t>7000</t>
  </si>
  <si>
    <t>7111</t>
    <phoneticPr fontId="3"/>
  </si>
  <si>
    <t>7211</t>
    <phoneticPr fontId="3"/>
  </si>
  <si>
    <t>7321</t>
    <phoneticPr fontId="3"/>
  </si>
  <si>
    <t>7411</t>
    <phoneticPr fontId="3"/>
  </si>
  <si>
    <t>7511</t>
    <phoneticPr fontId="3"/>
  </si>
  <si>
    <t>7611</t>
    <phoneticPr fontId="3"/>
  </si>
  <si>
    <t>7900</t>
    <phoneticPr fontId="3"/>
  </si>
  <si>
    <t>8011</t>
    <phoneticPr fontId="3"/>
  </si>
  <si>
    <t>8011</t>
  </si>
  <si>
    <t>8100</t>
    <phoneticPr fontId="3"/>
  </si>
  <si>
    <t>8200</t>
    <phoneticPr fontId="3"/>
  </si>
  <si>
    <t>8411</t>
    <phoneticPr fontId="3"/>
  </si>
  <si>
    <t>8411</t>
  </si>
  <si>
    <t>紡績糸</t>
  </si>
  <si>
    <t>脂肪族中間物・環式中間物・合成染料・有機顔料</t>
  </si>
  <si>
    <t>なめし革・革製品・毛皮（革製履物を除く。）</t>
  </si>
  <si>
    <t>一般政府消費支出（社会資本等減耗分）</t>
    <phoneticPr fontId="3"/>
  </si>
  <si>
    <t>011101</t>
  </si>
  <si>
    <t>011102</t>
  </si>
  <si>
    <t>011201</t>
  </si>
  <si>
    <t>011202</t>
  </si>
  <si>
    <t>011301</t>
  </si>
  <si>
    <t>011302</t>
  </si>
  <si>
    <t>011401</t>
  </si>
  <si>
    <t>011501</t>
  </si>
  <si>
    <t>011502</t>
  </si>
  <si>
    <t>011509</t>
  </si>
  <si>
    <t>011601</t>
  </si>
  <si>
    <t>011602</t>
  </si>
  <si>
    <t>011603</t>
  </si>
  <si>
    <t>011609</t>
  </si>
  <si>
    <t>012101</t>
  </si>
  <si>
    <t>012102</t>
  </si>
  <si>
    <t>012103</t>
  </si>
  <si>
    <t>012104</t>
  </si>
  <si>
    <t>012105</t>
  </si>
  <si>
    <t>012109</t>
  </si>
  <si>
    <t>013101</t>
  </si>
  <si>
    <t>013102</t>
  </si>
  <si>
    <t>015101</t>
  </si>
  <si>
    <t>015201</t>
  </si>
  <si>
    <t>015301</t>
  </si>
  <si>
    <t>017101</t>
  </si>
  <si>
    <t>017102</t>
  </si>
  <si>
    <t>017201</t>
  </si>
  <si>
    <t>017202</t>
  </si>
  <si>
    <t>061101</t>
  </si>
  <si>
    <t>062101</t>
  </si>
  <si>
    <t>062102</t>
  </si>
  <si>
    <t>062909</t>
  </si>
  <si>
    <t>111101</t>
  </si>
  <si>
    <t>111102</t>
  </si>
  <si>
    <t>111109</t>
  </si>
  <si>
    <t>111201</t>
  </si>
  <si>
    <t>111202</t>
  </si>
  <si>
    <t>111203</t>
  </si>
  <si>
    <t>111204</t>
  </si>
  <si>
    <t>111209</t>
  </si>
  <si>
    <t>111301</t>
  </si>
  <si>
    <t>111302</t>
  </si>
  <si>
    <t>111401</t>
  </si>
  <si>
    <t>111402</t>
  </si>
  <si>
    <t>111403</t>
  </si>
  <si>
    <t>111501</t>
  </si>
  <si>
    <t>111601</t>
  </si>
  <si>
    <t>111602</t>
  </si>
  <si>
    <t>111603</t>
  </si>
  <si>
    <t>111604</t>
  </si>
  <si>
    <t>111605</t>
  </si>
  <si>
    <t>111901</t>
  </si>
  <si>
    <t>111902</t>
  </si>
  <si>
    <t>111903</t>
  </si>
  <si>
    <t>111909</t>
  </si>
  <si>
    <t>112101</t>
  </si>
  <si>
    <t>112102</t>
  </si>
  <si>
    <t>112103</t>
  </si>
  <si>
    <t>112109</t>
  </si>
  <si>
    <t>112901</t>
  </si>
  <si>
    <t>112902</t>
  </si>
  <si>
    <t>112903</t>
  </si>
  <si>
    <t>113101</t>
  </si>
  <si>
    <t>113102</t>
  </si>
  <si>
    <t>114101</t>
  </si>
  <si>
    <t>151101</t>
  </si>
  <si>
    <t>151201</t>
  </si>
  <si>
    <t>151202</t>
  </si>
  <si>
    <t>151209</t>
  </si>
  <si>
    <t>151301</t>
  </si>
  <si>
    <t>151401</t>
  </si>
  <si>
    <t>151909</t>
  </si>
  <si>
    <t>152101</t>
  </si>
  <si>
    <t>152102</t>
  </si>
  <si>
    <t>152209</t>
  </si>
  <si>
    <t>152901</t>
  </si>
  <si>
    <t>152902</t>
  </si>
  <si>
    <t>152909</t>
  </si>
  <si>
    <t>161101</t>
  </si>
  <si>
    <t>161102</t>
  </si>
  <si>
    <t>161103</t>
  </si>
  <si>
    <t>161909</t>
  </si>
  <si>
    <t>162101</t>
  </si>
  <si>
    <t>162102</t>
  </si>
  <si>
    <t>162103</t>
  </si>
  <si>
    <t>162109</t>
  </si>
  <si>
    <t>163101</t>
  </si>
  <si>
    <t>163201</t>
  </si>
  <si>
    <t>163202</t>
  </si>
  <si>
    <t>163301</t>
  </si>
  <si>
    <t>163302</t>
  </si>
  <si>
    <t>164101</t>
  </si>
  <si>
    <t>164109</t>
  </si>
  <si>
    <t>164901</t>
  </si>
  <si>
    <t>164909</t>
  </si>
  <si>
    <t>191101</t>
  </si>
  <si>
    <t>201101</t>
  </si>
  <si>
    <t>202101</t>
  </si>
  <si>
    <t>202901</t>
  </si>
  <si>
    <t>202902</t>
  </si>
  <si>
    <t>202903</t>
  </si>
  <si>
    <t>202909</t>
  </si>
  <si>
    <t>203101</t>
  </si>
  <si>
    <t>203102</t>
  </si>
  <si>
    <t>204101</t>
  </si>
  <si>
    <t>204102</t>
  </si>
  <si>
    <t>204201</t>
  </si>
  <si>
    <t>204901</t>
  </si>
  <si>
    <t>204902</t>
  </si>
  <si>
    <t>204909</t>
  </si>
  <si>
    <t>205101</t>
  </si>
  <si>
    <t>205102</t>
  </si>
  <si>
    <t>205103</t>
  </si>
  <si>
    <t>205109</t>
  </si>
  <si>
    <t>206101</t>
  </si>
  <si>
    <t>207101</t>
  </si>
  <si>
    <t>208101</t>
  </si>
  <si>
    <t>208201</t>
  </si>
  <si>
    <t>208301</t>
  </si>
  <si>
    <t>208302</t>
  </si>
  <si>
    <t>208401</t>
  </si>
  <si>
    <t>208901</t>
  </si>
  <si>
    <t>208902</t>
  </si>
  <si>
    <t>208909</t>
  </si>
  <si>
    <t>211101</t>
  </si>
  <si>
    <t>212101</t>
  </si>
  <si>
    <t>212102</t>
  </si>
  <si>
    <t>221101</t>
  </si>
  <si>
    <t>222101</t>
  </si>
  <si>
    <t>222909</t>
  </si>
  <si>
    <t>231101</t>
  </si>
  <si>
    <t>231201</t>
  </si>
  <si>
    <t>251101</t>
  </si>
  <si>
    <t>251102</t>
  </si>
  <si>
    <t>251109</t>
  </si>
  <si>
    <t>252101</t>
  </si>
  <si>
    <t>252102</t>
  </si>
  <si>
    <t>252103</t>
  </si>
  <si>
    <t>253101</t>
  </si>
  <si>
    <t>259101</t>
  </si>
  <si>
    <t>259109</t>
  </si>
  <si>
    <t>259901</t>
  </si>
  <si>
    <t>259902</t>
  </si>
  <si>
    <t>259909</t>
  </si>
  <si>
    <t>261101</t>
  </si>
  <si>
    <t>261102</t>
  </si>
  <si>
    <t>261103</t>
  </si>
  <si>
    <t>261104</t>
  </si>
  <si>
    <t>262101</t>
  </si>
  <si>
    <t>262201</t>
  </si>
  <si>
    <t>262301</t>
  </si>
  <si>
    <t>262302</t>
  </si>
  <si>
    <t>263101</t>
  </si>
  <si>
    <t>263102</t>
  </si>
  <si>
    <t>263103</t>
  </si>
  <si>
    <t>269901</t>
  </si>
  <si>
    <t>269909</t>
  </si>
  <si>
    <t>271101</t>
  </si>
  <si>
    <t>271102</t>
  </si>
  <si>
    <t>271103</t>
  </si>
  <si>
    <t>271109</t>
  </si>
  <si>
    <t>272101</t>
  </si>
  <si>
    <t>272102</t>
  </si>
  <si>
    <t>272901</t>
  </si>
  <si>
    <t>272902</t>
  </si>
  <si>
    <t>272903</t>
  </si>
  <si>
    <t>272904</t>
  </si>
  <si>
    <t>272909</t>
  </si>
  <si>
    <t>281101</t>
  </si>
  <si>
    <t>281201</t>
  </si>
  <si>
    <t>289101</t>
  </si>
  <si>
    <t>289901</t>
  </si>
  <si>
    <t>289902</t>
  </si>
  <si>
    <t>289903</t>
  </si>
  <si>
    <t>289909</t>
  </si>
  <si>
    <t>291101</t>
  </si>
  <si>
    <t>291102</t>
  </si>
  <si>
    <t>291103</t>
  </si>
  <si>
    <t>291201</t>
  </si>
  <si>
    <t>291301</t>
  </si>
  <si>
    <t>291401</t>
  </si>
  <si>
    <t>291901</t>
  </si>
  <si>
    <t>291909</t>
  </si>
  <si>
    <t>301101</t>
  </si>
  <si>
    <t>301201</t>
  </si>
  <si>
    <t>301301</t>
  </si>
  <si>
    <t>301401</t>
  </si>
  <si>
    <t>301501</t>
  </si>
  <si>
    <t>301502</t>
  </si>
  <si>
    <t>301601</t>
  </si>
  <si>
    <t>301602</t>
  </si>
  <si>
    <t>301603</t>
  </si>
  <si>
    <t>301701</t>
  </si>
  <si>
    <t>301901</t>
  </si>
  <si>
    <t>301902</t>
  </si>
  <si>
    <t>301903</t>
  </si>
  <si>
    <t>301909</t>
  </si>
  <si>
    <t>311101</t>
  </si>
  <si>
    <t>311109</t>
  </si>
  <si>
    <t>311201</t>
  </si>
  <si>
    <t>311301</t>
  </si>
  <si>
    <t>311401</t>
  </si>
  <si>
    <t>311501</t>
  </si>
  <si>
    <t>311601</t>
  </si>
  <si>
    <t>321101</t>
  </si>
  <si>
    <t>321102</t>
  </si>
  <si>
    <t>321103</t>
  </si>
  <si>
    <t>321104</t>
  </si>
  <si>
    <t>329901</t>
  </si>
  <si>
    <t>329902</t>
  </si>
  <si>
    <t>329909</t>
  </si>
  <si>
    <t>331101</t>
  </si>
  <si>
    <t>331102</t>
  </si>
  <si>
    <t>331103</t>
  </si>
  <si>
    <t>331104</t>
  </si>
  <si>
    <t>331105</t>
  </si>
  <si>
    <t>331109</t>
  </si>
  <si>
    <t>332101</t>
  </si>
  <si>
    <t>332102</t>
  </si>
  <si>
    <t>333101</t>
  </si>
  <si>
    <t>333201</t>
  </si>
  <si>
    <t>339901</t>
  </si>
  <si>
    <t>339902</t>
  </si>
  <si>
    <t>339903</t>
  </si>
  <si>
    <t>339909</t>
  </si>
  <si>
    <t>341101</t>
  </si>
  <si>
    <t>341102</t>
  </si>
  <si>
    <t>341103</t>
  </si>
  <si>
    <t>341104</t>
  </si>
  <si>
    <t>341109</t>
  </si>
  <si>
    <t>341201</t>
  </si>
  <si>
    <t>341202</t>
  </si>
  <si>
    <t>342101</t>
  </si>
  <si>
    <t>342102</t>
  </si>
  <si>
    <t>342103</t>
  </si>
  <si>
    <t>351101</t>
  </si>
  <si>
    <t>352101</t>
  </si>
  <si>
    <t>352201</t>
  </si>
  <si>
    <t>353101</t>
  </si>
  <si>
    <t>353102</t>
  </si>
  <si>
    <t>354101</t>
  </si>
  <si>
    <t>354102</t>
  </si>
  <si>
    <t>354103</t>
  </si>
  <si>
    <t>354110</t>
  </si>
  <si>
    <t>359101</t>
  </si>
  <si>
    <t>359110</t>
  </si>
  <si>
    <t>359201</t>
  </si>
  <si>
    <t>359210</t>
  </si>
  <si>
    <t>359901</t>
  </si>
  <si>
    <t>359909</t>
  </si>
  <si>
    <t>391101</t>
  </si>
  <si>
    <t>391102</t>
  </si>
  <si>
    <t>391901</t>
  </si>
  <si>
    <t>391902</t>
  </si>
  <si>
    <t>391903</t>
  </si>
  <si>
    <t>391904</t>
  </si>
  <si>
    <t>391905</t>
  </si>
  <si>
    <t>391906</t>
  </si>
  <si>
    <t>391909</t>
  </si>
  <si>
    <t>392101</t>
  </si>
  <si>
    <t>411101</t>
  </si>
  <si>
    <t>411102</t>
  </si>
  <si>
    <t>411201</t>
  </si>
  <si>
    <t>411202</t>
  </si>
  <si>
    <t>412101</t>
  </si>
  <si>
    <t>413101</t>
  </si>
  <si>
    <t>413102</t>
  </si>
  <si>
    <t>413103</t>
  </si>
  <si>
    <t>419101</t>
  </si>
  <si>
    <t>419102</t>
  </si>
  <si>
    <t>419103</t>
  </si>
  <si>
    <t>419109</t>
  </si>
  <si>
    <t>461101</t>
  </si>
  <si>
    <t>461102</t>
  </si>
  <si>
    <t>461103</t>
  </si>
  <si>
    <t>462101</t>
  </si>
  <si>
    <t>462201</t>
  </si>
  <si>
    <t>471101</t>
  </si>
  <si>
    <t>471102</t>
  </si>
  <si>
    <t>471103</t>
  </si>
  <si>
    <t>481101</t>
  </si>
  <si>
    <t>481102</t>
  </si>
  <si>
    <t>511101</t>
  </si>
  <si>
    <t>511201</t>
  </si>
  <si>
    <t>531101</t>
  </si>
  <si>
    <t>531201</t>
  </si>
  <si>
    <t>531202</t>
  </si>
  <si>
    <t>551101</t>
  </si>
  <si>
    <t>551102</t>
  </si>
  <si>
    <t>552101</t>
  </si>
  <si>
    <t>553101</t>
  </si>
  <si>
    <t>571101</t>
  </si>
  <si>
    <t>571201</t>
  </si>
  <si>
    <t>572101</t>
  </si>
  <si>
    <t>572102</t>
  </si>
  <si>
    <t>572201</t>
  </si>
  <si>
    <t>573101</t>
    <phoneticPr fontId="29"/>
  </si>
  <si>
    <t>573201</t>
    <phoneticPr fontId="29"/>
  </si>
  <si>
    <t>574101</t>
  </si>
  <si>
    <t>574201</t>
  </si>
  <si>
    <t>574301</t>
  </si>
  <si>
    <t>575101</t>
  </si>
  <si>
    <t>576101</t>
  </si>
  <si>
    <t>577101</t>
  </si>
  <si>
    <t>578101</t>
  </si>
  <si>
    <t>578901</t>
  </si>
  <si>
    <t>578902</t>
  </si>
  <si>
    <t>578903</t>
  </si>
  <si>
    <t>578904</t>
  </si>
  <si>
    <t>578905</t>
  </si>
  <si>
    <t>578906</t>
  </si>
  <si>
    <t>578907</t>
  </si>
  <si>
    <t>578909</t>
  </si>
  <si>
    <t>579101</t>
  </si>
  <si>
    <t>591101</t>
  </si>
  <si>
    <t>591102</t>
  </si>
  <si>
    <t>591103</t>
  </si>
  <si>
    <t>592101</t>
  </si>
  <si>
    <t>592102</t>
  </si>
  <si>
    <t>592103</t>
  </si>
  <si>
    <t>593101</t>
  </si>
  <si>
    <t>594101</t>
  </si>
  <si>
    <t>595101</t>
  </si>
  <si>
    <t>595102</t>
  </si>
  <si>
    <t>595103</t>
  </si>
  <si>
    <t>611101</t>
  </si>
  <si>
    <t>611201</t>
  </si>
  <si>
    <t>631101</t>
  </si>
  <si>
    <t>631102</t>
  </si>
  <si>
    <t>631103</t>
  </si>
  <si>
    <t>631104</t>
  </si>
  <si>
    <t>631201</t>
  </si>
  <si>
    <t>631202</t>
  </si>
  <si>
    <t>631203</t>
  </si>
  <si>
    <t>631204</t>
  </si>
  <si>
    <t>632101</t>
  </si>
  <si>
    <t>632102</t>
  </si>
  <si>
    <t>632103</t>
  </si>
  <si>
    <t>632104</t>
  </si>
  <si>
    <t>632105</t>
  </si>
  <si>
    <t>632106</t>
  </si>
  <si>
    <t>632201</t>
  </si>
  <si>
    <t>641101</t>
  </si>
  <si>
    <t>641102</t>
  </si>
  <si>
    <t>641103</t>
  </si>
  <si>
    <t>641104</t>
  </si>
  <si>
    <t>641105</t>
  </si>
  <si>
    <t>642101</t>
  </si>
  <si>
    <t>642102</t>
  </si>
  <si>
    <t>643101</t>
  </si>
  <si>
    <t>643102</t>
  </si>
  <si>
    <t>643103</t>
  </si>
  <si>
    <t>643104</t>
  </si>
  <si>
    <t>643105</t>
  </si>
  <si>
    <t>644101</t>
  </si>
  <si>
    <t>644102</t>
  </si>
  <si>
    <t>659901</t>
  </si>
  <si>
    <t>659902</t>
  </si>
  <si>
    <t>661101</t>
  </si>
  <si>
    <t>661201</t>
  </si>
  <si>
    <t>662101</t>
  </si>
  <si>
    <t>663110</t>
  </si>
  <si>
    <t>663210</t>
  </si>
  <si>
    <t>669901</t>
  </si>
  <si>
    <t>669902</t>
  </si>
  <si>
    <t>669903</t>
  </si>
  <si>
    <t>669904</t>
  </si>
  <si>
    <t>669905</t>
  </si>
  <si>
    <t>669909</t>
  </si>
  <si>
    <t>671101</t>
  </si>
  <si>
    <t>672101</t>
  </si>
  <si>
    <t>672102</t>
  </si>
  <si>
    <t>673101</t>
  </si>
  <si>
    <t>673102</t>
  </si>
  <si>
    <t>673103</t>
  </si>
  <si>
    <t>673104</t>
  </si>
  <si>
    <t>673109</t>
  </si>
  <si>
    <t>674101</t>
  </si>
  <si>
    <t>674102</t>
  </si>
  <si>
    <t>674103</t>
  </si>
  <si>
    <t>674104</t>
  </si>
  <si>
    <t>674105</t>
  </si>
  <si>
    <t>674109</t>
  </si>
  <si>
    <t>679901</t>
  </si>
  <si>
    <t>679902</t>
  </si>
  <si>
    <t>679903</t>
  </si>
  <si>
    <t>679904</t>
  </si>
  <si>
    <t>679909</t>
  </si>
  <si>
    <t>681100</t>
    <phoneticPr fontId="29"/>
  </si>
  <si>
    <t>691100</t>
  </si>
  <si>
    <t>700000</t>
  </si>
  <si>
    <t>711100</t>
  </si>
  <si>
    <t>721100</t>
  </si>
  <si>
    <t>721200</t>
    <phoneticPr fontId="7"/>
  </si>
  <si>
    <t>731101</t>
  </si>
  <si>
    <t>731102</t>
  </si>
  <si>
    <t>731103</t>
  </si>
  <si>
    <t>731104</t>
  </si>
  <si>
    <t>732101</t>
    <phoneticPr fontId="3"/>
  </si>
  <si>
    <t>732102</t>
    <phoneticPr fontId="3"/>
  </si>
  <si>
    <t>732103</t>
    <phoneticPr fontId="3"/>
  </si>
  <si>
    <t>732104</t>
    <phoneticPr fontId="3"/>
  </si>
  <si>
    <t>741100</t>
  </si>
  <si>
    <t>751100</t>
  </si>
  <si>
    <t>761101</t>
  </si>
  <si>
    <t>761102</t>
    <phoneticPr fontId="3"/>
  </si>
  <si>
    <t>761103</t>
  </si>
  <si>
    <t>761104</t>
  </si>
  <si>
    <t>780000</t>
  </si>
  <si>
    <t>790000</t>
  </si>
  <si>
    <t>801101</t>
  </si>
  <si>
    <t>801102</t>
  </si>
  <si>
    <t>801103</t>
    <phoneticPr fontId="29"/>
  </si>
  <si>
    <t>810000</t>
    <phoneticPr fontId="3"/>
  </si>
  <si>
    <t>820000</t>
  </si>
  <si>
    <t>830000</t>
  </si>
  <si>
    <t>841101</t>
  </si>
  <si>
    <t>841102</t>
  </si>
  <si>
    <t>841103</t>
    <phoneticPr fontId="29"/>
  </si>
  <si>
    <t>841104</t>
    <phoneticPr fontId="29"/>
  </si>
  <si>
    <t>841105</t>
    <phoneticPr fontId="29"/>
  </si>
  <si>
    <t>850000</t>
    <phoneticPr fontId="29"/>
  </si>
  <si>
    <t>970000</t>
  </si>
  <si>
    <t>米</t>
    <phoneticPr fontId="7"/>
  </si>
  <si>
    <t>麦類</t>
    <phoneticPr fontId="7"/>
  </si>
  <si>
    <t>豆類</t>
    <phoneticPr fontId="7"/>
  </si>
  <si>
    <t>野菜（露地）</t>
    <phoneticPr fontId="3"/>
  </si>
  <si>
    <t>農業サービス（獣医業を除く。）</t>
    <phoneticPr fontId="7"/>
  </si>
  <si>
    <t>特用林産物（狩猟業を含む。）</t>
    <phoneticPr fontId="7"/>
  </si>
  <si>
    <t>海面漁業</t>
    <phoneticPr fontId="7"/>
  </si>
  <si>
    <t>石炭・原油・天然ガス</t>
    <phoneticPr fontId="3"/>
  </si>
  <si>
    <t>砕石</t>
    <phoneticPr fontId="7"/>
  </si>
  <si>
    <t>その他の鉱物</t>
    <phoneticPr fontId="3"/>
  </si>
  <si>
    <t>食肉</t>
    <phoneticPr fontId="7"/>
  </si>
  <si>
    <t>その他の水産食料品</t>
    <phoneticPr fontId="7"/>
  </si>
  <si>
    <t>農産保存食料品</t>
    <phoneticPr fontId="7"/>
  </si>
  <si>
    <t>砂糖</t>
    <phoneticPr fontId="7"/>
  </si>
  <si>
    <t>動植物油脂</t>
    <phoneticPr fontId="7"/>
  </si>
  <si>
    <t>ビール類</t>
    <phoneticPr fontId="3"/>
  </si>
  <si>
    <t>ウイスキー類</t>
    <phoneticPr fontId="7"/>
  </si>
  <si>
    <t>有機質肥料（別掲を除く。）</t>
    <phoneticPr fontId="7"/>
  </si>
  <si>
    <t>紡績糸</t>
    <phoneticPr fontId="3"/>
  </si>
  <si>
    <t>絹・人絹織物（合繊長繊維織物を含む。）</t>
    <phoneticPr fontId="7"/>
  </si>
  <si>
    <t>その他の織物</t>
    <phoneticPr fontId="7"/>
  </si>
  <si>
    <t>合板・集成材</t>
    <phoneticPr fontId="7"/>
  </si>
  <si>
    <t>木製家具</t>
    <phoneticPr fontId="3"/>
  </si>
  <si>
    <t>金属製家具</t>
    <phoneticPr fontId="3"/>
  </si>
  <si>
    <t>その他の家具・装備品</t>
    <phoneticPr fontId="3"/>
  </si>
  <si>
    <t>紙製衛生材料・用品</t>
    <phoneticPr fontId="7"/>
  </si>
  <si>
    <t>その他のパルプ・紙・紙加工品</t>
    <phoneticPr fontId="3"/>
  </si>
  <si>
    <t>環式中間物・合成染料・有機顔料</t>
    <phoneticPr fontId="7"/>
  </si>
  <si>
    <t>化学繊維</t>
    <phoneticPr fontId="7"/>
  </si>
  <si>
    <t>油脂加工製品・界面活性剤</t>
    <phoneticPr fontId="3"/>
  </si>
  <si>
    <t>印刷インキ</t>
    <phoneticPr fontId="3"/>
  </si>
  <si>
    <t>炭素・黒鉛製品</t>
    <phoneticPr fontId="7"/>
  </si>
  <si>
    <t>鋳鉄品・鍛工品（鉄）</t>
    <phoneticPr fontId="7"/>
  </si>
  <si>
    <t>鉛・亜鉛（再生を含む。）</t>
    <phoneticPr fontId="7"/>
  </si>
  <si>
    <t>アルミニウム（再生を含む。）</t>
    <phoneticPr fontId="7"/>
  </si>
  <si>
    <t>ガス・石油機器・暖房・調理装置</t>
    <phoneticPr fontId="3"/>
  </si>
  <si>
    <t>ボルト・ナット・リベット・スプリング</t>
    <phoneticPr fontId="3"/>
  </si>
  <si>
    <t>金属製容器・製缶板金製品</t>
    <phoneticPr fontId="3"/>
  </si>
  <si>
    <t>配管工事附属品・粉末や金製品・道具類</t>
    <phoneticPr fontId="3"/>
  </si>
  <si>
    <t>ポンプ・圧縮機</t>
    <phoneticPr fontId="3"/>
  </si>
  <si>
    <t>その他のはん用機械</t>
    <phoneticPr fontId="3"/>
  </si>
  <si>
    <t>農業用機械</t>
    <phoneticPr fontId="3"/>
  </si>
  <si>
    <t>建設・鉱山機械</t>
    <phoneticPr fontId="3"/>
  </si>
  <si>
    <t>生活関連産業用機械</t>
    <phoneticPr fontId="3"/>
  </si>
  <si>
    <t>真空装置・真空機器</t>
    <phoneticPr fontId="3"/>
  </si>
  <si>
    <t>ロボット</t>
    <phoneticPr fontId="7"/>
  </si>
  <si>
    <t>サービス用・娯楽用機器</t>
    <phoneticPr fontId="7"/>
  </si>
  <si>
    <t>計測機器</t>
    <phoneticPr fontId="3"/>
  </si>
  <si>
    <t>光学機械・レンズ</t>
    <phoneticPr fontId="3"/>
  </si>
  <si>
    <t>フラットパネル・電子管</t>
    <phoneticPr fontId="7"/>
  </si>
  <si>
    <t>記録メディア</t>
    <phoneticPr fontId="7"/>
  </si>
  <si>
    <t>電子回路</t>
    <phoneticPr fontId="3"/>
  </si>
  <si>
    <t>その他の電子部品</t>
    <phoneticPr fontId="3"/>
  </si>
  <si>
    <t>開閉制御装置・配電盤</t>
    <phoneticPr fontId="3"/>
  </si>
  <si>
    <t>配線器具</t>
    <phoneticPr fontId="3"/>
  </si>
  <si>
    <t>内燃機関電装品</t>
    <phoneticPr fontId="3"/>
  </si>
  <si>
    <t>その他の産業用電気機器</t>
    <phoneticPr fontId="3"/>
  </si>
  <si>
    <t>民生用エアコンディショナ</t>
    <phoneticPr fontId="3"/>
  </si>
  <si>
    <t>民生用電気機器（エアコンを除く。）</t>
    <phoneticPr fontId="3"/>
  </si>
  <si>
    <t>携帯電話機</t>
    <phoneticPr fontId="3"/>
  </si>
  <si>
    <t>無線電気通信機器（携帯電話機を除く。）</t>
    <phoneticPr fontId="3"/>
  </si>
  <si>
    <t>パーソナルコンピュータ</t>
    <phoneticPr fontId="3"/>
  </si>
  <si>
    <t>電子計算機本体（パソコンを除く。）</t>
    <phoneticPr fontId="3"/>
  </si>
  <si>
    <t>電子計算機附属装置</t>
    <phoneticPr fontId="3"/>
  </si>
  <si>
    <t>がん具</t>
    <phoneticPr fontId="3"/>
  </si>
  <si>
    <t>再生資源回収・加工処理</t>
    <phoneticPr fontId="3"/>
  </si>
  <si>
    <t>鉄道軌道建設</t>
    <phoneticPr fontId="7"/>
  </si>
  <si>
    <t>事業用火力発電</t>
    <phoneticPr fontId="7"/>
  </si>
  <si>
    <t>事業用発電（火力発電を除く。）</t>
    <phoneticPr fontId="7"/>
  </si>
  <si>
    <t>下水道★★</t>
    <phoneticPr fontId="7"/>
  </si>
  <si>
    <t>住宅賃貸料</t>
    <phoneticPr fontId="3"/>
  </si>
  <si>
    <t>住宅賃貸料（帰属家賃）</t>
    <phoneticPr fontId="3"/>
  </si>
  <si>
    <t>道路貨物輸送（自家輸送を除く。）</t>
    <phoneticPr fontId="3"/>
  </si>
  <si>
    <t>自家輸送（旅客自動車）</t>
    <phoneticPr fontId="3"/>
  </si>
  <si>
    <t>自家輸送（貨物自動車）</t>
    <phoneticPr fontId="3"/>
  </si>
  <si>
    <t>貨物利用運送</t>
    <phoneticPr fontId="3"/>
  </si>
  <si>
    <t>水運施設管理（国公営）★★</t>
    <phoneticPr fontId="7"/>
  </si>
  <si>
    <t>水運施設管理</t>
    <phoneticPr fontId="7"/>
  </si>
  <si>
    <t>水運附帯サービス</t>
    <phoneticPr fontId="3"/>
  </si>
  <si>
    <t>航空施設管理（公営）★★</t>
    <phoneticPr fontId="7"/>
  </si>
  <si>
    <t>航空施設管理</t>
    <phoneticPr fontId="7"/>
  </si>
  <si>
    <t>航空附帯サービス</t>
    <phoneticPr fontId="3"/>
  </si>
  <si>
    <t>旅行・その他の運輸附帯サービス</t>
    <phoneticPr fontId="3"/>
  </si>
  <si>
    <t>郵便・信書便</t>
    <phoneticPr fontId="3"/>
  </si>
  <si>
    <t>固定電気通信</t>
    <phoneticPr fontId="7"/>
  </si>
  <si>
    <t>移動電気通信</t>
    <phoneticPr fontId="3"/>
  </si>
  <si>
    <t>電気通信に附帯するサービス</t>
    <phoneticPr fontId="7"/>
  </si>
  <si>
    <t>情報サービス</t>
    <phoneticPr fontId="7"/>
  </si>
  <si>
    <t>インターネット附随サービス</t>
    <phoneticPr fontId="3"/>
  </si>
  <si>
    <t>映像・音声・文字情報制作（新聞・出版を除く。）</t>
    <phoneticPr fontId="3"/>
  </si>
  <si>
    <t>新聞</t>
    <phoneticPr fontId="3"/>
  </si>
  <si>
    <t>出版</t>
    <phoneticPr fontId="3"/>
  </si>
  <si>
    <t>学校給食（国公立）★★</t>
    <phoneticPr fontId="7"/>
  </si>
  <si>
    <t>学校給食（私立）★</t>
    <phoneticPr fontId="7"/>
  </si>
  <si>
    <t>その他の教育訓練機関（国公立）★★</t>
    <phoneticPr fontId="3"/>
  </si>
  <si>
    <t>人文・社会科学研究機関（国公立）★★</t>
    <phoneticPr fontId="7"/>
  </si>
  <si>
    <t>人文・社会科学研究機関（非営利）★</t>
    <phoneticPr fontId="7"/>
  </si>
  <si>
    <t>人文・社会科学研究機関</t>
    <phoneticPr fontId="7"/>
  </si>
  <si>
    <t>医療（入院診療）</t>
    <phoneticPr fontId="3"/>
  </si>
  <si>
    <t>医療（入院外診療）</t>
    <phoneticPr fontId="3"/>
  </si>
  <si>
    <t>医療（歯科診療）</t>
    <phoneticPr fontId="3"/>
  </si>
  <si>
    <t>医療（調剤）</t>
    <phoneticPr fontId="7"/>
  </si>
  <si>
    <t>医療（その他の医療サービス）</t>
    <phoneticPr fontId="3"/>
  </si>
  <si>
    <t>社会福祉</t>
    <phoneticPr fontId="3"/>
  </si>
  <si>
    <t>保育所</t>
    <phoneticPr fontId="7"/>
  </si>
  <si>
    <t>介護（施設サービス）</t>
    <phoneticPr fontId="3"/>
  </si>
  <si>
    <t>介護（施設サービスを除く。）</t>
    <phoneticPr fontId="3"/>
  </si>
  <si>
    <t>会員制企業団体</t>
    <phoneticPr fontId="7"/>
  </si>
  <si>
    <t>対家計民間非営利団体（別掲を除く。）★</t>
    <phoneticPr fontId="7"/>
  </si>
  <si>
    <t>物品賃貸業（貸自動車を除く。）</t>
    <phoneticPr fontId="7"/>
  </si>
  <si>
    <t>自動車整備</t>
    <phoneticPr fontId="7"/>
  </si>
  <si>
    <t>法務・財務・会計サービス</t>
    <phoneticPr fontId="7"/>
  </si>
  <si>
    <t>警備業</t>
    <phoneticPr fontId="3"/>
  </si>
  <si>
    <t>宿泊業</t>
    <phoneticPr fontId="3"/>
  </si>
  <si>
    <t>その他の洗濯・理容・美容・浴場業</t>
    <phoneticPr fontId="3"/>
  </si>
  <si>
    <t>興行場（映画館を除く。）・興行団</t>
    <phoneticPr fontId="3"/>
  </si>
  <si>
    <t>個人教授業</t>
    <phoneticPr fontId="3"/>
  </si>
  <si>
    <t>各種修理業（別掲を除く。）</t>
    <phoneticPr fontId="7"/>
  </si>
  <si>
    <t>その他の対個人サービス</t>
    <phoneticPr fontId="7"/>
  </si>
  <si>
    <t>分類不明</t>
    <phoneticPr fontId="3"/>
  </si>
  <si>
    <t>中央政府集合的消費支出（社会資本等減耗分）</t>
    <phoneticPr fontId="3"/>
  </si>
  <si>
    <t>中央政府個別的消費支出（社会資本等減耗分）</t>
    <phoneticPr fontId="3"/>
  </si>
  <si>
    <t>地方政府個別的消費支出（社会資本等減耗分）</t>
    <phoneticPr fontId="3"/>
  </si>
  <si>
    <t>半製品・仕掛品在庫純増</t>
    <phoneticPr fontId="3"/>
  </si>
  <si>
    <t>0111011</t>
  </si>
  <si>
    <t>0111012</t>
  </si>
  <si>
    <t>0111021</t>
  </si>
  <si>
    <t>0111022</t>
  </si>
  <si>
    <t>0112011</t>
  </si>
  <si>
    <t>0112012</t>
  </si>
  <si>
    <t>0112021</t>
  </si>
  <si>
    <t>大豆</t>
    <phoneticPr fontId="7"/>
  </si>
  <si>
    <t>0112029</t>
  </si>
  <si>
    <t>0113001</t>
  </si>
  <si>
    <t>0114011</t>
  </si>
  <si>
    <t>0115011</t>
  </si>
  <si>
    <t>0115021</t>
  </si>
  <si>
    <t>0115029</t>
  </si>
  <si>
    <t>0115091</t>
  </si>
  <si>
    <t>0115099</t>
  </si>
  <si>
    <t>0116011</t>
  </si>
  <si>
    <t>0116021</t>
  </si>
  <si>
    <t>0116031</t>
  </si>
  <si>
    <t>0116091</t>
  </si>
  <si>
    <t>0116092</t>
  </si>
  <si>
    <t>0116093</t>
  </si>
  <si>
    <t>0116099</t>
  </si>
  <si>
    <t>0121011</t>
  </si>
  <si>
    <t>生乳</t>
    <phoneticPr fontId="7"/>
  </si>
  <si>
    <t>0121019</t>
  </si>
  <si>
    <t>0121021</t>
  </si>
  <si>
    <t>0121031</t>
  </si>
  <si>
    <t>0121041</t>
  </si>
  <si>
    <t>0121051</t>
  </si>
  <si>
    <t>0121099</t>
  </si>
  <si>
    <t>0131011</t>
  </si>
  <si>
    <t>0131021</t>
  </si>
  <si>
    <t>0151011</t>
  </si>
  <si>
    <t>0152011</t>
  </si>
  <si>
    <t>0153011</t>
  </si>
  <si>
    <t>0171011</t>
  </si>
  <si>
    <t>0171021</t>
  </si>
  <si>
    <t>0172001</t>
  </si>
  <si>
    <t>0611011</t>
  </si>
  <si>
    <t>0611012</t>
  </si>
  <si>
    <t>02</t>
    <phoneticPr fontId="29"/>
  </si>
  <si>
    <t>0611013</t>
  </si>
  <si>
    <t>0621011</t>
  </si>
  <si>
    <t>0621021</t>
  </si>
  <si>
    <t>0629091</t>
  </si>
  <si>
    <t>0629092</t>
  </si>
  <si>
    <t>0629093</t>
  </si>
  <si>
    <t>0629094</t>
  </si>
  <si>
    <t>0629099</t>
  </si>
  <si>
    <t>1111011</t>
  </si>
  <si>
    <t>1111012</t>
  </si>
  <si>
    <t>1111013</t>
  </si>
  <si>
    <t>1111014</t>
  </si>
  <si>
    <t>1111015</t>
  </si>
  <si>
    <t>1111021</t>
  </si>
  <si>
    <t>1111022</t>
  </si>
  <si>
    <t>1111099</t>
  </si>
  <si>
    <t>1112011</t>
  </si>
  <si>
    <t>1112021</t>
  </si>
  <si>
    <t>1112031</t>
  </si>
  <si>
    <t>1112041</t>
  </si>
  <si>
    <t>1112099</t>
  </si>
  <si>
    <t>1113011</t>
  </si>
  <si>
    <t>1113019</t>
  </si>
  <si>
    <t>1113021</t>
  </si>
  <si>
    <t>1113029</t>
  </si>
  <si>
    <t>1114011</t>
  </si>
  <si>
    <t>1114021</t>
  </si>
  <si>
    <t>1114031</t>
  </si>
  <si>
    <t>1115011</t>
  </si>
  <si>
    <t>1116011</t>
  </si>
  <si>
    <t>1116019</t>
  </si>
  <si>
    <t>1116021</t>
  </si>
  <si>
    <t>1116031</t>
  </si>
  <si>
    <t>1116041</t>
  </si>
  <si>
    <t>1116042</t>
  </si>
  <si>
    <t>1116043</t>
  </si>
  <si>
    <t>1116044</t>
  </si>
  <si>
    <t>1116051</t>
  </si>
  <si>
    <t>1119011</t>
  </si>
  <si>
    <t>1119021</t>
  </si>
  <si>
    <t>1119031</t>
  </si>
  <si>
    <t>1119099</t>
  </si>
  <si>
    <t>1121011</t>
  </si>
  <si>
    <t>1121021</t>
  </si>
  <si>
    <t>1121031</t>
  </si>
  <si>
    <t>ウイスキー類</t>
    <phoneticPr fontId="7"/>
  </si>
  <si>
    <t>1121099</t>
  </si>
  <si>
    <t>1129011</t>
  </si>
  <si>
    <t>1129021</t>
  </si>
  <si>
    <t>1129031</t>
  </si>
  <si>
    <t>1131011</t>
  </si>
  <si>
    <t>1131021</t>
  </si>
  <si>
    <t>1141011</t>
  </si>
  <si>
    <t>1511011</t>
  </si>
  <si>
    <t>1512011</t>
  </si>
  <si>
    <t>1512021</t>
  </si>
  <si>
    <t>1512099</t>
  </si>
  <si>
    <t>1513011</t>
  </si>
  <si>
    <t>1514011</t>
  </si>
  <si>
    <t>1519091</t>
  </si>
  <si>
    <t>1519099</t>
  </si>
  <si>
    <t>1521011</t>
  </si>
  <si>
    <t>1521021</t>
  </si>
  <si>
    <t>1522099</t>
  </si>
  <si>
    <t>1529011</t>
  </si>
  <si>
    <t>1529021</t>
  </si>
  <si>
    <t>1529091</t>
  </si>
  <si>
    <t>1529099</t>
  </si>
  <si>
    <t>1611011</t>
  </si>
  <si>
    <t>1611021</t>
  </si>
  <si>
    <t>1611031</t>
  </si>
  <si>
    <t>1619091</t>
  </si>
  <si>
    <t>1619099</t>
  </si>
  <si>
    <t>1621011</t>
  </si>
  <si>
    <t>1621021</t>
  </si>
  <si>
    <t>1621031</t>
  </si>
  <si>
    <t>1621099</t>
  </si>
  <si>
    <t>1631011</t>
  </si>
  <si>
    <t>1632011</t>
  </si>
  <si>
    <t>1632021</t>
  </si>
  <si>
    <t>1633011</t>
  </si>
  <si>
    <t>1633021</t>
  </si>
  <si>
    <t>1641011</t>
  </si>
  <si>
    <t>1641099</t>
  </si>
  <si>
    <t>1649011</t>
  </si>
  <si>
    <t>1649099</t>
  </si>
  <si>
    <t>1911011</t>
  </si>
  <si>
    <t>2011011</t>
  </si>
  <si>
    <t>2021011</t>
  </si>
  <si>
    <t>2021012</t>
  </si>
  <si>
    <t>2021013</t>
  </si>
  <si>
    <t>2021019</t>
  </si>
  <si>
    <t>2029011</t>
  </si>
  <si>
    <t>2029012</t>
  </si>
  <si>
    <t>2029019</t>
  </si>
  <si>
    <t>2029021</t>
  </si>
  <si>
    <t>2029031</t>
  </si>
  <si>
    <t>2029032</t>
  </si>
  <si>
    <t>2029099</t>
  </si>
  <si>
    <t>2031011</t>
  </si>
  <si>
    <t>2031012</t>
  </si>
  <si>
    <t>2031019</t>
  </si>
  <si>
    <t>2031021</t>
  </si>
  <si>
    <t>2031022</t>
  </si>
  <si>
    <t>2031023</t>
  </si>
  <si>
    <t>2031029</t>
  </si>
  <si>
    <t>2041011</t>
  </si>
  <si>
    <t>2041012</t>
  </si>
  <si>
    <t>2041013</t>
  </si>
  <si>
    <t>2041014</t>
  </si>
  <si>
    <t>2041015</t>
  </si>
  <si>
    <t>2041016</t>
  </si>
  <si>
    <t>2041019</t>
  </si>
  <si>
    <t>2041021</t>
  </si>
  <si>
    <t>2041022</t>
  </si>
  <si>
    <t>2041023</t>
  </si>
  <si>
    <t>2041024</t>
  </si>
  <si>
    <t>2041025</t>
  </si>
  <si>
    <t>2041029</t>
  </si>
  <si>
    <t>2042011</t>
  </si>
  <si>
    <t>2049011</t>
  </si>
  <si>
    <t>2049021</t>
  </si>
  <si>
    <t>2049099</t>
  </si>
  <si>
    <t>2051011</t>
  </si>
  <si>
    <t>2051021</t>
  </si>
  <si>
    <t>2051022</t>
  </si>
  <si>
    <t>2051023</t>
  </si>
  <si>
    <t>2051024</t>
  </si>
  <si>
    <t>2051025</t>
  </si>
  <si>
    <t>2051031</t>
  </si>
  <si>
    <t>2051099</t>
  </si>
  <si>
    <t>2061011</t>
  </si>
  <si>
    <t>2061012</t>
  </si>
  <si>
    <t>2071011</t>
  </si>
  <si>
    <t>2081011</t>
  </si>
  <si>
    <t>2081012</t>
  </si>
  <si>
    <t>2081013</t>
  </si>
  <si>
    <t>2082011</t>
  </si>
  <si>
    <t>2083011</t>
  </si>
  <si>
    <t>2083021</t>
  </si>
  <si>
    <t>2084011</t>
  </si>
  <si>
    <t>2089011</t>
  </si>
  <si>
    <t>2089021</t>
  </si>
  <si>
    <t>2089091</t>
  </si>
  <si>
    <t>2089099</t>
  </si>
  <si>
    <t>2111011</t>
  </si>
  <si>
    <t>2111012</t>
  </si>
  <si>
    <t>2111013</t>
  </si>
  <si>
    <t>2111014</t>
  </si>
  <si>
    <t>2111015</t>
  </si>
  <si>
    <t>2111016</t>
  </si>
  <si>
    <t>2111017</t>
  </si>
  <si>
    <t>2111018</t>
  </si>
  <si>
    <t>2111019</t>
  </si>
  <si>
    <t>2121011</t>
  </si>
  <si>
    <t>2121019</t>
  </si>
  <si>
    <t>2121021</t>
  </si>
  <si>
    <t>2211011</t>
  </si>
  <si>
    <t>2211012</t>
  </si>
  <si>
    <t>2211013</t>
  </si>
  <si>
    <t>2211014</t>
  </si>
  <si>
    <t>2211015</t>
  </si>
  <si>
    <t>2211016</t>
  </si>
  <si>
    <t>2211017</t>
  </si>
  <si>
    <t>2211019</t>
  </si>
  <si>
    <t>2221011</t>
  </si>
  <si>
    <t>2229091</t>
  </si>
  <si>
    <t>2229099</t>
  </si>
  <si>
    <t>2311011</t>
  </si>
  <si>
    <t>2312011</t>
  </si>
  <si>
    <t>2312012</t>
  </si>
  <si>
    <t>2511011</t>
  </si>
  <si>
    <t>2511012</t>
  </si>
  <si>
    <t>2511021</t>
  </si>
  <si>
    <t>2511091</t>
  </si>
  <si>
    <t>2511099</t>
  </si>
  <si>
    <t>2521011</t>
  </si>
  <si>
    <t>2521021</t>
  </si>
  <si>
    <t>2521031</t>
  </si>
  <si>
    <t>2531011</t>
  </si>
  <si>
    <t>2531012</t>
  </si>
  <si>
    <t>2531013</t>
  </si>
  <si>
    <t>2591011</t>
  </si>
  <si>
    <t>2591099</t>
  </si>
  <si>
    <t>2599011</t>
  </si>
  <si>
    <t>2599021</t>
  </si>
  <si>
    <t>2599099</t>
  </si>
  <si>
    <t>2611011</t>
  </si>
  <si>
    <t>2611021</t>
  </si>
  <si>
    <t>2611031</t>
  </si>
  <si>
    <t>2611041</t>
  </si>
  <si>
    <t>2621011</t>
  </si>
  <si>
    <t>2621012</t>
  </si>
  <si>
    <t>2621013</t>
  </si>
  <si>
    <t>2621014</t>
  </si>
  <si>
    <t>2621015</t>
  </si>
  <si>
    <t>2621016</t>
  </si>
  <si>
    <t>2622011</t>
  </si>
  <si>
    <t>2622012</t>
  </si>
  <si>
    <t>2623011</t>
  </si>
  <si>
    <t>2623012</t>
  </si>
  <si>
    <t>2623021</t>
  </si>
  <si>
    <t>2631011</t>
  </si>
  <si>
    <t>2631012</t>
  </si>
  <si>
    <t>2631021</t>
  </si>
  <si>
    <t>2631031</t>
  </si>
  <si>
    <t>2631032</t>
  </si>
  <si>
    <t>2699011</t>
  </si>
  <si>
    <t>2699099</t>
  </si>
  <si>
    <t>2711011</t>
  </si>
  <si>
    <t>2711021</t>
  </si>
  <si>
    <t>2711031</t>
  </si>
  <si>
    <t>2711099</t>
  </si>
  <si>
    <t>2721011</t>
  </si>
  <si>
    <t>2721021</t>
  </si>
  <si>
    <t>2729011</t>
  </si>
  <si>
    <t>2729021</t>
  </si>
  <si>
    <t>2729031</t>
  </si>
  <si>
    <t>2729041</t>
  </si>
  <si>
    <t>2729099</t>
  </si>
  <si>
    <t>2811011</t>
  </si>
  <si>
    <t>2812011</t>
  </si>
  <si>
    <t>2891011</t>
  </si>
  <si>
    <t>2899011</t>
  </si>
  <si>
    <t>2899021</t>
  </si>
  <si>
    <t>2899031</t>
  </si>
  <si>
    <t>2899032</t>
  </si>
  <si>
    <t>2899033</t>
  </si>
  <si>
    <t>2899091</t>
  </si>
  <si>
    <t>2899092</t>
  </si>
  <si>
    <t>2899099</t>
  </si>
  <si>
    <t>2911011</t>
  </si>
  <si>
    <t>2911021</t>
  </si>
  <si>
    <t>2911031</t>
  </si>
  <si>
    <t>2912011</t>
  </si>
  <si>
    <t>2913011</t>
  </si>
  <si>
    <t>2914011</t>
  </si>
  <si>
    <t>2919011</t>
  </si>
  <si>
    <t>2919091</t>
  </si>
  <si>
    <t>2919099</t>
  </si>
  <si>
    <t>3011011</t>
  </si>
  <si>
    <t>3012011</t>
  </si>
  <si>
    <t>3013011</t>
  </si>
  <si>
    <t>3014011</t>
  </si>
  <si>
    <t>3014012</t>
  </si>
  <si>
    <t>3014013</t>
  </si>
  <si>
    <t>3014014</t>
  </si>
  <si>
    <t>3014015</t>
  </si>
  <si>
    <t>3015011</t>
  </si>
  <si>
    <t>3015021</t>
  </si>
  <si>
    <t>3015022</t>
  </si>
  <si>
    <t>3016011</t>
  </si>
  <si>
    <t>3016021</t>
  </si>
  <si>
    <t>3016031</t>
  </si>
  <si>
    <t>3017011</t>
  </si>
  <si>
    <t>3019011</t>
  </si>
  <si>
    <t>3019021</t>
  </si>
  <si>
    <t>3019031</t>
  </si>
  <si>
    <t>3019099</t>
  </si>
  <si>
    <t>3111011</t>
  </si>
  <si>
    <t>3111099</t>
  </si>
  <si>
    <t>3112011</t>
  </si>
  <si>
    <t>3112012</t>
  </si>
  <si>
    <t>3112019</t>
  </si>
  <si>
    <t>3113011</t>
  </si>
  <si>
    <t>3114011</t>
  </si>
  <si>
    <t>3115011</t>
  </si>
  <si>
    <t>3116011</t>
  </si>
  <si>
    <t>3211011</t>
  </si>
  <si>
    <t>3211021</t>
  </si>
  <si>
    <t>3211031</t>
  </si>
  <si>
    <t>3211041</t>
  </si>
  <si>
    <t>3299011</t>
  </si>
  <si>
    <t>3299021</t>
  </si>
  <si>
    <t>3299099</t>
  </si>
  <si>
    <t>3311011</t>
  </si>
  <si>
    <t>3311012</t>
  </si>
  <si>
    <t>3311021</t>
  </si>
  <si>
    <t>3311031</t>
  </si>
  <si>
    <t>3311041</t>
  </si>
  <si>
    <t>3311051</t>
  </si>
  <si>
    <t>3311099</t>
  </si>
  <si>
    <t>3321011</t>
  </si>
  <si>
    <t>3321021</t>
  </si>
  <si>
    <t>3331011</t>
  </si>
  <si>
    <t>3332011</t>
  </si>
  <si>
    <t>3399011</t>
  </si>
  <si>
    <t>3399021</t>
  </si>
  <si>
    <t>3399031</t>
  </si>
  <si>
    <t>3399099</t>
  </si>
  <si>
    <t>3411011</t>
  </si>
  <si>
    <t>3411021</t>
  </si>
  <si>
    <t>3411031</t>
  </si>
  <si>
    <t>3411041</t>
  </si>
  <si>
    <t>3411099</t>
  </si>
  <si>
    <t>3412011</t>
  </si>
  <si>
    <t>3412021</t>
  </si>
  <si>
    <t>3421011</t>
  </si>
  <si>
    <t>3421021</t>
  </si>
  <si>
    <t>3421031</t>
  </si>
  <si>
    <t>3511011</t>
  </si>
  <si>
    <t>3521011</t>
  </si>
  <si>
    <t>3522011</t>
  </si>
  <si>
    <t>3531011</t>
  </si>
  <si>
    <t>3531021</t>
  </si>
  <si>
    <t>3541011</t>
  </si>
  <si>
    <t>3541021</t>
  </si>
  <si>
    <t>3541031</t>
  </si>
  <si>
    <t>3541101</t>
  </si>
  <si>
    <t>3591011</t>
  </si>
  <si>
    <t>3591101</t>
  </si>
  <si>
    <t>3592011</t>
  </si>
  <si>
    <t>3592101</t>
  </si>
  <si>
    <t>3599011</t>
  </si>
  <si>
    <t>3599091</t>
  </si>
  <si>
    <t>3599099</t>
  </si>
  <si>
    <t>3911011</t>
  </si>
  <si>
    <t>3911021</t>
  </si>
  <si>
    <t>3919011</t>
  </si>
  <si>
    <t>3919021</t>
  </si>
  <si>
    <t>3919031</t>
  </si>
  <si>
    <t>3919041</t>
  </si>
  <si>
    <t>3919051</t>
  </si>
  <si>
    <t>3919061</t>
  </si>
  <si>
    <t>3919099</t>
  </si>
  <si>
    <t>3921011</t>
  </si>
  <si>
    <t>4111011</t>
  </si>
  <si>
    <t>4111021</t>
  </si>
  <si>
    <t>4112011</t>
  </si>
  <si>
    <t>4112021</t>
  </si>
  <si>
    <t>4121011</t>
  </si>
  <si>
    <t>4131011</t>
  </si>
  <si>
    <t>4131021</t>
  </si>
  <si>
    <t>4131031</t>
  </si>
  <si>
    <t>4191011</t>
  </si>
  <si>
    <t>4191021</t>
  </si>
  <si>
    <t>4191031</t>
  </si>
  <si>
    <t>4191099</t>
  </si>
  <si>
    <t>4611001</t>
  </si>
  <si>
    <t>4611031</t>
  </si>
  <si>
    <t>4621011</t>
  </si>
  <si>
    <t>4622011</t>
  </si>
  <si>
    <t>4711011</t>
  </si>
  <si>
    <t>4711021</t>
  </si>
  <si>
    <t>4711031</t>
  </si>
  <si>
    <t>4811011</t>
  </si>
  <si>
    <t>4811021</t>
  </si>
  <si>
    <t>5111011</t>
  </si>
  <si>
    <t>5112011</t>
  </si>
  <si>
    <t>5311011</t>
  </si>
  <si>
    <t>5311012</t>
  </si>
  <si>
    <t>民間金融（ＦＩＳＩＭ）</t>
    <phoneticPr fontId="3"/>
  </si>
  <si>
    <t>5311013</t>
  </si>
  <si>
    <t>5311014</t>
  </si>
  <si>
    <t>5312011</t>
  </si>
  <si>
    <t>5312021</t>
  </si>
  <si>
    <t>5511011</t>
  </si>
  <si>
    <t>5511021</t>
  </si>
  <si>
    <t>5521011</t>
  </si>
  <si>
    <t>5531011</t>
  </si>
  <si>
    <t>5711011</t>
  </si>
  <si>
    <t>5712011</t>
  </si>
  <si>
    <t>5721011</t>
  </si>
  <si>
    <t>5721021</t>
  </si>
  <si>
    <t>5722011</t>
  </si>
  <si>
    <t>5741011</t>
  </si>
  <si>
    <t>5742011</t>
  </si>
  <si>
    <t>5742012</t>
  </si>
  <si>
    <t>5743011</t>
  </si>
  <si>
    <t>5751011</t>
  </si>
  <si>
    <t>5751012</t>
  </si>
  <si>
    <t>5751013</t>
  </si>
  <si>
    <t>5751014</t>
  </si>
  <si>
    <t>5761011</t>
  </si>
  <si>
    <t>5771011</t>
  </si>
  <si>
    <t>5781011</t>
  </si>
  <si>
    <t>5789011</t>
  </si>
  <si>
    <t>5789021</t>
  </si>
  <si>
    <t>5789031</t>
  </si>
  <si>
    <t>5789041</t>
  </si>
  <si>
    <t>5789051</t>
  </si>
  <si>
    <t>5789061</t>
  </si>
  <si>
    <t>5789071</t>
  </si>
  <si>
    <t>5789099</t>
  </si>
  <si>
    <t>5791011</t>
  </si>
  <si>
    <t>5911011</t>
  </si>
  <si>
    <t>5911021</t>
  </si>
  <si>
    <t>5911031</t>
  </si>
  <si>
    <t>10</t>
    <phoneticPr fontId="29"/>
  </si>
  <si>
    <t>5921011</t>
  </si>
  <si>
    <t>5921021</t>
  </si>
  <si>
    <t>5921031</t>
  </si>
  <si>
    <t>5931011</t>
  </si>
  <si>
    <t>5931012</t>
  </si>
  <si>
    <t>5941011</t>
  </si>
  <si>
    <t>5951011</t>
  </si>
  <si>
    <t>5951021</t>
  </si>
  <si>
    <t>5951031</t>
  </si>
  <si>
    <t>6111011</t>
  </si>
  <si>
    <t>11</t>
    <phoneticPr fontId="29"/>
  </si>
  <si>
    <t>6112011</t>
  </si>
  <si>
    <t>6311011</t>
  </si>
  <si>
    <t>6311021</t>
  </si>
  <si>
    <t>6311031</t>
  </si>
  <si>
    <t>6311041</t>
  </si>
  <si>
    <t>6312011</t>
  </si>
  <si>
    <t>6312021</t>
  </si>
  <si>
    <t>6312031</t>
  </si>
  <si>
    <t>6312041</t>
  </si>
  <si>
    <t>6321011</t>
  </si>
  <si>
    <t>6321021</t>
  </si>
  <si>
    <t>6321031</t>
  </si>
  <si>
    <t>6321041</t>
  </si>
  <si>
    <t>6321051</t>
  </si>
  <si>
    <t>6321061</t>
  </si>
  <si>
    <t>6322011</t>
  </si>
  <si>
    <t>6411011</t>
  </si>
  <si>
    <t>6411021</t>
  </si>
  <si>
    <t>6411031</t>
  </si>
  <si>
    <t>6411041</t>
  </si>
  <si>
    <t>6411051</t>
  </si>
  <si>
    <t>6421011</t>
  </si>
  <si>
    <t>6421021</t>
  </si>
  <si>
    <t>6431011</t>
  </si>
  <si>
    <t>社会保険事業★★</t>
    <phoneticPr fontId="7"/>
  </si>
  <si>
    <t>6431021</t>
  </si>
  <si>
    <t>6431031</t>
  </si>
  <si>
    <t>6431041</t>
  </si>
  <si>
    <t>6431051</t>
  </si>
  <si>
    <t>6441011</t>
  </si>
  <si>
    <t>6441021</t>
  </si>
  <si>
    <t>6599011</t>
  </si>
  <si>
    <t>6599021</t>
  </si>
  <si>
    <t>6611011</t>
  </si>
  <si>
    <t>6611012</t>
  </si>
  <si>
    <t>6611013</t>
  </si>
  <si>
    <t>6611014</t>
  </si>
  <si>
    <t>6611015</t>
  </si>
  <si>
    <t>6612011</t>
  </si>
  <si>
    <t>6621011</t>
  </si>
  <si>
    <t>6621012</t>
  </si>
  <si>
    <t>6631101</t>
  </si>
  <si>
    <t>6632101</t>
  </si>
  <si>
    <t>6699011</t>
  </si>
  <si>
    <t>6699021</t>
  </si>
  <si>
    <t>6699031</t>
  </si>
  <si>
    <t>6699041</t>
  </si>
  <si>
    <t>6699051</t>
  </si>
  <si>
    <t>6699099</t>
  </si>
  <si>
    <t>6711011</t>
  </si>
  <si>
    <t>6721011</t>
  </si>
  <si>
    <t>6721021</t>
  </si>
  <si>
    <t>6731011</t>
  </si>
  <si>
    <t>6731021</t>
  </si>
  <si>
    <t>6731031</t>
  </si>
  <si>
    <t>6731041</t>
  </si>
  <si>
    <t>6731099</t>
  </si>
  <si>
    <t>6741011</t>
  </si>
  <si>
    <t>6741021</t>
  </si>
  <si>
    <t>6741031</t>
  </si>
  <si>
    <t>6741041</t>
  </si>
  <si>
    <t>6741051</t>
  </si>
  <si>
    <t>6741099</t>
  </si>
  <si>
    <t>6799011</t>
  </si>
  <si>
    <t>6799021</t>
  </si>
  <si>
    <t>6799031</t>
  </si>
  <si>
    <t>6799041</t>
  </si>
  <si>
    <t>6799099</t>
  </si>
  <si>
    <t>6911000</t>
  </si>
  <si>
    <t>7000000</t>
  </si>
  <si>
    <t>7111</t>
    <phoneticPr fontId="3"/>
  </si>
  <si>
    <t>7111001</t>
  </si>
  <si>
    <t>7111002</t>
  </si>
  <si>
    <t>7111003</t>
  </si>
  <si>
    <t>9111000</t>
  </si>
  <si>
    <t>9112000</t>
  </si>
  <si>
    <t>9113000</t>
  </si>
  <si>
    <t>9211</t>
    <phoneticPr fontId="3"/>
  </si>
  <si>
    <t>9211000</t>
  </si>
  <si>
    <t>9311000</t>
  </si>
  <si>
    <t>9321000</t>
    <phoneticPr fontId="3"/>
  </si>
  <si>
    <t>941</t>
    <phoneticPr fontId="3"/>
  </si>
  <si>
    <t>9411000</t>
    <phoneticPr fontId="3"/>
  </si>
  <si>
    <t>951</t>
    <phoneticPr fontId="3"/>
  </si>
  <si>
    <t>9511000</t>
  </si>
  <si>
    <t>9600000</t>
  </si>
  <si>
    <t>9700</t>
    <phoneticPr fontId="3"/>
  </si>
  <si>
    <t>9700000</t>
  </si>
  <si>
    <t>74</t>
  </si>
  <si>
    <t>78</t>
  </si>
  <si>
    <t>79</t>
  </si>
  <si>
    <t>81</t>
  </si>
  <si>
    <t>82</t>
  </si>
  <si>
    <t>83</t>
  </si>
  <si>
    <t>85</t>
  </si>
  <si>
    <t>87</t>
  </si>
  <si>
    <t>県内総固定資本形成</t>
  </si>
  <si>
    <t>最終需要部門計</t>
  </si>
  <si>
    <t>75</t>
  </si>
  <si>
    <t>741</t>
  </si>
  <si>
    <t>751</t>
  </si>
  <si>
    <t>780</t>
  </si>
  <si>
    <t>790</t>
  </si>
  <si>
    <t>810</t>
  </si>
  <si>
    <t>820</t>
  </si>
  <si>
    <t>830</t>
  </si>
  <si>
    <t>850</t>
  </si>
  <si>
    <t>一般政府消費支出（社会資本等減耗分）</t>
  </si>
  <si>
    <t>7211</t>
  </si>
  <si>
    <t>7212</t>
  </si>
  <si>
    <t>7411</t>
  </si>
  <si>
    <t>7511</t>
  </si>
  <si>
    <t>7800</t>
  </si>
  <si>
    <t>7900</t>
  </si>
  <si>
    <t>8100</t>
  </si>
  <si>
    <t>8200</t>
  </si>
  <si>
    <t>8300</t>
  </si>
  <si>
    <t>8500</t>
  </si>
  <si>
    <t>721200</t>
  </si>
  <si>
    <t>732101</t>
  </si>
  <si>
    <t>732102</t>
  </si>
  <si>
    <t>732103</t>
  </si>
  <si>
    <t>732104</t>
  </si>
  <si>
    <t>761102</t>
  </si>
  <si>
    <t>801103</t>
  </si>
  <si>
    <t>810000</t>
  </si>
  <si>
    <t>841103</t>
  </si>
  <si>
    <t>841104</t>
  </si>
  <si>
    <t>841105</t>
  </si>
  <si>
    <t>850000</t>
  </si>
  <si>
    <t>中央政府集合的消費支出（社会資本等減耗分）</t>
  </si>
  <si>
    <t>地方政府集合的消費支出（社会資本等減耗分）</t>
  </si>
  <si>
    <t>中央政府個別的消費支出（社会資本等減耗分）</t>
  </si>
  <si>
    <t>地方政府個別的消費支出（社会資本等減耗分）</t>
  </si>
  <si>
    <t>半製品・仕掛品在庫純増</t>
  </si>
  <si>
    <t>大</t>
    <rPh sb="0" eb="1">
      <t>オオ</t>
    </rPh>
    <phoneticPr fontId="3"/>
  </si>
  <si>
    <t>中</t>
    <rPh sb="0" eb="1">
      <t>ナカ</t>
    </rPh>
    <phoneticPr fontId="3"/>
  </si>
  <si>
    <t>小</t>
    <rPh sb="0" eb="1">
      <t>ショウ</t>
    </rPh>
    <phoneticPr fontId="3"/>
  </si>
  <si>
    <t>基本</t>
    <rPh sb="0" eb="2">
      <t>キホン</t>
    </rPh>
    <phoneticPr fontId="3"/>
  </si>
  <si>
    <t>8600</t>
  </si>
  <si>
    <t>8700</t>
  </si>
  <si>
    <t>03</t>
    <phoneticPr fontId="3"/>
  </si>
  <si>
    <t xml:space="preserve"> 列部門</t>
    <rPh sb="2" eb="4">
      <t>ブモン</t>
    </rPh>
    <phoneticPr fontId="3"/>
  </si>
  <si>
    <t xml:space="preserve"> 行部門</t>
    <rPh sb="2" eb="4">
      <t>ブモン</t>
    </rPh>
    <phoneticPr fontId="3"/>
  </si>
  <si>
    <t>脂肪族中間物・環式中間物・合成染料・有機顔料</t>
    <phoneticPr fontId="7"/>
  </si>
  <si>
    <t>統合小分類　（185部門）</t>
    <rPh sb="0" eb="2">
      <t>トウゴウ</t>
    </rPh>
    <rPh sb="2" eb="5">
      <t>ショウブンルイ</t>
    </rPh>
    <rPh sb="10" eb="12">
      <t>ブモン</t>
    </rPh>
    <phoneticPr fontId="11"/>
  </si>
  <si>
    <t>製造業（１／２）</t>
    <phoneticPr fontId="3"/>
  </si>
  <si>
    <t>製造業（２／２）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</si>
</sst>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-@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i/>
      <sz val="11"/>
      <name val="ＭＳ Ｐゴシック"/>
      <family val="3"/>
      <charset val="128"/>
      <scheme val="major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HG創英角ｺﾞｼｯｸUB"/>
      <family val="3"/>
      <charset val="128"/>
    </font>
    <font>
      <sz val="10"/>
      <color rgb="FFFF0000"/>
      <name val="HG創英角ｺﾞｼｯｸUB"/>
      <family val="3"/>
      <charset val="128"/>
    </font>
    <font>
      <sz val="10"/>
      <color theme="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aj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8" fillId="0" borderId="0">
      <alignment vertical="center"/>
    </xf>
    <xf numFmtId="0" fontId="19" fillId="0" borderId="0">
      <alignment vertical="center"/>
    </xf>
    <xf numFmtId="0" fontId="9" fillId="0" borderId="0"/>
    <xf numFmtId="0" fontId="18" fillId="0" borderId="0">
      <alignment vertical="center"/>
    </xf>
    <xf numFmtId="0" fontId="28" fillId="0" borderId="0"/>
  </cellStyleXfs>
  <cellXfs count="1006">
    <xf numFmtId="0" fontId="0" fillId="0" borderId="0" xfId="0"/>
    <xf numFmtId="0" fontId="0" fillId="0" borderId="0" xfId="2" applyFont="1" applyFill="1" applyAlignment="1">
      <alignment vertical="top"/>
    </xf>
    <xf numFmtId="0" fontId="0" fillId="0" borderId="0" xfId="2" applyFont="1" applyFill="1" applyBorder="1" applyAlignment="1">
      <alignment vertical="top"/>
    </xf>
    <xf numFmtId="0" fontId="0" fillId="0" borderId="24" xfId="2" applyFont="1" applyFill="1" applyBorder="1" applyAlignment="1">
      <alignment vertical="top"/>
    </xf>
    <xf numFmtId="0" fontId="0" fillId="0" borderId="25" xfId="2" applyFont="1" applyFill="1" applyBorder="1" applyAlignment="1">
      <alignment vertical="top"/>
    </xf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top"/>
    </xf>
    <xf numFmtId="0" fontId="0" fillId="0" borderId="0" xfId="0" applyFont="1" applyFill="1" applyAlignment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Alignment="1">
      <alignment wrapText="1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wrapText="1"/>
    </xf>
    <xf numFmtId="49" fontId="0" fillId="0" borderId="24" xfId="0" applyNumberFormat="1" applyFont="1" applyFill="1" applyBorder="1" applyAlignment="1">
      <alignment horizontal="right" vertical="top"/>
    </xf>
    <xf numFmtId="0" fontId="0" fillId="0" borderId="24" xfId="0" applyFont="1" applyFill="1" applyBorder="1" applyAlignment="1">
      <alignment vertical="top" wrapText="1"/>
    </xf>
    <xf numFmtId="49" fontId="0" fillId="0" borderId="24" xfId="0" applyNumberFormat="1" applyFont="1" applyFill="1" applyBorder="1" applyAlignment="1">
      <alignment horizontal="center" vertical="top"/>
    </xf>
    <xf numFmtId="49" fontId="0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/>
    <xf numFmtId="0" fontId="4" fillId="0" borderId="24" xfId="0" applyFont="1" applyFill="1" applyBorder="1" applyAlignment="1"/>
    <xf numFmtId="0" fontId="0" fillId="0" borderId="24" xfId="0" applyFont="1" applyFill="1" applyBorder="1" applyAlignment="1"/>
    <xf numFmtId="49" fontId="0" fillId="0" borderId="24" xfId="0" applyNumberFormat="1" applyFont="1" applyFill="1" applyBorder="1" applyAlignment="1">
      <alignment horizontal="left" vertical="top"/>
    </xf>
    <xf numFmtId="49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49" fontId="11" fillId="0" borderId="1" xfId="1" applyNumberFormat="1" applyFont="1" applyFill="1" applyBorder="1" applyAlignment="1">
      <alignment horizontal="right" vertical="center" shrinkToFit="1"/>
    </xf>
    <xf numFmtId="176" fontId="11" fillId="0" borderId="2" xfId="1" applyNumberFormat="1" applyFont="1" applyFill="1" applyBorder="1" applyAlignment="1">
      <alignment vertical="center" shrinkToFit="1"/>
    </xf>
    <xf numFmtId="49" fontId="11" fillId="0" borderId="26" xfId="1" applyNumberFormat="1" applyFont="1" applyFill="1" applyBorder="1" applyAlignment="1">
      <alignment horizontal="right" vertical="center" shrinkToFit="1"/>
    </xf>
    <xf numFmtId="0" fontId="11" fillId="0" borderId="27" xfId="1" applyFont="1" applyFill="1" applyBorder="1" applyAlignment="1">
      <alignment vertical="center" shrinkToFit="1"/>
    </xf>
    <xf numFmtId="49" fontId="11" fillId="0" borderId="26" xfId="1" applyNumberFormat="1" applyFont="1" applyFill="1" applyBorder="1" applyAlignment="1">
      <alignment horizontal="center" vertical="center" shrinkToFit="1"/>
    </xf>
    <xf numFmtId="49" fontId="11" fillId="0" borderId="27" xfId="1" applyNumberFormat="1" applyFont="1" applyFill="1" applyBorder="1" applyAlignment="1">
      <alignment horizontal="center" vertical="center" shrinkToFit="1"/>
    </xf>
    <xf numFmtId="0" fontId="11" fillId="0" borderId="27" xfId="1" applyFont="1" applyFill="1" applyBorder="1" applyAlignment="1">
      <alignment vertical="center"/>
    </xf>
    <xf numFmtId="49" fontId="11" fillId="0" borderId="3" xfId="1" applyNumberFormat="1" applyFont="1" applyFill="1" applyBorder="1" applyAlignment="1">
      <alignment horizontal="center" vertical="center" shrinkToFit="1"/>
    </xf>
    <xf numFmtId="0" fontId="11" fillId="0" borderId="28" xfId="1" applyFont="1" applyFill="1" applyBorder="1" applyAlignment="1">
      <alignment vertical="center"/>
    </xf>
    <xf numFmtId="49" fontId="11" fillId="0" borderId="29" xfId="1" applyNumberFormat="1" applyFont="1" applyFill="1" applyBorder="1" applyAlignment="1">
      <alignment horizontal="right" vertical="center" shrinkToFit="1"/>
    </xf>
    <xf numFmtId="176" fontId="11" fillId="0" borderId="0" xfId="1" applyNumberFormat="1" applyFont="1" applyFill="1" applyBorder="1" applyAlignment="1">
      <alignment vertical="center" shrinkToFit="1"/>
    </xf>
    <xf numFmtId="49" fontId="11" fillId="0" borderId="30" xfId="1" applyNumberFormat="1" applyFont="1" applyFill="1" applyBorder="1" applyAlignment="1">
      <alignment horizontal="right" vertical="center" shrinkToFit="1"/>
    </xf>
    <xf numFmtId="0" fontId="11" fillId="0" borderId="31" xfId="1" applyFont="1" applyFill="1" applyBorder="1" applyAlignment="1">
      <alignment vertical="center" shrinkToFit="1"/>
    </xf>
    <xf numFmtId="49" fontId="11" fillId="0" borderId="30" xfId="1" applyNumberFormat="1" applyFont="1" applyFill="1" applyBorder="1" applyAlignment="1">
      <alignment horizontal="center" vertical="center" shrinkToFit="1"/>
    </xf>
    <xf numFmtId="49" fontId="11" fillId="0" borderId="31" xfId="1" applyNumberFormat="1" applyFont="1" applyFill="1" applyBorder="1" applyAlignment="1">
      <alignment horizontal="center" vertical="center" shrinkToFit="1"/>
    </xf>
    <xf numFmtId="0" fontId="11" fillId="0" borderId="32" xfId="1" applyFont="1" applyFill="1" applyBorder="1" applyAlignment="1">
      <alignment vertical="center" shrinkToFit="1"/>
    </xf>
    <xf numFmtId="0" fontId="11" fillId="0" borderId="33" xfId="1" applyFont="1" applyFill="1" applyBorder="1" applyAlignment="1">
      <alignment vertical="center" shrinkToFit="1"/>
    </xf>
    <xf numFmtId="49" fontId="11" fillId="0" borderId="34" xfId="1" applyNumberFormat="1" applyFont="1" applyFill="1" applyBorder="1" applyAlignment="1">
      <alignment horizontal="right" vertical="center" shrinkToFit="1"/>
    </xf>
    <xf numFmtId="176" fontId="11" fillId="0" borderId="35" xfId="1" applyNumberFormat="1" applyFont="1" applyFill="1" applyBorder="1" applyAlignment="1">
      <alignment vertical="center" shrinkToFit="1"/>
    </xf>
    <xf numFmtId="49" fontId="11" fillId="0" borderId="36" xfId="1" applyNumberFormat="1" applyFont="1" applyFill="1" applyBorder="1" applyAlignment="1">
      <alignment horizontal="right" vertical="center" shrinkToFit="1"/>
    </xf>
    <xf numFmtId="0" fontId="11" fillId="0" borderId="37" xfId="1" applyFont="1" applyFill="1" applyBorder="1" applyAlignment="1">
      <alignment vertical="center" shrinkToFit="1"/>
    </xf>
    <xf numFmtId="49" fontId="11" fillId="0" borderId="8" xfId="1" applyNumberFormat="1" applyFont="1" applyFill="1" applyBorder="1" applyAlignment="1">
      <alignment horizontal="right" vertical="center" shrinkToFit="1"/>
    </xf>
    <xf numFmtId="176" fontId="11" fillId="0" borderId="9" xfId="1" applyNumberFormat="1" applyFont="1" applyFill="1" applyBorder="1" applyAlignment="1">
      <alignment vertical="center" shrinkToFit="1"/>
    </xf>
    <xf numFmtId="49" fontId="11" fillId="0" borderId="38" xfId="1" applyNumberFormat="1" applyFont="1" applyFill="1" applyBorder="1" applyAlignment="1">
      <alignment horizontal="right" vertical="center" shrinkToFit="1"/>
    </xf>
    <xf numFmtId="49" fontId="11" fillId="0" borderId="39" xfId="1" applyNumberFormat="1" applyFont="1" applyFill="1" applyBorder="1" applyAlignment="1">
      <alignment horizontal="right" vertical="center" shrinkToFit="1"/>
    </xf>
    <xf numFmtId="176" fontId="11" fillId="0" borderId="40" xfId="1" applyNumberFormat="1" applyFont="1" applyFill="1" applyBorder="1" applyAlignment="1">
      <alignment vertical="center" shrinkToFit="1"/>
    </xf>
    <xf numFmtId="49" fontId="11" fillId="0" borderId="41" xfId="1" applyNumberFormat="1" applyFont="1" applyFill="1" applyBorder="1" applyAlignment="1">
      <alignment horizontal="right" vertical="center" shrinkToFit="1"/>
    </xf>
    <xf numFmtId="0" fontId="11" fillId="0" borderId="16" xfId="1" applyFont="1" applyFill="1" applyBorder="1" applyAlignment="1">
      <alignment vertical="center" shrinkToFit="1"/>
    </xf>
    <xf numFmtId="49" fontId="11" fillId="0" borderId="41" xfId="1" applyNumberFormat="1" applyFont="1" applyFill="1" applyBorder="1" applyAlignment="1">
      <alignment horizontal="center" vertical="center" shrinkToFit="1"/>
    </xf>
    <xf numFmtId="0" fontId="11" fillId="0" borderId="41" xfId="1" applyFont="1" applyFill="1" applyBorder="1" applyAlignment="1">
      <alignment vertical="center" shrinkToFit="1"/>
    </xf>
    <xf numFmtId="49" fontId="11" fillId="0" borderId="42" xfId="1" applyNumberFormat="1" applyFont="1" applyFill="1" applyBorder="1" applyAlignment="1">
      <alignment horizontal="right" vertical="center" shrinkToFit="1"/>
    </xf>
    <xf numFmtId="176" fontId="11" fillId="0" borderId="43" xfId="1" applyNumberFormat="1" applyFont="1" applyFill="1" applyBorder="1" applyAlignment="1">
      <alignment vertical="center" shrinkToFit="1"/>
    </xf>
    <xf numFmtId="49" fontId="11" fillId="0" borderId="44" xfId="1" applyNumberFormat="1" applyFont="1" applyFill="1" applyBorder="1" applyAlignment="1">
      <alignment horizontal="right" vertical="center" shrinkToFit="1"/>
    </xf>
    <xf numFmtId="0" fontId="11" fillId="0" borderId="45" xfId="1" applyFont="1" applyFill="1" applyBorder="1" applyAlignment="1">
      <alignment vertical="center" shrinkToFit="1"/>
    </xf>
    <xf numFmtId="49" fontId="11" fillId="0" borderId="38" xfId="1" applyNumberFormat="1" applyFont="1" applyFill="1" applyBorder="1" applyAlignment="1">
      <alignment horizontal="center" vertical="center" shrinkToFit="1"/>
    </xf>
    <xf numFmtId="49" fontId="11" fillId="0" borderId="46" xfId="1" applyNumberFormat="1" applyFont="1" applyFill="1" applyBorder="1" applyAlignment="1">
      <alignment horizontal="right" vertical="center" shrinkToFit="1"/>
    </xf>
    <xf numFmtId="176" fontId="11" fillId="0" borderId="47" xfId="1" applyNumberFormat="1" applyFont="1" applyFill="1" applyBorder="1" applyAlignment="1">
      <alignment vertical="center" shrinkToFit="1"/>
    </xf>
    <xf numFmtId="49" fontId="11" fillId="0" borderId="48" xfId="1" applyNumberFormat="1" applyFont="1" applyFill="1" applyBorder="1" applyAlignment="1">
      <alignment horizontal="right" vertical="center" shrinkToFit="1"/>
    </xf>
    <xf numFmtId="49" fontId="11" fillId="0" borderId="50" xfId="1" applyNumberFormat="1" applyFont="1" applyFill="1" applyBorder="1" applyAlignment="1">
      <alignment horizontal="right" vertical="center" shrinkToFit="1"/>
    </xf>
    <xf numFmtId="176" fontId="11" fillId="0" borderId="51" xfId="1" applyNumberFormat="1" applyFont="1" applyFill="1" applyBorder="1" applyAlignment="1">
      <alignment vertical="center" shrinkToFit="1"/>
    </xf>
    <xf numFmtId="49" fontId="11" fillId="0" borderId="52" xfId="1" applyNumberFormat="1" applyFont="1" applyFill="1" applyBorder="1" applyAlignment="1">
      <alignment horizontal="right" vertical="center" shrinkToFit="1"/>
    </xf>
    <xf numFmtId="49" fontId="11" fillId="0" borderId="14" xfId="1" applyNumberFormat="1" applyFont="1" applyFill="1" applyBorder="1" applyAlignment="1">
      <alignment horizontal="right" vertical="center" shrinkToFit="1"/>
    </xf>
    <xf numFmtId="176" fontId="11" fillId="0" borderId="15" xfId="1" applyNumberFormat="1" applyFont="1" applyFill="1" applyBorder="1" applyAlignment="1">
      <alignment vertical="center" shrinkToFit="1"/>
    </xf>
    <xf numFmtId="49" fontId="11" fillId="0" borderId="11" xfId="1" applyNumberFormat="1" applyFont="1" applyFill="1" applyBorder="1" applyAlignment="1">
      <alignment horizontal="right" vertical="center" shrinkToFit="1"/>
    </xf>
    <xf numFmtId="0" fontId="11" fillId="0" borderId="55" xfId="1" applyFont="1" applyFill="1" applyBorder="1" applyAlignment="1">
      <alignment vertical="center" shrinkToFit="1"/>
    </xf>
    <xf numFmtId="49" fontId="11" fillId="0" borderId="56" xfId="1" applyNumberFormat="1" applyFont="1" applyFill="1" applyBorder="1" applyAlignment="1">
      <alignment horizontal="center" vertical="center" shrinkToFit="1"/>
    </xf>
    <xf numFmtId="176" fontId="11" fillId="0" borderId="56" xfId="1" applyNumberFormat="1" applyFont="1" applyFill="1" applyBorder="1" applyAlignment="1">
      <alignment vertical="center" shrinkToFit="1"/>
    </xf>
    <xf numFmtId="49" fontId="11" fillId="0" borderId="57" xfId="1" applyNumberFormat="1" applyFont="1" applyFill="1" applyBorder="1" applyAlignment="1">
      <alignment horizontal="right" vertical="center" shrinkToFit="1"/>
    </xf>
    <xf numFmtId="176" fontId="11" fillId="0" borderId="58" xfId="1" applyNumberFormat="1" applyFont="1" applyFill="1" applyBorder="1" applyAlignment="1">
      <alignment vertical="center" shrinkToFit="1"/>
    </xf>
    <xf numFmtId="49" fontId="11" fillId="0" borderId="59" xfId="1" applyNumberFormat="1" applyFont="1" applyFill="1" applyBorder="1" applyAlignment="1">
      <alignment horizontal="right" vertical="center" shrinkToFit="1"/>
    </xf>
    <xf numFmtId="176" fontId="11" fillId="0" borderId="60" xfId="1" applyNumberFormat="1" applyFont="1" applyFill="1" applyBorder="1" applyAlignment="1">
      <alignment vertical="center" shrinkToFit="1"/>
    </xf>
    <xf numFmtId="49" fontId="11" fillId="0" borderId="60" xfId="1" applyNumberFormat="1" applyFont="1" applyFill="1" applyBorder="1" applyAlignment="1">
      <alignment horizontal="center" vertical="center" shrinkToFit="1"/>
    </xf>
    <xf numFmtId="176" fontId="11" fillId="0" borderId="10" xfId="1" applyNumberFormat="1" applyFont="1" applyFill="1" applyBorder="1" applyAlignment="1">
      <alignment vertical="center" shrinkToFit="1"/>
    </xf>
    <xf numFmtId="49" fontId="11" fillId="0" borderId="10" xfId="1" applyNumberFormat="1" applyFont="1" applyFill="1" applyBorder="1" applyAlignment="1">
      <alignment horizontal="center" vertical="center" shrinkToFit="1"/>
    </xf>
    <xf numFmtId="49" fontId="11" fillId="0" borderId="0" xfId="1" applyNumberFormat="1" applyFont="1" applyFill="1" applyBorder="1" applyAlignment="1">
      <alignment horizontal="right" vertical="center" shrinkToFit="1"/>
    </xf>
    <xf numFmtId="0" fontId="11" fillId="0" borderId="0" xfId="1" applyFont="1" applyFill="1" applyBorder="1" applyAlignment="1">
      <alignment vertical="center" shrinkToFit="1"/>
    </xf>
    <xf numFmtId="49" fontId="11" fillId="0" borderId="0" xfId="1" applyNumberFormat="1" applyFont="1" applyFill="1" applyBorder="1" applyAlignment="1">
      <alignment horizontal="center" vertical="center" shrinkToFit="1"/>
    </xf>
    <xf numFmtId="49" fontId="11" fillId="0" borderId="62" xfId="1" applyNumberFormat="1" applyFont="1" applyFill="1" applyBorder="1" applyAlignment="1">
      <alignment horizontal="right" vertical="center" shrinkToFit="1"/>
    </xf>
    <xf numFmtId="176" fontId="11" fillId="0" borderId="62" xfId="1" applyNumberFormat="1" applyFont="1" applyFill="1" applyBorder="1" applyAlignment="1">
      <alignment vertical="center" shrinkToFit="1"/>
    </xf>
    <xf numFmtId="0" fontId="11" fillId="0" borderId="62" xfId="1" applyFont="1" applyFill="1" applyBorder="1" applyAlignment="1">
      <alignment vertical="center" shrinkToFit="1"/>
    </xf>
    <xf numFmtId="49" fontId="11" fillId="0" borderId="62" xfId="1" applyNumberFormat="1" applyFont="1" applyFill="1" applyBorder="1" applyAlignment="1">
      <alignment horizontal="center" vertical="center" shrinkToFit="1"/>
    </xf>
    <xf numFmtId="0" fontId="11" fillId="0" borderId="28" xfId="1" applyFont="1" applyFill="1" applyBorder="1" applyAlignment="1">
      <alignment vertical="center" shrinkToFit="1"/>
    </xf>
    <xf numFmtId="49" fontId="11" fillId="0" borderId="11" xfId="1" applyNumberFormat="1" applyFont="1" applyFill="1" applyBorder="1" applyAlignment="1">
      <alignment horizontal="center" vertical="center" shrinkToFit="1"/>
    </xf>
    <xf numFmtId="0" fontId="11" fillId="0" borderId="11" xfId="1" applyFont="1" applyFill="1" applyBorder="1" applyAlignment="1">
      <alignment vertical="center" shrinkToFit="1"/>
    </xf>
    <xf numFmtId="0" fontId="11" fillId="0" borderId="31" xfId="1" applyFont="1" applyFill="1" applyBorder="1" applyAlignment="1">
      <alignment vertical="center"/>
    </xf>
    <xf numFmtId="49" fontId="11" fillId="0" borderId="45" xfId="1" applyNumberFormat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vertical="center" shrinkToFit="1"/>
    </xf>
    <xf numFmtId="0" fontId="11" fillId="0" borderId="0" xfId="1" applyFont="1" applyFill="1" applyBorder="1" applyAlignment="1">
      <alignment vertical="center"/>
    </xf>
    <xf numFmtId="0" fontId="11" fillId="0" borderId="60" xfId="1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top"/>
    </xf>
    <xf numFmtId="0" fontId="11" fillId="0" borderId="60" xfId="0" applyFont="1" applyFill="1" applyBorder="1" applyAlignment="1">
      <alignment vertical="top"/>
    </xf>
    <xf numFmtId="49" fontId="11" fillId="0" borderId="16" xfId="1" applyNumberFormat="1" applyFont="1" applyFill="1" applyBorder="1" applyAlignment="1">
      <alignment horizontal="center" vertical="center"/>
    </xf>
    <xf numFmtId="49" fontId="11" fillId="0" borderId="31" xfId="1" applyNumberFormat="1" applyFont="1" applyFill="1" applyBorder="1" applyAlignment="1">
      <alignment horizontal="center" vertical="center"/>
    </xf>
    <xf numFmtId="49" fontId="11" fillId="0" borderId="55" xfId="1" applyNumberFormat="1" applyFont="1" applyFill="1" applyBorder="1" applyAlignment="1">
      <alignment horizontal="center" vertical="center" shrinkToFit="1"/>
    </xf>
    <xf numFmtId="0" fontId="11" fillId="0" borderId="31" xfId="0" applyFont="1" applyFill="1" applyBorder="1" applyAlignment="1">
      <alignment vertical="center"/>
    </xf>
    <xf numFmtId="49" fontId="11" fillId="0" borderId="40" xfId="1" applyNumberFormat="1" applyFont="1" applyFill="1" applyBorder="1" applyAlignment="1">
      <alignment horizontal="center" vertical="center" shrinkToFit="1"/>
    </xf>
    <xf numFmtId="176" fontId="11" fillId="0" borderId="63" xfId="1" applyNumberFormat="1" applyFont="1" applyFill="1" applyBorder="1" applyAlignment="1">
      <alignment vertical="center" shrinkToFit="1"/>
    </xf>
    <xf numFmtId="176" fontId="11" fillId="0" borderId="64" xfId="1" applyNumberFormat="1" applyFont="1" applyFill="1" applyBorder="1" applyAlignment="1">
      <alignment vertical="center" shrinkToFit="1"/>
    </xf>
    <xf numFmtId="49" fontId="11" fillId="0" borderId="39" xfId="1" applyNumberFormat="1" applyFont="1" applyFill="1" applyBorder="1" applyAlignment="1">
      <alignment horizontal="right" vertical="top" shrinkToFit="1"/>
    </xf>
    <xf numFmtId="176" fontId="11" fillId="0" borderId="40" xfId="1" applyNumberFormat="1" applyFont="1" applyFill="1" applyBorder="1" applyAlignment="1">
      <alignment vertical="top" shrinkToFit="1"/>
    </xf>
    <xf numFmtId="49" fontId="11" fillId="0" borderId="41" xfId="1" applyNumberFormat="1" applyFont="1" applyFill="1" applyBorder="1" applyAlignment="1">
      <alignment horizontal="right" vertical="top" shrinkToFit="1"/>
    </xf>
    <xf numFmtId="49" fontId="11" fillId="0" borderId="16" xfId="1" applyNumberFormat="1" applyFont="1" applyFill="1" applyBorder="1" applyAlignment="1">
      <alignment horizontal="center" vertical="top" shrinkToFit="1"/>
    </xf>
    <xf numFmtId="0" fontId="11" fillId="0" borderId="31" xfId="0" applyFont="1" applyFill="1" applyBorder="1" applyAlignment="1">
      <alignment vertical="top"/>
    </xf>
    <xf numFmtId="176" fontId="11" fillId="0" borderId="65" xfId="1" applyNumberFormat="1" applyFont="1" applyFill="1" applyBorder="1" applyAlignment="1">
      <alignment vertical="center" shrinkToFit="1"/>
    </xf>
    <xf numFmtId="0" fontId="11" fillId="0" borderId="41" xfId="1" applyFont="1" applyFill="1" applyBorder="1" applyAlignment="1">
      <alignment vertical="top" wrapText="1"/>
    </xf>
    <xf numFmtId="0" fontId="11" fillId="0" borderId="30" xfId="1" applyFont="1" applyFill="1" applyBorder="1" applyAlignment="1">
      <alignment vertical="center" wrapText="1"/>
    </xf>
    <xf numFmtId="0" fontId="11" fillId="0" borderId="41" xfId="1" applyFont="1" applyFill="1" applyBorder="1" applyAlignment="1">
      <alignment vertical="center" wrapText="1" shrinkToFit="1"/>
    </xf>
    <xf numFmtId="176" fontId="11" fillId="0" borderId="12" xfId="1" applyNumberFormat="1" applyFont="1" applyFill="1" applyBorder="1" applyAlignment="1">
      <alignment vertical="center" shrinkToFit="1"/>
    </xf>
    <xf numFmtId="0" fontId="11" fillId="0" borderId="38" xfId="1" applyFont="1" applyFill="1" applyBorder="1" applyAlignment="1">
      <alignment vertical="center" wrapText="1" shrinkToFit="1"/>
    </xf>
    <xf numFmtId="0" fontId="11" fillId="0" borderId="42" xfId="1" applyFont="1" applyFill="1" applyBorder="1" applyAlignment="1">
      <alignment vertical="center"/>
    </xf>
    <xf numFmtId="176" fontId="11" fillId="0" borderId="66" xfId="1" applyNumberFormat="1" applyFont="1" applyFill="1" applyBorder="1" applyAlignment="1">
      <alignment vertical="center" shrinkToFit="1"/>
    </xf>
    <xf numFmtId="176" fontId="11" fillId="0" borderId="67" xfId="1" applyNumberFormat="1" applyFont="1" applyFill="1" applyBorder="1" applyAlignment="1">
      <alignment vertical="center" shrinkToFit="1"/>
    </xf>
    <xf numFmtId="49" fontId="11" fillId="0" borderId="16" xfId="1" applyNumberFormat="1" applyFont="1" applyFill="1" applyBorder="1" applyAlignment="1">
      <alignment horizontal="left" vertical="center" shrinkToFit="1"/>
    </xf>
    <xf numFmtId="0" fontId="11" fillId="0" borderId="45" xfId="1" applyFont="1" applyFill="1" applyBorder="1" applyAlignment="1">
      <alignment vertical="center"/>
    </xf>
    <xf numFmtId="0" fontId="11" fillId="0" borderId="55" xfId="1" applyFont="1" applyFill="1" applyBorder="1" applyAlignment="1">
      <alignment vertical="center" wrapText="1" shrinkToFit="1"/>
    </xf>
    <xf numFmtId="0" fontId="11" fillId="0" borderId="56" xfId="1" applyFont="1" applyFill="1" applyBorder="1" applyAlignment="1">
      <alignment vertical="center" shrinkToFit="1"/>
    </xf>
    <xf numFmtId="0" fontId="11" fillId="0" borderId="10" xfId="1" applyFont="1" applyFill="1" applyBorder="1" applyAlignment="1">
      <alignment vertical="center" shrinkToFit="1"/>
    </xf>
    <xf numFmtId="0" fontId="11" fillId="0" borderId="45" xfId="2" applyFont="1" applyFill="1" applyBorder="1" applyAlignment="1">
      <alignment vertical="top"/>
    </xf>
    <xf numFmtId="0" fontId="11" fillId="0" borderId="68" xfId="2" applyFont="1" applyFill="1" applyBorder="1" applyAlignment="1">
      <alignment vertical="top"/>
    </xf>
    <xf numFmtId="0" fontId="11" fillId="0" borderId="16" xfId="1" applyFont="1" applyFill="1" applyBorder="1" applyAlignment="1">
      <alignment vertical="top" wrapText="1"/>
    </xf>
    <xf numFmtId="0" fontId="11" fillId="0" borderId="17" xfId="1" applyFont="1" applyFill="1" applyBorder="1" applyAlignment="1">
      <alignment vertical="top" wrapText="1"/>
    </xf>
    <xf numFmtId="0" fontId="12" fillId="0" borderId="31" xfId="0" applyFont="1" applyFill="1" applyBorder="1" applyAlignment="1">
      <alignment vertical="top" wrapText="1"/>
    </xf>
    <xf numFmtId="0" fontId="12" fillId="0" borderId="32" xfId="0" applyFont="1" applyFill="1" applyBorder="1" applyAlignment="1">
      <alignment vertical="top" wrapText="1"/>
    </xf>
    <xf numFmtId="0" fontId="12" fillId="0" borderId="45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176" fontId="11" fillId="0" borderId="69" xfId="1" applyNumberFormat="1" applyFont="1" applyFill="1" applyBorder="1" applyAlignment="1">
      <alignment vertical="center" shrinkToFit="1"/>
    </xf>
    <xf numFmtId="49" fontId="11" fillId="0" borderId="70" xfId="1" applyNumberFormat="1" applyFont="1" applyFill="1" applyBorder="1" applyAlignment="1">
      <alignment horizontal="right" vertical="center" shrinkToFit="1"/>
    </xf>
    <xf numFmtId="0" fontId="11" fillId="0" borderId="3" xfId="1" applyFont="1" applyFill="1" applyBorder="1" applyAlignment="1">
      <alignment vertical="center" shrinkToFit="1"/>
    </xf>
    <xf numFmtId="0" fontId="11" fillId="0" borderId="72" xfId="1" applyFont="1" applyFill="1" applyBorder="1" applyAlignment="1">
      <alignment vertical="center" shrinkToFit="1"/>
    </xf>
    <xf numFmtId="0" fontId="11" fillId="0" borderId="73" xfId="2" applyFont="1" applyFill="1" applyBorder="1" applyAlignment="1">
      <alignment vertical="top"/>
    </xf>
    <xf numFmtId="0" fontId="11" fillId="0" borderId="16" xfId="1" applyFont="1" applyFill="1" applyBorder="1" applyAlignment="1">
      <alignment vertical="top" wrapText="1" shrinkToFit="1"/>
    </xf>
    <xf numFmtId="0" fontId="11" fillId="0" borderId="31" xfId="1" applyFont="1" applyFill="1" applyBorder="1" applyAlignment="1">
      <alignment vertical="top" shrinkToFit="1"/>
    </xf>
    <xf numFmtId="0" fontId="11" fillId="0" borderId="60" xfId="1" applyFont="1" applyFill="1" applyBorder="1" applyAlignment="1">
      <alignment vertical="top" wrapText="1" shrinkToFit="1"/>
    </xf>
    <xf numFmtId="0" fontId="11" fillId="0" borderId="60" xfId="3" applyFont="1" applyFill="1" applyBorder="1" applyAlignment="1">
      <alignment horizontal="left" vertical="center" shrinkToFit="1"/>
    </xf>
    <xf numFmtId="49" fontId="11" fillId="0" borderId="55" xfId="1" applyNumberFormat="1" applyFont="1" applyFill="1" applyBorder="1" applyAlignment="1">
      <alignment horizontal="center" vertical="center"/>
    </xf>
    <xf numFmtId="0" fontId="11" fillId="0" borderId="74" xfId="1" applyFont="1" applyFill="1" applyBorder="1" applyAlignment="1">
      <alignment vertical="center" shrinkToFit="1"/>
    </xf>
    <xf numFmtId="49" fontId="11" fillId="0" borderId="12" xfId="1" applyNumberFormat="1" applyFont="1" applyFill="1" applyBorder="1" applyAlignment="1">
      <alignment horizontal="center" vertical="center"/>
    </xf>
    <xf numFmtId="49" fontId="11" fillId="0" borderId="20" xfId="1" applyNumberFormat="1" applyFont="1" applyFill="1" applyBorder="1" applyAlignment="1">
      <alignment horizontal="right" vertical="center" shrinkToFit="1"/>
    </xf>
    <xf numFmtId="0" fontId="11" fillId="0" borderId="21" xfId="1" applyFont="1" applyFill="1" applyBorder="1" applyAlignment="1">
      <alignment vertical="center" shrinkToFit="1"/>
    </xf>
    <xf numFmtId="49" fontId="11" fillId="0" borderId="75" xfId="1" applyNumberFormat="1" applyFont="1" applyFill="1" applyBorder="1" applyAlignment="1">
      <alignment horizontal="center" vertical="center"/>
    </xf>
    <xf numFmtId="0" fontId="11" fillId="0" borderId="75" xfId="1" applyFont="1" applyFill="1" applyBorder="1" applyAlignment="1">
      <alignment vertical="center" shrinkToFit="1"/>
    </xf>
    <xf numFmtId="49" fontId="11" fillId="0" borderId="76" xfId="1" applyNumberFormat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vertical="center" shrinkToFit="1"/>
    </xf>
    <xf numFmtId="49" fontId="11" fillId="0" borderId="0" xfId="2" applyNumberFormat="1" applyFont="1" applyFill="1" applyBorder="1" applyAlignment="1">
      <alignment horizontal="right" vertical="top" shrinkToFit="1"/>
    </xf>
    <xf numFmtId="176" fontId="11" fillId="0" borderId="0" xfId="2" applyNumberFormat="1" applyFont="1" applyFill="1" applyBorder="1" applyAlignment="1">
      <alignment vertical="top" shrinkToFit="1"/>
    </xf>
    <xf numFmtId="0" fontId="11" fillId="0" borderId="0" xfId="2" applyFont="1" applyFill="1" applyBorder="1" applyAlignment="1">
      <alignment vertical="top" shrinkToFit="1"/>
    </xf>
    <xf numFmtId="49" fontId="11" fillId="0" borderId="0" xfId="2" applyNumberFormat="1" applyFont="1" applyFill="1" applyBorder="1" applyAlignment="1">
      <alignment horizontal="center" vertical="top" shrinkToFit="1"/>
    </xf>
    <xf numFmtId="0" fontId="11" fillId="0" borderId="0" xfId="2" applyFont="1" applyFill="1" applyBorder="1" applyAlignment="1">
      <alignment vertical="top"/>
    </xf>
    <xf numFmtId="49" fontId="11" fillId="0" borderId="0" xfId="0" applyNumberFormat="1" applyFont="1" applyFill="1" applyBorder="1" applyAlignment="1">
      <alignment horizontal="right" vertical="top"/>
    </xf>
    <xf numFmtId="0" fontId="11" fillId="0" borderId="0" xfId="0" applyFont="1" applyFill="1" applyBorder="1" applyAlignment="1">
      <alignment vertical="top" wrapText="1"/>
    </xf>
    <xf numFmtId="49" fontId="11" fillId="0" borderId="77" xfId="1" applyNumberFormat="1" applyFont="1" applyFill="1" applyBorder="1" applyAlignment="1">
      <alignment horizontal="right" vertical="center" shrinkToFit="1"/>
    </xf>
    <xf numFmtId="176" fontId="11" fillId="0" borderId="6" xfId="1" applyNumberFormat="1" applyFont="1" applyFill="1" applyBorder="1" applyAlignment="1">
      <alignment vertical="center" shrinkToFit="1"/>
    </xf>
    <xf numFmtId="49" fontId="11" fillId="0" borderId="5" xfId="1" applyNumberFormat="1" applyFont="1" applyFill="1" applyBorder="1" applyAlignment="1">
      <alignment horizontal="right" vertical="center" shrinkToFit="1"/>
    </xf>
    <xf numFmtId="0" fontId="11" fillId="0" borderId="4" xfId="1" applyFont="1" applyFill="1" applyBorder="1" applyAlignment="1">
      <alignment vertical="center" shrinkToFit="1"/>
    </xf>
    <xf numFmtId="49" fontId="11" fillId="0" borderId="5" xfId="1" applyNumberFormat="1" applyFont="1" applyFill="1" applyBorder="1" applyAlignment="1">
      <alignment horizontal="center" vertical="center" shrinkToFit="1"/>
    </xf>
    <xf numFmtId="49" fontId="11" fillId="0" borderId="4" xfId="1" applyNumberFormat="1" applyFont="1" applyFill="1" applyBorder="1" applyAlignment="1">
      <alignment horizontal="center" vertical="center" shrinkToFit="1"/>
    </xf>
    <xf numFmtId="0" fontId="11" fillId="0" borderId="78" xfId="1" applyFont="1" applyFill="1" applyBorder="1" applyAlignment="1">
      <alignment vertical="center" shrinkToFit="1"/>
    </xf>
    <xf numFmtId="49" fontId="11" fillId="0" borderId="14" xfId="1" applyNumberFormat="1" applyFont="1" applyFill="1" applyBorder="1" applyAlignment="1">
      <alignment horizontal="right" vertical="top" shrinkToFit="1"/>
    </xf>
    <xf numFmtId="176" fontId="11" fillId="0" borderId="15" xfId="1" applyNumberFormat="1" applyFont="1" applyFill="1" applyBorder="1" applyAlignment="1">
      <alignment vertical="top" shrinkToFit="1"/>
    </xf>
    <xf numFmtId="0" fontId="11" fillId="0" borderId="30" xfId="1" applyFont="1" applyFill="1" applyBorder="1" applyAlignment="1">
      <alignment vertical="center" wrapText="1" shrinkToFit="1"/>
    </xf>
    <xf numFmtId="49" fontId="11" fillId="0" borderId="79" xfId="1" applyNumberFormat="1" applyFont="1" applyFill="1" applyBorder="1" applyAlignment="1">
      <alignment horizontal="right" vertical="center" shrinkToFit="1"/>
    </xf>
    <xf numFmtId="176" fontId="11" fillId="0" borderId="80" xfId="1" applyNumberFormat="1" applyFont="1" applyFill="1" applyBorder="1" applyAlignment="1">
      <alignment vertical="center" shrinkToFit="1"/>
    </xf>
    <xf numFmtId="49" fontId="11" fillId="0" borderId="81" xfId="1" applyNumberFormat="1" applyFont="1" applyFill="1" applyBorder="1" applyAlignment="1">
      <alignment horizontal="right" vertical="center" shrinkToFit="1"/>
    </xf>
    <xf numFmtId="49" fontId="11" fillId="0" borderId="81" xfId="1" applyNumberFormat="1" applyFont="1" applyFill="1" applyBorder="1" applyAlignment="1">
      <alignment horizontal="center" vertical="center" shrinkToFit="1"/>
    </xf>
    <xf numFmtId="49" fontId="11" fillId="0" borderId="75" xfId="1" applyNumberFormat="1" applyFont="1" applyFill="1" applyBorder="1" applyAlignment="1">
      <alignment horizontal="center" vertical="center" shrinkToFit="1"/>
    </xf>
    <xf numFmtId="0" fontId="11" fillId="0" borderId="82" xfId="1" applyFont="1" applyFill="1" applyBorder="1" applyAlignment="1">
      <alignment vertical="center" shrinkToFit="1"/>
    </xf>
    <xf numFmtId="49" fontId="11" fillId="0" borderId="83" xfId="1" applyNumberFormat="1" applyFont="1" applyFill="1" applyBorder="1" applyAlignment="1">
      <alignment horizontal="right" vertical="center" shrinkToFit="1"/>
    </xf>
    <xf numFmtId="0" fontId="11" fillId="0" borderId="27" xfId="0" applyFont="1" applyFill="1" applyBorder="1" applyAlignment="1">
      <alignment vertical="center"/>
    </xf>
    <xf numFmtId="0" fontId="11" fillId="0" borderId="28" xfId="0" applyFont="1" applyFill="1" applyBorder="1" applyAlignment="1">
      <alignment vertical="center" wrapText="1"/>
    </xf>
    <xf numFmtId="0" fontId="11" fillId="0" borderId="31" xfId="0" applyFont="1" applyFill="1" applyBorder="1"/>
    <xf numFmtId="0" fontId="11" fillId="0" borderId="32" xfId="0" applyFont="1" applyFill="1" applyBorder="1"/>
    <xf numFmtId="0" fontId="11" fillId="0" borderId="16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49" fontId="11" fillId="0" borderId="11" xfId="1" applyNumberFormat="1" applyFont="1" applyFill="1" applyBorder="1" applyAlignment="1">
      <alignment horizontal="right" vertical="top" shrinkToFit="1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55" xfId="0" applyFont="1" applyFill="1" applyBorder="1" applyAlignment="1">
      <alignment vertical="center"/>
    </xf>
    <xf numFmtId="0" fontId="11" fillId="0" borderId="74" xfId="0" applyFont="1" applyFill="1" applyBorder="1" applyAlignment="1">
      <alignment vertical="center" wrapText="1"/>
    </xf>
    <xf numFmtId="0" fontId="11" fillId="0" borderId="11" xfId="1" applyFont="1" applyFill="1" applyBorder="1" applyAlignment="1">
      <alignment vertical="center" wrapText="1" shrinkToFit="1"/>
    </xf>
    <xf numFmtId="0" fontId="11" fillId="0" borderId="38" xfId="1" applyFont="1" applyFill="1" applyBorder="1" applyAlignment="1">
      <alignment vertical="top" wrapText="1" shrinkToFit="1"/>
    </xf>
    <xf numFmtId="0" fontId="11" fillId="0" borderId="45" xfId="1" applyFont="1" applyFill="1" applyBorder="1" applyAlignment="1">
      <alignment vertical="top" wrapText="1" shrinkToFit="1"/>
    </xf>
    <xf numFmtId="0" fontId="11" fillId="0" borderId="45" xfId="0" applyFont="1" applyFill="1" applyBorder="1" applyAlignment="1">
      <alignment vertical="center"/>
    </xf>
    <xf numFmtId="0" fontId="11" fillId="0" borderId="61" xfId="0" applyFont="1" applyFill="1" applyBorder="1" applyAlignment="1">
      <alignment vertical="center" wrapText="1"/>
    </xf>
    <xf numFmtId="0" fontId="11" fillId="0" borderId="75" xfId="0" applyFont="1" applyFill="1" applyBorder="1" applyAlignment="1">
      <alignment vertical="center"/>
    </xf>
    <xf numFmtId="0" fontId="11" fillId="0" borderId="82" xfId="0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horizontal="left" vertical="top"/>
    </xf>
    <xf numFmtId="49" fontId="11" fillId="0" borderId="16" xfId="1" applyNumberFormat="1" applyFont="1" applyFill="1" applyBorder="1" applyAlignment="1">
      <alignment horizontal="center" vertical="center" shrinkToFit="1"/>
    </xf>
    <xf numFmtId="49" fontId="11" fillId="0" borderId="45" xfId="1" applyNumberFormat="1" applyFont="1" applyFill="1" applyBorder="1" applyAlignment="1">
      <alignment horizontal="center" vertical="center" shrinkToFit="1"/>
    </xf>
    <xf numFmtId="0" fontId="11" fillId="0" borderId="17" xfId="1" applyFont="1" applyFill="1" applyBorder="1" applyAlignment="1">
      <alignment vertical="center" shrinkToFit="1"/>
    </xf>
    <xf numFmtId="0" fontId="11" fillId="0" borderId="61" xfId="1" applyFont="1" applyFill="1" applyBorder="1" applyAlignment="1">
      <alignment vertical="center" shrinkToFit="1"/>
    </xf>
    <xf numFmtId="0" fontId="8" fillId="0" borderId="0" xfId="0" applyFont="1" applyFill="1" applyAlignment="1">
      <alignment vertical="top"/>
    </xf>
    <xf numFmtId="176" fontId="11" fillId="0" borderId="84" xfId="1" applyNumberFormat="1" applyFont="1" applyFill="1" applyBorder="1" applyAlignment="1">
      <alignment vertical="center" shrinkToFit="1"/>
    </xf>
    <xf numFmtId="176" fontId="11" fillId="0" borderId="19" xfId="1" applyNumberFormat="1" applyFont="1" applyFill="1" applyBorder="1" applyAlignment="1">
      <alignment vertical="center" shrinkToFit="1"/>
    </xf>
    <xf numFmtId="49" fontId="5" fillId="0" borderId="0" xfId="1" applyNumberFormat="1" applyFont="1" applyFill="1" applyAlignment="1">
      <alignment horizontal="left" vertical="center"/>
    </xf>
    <xf numFmtId="0" fontId="11" fillId="0" borderId="49" xfId="1" applyFont="1" applyFill="1" applyBorder="1" applyAlignment="1">
      <alignment vertical="center" wrapText="1" shrinkToFit="1"/>
    </xf>
    <xf numFmtId="0" fontId="11" fillId="0" borderId="53" xfId="1" applyFont="1" applyFill="1" applyBorder="1" applyAlignment="1">
      <alignment vertical="center" wrapText="1" shrinkToFit="1"/>
    </xf>
    <xf numFmtId="0" fontId="11" fillId="0" borderId="54" xfId="1" applyFont="1" applyFill="1" applyBorder="1" applyAlignment="1">
      <alignment vertical="center" wrapText="1" shrinkToFit="1"/>
    </xf>
    <xf numFmtId="0" fontId="11" fillId="0" borderId="27" xfId="1" applyFont="1" applyFill="1" applyBorder="1" applyAlignment="1">
      <alignment vertical="center" wrapText="1" shrinkToFit="1"/>
    </xf>
    <xf numFmtId="0" fontId="11" fillId="0" borderId="33" xfId="1" applyFont="1" applyFill="1" applyBorder="1" applyAlignment="1">
      <alignment vertical="center" wrapText="1" shrinkToFit="1"/>
    </xf>
    <xf numFmtId="0" fontId="11" fillId="0" borderId="37" xfId="1" applyFont="1" applyFill="1" applyBorder="1" applyAlignment="1">
      <alignment vertical="center" wrapText="1" shrinkToFit="1"/>
    </xf>
    <xf numFmtId="0" fontId="11" fillId="0" borderId="0" xfId="1" applyFont="1" applyFill="1" applyBorder="1" applyAlignment="1">
      <alignment vertical="center" wrapText="1" shrinkToFit="1"/>
    </xf>
    <xf numFmtId="0" fontId="11" fillId="0" borderId="62" xfId="1" applyFont="1" applyFill="1" applyBorder="1" applyAlignment="1">
      <alignment vertical="center" wrapText="1" shrinkToFit="1"/>
    </xf>
    <xf numFmtId="0" fontId="11" fillId="0" borderId="60" xfId="1" applyFont="1" applyFill="1" applyBorder="1" applyAlignment="1">
      <alignment vertical="center" wrapText="1" shrinkToFit="1"/>
    </xf>
    <xf numFmtId="0" fontId="11" fillId="0" borderId="40" xfId="1" applyFont="1" applyFill="1" applyBorder="1" applyAlignment="1">
      <alignment vertical="center" wrapText="1" shrinkToFit="1"/>
    </xf>
    <xf numFmtId="0" fontId="11" fillId="0" borderId="53" xfId="1" applyFont="1" applyFill="1" applyBorder="1" applyAlignment="1">
      <alignment vertical="center" wrapText="1"/>
    </xf>
    <xf numFmtId="0" fontId="11" fillId="0" borderId="71" xfId="1" applyFont="1" applyFill="1" applyBorder="1" applyAlignment="1">
      <alignment vertical="center" wrapText="1" shrinkToFit="1"/>
    </xf>
    <xf numFmtId="0" fontId="11" fillId="0" borderId="21" xfId="1" applyFont="1" applyFill="1" applyBorder="1" applyAlignment="1">
      <alignment vertical="center" wrapText="1" shrinkToFit="1"/>
    </xf>
    <xf numFmtId="0" fontId="11" fillId="0" borderId="0" xfId="2" applyFont="1" applyFill="1" applyBorder="1" applyAlignment="1">
      <alignment vertical="top" wrapText="1" shrinkToFit="1"/>
    </xf>
    <xf numFmtId="0" fontId="11" fillId="0" borderId="4" xfId="1" applyFont="1" applyFill="1" applyBorder="1" applyAlignment="1">
      <alignment vertical="center" wrapText="1" shrinkToFit="1"/>
    </xf>
    <xf numFmtId="0" fontId="11" fillId="0" borderId="55" xfId="1" applyFont="1" applyFill="1" applyBorder="1" applyAlignment="1">
      <alignment vertical="top" wrapText="1" shrinkToFit="1"/>
    </xf>
    <xf numFmtId="0" fontId="11" fillId="0" borderId="75" xfId="1" applyFont="1" applyFill="1" applyBorder="1" applyAlignment="1">
      <alignment vertical="center" wrapText="1" shrinkToFit="1"/>
    </xf>
    <xf numFmtId="0" fontId="10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26" xfId="1" applyFont="1" applyFill="1" applyBorder="1" applyAlignment="1">
      <alignment vertical="center" wrapText="1" shrinkToFit="1"/>
    </xf>
    <xf numFmtId="0" fontId="11" fillId="0" borderId="0" xfId="1" applyFont="1" applyFill="1" applyBorder="1" applyAlignment="1">
      <alignment vertical="center" wrapText="1"/>
    </xf>
    <xf numFmtId="0" fontId="11" fillId="0" borderId="9" xfId="1" applyFont="1" applyFill="1" applyBorder="1" applyAlignment="1">
      <alignment vertical="center" wrapText="1" shrinkToFit="1"/>
    </xf>
    <xf numFmtId="0" fontId="11" fillId="0" borderId="38" xfId="1" applyFont="1" applyFill="1" applyBorder="1" applyAlignment="1">
      <alignment vertical="center" wrapText="1"/>
    </xf>
    <xf numFmtId="0" fontId="11" fillId="0" borderId="41" xfId="1" applyFont="1" applyFill="1" applyBorder="1" applyAlignment="1">
      <alignment vertical="center" wrapText="1"/>
    </xf>
    <xf numFmtId="0" fontId="11" fillId="0" borderId="45" xfId="0" applyFont="1" applyFill="1" applyBorder="1" applyAlignment="1">
      <alignment vertical="top" wrapText="1"/>
    </xf>
    <xf numFmtId="0" fontId="11" fillId="0" borderId="30" xfId="3" applyFont="1" applyFill="1" applyBorder="1" applyAlignment="1">
      <alignment horizontal="left" vertical="center" wrapText="1" shrinkToFit="1"/>
    </xf>
    <xf numFmtId="0" fontId="11" fillId="0" borderId="20" xfId="1" applyFont="1" applyFill="1" applyBorder="1" applyAlignment="1">
      <alignment vertical="center" wrapText="1" shrinkToFit="1"/>
    </xf>
    <xf numFmtId="0" fontId="11" fillId="0" borderId="5" xfId="1" applyFont="1" applyFill="1" applyBorder="1" applyAlignment="1">
      <alignment vertical="center" wrapText="1" shrinkToFit="1"/>
    </xf>
    <xf numFmtId="0" fontId="11" fillId="0" borderId="11" xfId="1" applyFont="1" applyFill="1" applyBorder="1" applyAlignment="1">
      <alignment horizontal="left" vertical="center" wrapText="1" shrinkToFit="1"/>
    </xf>
    <xf numFmtId="0" fontId="11" fillId="0" borderId="81" xfId="1" applyFont="1" applyFill="1" applyBorder="1" applyAlignment="1">
      <alignment vertical="center" wrapText="1" shrinkToFit="1"/>
    </xf>
    <xf numFmtId="0" fontId="11" fillId="0" borderId="11" xfId="1" applyFont="1" applyFill="1" applyBorder="1" applyAlignment="1">
      <alignment vertical="top" wrapText="1" shrinkToFit="1"/>
    </xf>
    <xf numFmtId="0" fontId="5" fillId="0" borderId="32" xfId="0" applyFont="1" applyFill="1" applyBorder="1" applyAlignment="1">
      <alignment vertical="top"/>
    </xf>
    <xf numFmtId="49" fontId="5" fillId="0" borderId="60" xfId="1" applyNumberFormat="1" applyFont="1" applyFill="1" applyBorder="1" applyAlignment="1">
      <alignment horizontal="center" vertical="center" shrinkToFit="1"/>
    </xf>
    <xf numFmtId="0" fontId="5" fillId="0" borderId="32" xfId="1" applyFont="1" applyFill="1" applyBorder="1" applyAlignment="1">
      <alignment vertical="center" shrinkToFit="1"/>
    </xf>
    <xf numFmtId="49" fontId="1" fillId="0" borderId="41" xfId="1" applyNumberFormat="1" applyFont="1" applyFill="1" applyBorder="1" applyAlignment="1">
      <alignment horizontal="right" vertical="center" shrinkToFit="1"/>
    </xf>
    <xf numFmtId="176" fontId="1" fillId="0" borderId="40" xfId="1" applyNumberFormat="1" applyFont="1" applyFill="1" applyBorder="1" applyAlignment="1">
      <alignment vertical="center" shrinkToFit="1"/>
    </xf>
    <xf numFmtId="0" fontId="1" fillId="0" borderId="16" xfId="1" applyFont="1" applyFill="1" applyBorder="1" applyAlignment="1">
      <alignment vertical="center" wrapText="1" shrinkToFit="1"/>
    </xf>
    <xf numFmtId="49" fontId="1" fillId="0" borderId="16" xfId="1" applyNumberFormat="1" applyFont="1" applyFill="1" applyBorder="1" applyAlignment="1">
      <alignment horizontal="center" vertical="center" shrinkToFit="1"/>
    </xf>
    <xf numFmtId="0" fontId="1" fillId="0" borderId="16" xfId="1" applyFont="1" applyFill="1" applyBorder="1" applyAlignment="1">
      <alignment vertical="center" shrinkToFit="1"/>
    </xf>
    <xf numFmtId="49" fontId="1" fillId="0" borderId="31" xfId="1" applyNumberFormat="1" applyFont="1" applyFill="1" applyBorder="1" applyAlignment="1">
      <alignment horizontal="center" vertical="center" shrinkToFit="1"/>
    </xf>
    <xf numFmtId="0" fontId="1" fillId="0" borderId="31" xfId="1" applyFont="1" applyFill="1" applyBorder="1" applyAlignment="1">
      <alignment vertical="center" shrinkToFit="1"/>
    </xf>
    <xf numFmtId="49" fontId="1" fillId="0" borderId="30" xfId="1" applyNumberFormat="1" applyFont="1" applyFill="1" applyBorder="1" applyAlignment="1">
      <alignment horizontal="right" vertical="center" shrinkToFit="1"/>
    </xf>
    <xf numFmtId="176" fontId="1" fillId="0" borderId="0" xfId="1" applyNumberFormat="1" applyFont="1" applyFill="1" applyBorder="1" applyAlignment="1">
      <alignment vertical="center" shrinkToFit="1"/>
    </xf>
    <xf numFmtId="0" fontId="1" fillId="0" borderId="31" xfId="1" applyFont="1" applyFill="1" applyBorder="1" applyAlignment="1">
      <alignment vertical="center" wrapText="1" shrinkToFit="1"/>
    </xf>
    <xf numFmtId="0" fontId="1" fillId="0" borderId="30" xfId="1" applyFont="1" applyFill="1" applyBorder="1" applyAlignment="1">
      <alignment vertical="center" wrapText="1" shrinkToFit="1"/>
    </xf>
    <xf numFmtId="49" fontId="1" fillId="0" borderId="52" xfId="1" applyNumberFormat="1" applyFont="1" applyFill="1" applyBorder="1" applyAlignment="1">
      <alignment horizontal="right" vertical="center" shrinkToFit="1"/>
    </xf>
    <xf numFmtId="176" fontId="1" fillId="0" borderId="51" xfId="1" applyNumberFormat="1" applyFont="1" applyFill="1" applyBorder="1" applyAlignment="1">
      <alignment vertical="center" shrinkToFit="1"/>
    </xf>
    <xf numFmtId="0" fontId="1" fillId="0" borderId="53" xfId="1" applyFont="1" applyFill="1" applyBorder="1" applyAlignment="1">
      <alignment vertical="center" wrapText="1" shrinkToFit="1"/>
    </xf>
    <xf numFmtId="49" fontId="1" fillId="0" borderId="29" xfId="1" applyNumberFormat="1" applyFont="1" applyFill="1" applyBorder="1" applyAlignment="1">
      <alignment horizontal="right" vertical="center" shrinkToFit="1"/>
    </xf>
    <xf numFmtId="0" fontId="1" fillId="0" borderId="31" xfId="0" applyFont="1" applyFill="1" applyBorder="1" applyAlignment="1">
      <alignment vertical="top"/>
    </xf>
    <xf numFmtId="0" fontId="1" fillId="0" borderId="31" xfId="0" applyFont="1" applyFill="1" applyBorder="1" applyAlignment="1">
      <alignment vertical="top" wrapText="1"/>
    </xf>
    <xf numFmtId="49" fontId="1" fillId="0" borderId="8" xfId="1" applyNumberFormat="1" applyFont="1" applyFill="1" applyBorder="1" applyAlignment="1">
      <alignment horizontal="right" vertical="center" shrinkToFit="1"/>
    </xf>
    <xf numFmtId="176" fontId="1" fillId="0" borderId="9" xfId="1" applyNumberFormat="1" applyFont="1" applyFill="1" applyBorder="1" applyAlignment="1">
      <alignment vertical="center" shrinkToFit="1"/>
    </xf>
    <xf numFmtId="49" fontId="1" fillId="0" borderId="38" xfId="1" applyNumberFormat="1" applyFont="1" applyFill="1" applyBorder="1" applyAlignment="1">
      <alignment horizontal="right" vertical="center" shrinkToFit="1"/>
    </xf>
    <xf numFmtId="0" fontId="1" fillId="0" borderId="45" xfId="1" applyFont="1" applyFill="1" applyBorder="1" applyAlignment="1">
      <alignment vertical="center" wrapText="1" shrinkToFit="1"/>
    </xf>
    <xf numFmtId="49" fontId="1" fillId="0" borderId="45" xfId="1" applyNumberFormat="1" applyFont="1" applyFill="1" applyBorder="1" applyAlignment="1">
      <alignment horizontal="center" vertical="center" shrinkToFit="1"/>
    </xf>
    <xf numFmtId="0" fontId="1" fillId="0" borderId="45" xfId="1" applyFont="1" applyFill="1" applyBorder="1" applyAlignment="1">
      <alignment vertical="center" shrinkToFit="1"/>
    </xf>
    <xf numFmtId="49" fontId="1" fillId="0" borderId="39" xfId="1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top"/>
    </xf>
    <xf numFmtId="49" fontId="1" fillId="0" borderId="50" xfId="1" applyNumberFormat="1" applyFont="1" applyFill="1" applyBorder="1" applyAlignment="1">
      <alignment horizontal="right" vertical="center" shrinkToFit="1"/>
    </xf>
    <xf numFmtId="0" fontId="8" fillId="0" borderId="0" xfId="0" applyFont="1" applyFill="1"/>
    <xf numFmtId="0" fontId="1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16" fillId="0" borderId="0" xfId="0" applyFont="1" applyFill="1"/>
    <xf numFmtId="176" fontId="16" fillId="0" borderId="40" xfId="1" applyNumberFormat="1" applyFont="1" applyFill="1" applyBorder="1" applyAlignment="1">
      <alignment vertical="center" shrinkToFit="1"/>
    </xf>
    <xf numFmtId="0" fontId="16" fillId="0" borderId="31" xfId="1" applyFont="1" applyFill="1" applyBorder="1" applyAlignment="1">
      <alignment vertical="center" shrinkToFit="1"/>
    </xf>
    <xf numFmtId="49" fontId="16" fillId="0" borderId="41" xfId="1" applyNumberFormat="1" applyFont="1" applyFill="1" applyBorder="1" applyAlignment="1">
      <alignment horizontal="center" vertical="center" shrinkToFit="1"/>
    </xf>
    <xf numFmtId="0" fontId="16" fillId="0" borderId="41" xfId="1" applyFont="1" applyFill="1" applyBorder="1" applyAlignment="1">
      <alignment vertical="center" shrinkToFit="1"/>
    </xf>
    <xf numFmtId="49" fontId="16" fillId="0" borderId="16" xfId="1" applyNumberFormat="1" applyFont="1" applyFill="1" applyBorder="1" applyAlignment="1">
      <alignment horizontal="center" vertical="center" shrinkToFit="1"/>
    </xf>
    <xf numFmtId="0" fontId="16" fillId="0" borderId="16" xfId="1" applyFont="1" applyFill="1" applyBorder="1" applyAlignment="1">
      <alignment vertical="center" shrinkToFit="1"/>
    </xf>
    <xf numFmtId="0" fontId="16" fillId="0" borderId="16" xfId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49" fontId="16" fillId="0" borderId="30" xfId="1" applyNumberFormat="1" applyFont="1" applyFill="1" applyBorder="1" applyAlignment="1">
      <alignment horizontal="right" vertical="center" shrinkToFit="1"/>
    </xf>
    <xf numFmtId="176" fontId="16" fillId="0" borderId="0" xfId="1" applyNumberFormat="1" applyFont="1" applyFill="1" applyBorder="1" applyAlignment="1">
      <alignment vertical="center" shrinkToFit="1"/>
    </xf>
    <xf numFmtId="49" fontId="16" fillId="0" borderId="30" xfId="1" applyNumberFormat="1" applyFont="1" applyFill="1" applyBorder="1" applyAlignment="1">
      <alignment horizontal="center" vertical="center" shrinkToFit="1"/>
    </xf>
    <xf numFmtId="0" fontId="16" fillId="0" borderId="30" xfId="1" applyFont="1" applyFill="1" applyBorder="1" applyAlignment="1">
      <alignment vertical="center" shrinkToFit="1"/>
    </xf>
    <xf numFmtId="49" fontId="16" fillId="0" borderId="31" xfId="1" applyNumberFormat="1" applyFont="1" applyFill="1" applyBorder="1" applyAlignment="1">
      <alignment horizontal="center" vertical="center" shrinkToFit="1"/>
    </xf>
    <xf numFmtId="0" fontId="16" fillId="0" borderId="33" xfId="1" applyFont="1" applyFill="1" applyBorder="1" applyAlignment="1">
      <alignment vertical="center" shrinkToFit="1"/>
    </xf>
    <xf numFmtId="176" fontId="16" fillId="0" borderId="35" xfId="1" applyNumberFormat="1" applyFont="1" applyFill="1" applyBorder="1" applyAlignment="1">
      <alignment vertical="center" shrinkToFit="1"/>
    </xf>
    <xf numFmtId="0" fontId="16" fillId="0" borderId="37" xfId="1" applyFont="1" applyFill="1" applyBorder="1" applyAlignment="1">
      <alignment vertical="center" shrinkToFit="1"/>
    </xf>
    <xf numFmtId="49" fontId="16" fillId="0" borderId="38" xfId="1" applyNumberFormat="1" applyFont="1" applyFill="1" applyBorder="1" applyAlignment="1">
      <alignment horizontal="right" vertical="center" shrinkToFit="1"/>
    </xf>
    <xf numFmtId="176" fontId="16" fillId="0" borderId="9" xfId="1" applyNumberFormat="1" applyFont="1" applyFill="1" applyBorder="1" applyAlignment="1">
      <alignment vertical="center" shrinkToFit="1"/>
    </xf>
    <xf numFmtId="49" fontId="16" fillId="0" borderId="44" xfId="1" applyNumberFormat="1" applyFont="1" applyFill="1" applyBorder="1" applyAlignment="1">
      <alignment horizontal="right" vertical="center" shrinkToFit="1"/>
    </xf>
    <xf numFmtId="176" fontId="16" fillId="0" borderId="43" xfId="1" applyNumberFormat="1" applyFont="1" applyFill="1" applyBorder="1" applyAlignment="1">
      <alignment vertical="center" shrinkToFit="1"/>
    </xf>
    <xf numFmtId="0" fontId="16" fillId="0" borderId="45" xfId="1" applyFont="1" applyFill="1" applyBorder="1" applyAlignment="1">
      <alignment vertical="center" shrinkToFit="1"/>
    </xf>
    <xf numFmtId="49" fontId="16" fillId="0" borderId="38" xfId="1" applyNumberFormat="1" applyFont="1" applyFill="1" applyBorder="1" applyAlignment="1">
      <alignment horizontal="center" vertical="center" shrinkToFit="1"/>
    </xf>
    <xf numFmtId="0" fontId="16" fillId="0" borderId="38" xfId="1" applyFont="1" applyFill="1" applyBorder="1" applyAlignment="1">
      <alignment vertical="center" shrinkToFit="1"/>
    </xf>
    <xf numFmtId="49" fontId="16" fillId="0" borderId="48" xfId="1" applyNumberFormat="1" applyFont="1" applyFill="1" applyBorder="1" applyAlignment="1">
      <alignment horizontal="right" vertical="center" shrinkToFit="1"/>
    </xf>
    <xf numFmtId="176" fontId="16" fillId="0" borderId="47" xfId="1" applyNumberFormat="1" applyFont="1" applyFill="1" applyBorder="1" applyAlignment="1">
      <alignment vertical="center" shrinkToFit="1"/>
    </xf>
    <xf numFmtId="0" fontId="16" fillId="0" borderId="49" xfId="1" applyFont="1" applyFill="1" applyBorder="1" applyAlignment="1">
      <alignment vertical="center" shrinkToFit="1"/>
    </xf>
    <xf numFmtId="49" fontId="16" fillId="0" borderId="52" xfId="1" applyNumberFormat="1" applyFont="1" applyFill="1" applyBorder="1" applyAlignment="1">
      <alignment horizontal="right" vertical="center" shrinkToFit="1"/>
    </xf>
    <xf numFmtId="176" fontId="16" fillId="0" borderId="51" xfId="1" applyNumberFormat="1" applyFont="1" applyFill="1" applyBorder="1" applyAlignment="1">
      <alignment vertical="center" shrinkToFit="1"/>
    </xf>
    <xf numFmtId="0" fontId="16" fillId="0" borderId="53" xfId="1" applyFont="1" applyFill="1" applyBorder="1" applyAlignment="1">
      <alignment vertical="center" shrinkToFit="1"/>
    </xf>
    <xf numFmtId="49" fontId="16" fillId="0" borderId="45" xfId="1" applyNumberFormat="1" applyFont="1" applyFill="1" applyBorder="1" applyAlignment="1">
      <alignment horizontal="center" vertical="center" shrinkToFit="1"/>
    </xf>
    <xf numFmtId="0" fontId="16" fillId="0" borderId="54" xfId="1" applyFont="1" applyFill="1" applyBorder="1" applyAlignment="1">
      <alignment vertical="center" shrinkToFit="1"/>
    </xf>
    <xf numFmtId="49" fontId="16" fillId="0" borderId="11" xfId="1" applyNumberFormat="1" applyFont="1" applyFill="1" applyBorder="1" applyAlignment="1">
      <alignment horizontal="right" vertical="center" shrinkToFit="1"/>
    </xf>
    <xf numFmtId="176" fontId="16" fillId="0" borderId="15" xfId="1" applyNumberFormat="1" applyFont="1" applyFill="1" applyBorder="1" applyAlignment="1">
      <alignment vertical="center" shrinkToFit="1"/>
    </xf>
    <xf numFmtId="0" fontId="16" fillId="0" borderId="55" xfId="1" applyFont="1" applyFill="1" applyBorder="1" applyAlignment="1">
      <alignment vertical="center" shrinkToFit="1"/>
    </xf>
    <xf numFmtId="176" fontId="16" fillId="0" borderId="56" xfId="1" applyNumberFormat="1" applyFont="1" applyFill="1" applyBorder="1" applyAlignment="1">
      <alignment vertical="center" shrinkToFit="1"/>
    </xf>
    <xf numFmtId="49" fontId="16" fillId="0" borderId="59" xfId="1" applyNumberFormat="1" applyFont="1" applyFill="1" applyBorder="1" applyAlignment="1">
      <alignment horizontal="right" vertical="center" shrinkToFit="1"/>
    </xf>
    <xf numFmtId="176" fontId="16" fillId="0" borderId="58" xfId="1" applyNumberFormat="1" applyFont="1" applyFill="1" applyBorder="1" applyAlignment="1">
      <alignment vertical="center" shrinkToFit="1"/>
    </xf>
    <xf numFmtId="176" fontId="16" fillId="0" borderId="60" xfId="1" applyNumberFormat="1" applyFont="1" applyFill="1" applyBorder="1" applyAlignment="1">
      <alignment vertical="center" shrinkToFit="1"/>
    </xf>
    <xf numFmtId="176" fontId="16" fillId="0" borderId="10" xfId="1" applyNumberFormat="1" applyFont="1" applyFill="1" applyBorder="1" applyAlignment="1">
      <alignment vertical="center" shrinkToFit="1"/>
    </xf>
    <xf numFmtId="49" fontId="16" fillId="0" borderId="11" xfId="1" applyNumberFormat="1" applyFont="1" applyFill="1" applyBorder="1" applyAlignment="1">
      <alignment horizontal="center" vertical="center" shrinkToFit="1"/>
    </xf>
    <xf numFmtId="0" fontId="16" fillId="0" borderId="11" xfId="1" applyFont="1" applyFill="1" applyBorder="1" applyAlignment="1">
      <alignment vertical="center" shrinkToFit="1"/>
    </xf>
    <xf numFmtId="0" fontId="16" fillId="0" borderId="31" xfId="1" applyFont="1" applyFill="1" applyBorder="1" applyAlignment="1">
      <alignment vertical="center"/>
    </xf>
    <xf numFmtId="49" fontId="16" fillId="0" borderId="45" xfId="1" applyNumberFormat="1" applyFont="1" applyFill="1" applyBorder="1" applyAlignment="1">
      <alignment horizontal="center" vertical="center"/>
    </xf>
    <xf numFmtId="0" fontId="16" fillId="0" borderId="40" xfId="1" applyFont="1" applyFill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6" fillId="0" borderId="60" xfId="1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top"/>
    </xf>
    <xf numFmtId="49" fontId="16" fillId="0" borderId="16" xfId="1" applyNumberFormat="1" applyFont="1" applyFill="1" applyBorder="1" applyAlignment="1">
      <alignment horizontal="center" vertical="center"/>
    </xf>
    <xf numFmtId="49" fontId="16" fillId="0" borderId="31" xfId="1" applyNumberFormat="1" applyFont="1" applyFill="1" applyBorder="1" applyAlignment="1">
      <alignment horizontal="center" vertical="center"/>
    </xf>
    <xf numFmtId="0" fontId="16" fillId="0" borderId="38" xfId="1" applyFont="1" applyFill="1" applyBorder="1" applyAlignment="1">
      <alignment vertical="center"/>
    </xf>
    <xf numFmtId="49" fontId="16" fillId="0" borderId="55" xfId="1" applyNumberFormat="1" applyFont="1" applyFill="1" applyBorder="1" applyAlignment="1">
      <alignment horizontal="center" vertical="center" shrinkToFit="1"/>
    </xf>
    <xf numFmtId="176" fontId="16" fillId="0" borderId="66" xfId="1" applyNumberFormat="1" applyFont="1" applyFill="1" applyBorder="1" applyAlignment="1">
      <alignment vertical="center" shrinkToFit="1"/>
    </xf>
    <xf numFmtId="176" fontId="16" fillId="0" borderId="63" xfId="1" applyNumberFormat="1" applyFont="1" applyFill="1" applyBorder="1" applyAlignment="1">
      <alignment vertical="center" shrinkToFit="1"/>
    </xf>
    <xf numFmtId="176" fontId="16" fillId="0" borderId="64" xfId="1" applyNumberFormat="1" applyFont="1" applyFill="1" applyBorder="1" applyAlignment="1">
      <alignment vertical="center" shrinkToFit="1"/>
    </xf>
    <xf numFmtId="49" fontId="16" fillId="0" borderId="16" xfId="1" applyNumberFormat="1" applyFont="1" applyFill="1" applyBorder="1" applyAlignment="1">
      <alignment horizontal="center" vertical="top" shrinkToFit="1"/>
    </xf>
    <xf numFmtId="176" fontId="16" fillId="0" borderId="65" xfId="1" applyNumberFormat="1" applyFont="1" applyFill="1" applyBorder="1" applyAlignment="1">
      <alignment vertical="center" shrinkToFit="1"/>
    </xf>
    <xf numFmtId="176" fontId="16" fillId="0" borderId="12" xfId="1" applyNumberFormat="1" applyFont="1" applyFill="1" applyBorder="1" applyAlignment="1">
      <alignment vertical="center" shrinkToFit="1"/>
    </xf>
    <xf numFmtId="0" fontId="16" fillId="0" borderId="38" xfId="1" applyFont="1" applyFill="1" applyBorder="1" applyAlignment="1">
      <alignment vertical="center" wrapText="1" shrinkToFit="1"/>
    </xf>
    <xf numFmtId="176" fontId="16" fillId="0" borderId="67" xfId="1" applyNumberFormat="1" applyFont="1" applyFill="1" applyBorder="1" applyAlignment="1">
      <alignment vertical="center" shrinkToFit="1"/>
    </xf>
    <xf numFmtId="49" fontId="16" fillId="0" borderId="16" xfId="1" applyNumberFormat="1" applyFont="1" applyFill="1" applyBorder="1" applyAlignment="1">
      <alignment horizontal="left" vertical="center" shrinkToFit="1"/>
    </xf>
    <xf numFmtId="0" fontId="16" fillId="0" borderId="0" xfId="1" applyFont="1" applyFill="1" applyBorder="1" applyAlignment="1">
      <alignment vertical="center" shrinkToFit="1"/>
    </xf>
    <xf numFmtId="0" fontId="16" fillId="0" borderId="31" xfId="1" applyFont="1" applyFill="1" applyBorder="1" applyAlignment="1">
      <alignment vertical="center" wrapText="1"/>
    </xf>
    <xf numFmtId="0" fontId="16" fillId="0" borderId="55" xfId="1" applyFont="1" applyFill="1" applyBorder="1" applyAlignment="1">
      <alignment vertical="center" wrapText="1" shrinkToFit="1"/>
    </xf>
    <xf numFmtId="49" fontId="16" fillId="0" borderId="40" xfId="1" applyNumberFormat="1" applyFont="1" applyFill="1" applyBorder="1" applyAlignment="1">
      <alignment horizontal="center" vertical="center" shrinkToFit="1"/>
    </xf>
    <xf numFmtId="0" fontId="16" fillId="0" borderId="56" xfId="1" applyFont="1" applyFill="1" applyBorder="1" applyAlignment="1">
      <alignment vertical="center" shrinkToFit="1"/>
    </xf>
    <xf numFmtId="0" fontId="16" fillId="0" borderId="10" xfId="1" applyFont="1" applyFill="1" applyBorder="1" applyAlignment="1">
      <alignment vertical="center" shrinkToFit="1"/>
    </xf>
    <xf numFmtId="0" fontId="16" fillId="0" borderId="16" xfId="1" applyFont="1" applyFill="1" applyBorder="1" applyAlignment="1">
      <alignment vertical="top" wrapText="1"/>
    </xf>
    <xf numFmtId="0" fontId="16" fillId="0" borderId="30" xfId="3" applyFont="1" applyFill="1" applyBorder="1" applyAlignment="1">
      <alignment horizontal="left" vertical="center" shrinkToFit="1"/>
    </xf>
    <xf numFmtId="0" fontId="16" fillId="0" borderId="60" xfId="3" applyFont="1" applyFill="1" applyBorder="1" applyAlignment="1">
      <alignment horizontal="left" vertical="center" shrinkToFit="1"/>
    </xf>
    <xf numFmtId="49" fontId="16" fillId="0" borderId="55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shrinkToFit="1"/>
    </xf>
    <xf numFmtId="0" fontId="17" fillId="0" borderId="0" xfId="0" applyFont="1"/>
    <xf numFmtId="49" fontId="17" fillId="0" borderId="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shrinkToFit="1"/>
    </xf>
    <xf numFmtId="0" fontId="8" fillId="0" borderId="0" xfId="0" applyFont="1" applyFill="1" applyAlignment="1">
      <alignment horizontal="center"/>
    </xf>
    <xf numFmtId="49" fontId="16" fillId="0" borderId="11" xfId="1" applyNumberFormat="1" applyFont="1" applyFill="1" applyBorder="1" applyAlignment="1">
      <alignment horizontal="right" vertical="top" shrinkToFit="1"/>
    </xf>
    <xf numFmtId="176" fontId="16" fillId="0" borderId="15" xfId="1" applyNumberFormat="1" applyFont="1" applyFill="1" applyBorder="1" applyAlignment="1">
      <alignment vertical="top" shrinkToFit="1"/>
    </xf>
    <xf numFmtId="0" fontId="16" fillId="0" borderId="55" xfId="1" applyFont="1" applyFill="1" applyBorder="1" applyAlignment="1">
      <alignment vertical="top" shrinkToFit="1"/>
    </xf>
    <xf numFmtId="0" fontId="16" fillId="0" borderId="11" xfId="1" applyFont="1" applyFill="1" applyBorder="1" applyAlignment="1">
      <alignment horizontal="left" vertical="center" wrapText="1" shrinkToFit="1"/>
    </xf>
    <xf numFmtId="49" fontId="16" fillId="2" borderId="41" xfId="1" applyNumberFormat="1" applyFont="1" applyFill="1" applyBorder="1" applyAlignment="1">
      <alignment horizontal="center" vertical="center" shrinkToFit="1"/>
    </xf>
    <xf numFmtId="0" fontId="16" fillId="2" borderId="41" xfId="1" applyFont="1" applyFill="1" applyBorder="1" applyAlignment="1">
      <alignment vertical="center" shrinkToFit="1"/>
    </xf>
    <xf numFmtId="49" fontId="16" fillId="2" borderId="16" xfId="1" applyNumberFormat="1" applyFont="1" applyFill="1" applyBorder="1" applyAlignment="1">
      <alignment horizontal="center" vertical="center" shrinkToFit="1"/>
    </xf>
    <xf numFmtId="0" fontId="16" fillId="2" borderId="16" xfId="1" applyFont="1" applyFill="1" applyBorder="1" applyAlignment="1">
      <alignment vertical="center" shrinkToFit="1"/>
    </xf>
    <xf numFmtId="49" fontId="16" fillId="2" borderId="30" xfId="1" applyNumberFormat="1" applyFont="1" applyFill="1" applyBorder="1" applyAlignment="1">
      <alignment horizontal="center" vertical="center" shrinkToFit="1"/>
    </xf>
    <xf numFmtId="0" fontId="16" fillId="2" borderId="30" xfId="1" applyFont="1" applyFill="1" applyBorder="1" applyAlignment="1">
      <alignment vertical="center" shrinkToFit="1"/>
    </xf>
    <xf numFmtId="49" fontId="16" fillId="2" borderId="31" xfId="1" applyNumberFormat="1" applyFont="1" applyFill="1" applyBorder="1" applyAlignment="1">
      <alignment horizontal="center" vertical="center" shrinkToFit="1"/>
    </xf>
    <xf numFmtId="0" fontId="16" fillId="2" borderId="31" xfId="1" applyFont="1" applyFill="1" applyBorder="1" applyAlignment="1">
      <alignment vertical="center" shrinkToFit="1"/>
    </xf>
    <xf numFmtId="49" fontId="21" fillId="0" borderId="11" xfId="1" applyNumberFormat="1" applyFont="1" applyFill="1" applyBorder="1" applyAlignment="1">
      <alignment horizontal="right" vertical="center" shrinkToFit="1"/>
    </xf>
    <xf numFmtId="176" fontId="21" fillId="0" borderId="15" xfId="1" applyNumberFormat="1" applyFont="1" applyFill="1" applyBorder="1" applyAlignment="1">
      <alignment vertical="center" shrinkToFit="1"/>
    </xf>
    <xf numFmtId="49" fontId="16" fillId="2" borderId="45" xfId="1" applyNumberFormat="1" applyFont="1" applyFill="1" applyBorder="1" applyAlignment="1">
      <alignment horizontal="center" vertical="center" shrinkToFit="1"/>
    </xf>
    <xf numFmtId="0" fontId="16" fillId="2" borderId="45" xfId="1" applyFont="1" applyFill="1" applyBorder="1" applyAlignment="1">
      <alignment vertical="center" shrinkToFit="1"/>
    </xf>
    <xf numFmtId="49" fontId="21" fillId="0" borderId="11" xfId="1" applyNumberFormat="1" applyFont="1" applyFill="1" applyBorder="1" applyAlignment="1">
      <alignment horizontal="center" vertical="center" shrinkToFit="1"/>
    </xf>
    <xf numFmtId="49" fontId="21" fillId="0" borderId="55" xfId="1" applyNumberFormat="1" applyFont="1" applyFill="1" applyBorder="1" applyAlignment="1">
      <alignment horizontal="center" vertical="center" shrinkToFit="1"/>
    </xf>
    <xf numFmtId="49" fontId="22" fillId="0" borderId="38" xfId="1" applyNumberFormat="1" applyFont="1" applyFill="1" applyBorder="1" applyAlignment="1">
      <alignment horizontal="right" vertical="center" shrinkToFit="1"/>
    </xf>
    <xf numFmtId="176" fontId="22" fillId="0" borderId="9" xfId="1" applyNumberFormat="1" applyFont="1" applyFill="1" applyBorder="1" applyAlignment="1">
      <alignment vertical="center" shrinkToFit="1"/>
    </xf>
    <xf numFmtId="49" fontId="21" fillId="0" borderId="38" xfId="1" applyNumberFormat="1" applyFont="1" applyFill="1" applyBorder="1" applyAlignment="1">
      <alignment horizontal="right" vertical="center" shrinkToFit="1"/>
    </xf>
    <xf numFmtId="0" fontId="16" fillId="2" borderId="30" xfId="1" applyFont="1" applyFill="1" applyBorder="1" applyAlignment="1">
      <alignment vertical="center" wrapText="1" shrinkToFit="1"/>
    </xf>
    <xf numFmtId="49" fontId="16" fillId="2" borderId="38" xfId="1" applyNumberFormat="1" applyFont="1" applyFill="1" applyBorder="1" applyAlignment="1">
      <alignment horizontal="center" vertical="center" shrinkToFit="1"/>
    </xf>
    <xf numFmtId="0" fontId="16" fillId="2" borderId="38" xfId="1" applyFont="1" applyFill="1" applyBorder="1" applyAlignment="1">
      <alignment vertical="center" shrinkToFit="1"/>
    </xf>
    <xf numFmtId="49" fontId="17" fillId="0" borderId="0" xfId="0" applyNumberFormat="1" applyFont="1" applyFill="1" applyBorder="1" applyAlignment="1">
      <alignment horizontal="right" vertical="top" shrinkToFit="1"/>
    </xf>
    <xf numFmtId="176" fontId="17" fillId="0" borderId="0" xfId="0" applyNumberFormat="1" applyFont="1" applyFill="1" applyBorder="1" applyAlignment="1">
      <alignment vertical="top" shrinkToFit="1"/>
    </xf>
    <xf numFmtId="0" fontId="17" fillId="0" borderId="0" xfId="0" applyFont="1" applyFill="1" applyBorder="1" applyAlignment="1">
      <alignment vertical="top" shrinkToFit="1"/>
    </xf>
    <xf numFmtId="49" fontId="17" fillId="0" borderId="0" xfId="0" applyNumberFormat="1" applyFont="1" applyFill="1" applyBorder="1" applyAlignment="1">
      <alignment horizontal="center" vertical="top" shrinkToFit="1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31" xfId="0" applyFont="1" applyFill="1" applyBorder="1"/>
    <xf numFmtId="0" fontId="16" fillId="0" borderId="11" xfId="1" applyFont="1" applyFill="1" applyBorder="1" applyAlignment="1">
      <alignment vertical="top" shrinkToFit="1"/>
    </xf>
    <xf numFmtId="0" fontId="8" fillId="0" borderId="45" xfId="0" applyFont="1" applyFill="1" applyBorder="1"/>
    <xf numFmtId="0" fontId="0" fillId="0" borderId="55" xfId="0" applyBorder="1" applyAlignment="1">
      <alignment vertical="center"/>
    </xf>
    <xf numFmtId="0" fontId="0" fillId="0" borderId="5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6" fillId="0" borderId="11" xfId="1" applyFont="1" applyFill="1" applyBorder="1" applyAlignment="1">
      <alignment vertical="center" wrapText="1" shrinkToFit="1"/>
    </xf>
    <xf numFmtId="0" fontId="16" fillId="0" borderId="45" xfId="1" applyFont="1" applyFill="1" applyBorder="1" applyAlignment="1">
      <alignment vertical="center" wrapText="1" shrinkToFit="1"/>
    </xf>
    <xf numFmtId="0" fontId="0" fillId="0" borderId="45" xfId="0" applyBorder="1" applyAlignment="1">
      <alignment vertical="center"/>
    </xf>
    <xf numFmtId="0" fontId="0" fillId="0" borderId="45" xfId="0" applyBorder="1" applyAlignment="1">
      <alignment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shrinkToFit="1"/>
    </xf>
    <xf numFmtId="49" fontId="9" fillId="0" borderId="41" xfId="1" applyNumberFormat="1" applyFont="1" applyFill="1" applyBorder="1" applyAlignment="1">
      <alignment horizontal="center" vertical="center" wrapText="1"/>
    </xf>
    <xf numFmtId="0" fontId="9" fillId="0" borderId="40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/>
    </xf>
    <xf numFmtId="49" fontId="9" fillId="0" borderId="41" xfId="1" applyNumberFormat="1" applyFont="1" applyFill="1" applyBorder="1" applyAlignment="1">
      <alignment horizontal="center" vertical="center"/>
    </xf>
    <xf numFmtId="0" fontId="9" fillId="0" borderId="41" xfId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vertical="center"/>
    </xf>
    <xf numFmtId="49" fontId="16" fillId="0" borderId="0" xfId="1" applyNumberFormat="1" applyFont="1" applyFill="1" applyBorder="1" applyAlignment="1">
      <alignment horizontal="right" vertical="center" shrinkToFit="1"/>
    </xf>
    <xf numFmtId="49" fontId="16" fillId="0" borderId="0" xfId="1" applyNumberFormat="1" applyFont="1" applyFill="1" applyBorder="1" applyAlignment="1">
      <alignment horizontal="center" vertical="center"/>
    </xf>
    <xf numFmtId="0" fontId="16" fillId="0" borderId="41" xfId="1" applyNumberFormat="1" applyFont="1" applyFill="1" applyBorder="1" applyAlignment="1">
      <alignment horizontal="right" vertical="center" shrinkToFit="1"/>
    </xf>
    <xf numFmtId="49" fontId="20" fillId="0" borderId="16" xfId="1" applyNumberFormat="1" applyFont="1" applyFill="1" applyBorder="1" applyAlignment="1">
      <alignment horizontal="center" vertical="center" shrinkToFit="1"/>
    </xf>
    <xf numFmtId="49" fontId="20" fillId="0" borderId="45" xfId="1" applyNumberFormat="1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49" fontId="11" fillId="0" borderId="0" xfId="1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/>
    <xf numFmtId="49" fontId="23" fillId="0" borderId="23" xfId="0" applyNumberFormat="1" applyFont="1" applyFill="1" applyBorder="1" applyAlignment="1">
      <alignment horizontal="left" vertical="top"/>
    </xf>
    <xf numFmtId="0" fontId="11" fillId="0" borderId="31" xfId="1" applyFont="1" applyFill="1" applyBorder="1" applyAlignment="1">
      <alignment vertical="top" wrapText="1" shrinkToFit="1"/>
    </xf>
    <xf numFmtId="0" fontId="11" fillId="0" borderId="16" xfId="1" applyFont="1" applyFill="1" applyBorder="1" applyAlignment="1">
      <alignment vertical="center" wrapText="1" shrinkToFit="1"/>
    </xf>
    <xf numFmtId="0" fontId="11" fillId="0" borderId="31" xfId="1" applyFont="1" applyFill="1" applyBorder="1" applyAlignment="1">
      <alignment vertical="center" wrapText="1" shrinkToFit="1"/>
    </xf>
    <xf numFmtId="0" fontId="11" fillId="0" borderId="45" xfId="1" applyFont="1" applyFill="1" applyBorder="1" applyAlignment="1">
      <alignment vertical="center" wrapText="1" shrinkToFit="1"/>
    </xf>
    <xf numFmtId="49" fontId="11" fillId="0" borderId="16" xfId="1" applyNumberFormat="1" applyFont="1" applyFill="1" applyBorder="1" applyAlignment="1">
      <alignment horizontal="center" vertical="center" shrinkToFit="1"/>
    </xf>
    <xf numFmtId="49" fontId="11" fillId="0" borderId="45" xfId="1" applyNumberFormat="1" applyFont="1" applyFill="1" applyBorder="1" applyAlignment="1">
      <alignment horizontal="center" vertical="center" shrinkToFit="1"/>
    </xf>
    <xf numFmtId="0" fontId="11" fillId="0" borderId="17" xfId="1" applyFont="1" applyFill="1" applyBorder="1" applyAlignment="1">
      <alignment vertical="center" shrinkToFit="1"/>
    </xf>
    <xf numFmtId="0" fontId="11" fillId="0" borderId="61" xfId="1" applyFont="1" applyFill="1" applyBorder="1" applyAlignment="1">
      <alignment vertical="center" shrinkToFit="1"/>
    </xf>
    <xf numFmtId="0" fontId="25" fillId="0" borderId="1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center" wrapText="1"/>
    </xf>
    <xf numFmtId="0" fontId="25" fillId="0" borderId="6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 wrapText="1"/>
    </xf>
    <xf numFmtId="0" fontId="25" fillId="0" borderId="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49" fontId="16" fillId="0" borderId="41" xfId="1" applyNumberFormat="1" applyFont="1" applyFill="1" applyBorder="1" applyAlignment="1">
      <alignment horizontal="right" vertical="center"/>
    </xf>
    <xf numFmtId="176" fontId="16" fillId="0" borderId="40" xfId="1" applyNumberFormat="1" applyFont="1" applyFill="1" applyBorder="1" applyAlignment="1">
      <alignment vertical="center"/>
    </xf>
    <xf numFmtId="0" fontId="16" fillId="0" borderId="56" xfId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vertical="top"/>
    </xf>
    <xf numFmtId="49" fontId="16" fillId="0" borderId="30" xfId="1" applyNumberFormat="1" applyFont="1" applyFill="1" applyBorder="1" applyAlignment="1">
      <alignment horizontal="right" vertical="center"/>
    </xf>
    <xf numFmtId="176" fontId="16" fillId="0" borderId="0" xfId="1" applyNumberFormat="1" applyFont="1" applyFill="1" applyBorder="1" applyAlignment="1">
      <alignment vertical="center"/>
    </xf>
    <xf numFmtId="0" fontId="16" fillId="0" borderId="6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vertical="top"/>
    </xf>
    <xf numFmtId="49" fontId="16" fillId="0" borderId="36" xfId="1" applyNumberFormat="1" applyFont="1" applyFill="1" applyBorder="1" applyAlignment="1">
      <alignment horizontal="right" vertical="center"/>
    </xf>
    <xf numFmtId="176" fontId="16" fillId="0" borderId="35" xfId="1" applyNumberFormat="1" applyFont="1" applyFill="1" applyBorder="1" applyAlignment="1">
      <alignment vertical="center"/>
    </xf>
    <xf numFmtId="0" fontId="16" fillId="0" borderId="10" xfId="1" applyFont="1" applyFill="1" applyBorder="1" applyAlignment="1">
      <alignment horizontal="center" vertical="center"/>
    </xf>
    <xf numFmtId="0" fontId="16" fillId="0" borderId="45" xfId="1" applyFont="1" applyFill="1" applyBorder="1" applyAlignment="1">
      <alignment vertical="center"/>
    </xf>
    <xf numFmtId="49" fontId="16" fillId="0" borderId="44" xfId="1" applyNumberFormat="1" applyFont="1" applyFill="1" applyBorder="1" applyAlignment="1">
      <alignment horizontal="right" vertical="center"/>
    </xf>
    <xf numFmtId="176" fontId="16" fillId="0" borderId="43" xfId="1" applyNumberFormat="1" applyFont="1" applyFill="1" applyBorder="1" applyAlignment="1">
      <alignment vertical="center"/>
    </xf>
    <xf numFmtId="0" fontId="16" fillId="0" borderId="12" xfId="1" applyFont="1" applyFill="1" applyBorder="1" applyAlignment="1">
      <alignment horizontal="center" vertical="center"/>
    </xf>
    <xf numFmtId="0" fontId="16" fillId="0" borderId="55" xfId="1" applyFont="1" applyFill="1" applyBorder="1" applyAlignment="1">
      <alignment vertical="center"/>
    </xf>
    <xf numFmtId="49" fontId="16" fillId="0" borderId="48" xfId="1" applyNumberFormat="1" applyFont="1" applyFill="1" applyBorder="1" applyAlignment="1">
      <alignment horizontal="right" vertical="center"/>
    </xf>
    <xf numFmtId="176" fontId="16" fillId="0" borderId="47" xfId="1" applyNumberFormat="1" applyFont="1" applyFill="1" applyBorder="1" applyAlignment="1">
      <alignment vertical="center"/>
    </xf>
    <xf numFmtId="49" fontId="16" fillId="0" borderId="38" xfId="1" applyNumberFormat="1" applyFont="1" applyFill="1" applyBorder="1" applyAlignment="1">
      <alignment horizontal="right" vertical="center"/>
    </xf>
    <xf numFmtId="176" fontId="16" fillId="0" borderId="9" xfId="1" applyNumberFormat="1" applyFont="1" applyFill="1" applyBorder="1" applyAlignment="1">
      <alignment vertical="center"/>
    </xf>
    <xf numFmtId="49" fontId="16" fillId="0" borderId="52" xfId="1" applyNumberFormat="1" applyFont="1" applyFill="1" applyBorder="1" applyAlignment="1">
      <alignment horizontal="right" vertical="center"/>
    </xf>
    <xf numFmtId="176" fontId="16" fillId="0" borderId="51" xfId="1" applyNumberFormat="1" applyFont="1" applyFill="1" applyBorder="1" applyAlignment="1">
      <alignment vertical="center"/>
    </xf>
    <xf numFmtId="0" fontId="16" fillId="0" borderId="45" xfId="1" applyFont="1" applyFill="1" applyBorder="1" applyAlignment="1">
      <alignment vertical="top"/>
    </xf>
    <xf numFmtId="49" fontId="16" fillId="0" borderId="11" xfId="1" applyNumberFormat="1" applyFont="1" applyFill="1" applyBorder="1" applyAlignment="1">
      <alignment horizontal="right" vertical="center"/>
    </xf>
    <xf numFmtId="176" fontId="16" fillId="0" borderId="15" xfId="1" applyNumberFormat="1" applyFont="1" applyFill="1" applyBorder="1" applyAlignment="1">
      <alignment vertical="center"/>
    </xf>
    <xf numFmtId="49" fontId="16" fillId="0" borderId="59" xfId="1" applyNumberFormat="1" applyFont="1" applyFill="1" applyBorder="1" applyAlignment="1">
      <alignment horizontal="right" vertical="center"/>
    </xf>
    <xf numFmtId="176" fontId="16" fillId="0" borderId="58" xfId="1" applyNumberFormat="1" applyFont="1" applyFill="1" applyBorder="1" applyAlignment="1">
      <alignment vertical="center"/>
    </xf>
    <xf numFmtId="176" fontId="16" fillId="0" borderId="10" xfId="1" applyNumberFormat="1" applyFont="1" applyFill="1" applyBorder="1" applyAlignment="1">
      <alignment vertical="center"/>
    </xf>
    <xf numFmtId="0" fontId="16" fillId="0" borderId="60" xfId="1" quotePrefix="1" applyFont="1" applyFill="1" applyBorder="1" applyAlignment="1">
      <alignment horizontal="center" vertical="center"/>
    </xf>
    <xf numFmtId="0" fontId="16" fillId="0" borderId="55" xfId="1" applyFont="1" applyFill="1" applyBorder="1" applyAlignment="1">
      <alignment vertical="top"/>
    </xf>
    <xf numFmtId="0" fontId="16" fillId="0" borderId="56" xfId="1" quotePrefix="1" applyFont="1" applyFill="1" applyBorder="1" applyAlignment="1">
      <alignment horizontal="center" vertical="center"/>
    </xf>
    <xf numFmtId="49" fontId="16" fillId="0" borderId="12" xfId="1" applyNumberFormat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vertical="top" wrapText="1"/>
    </xf>
    <xf numFmtId="49" fontId="16" fillId="0" borderId="56" xfId="1" applyNumberFormat="1" applyFont="1" applyFill="1" applyBorder="1" applyAlignment="1">
      <alignment horizontal="center" vertical="center"/>
    </xf>
    <xf numFmtId="0" fontId="16" fillId="0" borderId="12" xfId="1" quotePrefix="1" applyFont="1" applyFill="1" applyBorder="1" applyAlignment="1">
      <alignment horizontal="center" vertical="center"/>
    </xf>
    <xf numFmtId="0" fontId="16" fillId="0" borderId="55" xfId="1" applyFont="1" applyFill="1" applyBorder="1" applyAlignment="1">
      <alignment vertical="center" wrapText="1"/>
    </xf>
    <xf numFmtId="0" fontId="16" fillId="0" borderId="44" xfId="1" applyFont="1" applyFill="1" applyBorder="1" applyAlignment="1">
      <alignment horizontal="right" vertical="center"/>
    </xf>
    <xf numFmtId="0" fontId="16" fillId="0" borderId="55" xfId="1" applyFont="1" applyFill="1" applyBorder="1" applyAlignment="1">
      <alignment vertical="top" wrapText="1"/>
    </xf>
    <xf numFmtId="49" fontId="16" fillId="0" borderId="15" xfId="1" applyNumberFormat="1" applyFont="1" applyFill="1" applyBorder="1" applyAlignment="1">
      <alignment horizontal="center" vertical="center"/>
    </xf>
    <xf numFmtId="49" fontId="16" fillId="0" borderId="9" xfId="1" applyNumberFormat="1" applyFont="1" applyFill="1" applyBorder="1" applyAlignment="1">
      <alignment horizontal="center" vertical="center"/>
    </xf>
    <xf numFmtId="0" fontId="16" fillId="0" borderId="55" xfId="1" applyFont="1" applyFill="1" applyBorder="1" applyAlignment="1">
      <alignment horizontal="left" vertical="center" wrapText="1"/>
    </xf>
    <xf numFmtId="49" fontId="16" fillId="0" borderId="38" xfId="1" applyNumberFormat="1" applyFont="1" applyFill="1" applyBorder="1" applyAlignment="1">
      <alignment horizontal="right" vertical="top"/>
    </xf>
    <xf numFmtId="176" fontId="16" fillId="0" borderId="9" xfId="1" applyNumberFormat="1" applyFont="1" applyFill="1" applyBorder="1" applyAlignment="1">
      <alignment vertical="top"/>
    </xf>
    <xf numFmtId="176" fontId="16" fillId="0" borderId="9" xfId="1" applyNumberFormat="1" applyFont="1" applyFill="1" applyBorder="1" applyAlignment="1">
      <alignment vertical="top" shrinkToFit="1"/>
    </xf>
    <xf numFmtId="0" fontId="16" fillId="0" borderId="12" xfId="1" applyFont="1" applyFill="1" applyBorder="1" applyAlignment="1">
      <alignment horizontal="center" vertical="top"/>
    </xf>
    <xf numFmtId="0" fontId="16" fillId="0" borderId="55" xfId="1" applyFont="1" applyFill="1" applyBorder="1" applyAlignment="1">
      <alignment vertical="top" wrapText="1" shrinkToFit="1"/>
    </xf>
    <xf numFmtId="176" fontId="16" fillId="0" borderId="64" xfId="1" applyNumberFormat="1" applyFont="1" applyFill="1" applyBorder="1" applyAlignment="1">
      <alignment vertical="center"/>
    </xf>
    <xf numFmtId="176" fontId="16" fillId="0" borderId="65" xfId="1" applyNumberFormat="1" applyFont="1" applyFill="1" applyBorder="1" applyAlignment="1">
      <alignment vertical="center"/>
    </xf>
    <xf numFmtId="176" fontId="16" fillId="0" borderId="63" xfId="1" applyNumberFormat="1" applyFont="1" applyFill="1" applyBorder="1" applyAlignment="1">
      <alignment vertical="center"/>
    </xf>
    <xf numFmtId="0" fontId="25" fillId="0" borderId="29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left"/>
    </xf>
    <xf numFmtId="0" fontId="25" fillId="0" borderId="38" xfId="0" applyFont="1" applyFill="1" applyBorder="1" applyAlignment="1">
      <alignment horizontal="center" wrapText="1"/>
    </xf>
    <xf numFmtId="0" fontId="25" fillId="0" borderId="9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wrapText="1"/>
    </xf>
    <xf numFmtId="49" fontId="16" fillId="0" borderId="40" xfId="1" applyNumberFormat="1" applyFont="1" applyFill="1" applyBorder="1" applyAlignment="1">
      <alignment horizontal="right" vertical="center" shrinkToFit="1"/>
    </xf>
    <xf numFmtId="0" fontId="26" fillId="0" borderId="45" xfId="0" applyFont="1" applyFill="1" applyBorder="1" applyAlignment="1">
      <alignment vertical="top" wrapText="1"/>
    </xf>
    <xf numFmtId="0" fontId="16" fillId="0" borderId="16" xfId="1" applyFont="1" applyFill="1" applyBorder="1" applyAlignment="1">
      <alignment vertical="center" wrapText="1"/>
    </xf>
    <xf numFmtId="0" fontId="16" fillId="0" borderId="45" xfId="1" applyFont="1" applyFill="1" applyBorder="1" applyAlignment="1">
      <alignment vertical="center" wrapText="1"/>
    </xf>
    <xf numFmtId="0" fontId="16" fillId="0" borderId="45" xfId="1" applyFont="1" applyFill="1" applyBorder="1" applyAlignment="1">
      <alignment vertical="top" wrapText="1"/>
    </xf>
    <xf numFmtId="49" fontId="16" fillId="0" borderId="9" xfId="1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60" xfId="1" applyFont="1" applyFill="1" applyBorder="1" applyAlignment="1">
      <alignment vertical="center"/>
    </xf>
    <xf numFmtId="0" fontId="16" fillId="0" borderId="60" xfId="1" applyFont="1" applyFill="1" applyBorder="1" applyAlignment="1">
      <alignment vertical="top"/>
    </xf>
    <xf numFmtId="0" fontId="5" fillId="0" borderId="9" xfId="0" applyFont="1" applyFill="1" applyBorder="1" applyAlignment="1">
      <alignment horizontal="center"/>
    </xf>
    <xf numFmtId="0" fontId="5" fillId="0" borderId="73" xfId="0" applyFont="1" applyFill="1" applyBorder="1" applyAlignment="1">
      <alignment horizontal="center"/>
    </xf>
    <xf numFmtId="49" fontId="1" fillId="0" borderId="30" xfId="1" applyNumberFormat="1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0" fontId="1" fillId="0" borderId="56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vertical="center"/>
    </xf>
    <xf numFmtId="0" fontId="1" fillId="0" borderId="6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vertical="top"/>
    </xf>
    <xf numFmtId="0" fontId="1" fillId="0" borderId="31" xfId="1" applyFont="1" applyFill="1" applyBorder="1" applyAlignment="1">
      <alignment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vertical="top"/>
    </xf>
    <xf numFmtId="0" fontId="1" fillId="0" borderId="45" xfId="1" applyFont="1" applyFill="1" applyBorder="1" applyAlignment="1">
      <alignment vertical="top"/>
    </xf>
    <xf numFmtId="0" fontId="1" fillId="0" borderId="16" xfId="1" applyFont="1" applyFill="1" applyBorder="1" applyAlignment="1">
      <alignment vertical="center" wrapText="1"/>
    </xf>
    <xf numFmtId="0" fontId="1" fillId="0" borderId="16" xfId="1" applyFont="1" applyFill="1" applyBorder="1" applyAlignment="1">
      <alignment vertical="top" wrapText="1"/>
    </xf>
    <xf numFmtId="49" fontId="1" fillId="0" borderId="11" xfId="1" applyNumberFormat="1" applyFont="1" applyFill="1" applyBorder="1" applyAlignment="1">
      <alignment horizontal="right" vertical="center"/>
    </xf>
    <xf numFmtId="176" fontId="1" fillId="0" borderId="15" xfId="1" applyNumberFormat="1" applyFont="1" applyFill="1" applyBorder="1" applyAlignment="1">
      <alignment vertical="center"/>
    </xf>
    <xf numFmtId="176" fontId="1" fillId="0" borderId="15" xfId="1" applyNumberFormat="1" applyFont="1" applyFill="1" applyBorder="1" applyAlignment="1">
      <alignment vertical="center" shrinkToFit="1"/>
    </xf>
    <xf numFmtId="0" fontId="1" fillId="0" borderId="12" xfId="1" applyFont="1" applyFill="1" applyBorder="1" applyAlignment="1">
      <alignment horizontal="center" vertical="center"/>
    </xf>
    <xf numFmtId="0" fontId="1" fillId="0" borderId="55" xfId="1" applyFont="1" applyFill="1" applyBorder="1" applyAlignment="1">
      <alignment vertical="center"/>
    </xf>
    <xf numFmtId="0" fontId="1" fillId="0" borderId="55" xfId="1" applyFont="1" applyFill="1" applyBorder="1" applyAlignment="1">
      <alignment vertical="top"/>
    </xf>
    <xf numFmtId="0" fontId="1" fillId="0" borderId="55" xfId="1" applyFont="1" applyFill="1" applyBorder="1" applyAlignment="1">
      <alignment vertical="center" shrinkToFit="1"/>
    </xf>
    <xf numFmtId="49" fontId="1" fillId="0" borderId="41" xfId="1" applyNumberFormat="1" applyFont="1" applyFill="1" applyBorder="1" applyAlignment="1">
      <alignment horizontal="right" vertical="center"/>
    </xf>
    <xf numFmtId="176" fontId="1" fillId="0" borderId="40" xfId="1" applyNumberFormat="1" applyFont="1" applyFill="1" applyBorder="1" applyAlignment="1">
      <alignment vertical="center"/>
    </xf>
    <xf numFmtId="176" fontId="1" fillId="0" borderId="56" xfId="1" applyNumberFormat="1" applyFont="1" applyFill="1" applyBorder="1" applyAlignment="1">
      <alignment vertical="center" shrinkToFit="1"/>
    </xf>
    <xf numFmtId="176" fontId="1" fillId="0" borderId="60" xfId="1" applyNumberFormat="1" applyFont="1" applyFill="1" applyBorder="1" applyAlignment="1">
      <alignment vertical="center" shrinkToFit="1"/>
    </xf>
    <xf numFmtId="0" fontId="1" fillId="0" borderId="31" xfId="1" applyFont="1" applyFill="1" applyBorder="1" applyAlignment="1">
      <alignment vertical="top" wrapText="1"/>
    </xf>
    <xf numFmtId="0" fontId="1" fillId="0" borderId="56" xfId="1" quotePrefix="1" applyFont="1" applyFill="1" applyBorder="1" applyAlignment="1">
      <alignment horizontal="center" vertical="center"/>
    </xf>
    <xf numFmtId="49" fontId="1" fillId="0" borderId="12" xfId="1" applyNumberFormat="1" applyFont="1" applyFill="1" applyBorder="1" applyAlignment="1">
      <alignment horizontal="center" vertical="center"/>
    </xf>
    <xf numFmtId="0" fontId="1" fillId="0" borderId="55" xfId="1" applyFont="1" applyFill="1" applyBorder="1" applyAlignment="1">
      <alignment vertical="top" shrinkToFit="1"/>
    </xf>
    <xf numFmtId="49" fontId="11" fillId="0" borderId="0" xfId="1" applyNumberFormat="1" applyFont="1" applyFill="1" applyBorder="1" applyAlignment="1">
      <alignment vertical="center" shrinkToFit="1"/>
    </xf>
    <xf numFmtId="49" fontId="11" fillId="0" borderId="2" xfId="1" applyNumberFormat="1" applyFont="1" applyFill="1" applyBorder="1" applyAlignment="1">
      <alignment vertical="center" shrinkToFit="1"/>
    </xf>
    <xf numFmtId="49" fontId="11" fillId="0" borderId="2" xfId="1" applyNumberFormat="1" applyFont="1" applyFill="1" applyBorder="1" applyAlignment="1">
      <alignment horizontal="right" vertical="center" shrinkToFit="1"/>
    </xf>
    <xf numFmtId="0" fontId="11" fillId="0" borderId="2" xfId="1" applyFont="1" applyFill="1" applyBorder="1" applyAlignment="1">
      <alignment vertical="center" wrapText="1" shrinkToFit="1"/>
    </xf>
    <xf numFmtId="49" fontId="11" fillId="0" borderId="2" xfId="1" applyNumberFormat="1" applyFont="1" applyFill="1" applyBorder="1" applyAlignment="1">
      <alignment horizontal="center" vertical="center" shrinkToFit="1"/>
    </xf>
    <xf numFmtId="0" fontId="11" fillId="0" borderId="2" xfId="1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top" wrapText="1"/>
    </xf>
    <xf numFmtId="49" fontId="11" fillId="0" borderId="2" xfId="1" applyNumberFormat="1" applyFont="1" applyFill="1" applyBorder="1" applyAlignment="1">
      <alignment horizontal="left" vertical="center" shrinkToFit="1"/>
    </xf>
    <xf numFmtId="49" fontId="1" fillId="0" borderId="2" xfId="1" applyNumberFormat="1" applyFont="1" applyFill="1" applyBorder="1" applyAlignment="1">
      <alignment horizontal="right" vertical="center" shrinkToFit="1"/>
    </xf>
    <xf numFmtId="176" fontId="1" fillId="0" borderId="2" xfId="1" applyNumberFormat="1" applyFont="1" applyFill="1" applyBorder="1" applyAlignment="1">
      <alignment vertical="center" shrinkToFit="1"/>
    </xf>
    <xf numFmtId="0" fontId="1" fillId="0" borderId="2" xfId="1" applyFont="1" applyFill="1" applyBorder="1" applyAlignment="1">
      <alignment vertical="center" wrapText="1" shrinkToFit="1"/>
    </xf>
    <xf numFmtId="49" fontId="1" fillId="0" borderId="2" xfId="1" applyNumberFormat="1" applyFont="1" applyFill="1" applyBorder="1" applyAlignment="1">
      <alignment horizontal="center" vertical="center" shrinkToFit="1"/>
    </xf>
    <xf numFmtId="0" fontId="1" fillId="0" borderId="2" xfId="1" applyFont="1" applyFill="1" applyBorder="1" applyAlignment="1">
      <alignment vertical="center" shrinkToFit="1"/>
    </xf>
    <xf numFmtId="0" fontId="1" fillId="0" borderId="31" xfId="1" applyFont="1" applyFill="1" applyBorder="1" applyAlignment="1">
      <alignment horizontal="center" vertical="center"/>
    </xf>
    <xf numFmtId="49" fontId="1" fillId="0" borderId="56" xfId="1" applyNumberFormat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top"/>
    </xf>
    <xf numFmtId="0" fontId="1" fillId="0" borderId="16" xfId="0" applyFont="1" applyFill="1" applyBorder="1" applyAlignment="1">
      <alignment vertical="top" wrapText="1"/>
    </xf>
    <xf numFmtId="0" fontId="11" fillId="0" borderId="30" xfId="1" applyFont="1" applyFill="1" applyBorder="1" applyAlignment="1">
      <alignment vertical="top" wrapText="1"/>
    </xf>
    <xf numFmtId="0" fontId="11" fillId="0" borderId="31" xfId="1" applyFont="1" applyFill="1" applyBorder="1" applyAlignment="1">
      <alignment vertical="center" wrapText="1"/>
    </xf>
    <xf numFmtId="49" fontId="1" fillId="0" borderId="60" xfId="1" applyNumberFormat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vertical="center"/>
    </xf>
    <xf numFmtId="49" fontId="11" fillId="0" borderId="19" xfId="1" applyNumberFormat="1" applyFont="1" applyFill="1" applyBorder="1" applyAlignment="1">
      <alignment horizontal="center" vertical="center" shrinkToFit="1"/>
    </xf>
    <xf numFmtId="0" fontId="1" fillId="0" borderId="16" xfId="1" applyFont="1" applyFill="1" applyBorder="1" applyAlignment="1">
      <alignment vertical="top" shrinkToFit="1"/>
    </xf>
    <xf numFmtId="0" fontId="1" fillId="0" borderId="3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vertical="top"/>
    </xf>
    <xf numFmtId="49" fontId="1" fillId="0" borderId="29" xfId="1" applyNumberFormat="1" applyFont="1" applyFill="1" applyBorder="1" applyAlignment="1">
      <alignment horizontal="right" vertical="center"/>
    </xf>
    <xf numFmtId="49" fontId="1" fillId="0" borderId="39" xfId="1" applyNumberFormat="1" applyFont="1" applyFill="1" applyBorder="1" applyAlignment="1">
      <alignment horizontal="right" vertical="center"/>
    </xf>
    <xf numFmtId="176" fontId="1" fillId="0" borderId="60" xfId="1" applyNumberFormat="1" applyFont="1" applyFill="1" applyBorder="1" applyAlignment="1">
      <alignment vertical="center"/>
    </xf>
    <xf numFmtId="49" fontId="1" fillId="0" borderId="18" xfId="1" applyNumberFormat="1" applyFont="1" applyFill="1" applyBorder="1" applyAlignment="1">
      <alignment horizontal="right" vertical="center"/>
    </xf>
    <xf numFmtId="176" fontId="1" fillId="0" borderId="19" xfId="1" applyNumberFormat="1" applyFont="1" applyFill="1" applyBorder="1" applyAlignment="1">
      <alignment vertical="center"/>
    </xf>
    <xf numFmtId="49" fontId="1" fillId="0" borderId="20" xfId="1" applyNumberFormat="1" applyFont="1" applyFill="1" applyBorder="1" applyAlignment="1">
      <alignment horizontal="right" vertical="center"/>
    </xf>
    <xf numFmtId="176" fontId="1" fillId="0" borderId="19" xfId="1" applyNumberFormat="1" applyFont="1" applyFill="1" applyBorder="1" applyAlignment="1">
      <alignment vertical="center" shrinkToFit="1"/>
    </xf>
    <xf numFmtId="0" fontId="1" fillId="0" borderId="21" xfId="1" applyFont="1" applyFill="1" applyBorder="1" applyAlignment="1">
      <alignment vertical="center" shrinkToFit="1"/>
    </xf>
    <xf numFmtId="0" fontId="1" fillId="0" borderId="19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vertical="center"/>
    </xf>
    <xf numFmtId="0" fontId="1" fillId="0" borderId="21" xfId="1" applyFont="1" applyFill="1" applyBorder="1" applyAlignment="1">
      <alignment vertical="top"/>
    </xf>
    <xf numFmtId="49" fontId="1" fillId="0" borderId="40" xfId="1" applyNumberFormat="1" applyFont="1" applyFill="1" applyBorder="1" applyAlignment="1">
      <alignment horizontal="center" vertical="center"/>
    </xf>
    <xf numFmtId="49" fontId="1" fillId="0" borderId="14" xfId="1" applyNumberFormat="1" applyFont="1" applyFill="1" applyBorder="1" applyAlignment="1">
      <alignment horizontal="right" vertical="top"/>
    </xf>
    <xf numFmtId="176" fontId="1" fillId="0" borderId="15" xfId="1" applyNumberFormat="1" applyFont="1" applyFill="1" applyBorder="1" applyAlignment="1">
      <alignment vertical="top"/>
    </xf>
    <xf numFmtId="49" fontId="1" fillId="0" borderId="11" xfId="1" applyNumberFormat="1" applyFont="1" applyFill="1" applyBorder="1" applyAlignment="1">
      <alignment horizontal="right" vertical="top"/>
    </xf>
    <xf numFmtId="176" fontId="1" fillId="0" borderId="15" xfId="1" applyNumberFormat="1" applyFont="1" applyFill="1" applyBorder="1" applyAlignment="1">
      <alignment vertical="top" shrinkToFit="1"/>
    </xf>
    <xf numFmtId="0" fontId="1" fillId="0" borderId="12" xfId="1" applyFont="1" applyFill="1" applyBorder="1" applyAlignment="1">
      <alignment horizontal="center" vertical="top"/>
    </xf>
    <xf numFmtId="0" fontId="1" fillId="0" borderId="55" xfId="1" applyFont="1" applyFill="1" applyBorder="1" applyAlignment="1">
      <alignment vertical="top" wrapText="1" shrinkToFit="1"/>
    </xf>
    <xf numFmtId="0" fontId="11" fillId="0" borderId="16" xfId="1" applyFont="1" applyFill="1" applyBorder="1" applyAlignment="1">
      <alignment vertical="center" wrapText="1"/>
    </xf>
    <xf numFmtId="0" fontId="11" fillId="0" borderId="55" xfId="1" applyFont="1" applyFill="1" applyBorder="1" applyAlignment="1">
      <alignment vertical="center" wrapText="1"/>
    </xf>
    <xf numFmtId="0" fontId="1" fillId="0" borderId="16" xfId="1" applyFont="1" applyFill="1" applyBorder="1" applyAlignment="1">
      <alignment horizontal="left" vertical="center" wrapText="1"/>
    </xf>
    <xf numFmtId="0" fontId="1" fillId="0" borderId="16" xfId="1" applyFont="1" applyFill="1" applyBorder="1" applyAlignment="1">
      <alignment horizontal="center" vertical="center"/>
    </xf>
    <xf numFmtId="49" fontId="1" fillId="0" borderId="14" xfId="1" applyNumberFormat="1" applyFont="1" applyFill="1" applyBorder="1" applyAlignment="1">
      <alignment horizontal="right" vertical="center"/>
    </xf>
    <xf numFmtId="49" fontId="1" fillId="0" borderId="15" xfId="1" applyNumberFormat="1" applyFont="1" applyFill="1" applyBorder="1" applyAlignment="1">
      <alignment horizontal="center" vertical="center"/>
    </xf>
    <xf numFmtId="49" fontId="5" fillId="0" borderId="31" xfId="1" applyNumberFormat="1" applyFont="1" applyFill="1" applyBorder="1" applyAlignment="1">
      <alignment horizontal="center" vertical="center" shrinkToFit="1"/>
    </xf>
    <xf numFmtId="49" fontId="11" fillId="0" borderId="30" xfId="1" applyNumberFormat="1" applyFont="1" applyFill="1" applyBorder="1" applyAlignment="1">
      <alignment vertical="center" shrinkToFit="1"/>
    </xf>
    <xf numFmtId="49" fontId="11" fillId="0" borderId="17" xfId="1" applyNumberFormat="1" applyFont="1" applyFill="1" applyBorder="1" applyAlignment="1">
      <alignment vertical="center" shrinkToFit="1"/>
    </xf>
    <xf numFmtId="49" fontId="11" fillId="0" borderId="32" xfId="1" applyNumberFormat="1" applyFont="1" applyFill="1" applyBorder="1" applyAlignment="1">
      <alignment vertical="center" shrinkToFit="1"/>
    </xf>
    <xf numFmtId="0" fontId="11" fillId="0" borderId="68" xfId="1" applyFont="1" applyFill="1" applyBorder="1" applyAlignment="1">
      <alignment vertical="center" shrinkToFit="1"/>
    </xf>
    <xf numFmtId="49" fontId="16" fillId="0" borderId="11" xfId="1" applyNumberFormat="1" applyFont="1" applyFill="1" applyBorder="1" applyAlignment="1">
      <alignment horizontal="center" vertical="top" shrinkToFit="1"/>
    </xf>
    <xf numFmtId="49" fontId="16" fillId="0" borderId="38" xfId="1" applyNumberFormat="1" applyFont="1" applyFill="1" applyBorder="1" applyAlignment="1">
      <alignment horizontal="center" vertical="center"/>
    </xf>
    <xf numFmtId="49" fontId="16" fillId="0" borderId="55" xfId="1" applyNumberFormat="1" applyFont="1" applyFill="1" applyBorder="1" applyAlignment="1">
      <alignment horizontal="center" vertical="top" shrinkToFit="1"/>
    </xf>
    <xf numFmtId="49" fontId="16" fillId="0" borderId="38" xfId="1" applyNumberFormat="1" applyFont="1" applyFill="1" applyBorder="1" applyAlignment="1">
      <alignment horizontal="center" vertical="top" shrinkToFit="1"/>
    </xf>
    <xf numFmtId="49" fontId="16" fillId="0" borderId="45" xfId="1" applyNumberFormat="1" applyFont="1" applyFill="1" applyBorder="1" applyAlignment="1">
      <alignment horizontal="center" vertical="top" shrinkToFit="1"/>
    </xf>
    <xf numFmtId="49" fontId="1" fillId="0" borderId="11" xfId="1" applyNumberFormat="1" applyFont="1" applyFill="1" applyBorder="1" applyAlignment="1">
      <alignment horizontal="right" vertical="center" shrinkToFit="1"/>
    </xf>
    <xf numFmtId="49" fontId="1" fillId="0" borderId="11" xfId="1" applyNumberFormat="1" applyFont="1" applyFill="1" applyBorder="1" applyAlignment="1">
      <alignment horizontal="center" vertical="center" shrinkToFit="1"/>
    </xf>
    <xf numFmtId="49" fontId="1" fillId="0" borderId="55" xfId="1" applyNumberFormat="1" applyFont="1" applyFill="1" applyBorder="1" applyAlignment="1">
      <alignment horizontal="center" vertical="center" shrinkToFit="1"/>
    </xf>
    <xf numFmtId="49" fontId="1" fillId="0" borderId="41" xfId="1" applyNumberFormat="1" applyFont="1" applyFill="1" applyBorder="1" applyAlignment="1">
      <alignment horizontal="center" vertical="center" shrinkToFit="1"/>
    </xf>
    <xf numFmtId="49" fontId="1" fillId="0" borderId="11" xfId="1" applyNumberFormat="1" applyFont="1" applyFill="1" applyBorder="1" applyAlignment="1">
      <alignment horizontal="center" vertical="top" shrinkToFit="1"/>
    </xf>
    <xf numFmtId="49" fontId="1" fillId="0" borderId="48" xfId="1" applyNumberFormat="1" applyFont="1" applyFill="1" applyBorder="1" applyAlignment="1">
      <alignment horizontal="right" vertical="center" shrinkToFit="1"/>
    </xf>
    <xf numFmtId="176" fontId="1" fillId="0" borderId="47" xfId="1" applyNumberFormat="1" applyFont="1" applyFill="1" applyBorder="1" applyAlignment="1">
      <alignment vertical="center" shrinkToFit="1"/>
    </xf>
    <xf numFmtId="0" fontId="1" fillId="0" borderId="49" xfId="1" applyFont="1" applyFill="1" applyBorder="1" applyAlignment="1">
      <alignment vertical="center" shrinkToFit="1"/>
    </xf>
    <xf numFmtId="0" fontId="1" fillId="0" borderId="53" xfId="1" applyFont="1" applyFill="1" applyBorder="1" applyAlignment="1">
      <alignment vertical="center" shrinkToFit="1"/>
    </xf>
    <xf numFmtId="49" fontId="1" fillId="0" borderId="30" xfId="1" applyNumberFormat="1" applyFont="1" applyFill="1" applyBorder="1" applyAlignment="1">
      <alignment horizontal="center" vertical="center" shrinkToFit="1"/>
    </xf>
    <xf numFmtId="0" fontId="1" fillId="0" borderId="30" xfId="1" applyFont="1" applyFill="1" applyBorder="1" applyAlignment="1">
      <alignment vertical="center" shrinkToFit="1"/>
    </xf>
    <xf numFmtId="49" fontId="1" fillId="0" borderId="38" xfId="1" applyNumberFormat="1" applyFont="1" applyFill="1" applyBorder="1" applyAlignment="1">
      <alignment horizontal="center" vertical="center" shrinkToFit="1"/>
    </xf>
    <xf numFmtId="49" fontId="1" fillId="0" borderId="16" xfId="1" applyNumberFormat="1" applyFont="1" applyFill="1" applyBorder="1" applyAlignment="1">
      <alignment horizontal="center" vertical="top" shrinkToFit="1"/>
    </xf>
    <xf numFmtId="0" fontId="23" fillId="0" borderId="1" xfId="0" applyFont="1" applyFill="1" applyBorder="1" applyAlignment="1"/>
    <xf numFmtId="0" fontId="4" fillId="0" borderId="2" xfId="0" applyFont="1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top"/>
    </xf>
    <xf numFmtId="49" fontId="0" fillId="0" borderId="2" xfId="0" applyNumberFormat="1" applyFont="1" applyFill="1" applyBorder="1" applyAlignment="1">
      <alignment horizontal="left" vertical="top"/>
    </xf>
    <xf numFmtId="49" fontId="0" fillId="0" borderId="2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vertical="top" wrapText="1"/>
    </xf>
    <xf numFmtId="49" fontId="1" fillId="0" borderId="30" xfId="1" applyNumberFormat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top"/>
    </xf>
    <xf numFmtId="0" fontId="1" fillId="0" borderId="55" xfId="1" applyFont="1" applyFill="1" applyBorder="1" applyAlignment="1">
      <alignment horizontal="left" vertical="center" wrapText="1" shrinkToFit="1"/>
    </xf>
    <xf numFmtId="0" fontId="1" fillId="0" borderId="55" xfId="1" applyFont="1" applyFill="1" applyBorder="1" applyAlignment="1">
      <alignment vertical="center" wrapText="1" shrinkToFit="1"/>
    </xf>
    <xf numFmtId="49" fontId="0" fillId="0" borderId="16" xfId="1" applyNumberFormat="1" applyFont="1" applyFill="1" applyBorder="1" applyAlignment="1">
      <alignment horizontal="center" vertical="center" shrinkToFit="1"/>
    </xf>
    <xf numFmtId="0" fontId="0" fillId="0" borderId="16" xfId="1" applyFont="1" applyFill="1" applyBorder="1" applyAlignment="1">
      <alignment vertical="center" shrinkToFit="1"/>
    </xf>
    <xf numFmtId="0" fontId="0" fillId="0" borderId="2" xfId="2" applyFont="1" applyFill="1" applyBorder="1" applyAlignment="1">
      <alignment vertical="top"/>
    </xf>
    <xf numFmtId="0" fontId="0" fillId="0" borderId="85" xfId="2" applyFont="1" applyFill="1" applyBorder="1" applyAlignment="1">
      <alignment vertical="top"/>
    </xf>
    <xf numFmtId="49" fontId="1" fillId="0" borderId="77" xfId="1" applyNumberFormat="1" applyFont="1" applyFill="1" applyBorder="1" applyAlignment="1">
      <alignment horizontal="right" vertical="center" shrinkToFit="1"/>
    </xf>
    <xf numFmtId="176" fontId="1" fillId="0" borderId="6" xfId="1" applyNumberFormat="1" applyFont="1" applyFill="1" applyBorder="1" applyAlignment="1">
      <alignment vertical="center" shrinkToFit="1"/>
    </xf>
    <xf numFmtId="49" fontId="1" fillId="0" borderId="5" xfId="1" applyNumberFormat="1" applyFont="1" applyFill="1" applyBorder="1" applyAlignment="1">
      <alignment horizontal="right" vertical="center" shrinkToFit="1"/>
    </xf>
    <xf numFmtId="0" fontId="1" fillId="0" borderId="4" xfId="1" applyFont="1" applyFill="1" applyBorder="1" applyAlignment="1">
      <alignment vertical="center" shrinkToFit="1"/>
    </xf>
    <xf numFmtId="49" fontId="1" fillId="0" borderId="5" xfId="1" applyNumberFormat="1" applyFont="1" applyFill="1" applyBorder="1" applyAlignment="1">
      <alignment horizontal="center" vertical="center" shrinkToFit="1"/>
    </xf>
    <xf numFmtId="49" fontId="1" fillId="0" borderId="4" xfId="1" applyNumberFormat="1" applyFont="1" applyFill="1" applyBorder="1" applyAlignment="1">
      <alignment horizontal="center" vertical="center" shrinkToFit="1"/>
    </xf>
    <xf numFmtId="49" fontId="1" fillId="0" borderId="14" xfId="1" applyNumberFormat="1" applyFont="1" applyFill="1" applyBorder="1" applyAlignment="1">
      <alignment horizontal="right" vertical="center" shrinkToFit="1"/>
    </xf>
    <xf numFmtId="49" fontId="1" fillId="0" borderId="14" xfId="1" applyNumberFormat="1" applyFont="1" applyFill="1" applyBorder="1" applyAlignment="1">
      <alignment horizontal="right" vertical="top" shrinkToFit="1"/>
    </xf>
    <xf numFmtId="49" fontId="1" fillId="0" borderId="46" xfId="1" applyNumberFormat="1" applyFont="1" applyFill="1" applyBorder="1" applyAlignment="1">
      <alignment horizontal="right" vertical="center" shrinkToFit="1"/>
    </xf>
    <xf numFmtId="0" fontId="1" fillId="0" borderId="74" xfId="1" applyFont="1" applyFill="1" applyBorder="1" applyAlignment="1">
      <alignment vertical="center" shrinkToFit="1"/>
    </xf>
    <xf numFmtId="0" fontId="1" fillId="0" borderId="17" xfId="1" applyFont="1" applyFill="1" applyBorder="1" applyAlignment="1">
      <alignment vertical="center" shrinkToFit="1"/>
    </xf>
    <xf numFmtId="0" fontId="1" fillId="0" borderId="61" xfId="1" applyFont="1" applyFill="1" applyBorder="1" applyAlignment="1">
      <alignment vertical="center" shrinkToFit="1"/>
    </xf>
    <xf numFmtId="0" fontId="1" fillId="0" borderId="32" xfId="1" applyFont="1" applyFill="1" applyBorder="1" applyAlignment="1">
      <alignment vertical="center" shrinkToFit="1"/>
    </xf>
    <xf numFmtId="49" fontId="1" fillId="0" borderId="79" xfId="1" applyNumberFormat="1" applyFont="1" applyFill="1" applyBorder="1" applyAlignment="1">
      <alignment horizontal="right" vertical="center" shrinkToFit="1"/>
    </xf>
    <xf numFmtId="176" fontId="1" fillId="0" borderId="80" xfId="1" applyNumberFormat="1" applyFont="1" applyFill="1" applyBorder="1" applyAlignment="1">
      <alignment vertical="center" shrinkToFit="1"/>
    </xf>
    <xf numFmtId="49" fontId="1" fillId="0" borderId="81" xfId="1" applyNumberFormat="1" applyFont="1" applyFill="1" applyBorder="1" applyAlignment="1">
      <alignment horizontal="right" vertical="center" shrinkToFit="1"/>
    </xf>
    <xf numFmtId="0" fontId="1" fillId="0" borderId="75" xfId="1" applyFont="1" applyFill="1" applyBorder="1" applyAlignment="1">
      <alignment vertical="center" shrinkToFit="1"/>
    </xf>
    <xf numFmtId="49" fontId="1" fillId="0" borderId="81" xfId="1" applyNumberFormat="1" applyFont="1" applyFill="1" applyBorder="1" applyAlignment="1">
      <alignment horizontal="center" vertical="center" shrinkToFit="1"/>
    </xf>
    <xf numFmtId="49" fontId="1" fillId="0" borderId="75" xfId="1" applyNumberFormat="1" applyFont="1" applyFill="1" applyBorder="1" applyAlignment="1">
      <alignment horizontal="center" vertical="center" shrinkToFit="1"/>
    </xf>
    <xf numFmtId="0" fontId="11" fillId="0" borderId="31" xfId="2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49" fontId="11" fillId="0" borderId="16" xfId="1" applyNumberFormat="1" applyFont="1" applyFill="1" applyBorder="1" applyAlignment="1">
      <alignment horizontal="center" vertical="center" shrinkToFit="1"/>
    </xf>
    <xf numFmtId="49" fontId="11" fillId="0" borderId="45" xfId="1" applyNumberFormat="1" applyFont="1" applyFill="1" applyBorder="1" applyAlignment="1">
      <alignment horizontal="center" vertical="center" shrinkToFit="1"/>
    </xf>
    <xf numFmtId="0" fontId="11" fillId="0" borderId="17" xfId="1" applyFont="1" applyFill="1" applyBorder="1" applyAlignment="1">
      <alignment vertical="center" shrinkToFit="1"/>
    </xf>
    <xf numFmtId="0" fontId="11" fillId="0" borderId="61" xfId="1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/>
    </xf>
    <xf numFmtId="0" fontId="11" fillId="0" borderId="16" xfId="1" applyFont="1" applyFill="1" applyBorder="1" applyAlignment="1">
      <alignment vertical="center" wrapText="1" shrinkToFit="1"/>
    </xf>
    <xf numFmtId="0" fontId="11" fillId="0" borderId="31" xfId="1" applyFont="1" applyFill="1" applyBorder="1" applyAlignment="1">
      <alignment vertical="center" wrapText="1" shrinkToFit="1"/>
    </xf>
    <xf numFmtId="49" fontId="27" fillId="0" borderId="46" xfId="1" applyNumberFormat="1" applyFont="1" applyFill="1" applyBorder="1" applyAlignment="1">
      <alignment horizontal="right" vertical="center" shrinkToFit="1"/>
    </xf>
    <xf numFmtId="176" fontId="27" fillId="0" borderId="47" xfId="1" applyNumberFormat="1" applyFont="1" applyFill="1" applyBorder="1" applyAlignment="1">
      <alignment vertical="center" shrinkToFit="1"/>
    </xf>
    <xf numFmtId="49" fontId="27" fillId="0" borderId="48" xfId="1" applyNumberFormat="1" applyFont="1" applyFill="1" applyBorder="1" applyAlignment="1">
      <alignment horizontal="right" vertical="center" shrinkToFit="1"/>
    </xf>
    <xf numFmtId="0" fontId="27" fillId="0" borderId="49" xfId="1" applyFont="1" applyFill="1" applyBorder="1" applyAlignment="1">
      <alignment vertical="center" wrapText="1" shrinkToFit="1"/>
    </xf>
    <xf numFmtId="49" fontId="27" fillId="0" borderId="41" xfId="1" applyNumberFormat="1" applyFont="1" applyFill="1" applyBorder="1" applyAlignment="1">
      <alignment horizontal="center" vertical="center" shrinkToFit="1"/>
    </xf>
    <xf numFmtId="0" fontId="27" fillId="0" borderId="16" xfId="1" applyFont="1" applyFill="1" applyBorder="1" applyAlignment="1">
      <alignment vertical="center" wrapText="1" shrinkToFit="1"/>
    </xf>
    <xf numFmtId="49" fontId="27" fillId="0" borderId="27" xfId="1" applyNumberFormat="1" applyFont="1" applyFill="1" applyBorder="1" applyAlignment="1">
      <alignment horizontal="center" vertical="center" shrinkToFit="1"/>
    </xf>
    <xf numFmtId="0" fontId="27" fillId="0" borderId="27" xfId="1" applyFont="1" applyFill="1" applyBorder="1" applyAlignment="1">
      <alignment vertical="center" shrinkToFit="1"/>
    </xf>
    <xf numFmtId="0" fontId="27" fillId="0" borderId="27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vertical="center" wrapText="1"/>
    </xf>
    <xf numFmtId="49" fontId="27" fillId="0" borderId="50" xfId="1" applyNumberFormat="1" applyFont="1" applyFill="1" applyBorder="1" applyAlignment="1">
      <alignment horizontal="right" vertical="center" shrinkToFit="1"/>
    </xf>
    <xf numFmtId="176" fontId="27" fillId="0" borderId="51" xfId="1" applyNumberFormat="1" applyFont="1" applyFill="1" applyBorder="1" applyAlignment="1">
      <alignment vertical="center" shrinkToFit="1"/>
    </xf>
    <xf numFmtId="49" fontId="27" fillId="0" borderId="52" xfId="1" applyNumberFormat="1" applyFont="1" applyFill="1" applyBorder="1" applyAlignment="1">
      <alignment horizontal="right" vertical="center" shrinkToFit="1"/>
    </xf>
    <xf numFmtId="0" fontId="27" fillId="0" borderId="53" xfId="1" applyFont="1" applyFill="1" applyBorder="1" applyAlignment="1">
      <alignment vertical="center" wrapText="1" shrinkToFit="1"/>
    </xf>
    <xf numFmtId="49" fontId="27" fillId="0" borderId="30" xfId="1" applyNumberFormat="1" applyFont="1" applyFill="1" applyBorder="1" applyAlignment="1">
      <alignment horizontal="center" vertical="center" shrinkToFit="1"/>
    </xf>
    <xf numFmtId="0" fontId="27" fillId="0" borderId="30" xfId="1" applyFont="1" applyFill="1" applyBorder="1" applyAlignment="1">
      <alignment vertical="center" wrapText="1" shrinkToFit="1"/>
    </xf>
    <xf numFmtId="49" fontId="27" fillId="0" borderId="31" xfId="1" applyNumberFormat="1" applyFont="1" applyFill="1" applyBorder="1" applyAlignment="1">
      <alignment horizontal="center" vertical="center" shrinkToFit="1"/>
    </xf>
    <xf numFmtId="0" fontId="27" fillId="0" borderId="31" xfId="1" applyFont="1" applyFill="1" applyBorder="1" applyAlignment="1">
      <alignment vertical="center" shrinkToFit="1"/>
    </xf>
    <xf numFmtId="0" fontId="27" fillId="0" borderId="31" xfId="0" applyFont="1" applyFill="1" applyBorder="1" applyAlignment="1">
      <alignment horizontal="center"/>
    </xf>
    <xf numFmtId="0" fontId="27" fillId="0" borderId="32" xfId="0" applyFont="1" applyFill="1" applyBorder="1"/>
    <xf numFmtId="49" fontId="27" fillId="0" borderId="29" xfId="1" applyNumberFormat="1" applyFont="1" applyFill="1" applyBorder="1" applyAlignment="1">
      <alignment horizontal="right" vertical="center" shrinkToFit="1"/>
    </xf>
    <xf numFmtId="176" fontId="27" fillId="0" borderId="0" xfId="1" applyNumberFormat="1" applyFont="1" applyFill="1" applyBorder="1" applyAlignment="1">
      <alignment vertical="center" shrinkToFit="1"/>
    </xf>
    <xf numFmtId="49" fontId="27" fillId="0" borderId="30" xfId="1" applyNumberFormat="1" applyFont="1" applyFill="1" applyBorder="1" applyAlignment="1">
      <alignment horizontal="right" vertical="center" shrinkToFit="1"/>
    </xf>
    <xf numFmtId="0" fontId="27" fillId="0" borderId="31" xfId="1" applyFont="1" applyFill="1" applyBorder="1" applyAlignment="1">
      <alignment vertical="center" wrapText="1" shrinkToFit="1"/>
    </xf>
    <xf numFmtId="49" fontId="27" fillId="0" borderId="45" xfId="1" applyNumberFormat="1" applyFont="1" applyFill="1" applyBorder="1" applyAlignment="1">
      <alignment horizontal="center" vertical="center" shrinkToFit="1"/>
    </xf>
    <xf numFmtId="0" fontId="27" fillId="0" borderId="45" xfId="1" applyFont="1" applyFill="1" applyBorder="1" applyAlignment="1">
      <alignment vertical="center" shrinkToFit="1"/>
    </xf>
    <xf numFmtId="49" fontId="27" fillId="0" borderId="14" xfId="1" applyNumberFormat="1" applyFont="1" applyFill="1" applyBorder="1" applyAlignment="1">
      <alignment horizontal="right" vertical="center" shrinkToFit="1"/>
    </xf>
    <xf numFmtId="176" fontId="27" fillId="0" borderId="15" xfId="1" applyNumberFormat="1" applyFont="1" applyFill="1" applyBorder="1" applyAlignment="1">
      <alignment vertical="center" shrinkToFit="1"/>
    </xf>
    <xf numFmtId="49" fontId="27" fillId="0" borderId="11" xfId="1" applyNumberFormat="1" applyFont="1" applyFill="1" applyBorder="1" applyAlignment="1">
      <alignment horizontal="right" vertical="center" shrinkToFit="1"/>
    </xf>
    <xf numFmtId="0" fontId="27" fillId="0" borderId="55" xfId="1" applyFont="1" applyFill="1" applyBorder="1" applyAlignment="1">
      <alignment vertical="center" wrapText="1" shrinkToFit="1"/>
    </xf>
    <xf numFmtId="49" fontId="27" fillId="0" borderId="11" xfId="1" applyNumberFormat="1" applyFont="1" applyFill="1" applyBorder="1" applyAlignment="1">
      <alignment horizontal="center" vertical="center" shrinkToFit="1"/>
    </xf>
    <xf numFmtId="49" fontId="27" fillId="0" borderId="16" xfId="1" applyNumberFormat="1" applyFont="1" applyFill="1" applyBorder="1" applyAlignment="1">
      <alignment horizontal="center" vertical="center" shrinkToFit="1"/>
    </xf>
    <xf numFmtId="0" fontId="27" fillId="0" borderId="16" xfId="1" applyFont="1" applyFill="1" applyBorder="1" applyAlignment="1">
      <alignment vertical="center" shrinkToFit="1"/>
    </xf>
    <xf numFmtId="0" fontId="27" fillId="0" borderId="16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vertical="center" wrapText="1"/>
    </xf>
    <xf numFmtId="49" fontId="27" fillId="0" borderId="11" xfId="1" applyNumberFormat="1" applyFont="1" applyFill="1" applyBorder="1" applyAlignment="1">
      <alignment horizontal="right" vertical="top" shrinkToFit="1"/>
    </xf>
    <xf numFmtId="176" fontId="27" fillId="0" borderId="15" xfId="1" applyNumberFormat="1" applyFont="1" applyFill="1" applyBorder="1" applyAlignment="1">
      <alignment vertical="top" shrinkToFit="1"/>
    </xf>
    <xf numFmtId="0" fontId="27" fillId="0" borderId="55" xfId="1" applyFont="1" applyFill="1" applyBorder="1" applyAlignment="1">
      <alignment vertical="top" wrapText="1" shrinkToFit="1"/>
    </xf>
    <xf numFmtId="0" fontId="27" fillId="0" borderId="45" xfId="0" applyFont="1" applyFill="1" applyBorder="1" applyAlignment="1">
      <alignment horizontal="center"/>
    </xf>
    <xf numFmtId="0" fontId="27" fillId="0" borderId="61" xfId="0" applyFont="1" applyFill="1" applyBorder="1"/>
    <xf numFmtId="49" fontId="27" fillId="0" borderId="55" xfId="1" applyNumberFormat="1" applyFont="1" applyFill="1" applyBorder="1" applyAlignment="1">
      <alignment horizontal="center" vertical="center" shrinkToFit="1"/>
    </xf>
    <xf numFmtId="0" fontId="27" fillId="0" borderId="55" xfId="1" applyFont="1" applyFill="1" applyBorder="1" applyAlignment="1">
      <alignment vertical="center" shrinkToFit="1"/>
    </xf>
    <xf numFmtId="0" fontId="27" fillId="0" borderId="55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vertical="center" wrapText="1"/>
    </xf>
    <xf numFmtId="49" fontId="27" fillId="0" borderId="38" xfId="1" applyNumberFormat="1" applyFont="1" applyFill="1" applyBorder="1" applyAlignment="1">
      <alignment horizontal="center" vertical="center" shrinkToFit="1"/>
    </xf>
    <xf numFmtId="0" fontId="27" fillId="0" borderId="45" xfId="1" applyFont="1" applyFill="1" applyBorder="1" applyAlignment="1">
      <alignment vertical="top" wrapText="1" shrinkToFit="1"/>
    </xf>
    <xf numFmtId="0" fontId="27" fillId="0" borderId="45" xfId="1" applyFont="1" applyFill="1" applyBorder="1" applyAlignment="1">
      <alignment vertical="center" wrapText="1" shrinkToFit="1"/>
    </xf>
    <xf numFmtId="0" fontId="27" fillId="0" borderId="45" xfId="0" applyFont="1" applyFill="1" applyBorder="1" applyAlignment="1">
      <alignment horizontal="center" vertical="center"/>
    </xf>
    <xf numFmtId="0" fontId="27" fillId="0" borderId="61" xfId="0" applyFont="1" applyFill="1" applyBorder="1" applyAlignment="1">
      <alignment vertical="center" wrapText="1"/>
    </xf>
    <xf numFmtId="49" fontId="27" fillId="0" borderId="79" xfId="1" applyNumberFormat="1" applyFont="1" applyFill="1" applyBorder="1" applyAlignment="1">
      <alignment horizontal="right" vertical="center" shrinkToFit="1"/>
    </xf>
    <xf numFmtId="176" fontId="27" fillId="0" borderId="80" xfId="1" applyNumberFormat="1" applyFont="1" applyFill="1" applyBorder="1" applyAlignment="1">
      <alignment vertical="center" shrinkToFit="1"/>
    </xf>
    <xf numFmtId="49" fontId="27" fillId="0" borderId="81" xfId="1" applyNumberFormat="1" applyFont="1" applyFill="1" applyBorder="1" applyAlignment="1">
      <alignment horizontal="right" vertical="center" shrinkToFit="1"/>
    </xf>
    <xf numFmtId="0" fontId="27" fillId="0" borderId="75" xfId="1" applyFont="1" applyFill="1" applyBorder="1" applyAlignment="1">
      <alignment vertical="center" wrapText="1" shrinkToFit="1"/>
    </xf>
    <xf numFmtId="49" fontId="27" fillId="0" borderId="81" xfId="1" applyNumberFormat="1" applyFont="1" applyFill="1" applyBorder="1" applyAlignment="1">
      <alignment horizontal="center" vertical="center" shrinkToFit="1"/>
    </xf>
    <xf numFmtId="49" fontId="27" fillId="0" borderId="75" xfId="1" applyNumberFormat="1" applyFont="1" applyFill="1" applyBorder="1" applyAlignment="1">
      <alignment horizontal="center" vertical="center" shrinkToFit="1"/>
    </xf>
    <xf numFmtId="0" fontId="27" fillId="0" borderId="75" xfId="1" applyFont="1" applyFill="1" applyBorder="1" applyAlignment="1">
      <alignment vertical="center" shrinkToFit="1"/>
    </xf>
    <xf numFmtId="0" fontId="27" fillId="0" borderId="75" xfId="0" applyFont="1" applyFill="1" applyBorder="1" applyAlignment="1">
      <alignment horizontal="center" vertical="center"/>
    </xf>
    <xf numFmtId="0" fontId="27" fillId="0" borderId="82" xfId="0" applyFont="1" applyFill="1" applyBorder="1" applyAlignment="1">
      <alignment vertical="center"/>
    </xf>
    <xf numFmtId="49" fontId="28" fillId="0" borderId="0" xfId="10" applyNumberFormat="1"/>
    <xf numFmtId="0" fontId="28" fillId="0" borderId="0" xfId="10"/>
    <xf numFmtId="49" fontId="28" fillId="0" borderId="0" xfId="10" applyNumberFormat="1" applyAlignment="1"/>
    <xf numFmtId="0" fontId="28" fillId="0" borderId="0" xfId="10" applyAlignment="1"/>
    <xf numFmtId="0" fontId="16" fillId="0" borderId="55" xfId="1" applyFont="1" applyFill="1" applyBorder="1" applyAlignment="1">
      <alignment horizontal="center" vertical="center"/>
    </xf>
    <xf numFmtId="0" fontId="16" fillId="0" borderId="55" xfId="1" quotePrefix="1" applyFont="1" applyFill="1" applyBorder="1" applyAlignment="1">
      <alignment horizontal="center" vertical="center"/>
    </xf>
    <xf numFmtId="0" fontId="26" fillId="0" borderId="55" xfId="1" applyFont="1" applyFill="1" applyBorder="1" applyAlignment="1">
      <alignment vertical="top"/>
    </xf>
    <xf numFmtId="0" fontId="16" fillId="0" borderId="55" xfId="1" applyFont="1" applyFill="1" applyBorder="1" applyAlignment="1">
      <alignment horizontal="center" vertical="top"/>
    </xf>
    <xf numFmtId="0" fontId="1" fillId="0" borderId="55" xfId="1" applyBorder="1" applyAlignment="1">
      <alignment vertical="top" wrapText="1" shrinkToFit="1"/>
    </xf>
    <xf numFmtId="0" fontId="16" fillId="0" borderId="55" xfId="1" applyFont="1" applyFill="1" applyBorder="1" applyAlignment="1">
      <alignment horizontal="left" vertical="center"/>
    </xf>
    <xf numFmtId="0" fontId="16" fillId="0" borderId="55" xfId="1" applyFont="1" applyFill="1" applyBorder="1" applyAlignment="1">
      <alignment horizontal="left" vertical="center" wrapText="1" shrinkToFit="1"/>
    </xf>
    <xf numFmtId="49" fontId="16" fillId="0" borderId="55" xfId="1" applyNumberFormat="1" applyFont="1" applyFill="1" applyBorder="1" applyAlignment="1">
      <alignment horizontal="left" vertical="center"/>
    </xf>
    <xf numFmtId="49" fontId="16" fillId="0" borderId="55" xfId="1" applyNumberFormat="1" applyFont="1" applyFill="1" applyBorder="1" applyAlignment="1">
      <alignment horizontal="left" vertical="top"/>
    </xf>
    <xf numFmtId="49" fontId="16" fillId="0" borderId="55" xfId="1" applyNumberFormat="1" applyFont="1" applyFill="1" applyBorder="1" applyAlignment="1">
      <alignment vertical="center" shrinkToFit="1"/>
    </xf>
    <xf numFmtId="49" fontId="16" fillId="0" borderId="55" xfId="1" applyNumberFormat="1" applyFont="1" applyFill="1" applyBorder="1" applyAlignment="1">
      <alignment vertical="top" shrinkToFit="1"/>
    </xf>
    <xf numFmtId="0" fontId="26" fillId="0" borderId="55" xfId="1" applyFont="1" applyFill="1" applyBorder="1" applyAlignment="1">
      <alignment vertical="top" wrapText="1"/>
    </xf>
    <xf numFmtId="0" fontId="0" fillId="2" borderId="0" xfId="0" applyFill="1"/>
    <xf numFmtId="0" fontId="11" fillId="0" borderId="31" xfId="2" applyFont="1" applyFill="1" applyBorder="1" applyAlignment="1">
      <alignment horizontal="center" vertical="top" shrinkToFit="1"/>
    </xf>
    <xf numFmtId="0" fontId="11" fillId="0" borderId="68" xfId="2" applyFont="1" applyFill="1" applyBorder="1" applyAlignment="1">
      <alignment vertical="top" shrinkToFit="1"/>
    </xf>
    <xf numFmtId="0" fontId="5" fillId="0" borderId="7" xfId="0" applyFont="1" applyFill="1" applyBorder="1" applyAlignment="1">
      <alignment horizontal="center"/>
    </xf>
    <xf numFmtId="49" fontId="11" fillId="0" borderId="16" xfId="1" applyNumberFormat="1" applyFont="1" applyFill="1" applyBorder="1" applyAlignment="1">
      <alignment horizontal="center" vertical="center" shrinkToFit="1"/>
    </xf>
    <xf numFmtId="49" fontId="11" fillId="0" borderId="45" xfId="1" applyNumberFormat="1" applyFont="1" applyFill="1" applyBorder="1" applyAlignment="1">
      <alignment horizontal="center" vertical="center" shrinkToFit="1"/>
    </xf>
    <xf numFmtId="0" fontId="11" fillId="0" borderId="17" xfId="1" applyFont="1" applyFill="1" applyBorder="1" applyAlignment="1">
      <alignment vertical="center" shrinkToFit="1"/>
    </xf>
    <xf numFmtId="0" fontId="11" fillId="0" borderId="61" xfId="1" applyFont="1" applyFill="1" applyBorder="1" applyAlignment="1">
      <alignment vertical="center" shrinkToFit="1"/>
    </xf>
    <xf numFmtId="0" fontId="11" fillId="0" borderId="16" xfId="1" applyFont="1" applyFill="1" applyBorder="1" applyAlignment="1">
      <alignment vertical="center" wrapText="1" shrinkToFit="1"/>
    </xf>
    <xf numFmtId="0" fontId="11" fillId="0" borderId="45" xfId="1" applyFont="1" applyFill="1" applyBorder="1" applyAlignment="1">
      <alignment vertical="center" wrapText="1" shrinkToFit="1"/>
    </xf>
    <xf numFmtId="0" fontId="11" fillId="0" borderId="31" xfId="1" applyFont="1" applyFill="1" applyBorder="1" applyAlignment="1">
      <alignment vertical="center" wrapText="1" shrinkToFit="1"/>
    </xf>
    <xf numFmtId="49" fontId="0" fillId="0" borderId="39" xfId="1" applyNumberFormat="1" applyFont="1" applyFill="1" applyBorder="1" applyAlignment="1">
      <alignment horizontal="right" vertical="center"/>
    </xf>
    <xf numFmtId="176" fontId="0" fillId="0" borderId="40" xfId="1" applyNumberFormat="1" applyFont="1" applyFill="1" applyBorder="1" applyAlignment="1">
      <alignment vertical="center"/>
    </xf>
    <xf numFmtId="49" fontId="0" fillId="0" borderId="41" xfId="1" applyNumberFormat="1" applyFont="1" applyFill="1" applyBorder="1" applyAlignment="1">
      <alignment horizontal="right" vertical="center"/>
    </xf>
    <xf numFmtId="176" fontId="0" fillId="0" borderId="40" xfId="1" applyNumberFormat="1" applyFont="1" applyFill="1" applyBorder="1" applyAlignment="1">
      <alignment vertical="center" shrinkToFit="1"/>
    </xf>
    <xf numFmtId="0" fontId="0" fillId="0" borderId="27" xfId="1" applyFont="1" applyFill="1" applyBorder="1" applyAlignment="1">
      <alignment vertical="center" shrinkToFit="1"/>
    </xf>
    <xf numFmtId="0" fontId="0" fillId="0" borderId="3" xfId="1" applyFont="1" applyFill="1" applyBorder="1" applyAlignment="1">
      <alignment horizontal="center" vertical="center"/>
    </xf>
    <xf numFmtId="0" fontId="0" fillId="0" borderId="27" xfId="1" applyFont="1" applyFill="1" applyBorder="1" applyAlignment="1">
      <alignment vertical="center"/>
    </xf>
    <xf numFmtId="49" fontId="0" fillId="0" borderId="29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Border="1" applyAlignment="1">
      <alignment vertical="center"/>
    </xf>
    <xf numFmtId="49" fontId="0" fillId="0" borderId="30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Border="1" applyAlignment="1">
      <alignment vertical="center" shrinkToFit="1"/>
    </xf>
    <xf numFmtId="0" fontId="0" fillId="0" borderId="31" xfId="1" applyFont="1" applyFill="1" applyBorder="1" applyAlignment="1">
      <alignment vertical="center" shrinkToFit="1"/>
    </xf>
    <xf numFmtId="0" fontId="0" fillId="0" borderId="60" xfId="1" applyFont="1" applyFill="1" applyBorder="1" applyAlignment="1">
      <alignment horizontal="center" vertical="center"/>
    </xf>
    <xf numFmtId="0" fontId="0" fillId="0" borderId="31" xfId="1" applyFont="1" applyFill="1" applyBorder="1" applyAlignment="1">
      <alignment vertical="center"/>
    </xf>
    <xf numFmtId="0" fontId="0" fillId="0" borderId="31" xfId="1" applyFont="1" applyFill="1" applyBorder="1" applyAlignment="1">
      <alignment vertical="top"/>
    </xf>
    <xf numFmtId="49" fontId="0" fillId="0" borderId="50" xfId="1" applyNumberFormat="1" applyFont="1" applyFill="1" applyBorder="1" applyAlignment="1">
      <alignment horizontal="right" vertical="center"/>
    </xf>
    <xf numFmtId="176" fontId="0" fillId="0" borderId="51" xfId="1" applyNumberFormat="1" applyFont="1" applyFill="1" applyBorder="1" applyAlignment="1">
      <alignment vertical="center"/>
    </xf>
    <xf numFmtId="49" fontId="0" fillId="0" borderId="52" xfId="1" applyNumberFormat="1" applyFont="1" applyFill="1" applyBorder="1" applyAlignment="1">
      <alignment horizontal="right" vertical="center"/>
    </xf>
    <xf numFmtId="176" fontId="0" fillId="0" borderId="51" xfId="1" applyNumberFormat="1" applyFont="1" applyFill="1" applyBorder="1" applyAlignment="1">
      <alignment vertical="center" shrinkToFit="1"/>
    </xf>
    <xf numFmtId="0" fontId="0" fillId="0" borderId="53" xfId="1" applyFont="1" applyFill="1" applyBorder="1" applyAlignment="1">
      <alignment vertical="center" shrinkToFit="1"/>
    </xf>
    <xf numFmtId="49" fontId="0" fillId="0" borderId="57" xfId="1" applyNumberFormat="1" applyFont="1" applyFill="1" applyBorder="1" applyAlignment="1">
      <alignment horizontal="right" vertical="center"/>
    </xf>
    <xf numFmtId="176" fontId="0" fillId="0" borderId="58" xfId="1" applyNumberFormat="1" applyFont="1" applyFill="1" applyBorder="1" applyAlignment="1">
      <alignment vertical="center"/>
    </xf>
    <xf numFmtId="49" fontId="0" fillId="0" borderId="59" xfId="1" applyNumberFormat="1" applyFont="1" applyFill="1" applyBorder="1" applyAlignment="1">
      <alignment horizontal="right" vertical="center"/>
    </xf>
    <xf numFmtId="176" fontId="0" fillId="0" borderId="58" xfId="1" applyNumberFormat="1" applyFont="1" applyFill="1" applyBorder="1" applyAlignment="1">
      <alignment vertical="center" shrinkToFit="1"/>
    </xf>
    <xf numFmtId="0" fontId="0" fillId="0" borderId="54" xfId="1" applyFont="1" applyFill="1" applyBorder="1" applyAlignment="1">
      <alignment vertical="center" shrinkToFit="1"/>
    </xf>
    <xf numFmtId="0" fontId="0" fillId="0" borderId="56" xfId="1" applyFont="1" applyFill="1" applyBorder="1" applyAlignment="1">
      <alignment horizontal="center" vertical="center"/>
    </xf>
    <xf numFmtId="0" fontId="0" fillId="0" borderId="16" xfId="1" applyFont="1" applyFill="1" applyBorder="1" applyAlignment="1">
      <alignment vertical="center"/>
    </xf>
    <xf numFmtId="0" fontId="0" fillId="0" borderId="16" xfId="1" applyFont="1" applyFill="1" applyBorder="1" applyAlignment="1">
      <alignment vertical="top"/>
    </xf>
    <xf numFmtId="49" fontId="0" fillId="0" borderId="14" xfId="1" applyNumberFormat="1" applyFont="1" applyFill="1" applyBorder="1" applyAlignment="1">
      <alignment horizontal="right" vertical="center"/>
    </xf>
    <xf numFmtId="176" fontId="0" fillId="0" borderId="15" xfId="1" applyNumberFormat="1" applyFont="1" applyFill="1" applyBorder="1" applyAlignment="1">
      <alignment vertical="center"/>
    </xf>
    <xf numFmtId="49" fontId="0" fillId="0" borderId="11" xfId="1" applyNumberFormat="1" applyFont="1" applyFill="1" applyBorder="1" applyAlignment="1">
      <alignment horizontal="right" vertical="center"/>
    </xf>
    <xf numFmtId="176" fontId="0" fillId="0" borderId="15" xfId="1" applyNumberFormat="1" applyFont="1" applyFill="1" applyBorder="1" applyAlignment="1">
      <alignment vertical="center" shrinkToFit="1"/>
    </xf>
    <xf numFmtId="0" fontId="0" fillId="0" borderId="55" xfId="1" applyFont="1" applyFill="1" applyBorder="1" applyAlignment="1">
      <alignment vertical="center" shrinkToFit="1"/>
    </xf>
    <xf numFmtId="0" fontId="0" fillId="0" borderId="12" xfId="1" applyFont="1" applyFill="1" applyBorder="1" applyAlignment="1">
      <alignment horizontal="center" vertical="center"/>
    </xf>
    <xf numFmtId="0" fontId="0" fillId="0" borderId="55" xfId="1" applyFont="1" applyFill="1" applyBorder="1" applyAlignment="1">
      <alignment vertical="center"/>
    </xf>
    <xf numFmtId="176" fontId="0" fillId="0" borderId="60" xfId="1" applyNumberFormat="1" applyFont="1" applyFill="1" applyBorder="1" applyAlignment="1">
      <alignment vertical="center" shrinkToFit="1"/>
    </xf>
    <xf numFmtId="0" fontId="0" fillId="0" borderId="31" xfId="1" applyFont="1" applyFill="1" applyBorder="1" applyAlignment="1">
      <alignment horizontal="center" vertical="center"/>
    </xf>
    <xf numFmtId="0" fontId="0" fillId="0" borderId="16" xfId="1" applyFont="1" applyFill="1" applyBorder="1" applyAlignment="1">
      <alignment horizontal="center" vertical="center"/>
    </xf>
    <xf numFmtId="0" fontId="0" fillId="0" borderId="56" xfId="1" quotePrefix="1" applyFont="1" applyFill="1" applyBorder="1" applyAlignment="1">
      <alignment horizontal="center" vertical="center"/>
    </xf>
    <xf numFmtId="49" fontId="0" fillId="0" borderId="56" xfId="1" applyNumberFormat="1" applyFont="1" applyFill="1" applyBorder="1" applyAlignment="1">
      <alignment horizontal="center" vertical="center"/>
    </xf>
    <xf numFmtId="0" fontId="0" fillId="0" borderId="16" xfId="1" applyFont="1" applyFill="1" applyBorder="1" applyAlignment="1">
      <alignment vertical="top" shrinkToFit="1"/>
    </xf>
    <xf numFmtId="0" fontId="0" fillId="0" borderId="31" xfId="1" applyFont="1" applyFill="1" applyBorder="1" applyAlignment="1">
      <alignment vertical="top" wrapText="1"/>
    </xf>
    <xf numFmtId="49" fontId="0" fillId="0" borderId="34" xfId="1" applyNumberFormat="1" applyFont="1" applyFill="1" applyBorder="1" applyAlignment="1">
      <alignment horizontal="right" vertical="center"/>
    </xf>
    <xf numFmtId="176" fontId="0" fillId="0" borderId="35" xfId="1" applyNumberFormat="1" applyFont="1" applyFill="1" applyBorder="1" applyAlignment="1">
      <alignment vertical="center"/>
    </xf>
    <xf numFmtId="49" fontId="0" fillId="0" borderId="36" xfId="1" applyNumberFormat="1" applyFont="1" applyFill="1" applyBorder="1" applyAlignment="1">
      <alignment horizontal="right" vertical="center"/>
    </xf>
    <xf numFmtId="176" fontId="0" fillId="0" borderId="35" xfId="1" applyNumberFormat="1" applyFont="1" applyFill="1" applyBorder="1" applyAlignment="1">
      <alignment vertical="center" shrinkToFit="1"/>
    </xf>
    <xf numFmtId="0" fontId="0" fillId="0" borderId="37" xfId="1" applyFont="1" applyFill="1" applyBorder="1" applyAlignment="1">
      <alignment vertical="center" shrinkToFit="1"/>
    </xf>
    <xf numFmtId="176" fontId="0" fillId="0" borderId="56" xfId="1" applyNumberFormat="1" applyFont="1" applyFill="1" applyBorder="1" applyAlignment="1">
      <alignment vertical="center" shrinkToFit="1"/>
    </xf>
    <xf numFmtId="49" fontId="0" fillId="0" borderId="18" xfId="1" applyNumberFormat="1" applyFont="1" applyFill="1" applyBorder="1" applyAlignment="1">
      <alignment horizontal="right" vertical="center"/>
    </xf>
    <xf numFmtId="176" fontId="0" fillId="0" borderId="62" xfId="1" applyNumberFormat="1" applyFont="1" applyFill="1" applyBorder="1" applyAlignment="1">
      <alignment vertical="center"/>
    </xf>
    <xf numFmtId="49" fontId="0" fillId="0" borderId="20" xfId="1" applyNumberFormat="1" applyFont="1" applyFill="1" applyBorder="1" applyAlignment="1">
      <alignment horizontal="right" vertical="center"/>
    </xf>
    <xf numFmtId="176" fontId="0" fillId="0" borderId="62" xfId="1" applyNumberFormat="1" applyFont="1" applyFill="1" applyBorder="1" applyAlignment="1">
      <alignment vertical="center" shrinkToFit="1"/>
    </xf>
    <xf numFmtId="0" fontId="0" fillId="0" borderId="21" xfId="1" applyFont="1" applyFill="1" applyBorder="1" applyAlignment="1">
      <alignment vertical="center" shrinkToFit="1"/>
    </xf>
    <xf numFmtId="0" fontId="0" fillId="0" borderId="19" xfId="1" applyFont="1" applyFill="1" applyBorder="1" applyAlignment="1">
      <alignment horizontal="center" vertical="center"/>
    </xf>
    <xf numFmtId="0" fontId="0" fillId="0" borderId="21" xfId="1" applyFont="1" applyFill="1" applyBorder="1" applyAlignment="1">
      <alignment vertical="center"/>
    </xf>
    <xf numFmtId="0" fontId="0" fillId="0" borderId="21" xfId="1" applyFont="1" applyFill="1" applyBorder="1" applyAlignment="1">
      <alignment vertical="top"/>
    </xf>
    <xf numFmtId="49" fontId="0" fillId="0" borderId="42" xfId="1" applyNumberFormat="1" applyFont="1" applyFill="1" applyBorder="1" applyAlignment="1">
      <alignment horizontal="right" vertical="center"/>
    </xf>
    <xf numFmtId="176" fontId="0" fillId="0" borderId="43" xfId="1" applyNumberFormat="1" applyFont="1" applyFill="1" applyBorder="1" applyAlignment="1">
      <alignment vertical="center"/>
    </xf>
    <xf numFmtId="49" fontId="0" fillId="0" borderId="44" xfId="1" applyNumberFormat="1" applyFont="1" applyFill="1" applyBorder="1" applyAlignment="1">
      <alignment horizontal="right" vertical="center"/>
    </xf>
    <xf numFmtId="176" fontId="0" fillId="0" borderId="43" xfId="1" applyNumberFormat="1" applyFont="1" applyFill="1" applyBorder="1" applyAlignment="1">
      <alignment vertical="center" shrinkToFit="1"/>
    </xf>
    <xf numFmtId="0" fontId="0" fillId="0" borderId="33" xfId="1" applyFont="1" applyFill="1" applyBorder="1" applyAlignment="1">
      <alignment vertical="center" shrinkToFit="1"/>
    </xf>
    <xf numFmtId="176" fontId="0" fillId="0" borderId="67" xfId="1" applyNumberFormat="1" applyFont="1" applyFill="1" applyBorder="1" applyAlignment="1">
      <alignment vertical="center" shrinkToFit="1"/>
    </xf>
    <xf numFmtId="0" fontId="0" fillId="0" borderId="56" xfId="1" applyFont="1" applyFill="1" applyBorder="1" applyAlignment="1">
      <alignment horizontal="center" vertical="center" shrinkToFit="1"/>
    </xf>
    <xf numFmtId="0" fontId="0" fillId="0" borderId="60" xfId="1" applyFont="1" applyFill="1" applyBorder="1" applyAlignment="1">
      <alignment horizontal="center" vertical="center" shrinkToFit="1"/>
    </xf>
    <xf numFmtId="176" fontId="0" fillId="0" borderId="65" xfId="1" applyNumberFormat="1" applyFont="1" applyFill="1" applyBorder="1" applyAlignment="1">
      <alignment vertical="center" shrinkToFit="1"/>
    </xf>
    <xf numFmtId="49" fontId="0" fillId="0" borderId="87" xfId="1" applyNumberFormat="1" applyFont="1" applyFill="1" applyBorder="1" applyAlignment="1">
      <alignment horizontal="right" vertical="center"/>
    </xf>
    <xf numFmtId="176" fontId="0" fillId="0" borderId="88" xfId="1" applyNumberFormat="1" applyFont="1" applyFill="1" applyBorder="1" applyAlignment="1">
      <alignment vertical="center"/>
    </xf>
    <xf numFmtId="49" fontId="0" fillId="0" borderId="89" xfId="1" applyNumberFormat="1" applyFont="1" applyFill="1" applyBorder="1" applyAlignment="1">
      <alignment horizontal="right" vertical="center"/>
    </xf>
    <xf numFmtId="176" fontId="0" fillId="0" borderId="88" xfId="1" applyNumberFormat="1" applyFont="1" applyFill="1" applyBorder="1" applyAlignment="1">
      <alignment vertical="center" shrinkToFit="1"/>
    </xf>
    <xf numFmtId="0" fontId="0" fillId="0" borderId="90" xfId="1" applyFont="1" applyFill="1" applyBorder="1" applyAlignment="1">
      <alignment vertical="center" shrinkToFit="1"/>
    </xf>
    <xf numFmtId="49" fontId="0" fillId="0" borderId="2" xfId="1" applyNumberFormat="1" applyFont="1" applyFill="1" applyBorder="1" applyAlignment="1">
      <alignment horizontal="right" vertical="center" shrinkToFit="1"/>
    </xf>
    <xf numFmtId="176" fontId="0" fillId="0" borderId="2" xfId="1" applyNumberFormat="1" applyFont="1" applyFill="1" applyBorder="1" applyAlignment="1">
      <alignment vertical="center" shrinkToFit="1"/>
    </xf>
    <xf numFmtId="0" fontId="0" fillId="0" borderId="2" xfId="1" applyFont="1" applyFill="1" applyBorder="1" applyAlignment="1">
      <alignment vertical="center" wrapText="1" shrinkToFit="1"/>
    </xf>
    <xf numFmtId="49" fontId="0" fillId="0" borderId="2" xfId="1" applyNumberFormat="1" applyFont="1" applyFill="1" applyBorder="1" applyAlignment="1">
      <alignment horizontal="center" vertical="center" shrinkToFit="1"/>
    </xf>
    <xf numFmtId="0" fontId="0" fillId="0" borderId="2" xfId="1" applyFont="1" applyFill="1" applyBorder="1" applyAlignment="1">
      <alignment vertical="center" shrinkToFit="1"/>
    </xf>
    <xf numFmtId="49" fontId="0" fillId="0" borderId="39" xfId="1" applyNumberFormat="1" applyFont="1" applyFill="1" applyBorder="1" applyAlignment="1">
      <alignment horizontal="right" vertical="center" shrinkToFit="1"/>
    </xf>
    <xf numFmtId="49" fontId="0" fillId="0" borderId="41" xfId="1" applyNumberFormat="1" applyFont="1" applyFill="1" applyBorder="1" applyAlignment="1">
      <alignment horizontal="right" vertical="center" shrinkToFit="1"/>
    </xf>
    <xf numFmtId="0" fontId="0" fillId="0" borderId="16" xfId="1" applyFont="1" applyFill="1" applyBorder="1" applyAlignment="1">
      <alignment vertical="center" wrapText="1" shrinkToFit="1"/>
    </xf>
    <xf numFmtId="49" fontId="0" fillId="0" borderId="31" xfId="1" applyNumberFormat="1" applyFont="1" applyFill="1" applyBorder="1" applyAlignment="1">
      <alignment horizontal="center" vertical="center" shrinkToFit="1"/>
    </xf>
    <xf numFmtId="49" fontId="0" fillId="0" borderId="50" xfId="1" applyNumberFormat="1" applyFont="1" applyFill="1" applyBorder="1" applyAlignment="1">
      <alignment horizontal="right" vertical="center" shrinkToFit="1"/>
    </xf>
    <xf numFmtId="49" fontId="0" fillId="0" borderId="52" xfId="1" applyNumberFormat="1" applyFont="1" applyFill="1" applyBorder="1" applyAlignment="1">
      <alignment horizontal="right" vertical="center" shrinkToFit="1"/>
    </xf>
    <xf numFmtId="0" fontId="0" fillId="0" borderId="53" xfId="1" applyFont="1" applyFill="1" applyBorder="1" applyAlignment="1">
      <alignment vertical="center" wrapText="1" shrinkToFit="1"/>
    </xf>
    <xf numFmtId="0" fontId="0" fillId="0" borderId="30" xfId="1" applyFont="1" applyFill="1" applyBorder="1" applyAlignment="1">
      <alignment vertical="center" wrapText="1" shrinkToFit="1"/>
    </xf>
    <xf numFmtId="49" fontId="0" fillId="0" borderId="29" xfId="1" applyNumberFormat="1" applyFont="1" applyFill="1" applyBorder="1" applyAlignment="1">
      <alignment horizontal="right" vertical="center" shrinkToFit="1"/>
    </xf>
    <xf numFmtId="49" fontId="0" fillId="0" borderId="30" xfId="1" applyNumberFormat="1" applyFont="1" applyFill="1" applyBorder="1" applyAlignment="1">
      <alignment horizontal="right" vertical="center" shrinkToFit="1"/>
    </xf>
    <xf numFmtId="0" fontId="0" fillId="0" borderId="31" xfId="1" applyFont="1" applyFill="1" applyBorder="1" applyAlignment="1">
      <alignment vertical="center" wrapText="1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top" shrinkToFit="1"/>
    </xf>
    <xf numFmtId="0" fontId="0" fillId="0" borderId="16" xfId="0" applyFont="1" applyFill="1" applyBorder="1" applyAlignment="1">
      <alignment horizontal="center" vertical="top"/>
    </xf>
    <xf numFmtId="0" fontId="0" fillId="0" borderId="16" xfId="0" applyFont="1" applyFill="1" applyBorder="1" applyAlignment="1">
      <alignment vertical="top"/>
    </xf>
    <xf numFmtId="0" fontId="11" fillId="0" borderId="54" xfId="1" applyFont="1" applyFill="1" applyBorder="1" applyAlignment="1">
      <alignment vertical="center" shrinkToFit="1"/>
    </xf>
    <xf numFmtId="0" fontId="11" fillId="0" borderId="30" xfId="1" applyFont="1" applyFill="1" applyBorder="1" applyAlignment="1">
      <alignment vertical="center" shrinkToFit="1"/>
    </xf>
    <xf numFmtId="0" fontId="11" fillId="0" borderId="53" xfId="1" applyFont="1" applyFill="1" applyBorder="1" applyAlignment="1">
      <alignment vertical="center" shrinkToFit="1"/>
    </xf>
    <xf numFmtId="0" fontId="11" fillId="0" borderId="50" xfId="1" applyFont="1" applyFill="1" applyBorder="1" applyAlignment="1">
      <alignment horizontal="right" vertical="center"/>
    </xf>
    <xf numFmtId="0" fontId="0" fillId="0" borderId="4" xfId="1" applyFont="1" applyFill="1" applyBorder="1" applyAlignment="1">
      <alignment vertical="center" shrinkToFit="1"/>
    </xf>
    <xf numFmtId="0" fontId="0" fillId="0" borderId="86" xfId="1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 shrinkToFit="1"/>
    </xf>
    <xf numFmtId="0" fontId="0" fillId="0" borderId="27" xfId="1" applyFont="1" applyFill="1" applyBorder="1" applyAlignment="1">
      <alignment vertical="top" shrinkToFit="1"/>
    </xf>
    <xf numFmtId="0" fontId="0" fillId="0" borderId="27" xfId="1" applyFont="1" applyFill="1" applyBorder="1" applyAlignment="1">
      <alignment vertical="top"/>
    </xf>
    <xf numFmtId="0" fontId="0" fillId="0" borderId="31" xfId="1" applyFont="1" applyFill="1" applyBorder="1" applyAlignment="1">
      <alignment vertical="top" shrinkToFit="1"/>
    </xf>
    <xf numFmtId="176" fontId="0" fillId="0" borderId="63" xfId="1" applyNumberFormat="1" applyFont="1" applyFill="1" applyBorder="1" applyAlignment="1">
      <alignment vertical="center" shrinkToFit="1"/>
    </xf>
    <xf numFmtId="49" fontId="0" fillId="0" borderId="40" xfId="1" applyNumberFormat="1" applyFont="1" applyFill="1" applyBorder="1" applyAlignment="1">
      <alignment horizontal="center" vertical="center"/>
    </xf>
    <xf numFmtId="49" fontId="0" fillId="0" borderId="15" xfId="1" applyNumberFormat="1" applyFont="1" applyFill="1" applyBorder="1" applyAlignment="1">
      <alignment horizontal="center" vertical="center"/>
    </xf>
    <xf numFmtId="0" fontId="0" fillId="0" borderId="12" xfId="1" applyFont="1" applyFill="1" applyBorder="1" applyAlignment="1">
      <alignment horizontal="center" vertical="center" shrinkToFit="1"/>
    </xf>
    <xf numFmtId="0" fontId="0" fillId="0" borderId="55" xfId="1" applyFont="1" applyFill="1" applyBorder="1" applyAlignment="1">
      <alignment vertical="top" shrinkToFit="1"/>
    </xf>
    <xf numFmtId="0" fontId="0" fillId="0" borderId="16" xfId="1" applyFont="1" applyFill="1" applyBorder="1" applyAlignment="1">
      <alignment horizontal="left" vertical="center" shrinkToFit="1"/>
    </xf>
    <xf numFmtId="49" fontId="0" fillId="0" borderId="14" xfId="1" applyNumberFormat="1" applyFont="1" applyFill="1" applyBorder="1" applyAlignment="1">
      <alignment horizontal="right" vertical="top"/>
    </xf>
    <xf numFmtId="176" fontId="0" fillId="0" borderId="15" xfId="1" applyNumberFormat="1" applyFont="1" applyFill="1" applyBorder="1" applyAlignment="1">
      <alignment vertical="top"/>
    </xf>
    <xf numFmtId="49" fontId="0" fillId="0" borderId="11" xfId="1" applyNumberFormat="1" applyFont="1" applyFill="1" applyBorder="1" applyAlignment="1">
      <alignment horizontal="right" vertical="top"/>
    </xf>
    <xf numFmtId="176" fontId="0" fillId="0" borderId="15" xfId="1" applyNumberFormat="1" applyFont="1" applyFill="1" applyBorder="1" applyAlignment="1">
      <alignment vertical="top" shrinkToFit="1"/>
    </xf>
    <xf numFmtId="0" fontId="0" fillId="0" borderId="12" xfId="1" applyFont="1" applyFill="1" applyBorder="1" applyAlignment="1">
      <alignment horizontal="center" vertical="top" shrinkToFit="1"/>
    </xf>
    <xf numFmtId="176" fontId="0" fillId="0" borderId="60" xfId="1" applyNumberFormat="1" applyFont="1" applyFill="1" applyBorder="1" applyAlignment="1">
      <alignment vertical="center"/>
    </xf>
    <xf numFmtId="176" fontId="0" fillId="0" borderId="65" xfId="1" applyNumberFormat="1" applyFont="1" applyFill="1" applyBorder="1" applyAlignment="1">
      <alignment vertical="center"/>
    </xf>
    <xf numFmtId="176" fontId="0" fillId="0" borderId="19" xfId="1" applyNumberFormat="1" applyFont="1" applyFill="1" applyBorder="1" applyAlignment="1">
      <alignment vertical="center"/>
    </xf>
    <xf numFmtId="176" fontId="0" fillId="0" borderId="19" xfId="1" applyNumberFormat="1" applyFont="1" applyFill="1" applyBorder="1" applyAlignment="1">
      <alignment vertical="center" shrinkToFit="1"/>
    </xf>
    <xf numFmtId="0" fontId="0" fillId="0" borderId="19" xfId="1" applyFont="1" applyFill="1" applyBorder="1" applyAlignment="1">
      <alignment horizontal="center" vertical="center" shrinkToFit="1"/>
    </xf>
    <xf numFmtId="0" fontId="0" fillId="0" borderId="21" xfId="1" applyFont="1" applyFill="1" applyBorder="1" applyAlignment="1">
      <alignment vertical="top" shrinkToFit="1"/>
    </xf>
    <xf numFmtId="0" fontId="0" fillId="0" borderId="56" xfId="1" quotePrefix="1" applyFont="1" applyFill="1" applyBorder="1" applyAlignment="1">
      <alignment horizontal="center" vertical="center" shrinkToFit="1"/>
    </xf>
    <xf numFmtId="49" fontId="0" fillId="0" borderId="57" xfId="1" applyNumberFormat="1" applyFont="1" applyFill="1" applyBorder="1" applyAlignment="1">
      <alignment horizontal="right" vertical="center" shrinkToFit="1"/>
    </xf>
    <xf numFmtId="49" fontId="0" fillId="0" borderId="59" xfId="1" applyNumberFormat="1" applyFont="1" applyFill="1" applyBorder="1" applyAlignment="1">
      <alignment horizontal="right" vertical="center" shrinkToFit="1"/>
    </xf>
    <xf numFmtId="0" fontId="0" fillId="0" borderId="31" xfId="0" applyFont="1" applyFill="1" applyBorder="1" applyAlignment="1">
      <alignment vertical="top" shrinkToFit="1"/>
    </xf>
    <xf numFmtId="49" fontId="0" fillId="0" borderId="14" xfId="1" applyNumberFormat="1" applyFont="1" applyFill="1" applyBorder="1" applyAlignment="1">
      <alignment horizontal="right" vertical="center" shrinkToFit="1"/>
    </xf>
    <xf numFmtId="49" fontId="0" fillId="0" borderId="11" xfId="1" applyNumberFormat="1" applyFont="1" applyFill="1" applyBorder="1" applyAlignment="1">
      <alignment horizontal="right" vertical="center" shrinkToFit="1"/>
    </xf>
    <xf numFmtId="0" fontId="0" fillId="0" borderId="10" xfId="1" applyFont="1" applyFill="1" applyBorder="1" applyAlignment="1">
      <alignment horizontal="center" vertical="center" shrinkToFit="1"/>
    </xf>
    <xf numFmtId="0" fontId="0" fillId="0" borderId="45" xfId="1" applyFont="1" applyFill="1" applyBorder="1" applyAlignment="1">
      <alignment vertical="top" shrinkToFit="1"/>
    </xf>
    <xf numFmtId="49" fontId="0" fillId="0" borderId="56" xfId="1" applyNumberFormat="1" applyFont="1" applyFill="1" applyBorder="1" applyAlignment="1">
      <alignment horizontal="center" vertical="center" shrinkToFit="1"/>
    </xf>
    <xf numFmtId="49" fontId="0" fillId="0" borderId="12" xfId="1" applyNumberFormat="1" applyFont="1" applyFill="1" applyBorder="1" applyAlignment="1">
      <alignment horizontal="center" vertical="center" shrinkToFit="1"/>
    </xf>
    <xf numFmtId="49" fontId="0" fillId="0" borderId="18" xfId="1" applyNumberFormat="1" applyFont="1" applyFill="1" applyBorder="1" applyAlignment="1">
      <alignment horizontal="right" vertical="center" shrinkToFit="1"/>
    </xf>
    <xf numFmtId="49" fontId="0" fillId="0" borderId="20" xfId="1" applyNumberFormat="1" applyFont="1" applyFill="1" applyBorder="1" applyAlignment="1">
      <alignment horizontal="right" vertical="center" shrinkToFit="1"/>
    </xf>
    <xf numFmtId="49" fontId="0" fillId="0" borderId="19" xfId="1" applyNumberFormat="1" applyFont="1" applyFill="1" applyBorder="1" applyAlignment="1">
      <alignment horizontal="center" vertical="center" shrinkToFit="1"/>
    </xf>
    <xf numFmtId="0" fontId="0" fillId="0" borderId="22" xfId="1" applyFont="1" applyFill="1" applyBorder="1" applyAlignment="1">
      <alignment vertical="top" shrinkToFit="1"/>
    </xf>
    <xf numFmtId="0" fontId="0" fillId="0" borderId="77" xfId="1" applyNumberFormat="1" applyFont="1" applyFill="1" applyBorder="1" applyAlignment="1">
      <alignment horizontal="right" vertical="center" shrinkToFit="1"/>
    </xf>
    <xf numFmtId="176" fontId="0" fillId="0" borderId="6" xfId="1" applyNumberFormat="1" applyFont="1" applyFill="1" applyBorder="1" applyAlignment="1">
      <alignment vertical="center" shrinkToFit="1"/>
    </xf>
    <xf numFmtId="49" fontId="0" fillId="0" borderId="5" xfId="1" applyNumberFormat="1" applyFont="1" applyFill="1" applyBorder="1" applyAlignment="1">
      <alignment horizontal="right" vertical="center" shrinkToFit="1"/>
    </xf>
    <xf numFmtId="49" fontId="0" fillId="0" borderId="5" xfId="1" applyNumberFormat="1" applyFont="1" applyFill="1" applyBorder="1" applyAlignment="1">
      <alignment horizontal="center" vertical="center" shrinkToFit="1"/>
    </xf>
    <xf numFmtId="49" fontId="0" fillId="0" borderId="4" xfId="1" applyNumberFormat="1" applyFont="1" applyFill="1" applyBorder="1" applyAlignment="1">
      <alignment horizontal="center" vertical="center" shrinkToFit="1"/>
    </xf>
    <xf numFmtId="0" fontId="0" fillId="0" borderId="14" xfId="1" applyNumberFormat="1" applyFont="1" applyFill="1" applyBorder="1" applyAlignment="1">
      <alignment horizontal="right" vertical="center" shrinkToFit="1"/>
    </xf>
    <xf numFmtId="49" fontId="0" fillId="0" borderId="41" xfId="1" applyNumberFormat="1" applyFont="1" applyFill="1" applyBorder="1" applyAlignment="1">
      <alignment horizontal="center" vertical="center" shrinkToFit="1"/>
    </xf>
    <xf numFmtId="0" fontId="0" fillId="0" borderId="14" xfId="1" applyNumberFormat="1" applyFont="1" applyFill="1" applyBorder="1" applyAlignment="1">
      <alignment horizontal="right" vertical="top" shrinkToFit="1"/>
    </xf>
    <xf numFmtId="49" fontId="0" fillId="0" borderId="11" xfId="1" applyNumberFormat="1" applyFont="1" applyFill="1" applyBorder="1" applyAlignment="1">
      <alignment horizontal="center" vertical="top" shrinkToFit="1"/>
    </xf>
    <xf numFmtId="49" fontId="0" fillId="0" borderId="45" xfId="1" applyNumberFormat="1" applyFont="1" applyFill="1" applyBorder="1" applyAlignment="1">
      <alignment horizontal="center" vertical="center" shrinkToFit="1"/>
    </xf>
    <xf numFmtId="0" fontId="0" fillId="0" borderId="45" xfId="1" applyFont="1" applyFill="1" applyBorder="1" applyAlignment="1">
      <alignment vertical="center" shrinkToFit="1"/>
    </xf>
    <xf numFmtId="0" fontId="0" fillId="0" borderId="46" xfId="1" applyNumberFormat="1" applyFont="1" applyFill="1" applyBorder="1" applyAlignment="1">
      <alignment horizontal="right" vertical="center" shrinkToFit="1"/>
    </xf>
    <xf numFmtId="176" fontId="0" fillId="0" borderId="47" xfId="1" applyNumberFormat="1" applyFont="1" applyFill="1" applyBorder="1" applyAlignment="1">
      <alignment vertical="center" shrinkToFit="1"/>
    </xf>
    <xf numFmtId="49" fontId="0" fillId="0" borderId="48" xfId="1" applyNumberFormat="1" applyFont="1" applyFill="1" applyBorder="1" applyAlignment="1">
      <alignment horizontal="right" vertical="center" shrinkToFit="1"/>
    </xf>
    <xf numFmtId="0" fontId="0" fillId="0" borderId="49" xfId="1" applyFont="1" applyFill="1" applyBorder="1" applyAlignment="1">
      <alignment vertical="center" shrinkToFit="1"/>
    </xf>
    <xf numFmtId="0" fontId="0" fillId="0" borderId="50" xfId="1" applyNumberFormat="1" applyFont="1" applyFill="1" applyBorder="1" applyAlignment="1">
      <alignment horizontal="right" vertical="center" shrinkToFit="1"/>
    </xf>
    <xf numFmtId="49" fontId="0" fillId="0" borderId="30" xfId="1" applyNumberFormat="1" applyFont="1" applyFill="1" applyBorder="1" applyAlignment="1">
      <alignment horizontal="center" vertical="center" shrinkToFit="1"/>
    </xf>
    <xf numFmtId="0" fontId="0" fillId="0" borderId="30" xfId="1" applyFont="1" applyFill="1" applyBorder="1" applyAlignment="1">
      <alignment vertical="center" shrinkToFit="1"/>
    </xf>
    <xf numFmtId="0" fontId="0" fillId="0" borderId="29" xfId="1" applyNumberFormat="1" applyFont="1" applyFill="1" applyBorder="1" applyAlignment="1">
      <alignment horizontal="right" vertical="center" shrinkToFit="1"/>
    </xf>
    <xf numFmtId="49" fontId="0" fillId="0" borderId="16" xfId="1" applyNumberFormat="1" applyFont="1" applyFill="1" applyBorder="1" applyAlignment="1">
      <alignment horizontal="center" vertical="top" shrinkToFit="1"/>
    </xf>
    <xf numFmtId="0" fontId="0" fillId="0" borderId="31" xfId="1" applyFont="1" applyFill="1" applyBorder="1" applyAlignment="1">
      <alignment vertical="top" wrapText="1" shrinkToFit="1"/>
    </xf>
    <xf numFmtId="0" fontId="0" fillId="0" borderId="31" xfId="0" applyFont="1" applyBorder="1" applyAlignment="1">
      <alignment vertical="top" wrapText="1" shrinkToFit="1"/>
    </xf>
    <xf numFmtId="49" fontId="0" fillId="0" borderId="11" xfId="1" applyNumberFormat="1" applyFont="1" applyFill="1" applyBorder="1" applyAlignment="1">
      <alignment horizontal="center" vertical="center" shrinkToFit="1"/>
    </xf>
    <xf numFmtId="49" fontId="0" fillId="0" borderId="55" xfId="1" applyNumberFormat="1" applyFont="1" applyFill="1" applyBorder="1" applyAlignment="1">
      <alignment horizontal="center" vertical="center" shrinkToFit="1"/>
    </xf>
    <xf numFmtId="49" fontId="11" fillId="0" borderId="45" xfId="1" applyNumberFormat="1" applyFont="1" applyFill="1" applyBorder="1" applyAlignment="1">
      <alignment vertical="center" shrinkToFit="1"/>
    </xf>
    <xf numFmtId="49" fontId="0" fillId="0" borderId="38" xfId="1" applyNumberFormat="1" applyFont="1" applyFill="1" applyBorder="1" applyAlignment="1">
      <alignment horizontal="center" vertical="center" shrinkToFit="1"/>
    </xf>
    <xf numFmtId="0" fontId="0" fillId="0" borderId="74" xfId="1" applyFont="1" applyFill="1" applyBorder="1" applyAlignment="1">
      <alignment vertical="center" shrinkToFit="1"/>
    </xf>
    <xf numFmtId="0" fontId="0" fillId="0" borderId="32" xfId="1" applyFont="1" applyFill="1" applyBorder="1" applyAlignment="1">
      <alignment vertical="center" shrinkToFit="1"/>
    </xf>
    <xf numFmtId="0" fontId="0" fillId="0" borderId="61" xfId="1" applyFont="1" applyFill="1" applyBorder="1" applyAlignment="1">
      <alignment vertical="center" shrinkToFit="1"/>
    </xf>
    <xf numFmtId="0" fontId="0" fillId="0" borderId="79" xfId="1" applyNumberFormat="1" applyFont="1" applyFill="1" applyBorder="1" applyAlignment="1">
      <alignment horizontal="right" vertical="center" shrinkToFit="1"/>
    </xf>
    <xf numFmtId="176" fontId="0" fillId="0" borderId="80" xfId="1" applyNumberFormat="1" applyFont="1" applyFill="1" applyBorder="1" applyAlignment="1">
      <alignment vertical="center" shrinkToFit="1"/>
    </xf>
    <xf numFmtId="49" fontId="0" fillId="0" borderId="81" xfId="1" applyNumberFormat="1" applyFont="1" applyFill="1" applyBorder="1" applyAlignment="1">
      <alignment horizontal="right" vertical="center" shrinkToFit="1"/>
    </xf>
    <xf numFmtId="0" fontId="0" fillId="0" borderId="75" xfId="1" applyFont="1" applyFill="1" applyBorder="1" applyAlignment="1">
      <alignment vertical="center" shrinkToFit="1"/>
    </xf>
    <xf numFmtId="49" fontId="0" fillId="0" borderId="20" xfId="1" applyNumberFormat="1" applyFont="1" applyFill="1" applyBorder="1" applyAlignment="1">
      <alignment horizontal="center" vertical="center" shrinkToFit="1"/>
    </xf>
    <xf numFmtId="49" fontId="0" fillId="0" borderId="21" xfId="1" applyNumberFormat="1" applyFont="1" applyFill="1" applyBorder="1" applyAlignment="1">
      <alignment horizontal="center" vertical="center" shrinkToFit="1"/>
    </xf>
    <xf numFmtId="0" fontId="0" fillId="0" borderId="22" xfId="1" applyFont="1" applyFill="1" applyBorder="1" applyAlignment="1">
      <alignment vertical="center" shrinkToFit="1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vertical="center" shrinkToFit="1"/>
    </xf>
    <xf numFmtId="0" fontId="11" fillId="0" borderId="31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/>
    </xf>
    <xf numFmtId="0" fontId="11" fillId="0" borderId="55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0" fontId="0" fillId="0" borderId="55" xfId="1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8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 vertical="center"/>
    </xf>
    <xf numFmtId="0" fontId="0" fillId="0" borderId="16" xfId="1" applyFont="1" applyFill="1" applyBorder="1" applyAlignment="1">
      <alignment horizontal="left" vertical="top" shrinkToFit="1"/>
    </xf>
    <xf numFmtId="0" fontId="0" fillId="0" borderId="31" xfId="1" applyFont="1" applyFill="1" applyBorder="1" applyAlignment="1">
      <alignment horizontal="left" vertical="top" shrinkToFit="1"/>
    </xf>
    <xf numFmtId="0" fontId="5" fillId="0" borderId="41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0" fillId="0" borderId="16" xfId="1" applyFont="1" applyFill="1" applyBorder="1" applyAlignment="1">
      <alignment horizontal="left" vertical="top" wrapText="1"/>
    </xf>
    <xf numFmtId="0" fontId="0" fillId="0" borderId="31" xfId="1" applyFont="1" applyFill="1" applyBorder="1" applyAlignment="1">
      <alignment horizontal="left" vertical="top" wrapText="1"/>
    </xf>
    <xf numFmtId="0" fontId="0" fillId="0" borderId="45" xfId="1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5" fillId="0" borderId="86" xfId="0" applyFont="1" applyFill="1" applyBorder="1" applyAlignment="1">
      <alignment horizontal="center"/>
    </xf>
    <xf numFmtId="0" fontId="1" fillId="0" borderId="16" xfId="1" applyFont="1" applyFill="1" applyBorder="1" applyAlignment="1">
      <alignment horizontal="left" vertical="top" wrapText="1" shrinkToFit="1"/>
    </xf>
    <xf numFmtId="0" fontId="1" fillId="0" borderId="31" xfId="1" applyFont="1" applyFill="1" applyBorder="1" applyAlignment="1">
      <alignment horizontal="left" vertical="top" wrapText="1" shrinkToFit="1"/>
    </xf>
    <xf numFmtId="0" fontId="1" fillId="0" borderId="31" xfId="0" applyFont="1" applyBorder="1" applyAlignment="1">
      <alignment horizontal="left" vertical="top" wrapText="1" shrinkToFit="1"/>
    </xf>
    <xf numFmtId="49" fontId="11" fillId="0" borderId="16" xfId="1" applyNumberFormat="1" applyFont="1" applyFill="1" applyBorder="1" applyAlignment="1">
      <alignment horizontal="center" vertical="center" shrinkToFit="1"/>
    </xf>
    <xf numFmtId="49" fontId="11" fillId="0" borderId="45" xfId="1" applyNumberFormat="1" applyFont="1" applyFill="1" applyBorder="1" applyAlignment="1">
      <alignment horizontal="center" vertical="center" shrinkToFit="1"/>
    </xf>
    <xf numFmtId="0" fontId="11" fillId="0" borderId="17" xfId="1" applyFont="1" applyFill="1" applyBorder="1" applyAlignment="1">
      <alignment vertical="center" shrinkToFit="1"/>
    </xf>
    <xf numFmtId="0" fontId="11" fillId="0" borderId="61" xfId="1" applyFont="1" applyFill="1" applyBorder="1" applyAlignment="1">
      <alignment vertical="center" shrinkToFit="1"/>
    </xf>
    <xf numFmtId="0" fontId="1" fillId="0" borderId="16" xfId="1" applyFont="1" applyFill="1" applyBorder="1" applyAlignment="1">
      <alignment horizontal="left" vertical="top" wrapText="1"/>
    </xf>
    <xf numFmtId="0" fontId="1" fillId="0" borderId="31" xfId="1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25" fillId="0" borderId="41" xfId="0" applyFont="1" applyFill="1" applyBorder="1" applyAlignment="1">
      <alignment horizontal="center"/>
    </xf>
    <xf numFmtId="0" fontId="25" fillId="0" borderId="56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11" fillId="0" borderId="16" xfId="1" applyFont="1" applyFill="1" applyBorder="1" applyAlignment="1">
      <alignment horizontal="left" vertical="top" wrapText="1" shrinkToFit="1"/>
    </xf>
    <xf numFmtId="0" fontId="11" fillId="0" borderId="45" xfId="1" applyFont="1" applyFill="1" applyBorder="1" applyAlignment="1">
      <alignment horizontal="left" vertical="top" wrapText="1" shrinkToFit="1"/>
    </xf>
    <xf numFmtId="0" fontId="11" fillId="0" borderId="27" xfId="1" applyFont="1" applyFill="1" applyBorder="1" applyAlignment="1">
      <alignment vertical="top" wrapText="1" shrinkToFit="1"/>
    </xf>
    <xf numFmtId="0" fontId="11" fillId="0" borderId="31" xfId="1" applyFont="1" applyFill="1" applyBorder="1" applyAlignment="1">
      <alignment vertical="top" wrapText="1" shrinkToFit="1"/>
    </xf>
    <xf numFmtId="0" fontId="11" fillId="0" borderId="27" xfId="1" applyFont="1" applyFill="1" applyBorder="1" applyAlignment="1">
      <alignment horizontal="left" vertical="top" wrapText="1" shrinkToFit="1"/>
    </xf>
    <xf numFmtId="0" fontId="11" fillId="0" borderId="31" xfId="1" applyFont="1" applyFill="1" applyBorder="1" applyAlignment="1">
      <alignment horizontal="left" vertical="top" wrapText="1" shrinkToFit="1"/>
    </xf>
    <xf numFmtId="0" fontId="11" fillId="0" borderId="16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16" xfId="1" applyFont="1" applyFill="1" applyBorder="1" applyAlignment="1">
      <alignment vertical="center" wrapText="1" shrinkToFit="1"/>
    </xf>
    <xf numFmtId="0" fontId="11" fillId="0" borderId="31" xfId="1" applyFont="1" applyFill="1" applyBorder="1" applyAlignment="1">
      <alignment vertical="center" wrapText="1" shrinkToFit="1"/>
    </xf>
    <xf numFmtId="0" fontId="11" fillId="0" borderId="45" xfId="1" applyFont="1" applyFill="1" applyBorder="1" applyAlignment="1">
      <alignment vertical="center" wrapText="1" shrinkToFit="1"/>
    </xf>
    <xf numFmtId="0" fontId="11" fillId="0" borderId="31" xfId="0" applyFont="1" applyFill="1" applyBorder="1" applyAlignment="1">
      <alignment horizontal="left" vertical="top" wrapText="1" shrinkToFit="1"/>
    </xf>
    <xf numFmtId="0" fontId="5" fillId="0" borderId="1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16" xfId="1" applyFont="1" applyFill="1" applyBorder="1" applyAlignment="1">
      <alignment horizontal="left" vertical="top" wrapText="1" shrinkToFit="1"/>
    </xf>
    <xf numFmtId="0" fontId="16" fillId="0" borderId="31" xfId="1" applyFont="1" applyFill="1" applyBorder="1" applyAlignment="1">
      <alignment horizontal="left" vertical="top" wrapText="1" shrinkToFit="1"/>
    </xf>
    <xf numFmtId="0" fontId="0" fillId="0" borderId="31" xfId="0" applyBorder="1" applyAlignment="1">
      <alignment horizontal="left" vertical="top" wrapText="1" shrinkToFit="1"/>
    </xf>
    <xf numFmtId="0" fontId="16" fillId="0" borderId="16" xfId="1" applyFont="1" applyFill="1" applyBorder="1" applyAlignment="1">
      <alignment horizontal="left" vertical="top" wrapText="1"/>
    </xf>
    <xf numFmtId="0" fontId="16" fillId="0" borderId="45" xfId="1" applyFont="1" applyFill="1" applyBorder="1" applyAlignment="1">
      <alignment horizontal="left" vertical="top" wrapText="1"/>
    </xf>
    <xf numFmtId="0" fontId="16" fillId="0" borderId="31" xfId="1" applyFont="1" applyFill="1" applyBorder="1" applyAlignment="1">
      <alignment horizontal="left" vertical="top" wrapText="1"/>
    </xf>
    <xf numFmtId="0" fontId="9" fillId="0" borderId="11" xfId="1" applyFont="1" applyFill="1" applyBorder="1" applyAlignment="1">
      <alignment horizontal="center" vertical="center" shrinkToFit="1"/>
    </xf>
    <xf numFmtId="0" fontId="9" fillId="0" borderId="15" xfId="1" applyFont="1" applyFill="1" applyBorder="1" applyAlignment="1">
      <alignment horizontal="center" vertical="center" shrinkToFit="1"/>
    </xf>
    <xf numFmtId="0" fontId="9" fillId="0" borderId="12" xfId="1" applyFont="1" applyFill="1" applyBorder="1" applyAlignment="1">
      <alignment horizontal="center" vertical="center" shrinkToFit="1"/>
    </xf>
    <xf numFmtId="0" fontId="9" fillId="0" borderId="11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 wrapText="1"/>
    </xf>
    <xf numFmtId="0" fontId="9" fillId="0" borderId="45" xfId="1" applyFont="1" applyFill="1" applyBorder="1" applyAlignment="1">
      <alignment horizontal="center" vertical="center"/>
    </xf>
    <xf numFmtId="49" fontId="9" fillId="0" borderId="55" xfId="1" applyNumberFormat="1" applyFont="1" applyFill="1" applyBorder="1" applyAlignment="1">
      <alignment horizontal="center" vertical="center" wrapText="1"/>
    </xf>
    <xf numFmtId="49" fontId="9" fillId="0" borderId="55" xfId="1" applyNumberFormat="1" applyFont="1" applyFill="1" applyBorder="1" applyAlignment="1">
      <alignment horizontal="center" vertical="center"/>
    </xf>
    <xf numFmtId="0" fontId="9" fillId="0" borderId="55" xfId="1" applyFont="1" applyFill="1" applyBorder="1" applyAlignment="1">
      <alignment horizontal="center" vertical="center"/>
    </xf>
    <xf numFmtId="0" fontId="9" fillId="0" borderId="55" xfId="1" applyFont="1" applyFill="1" applyBorder="1" applyAlignment="1">
      <alignment vertical="center"/>
    </xf>
    <xf numFmtId="49" fontId="9" fillId="0" borderId="11" xfId="1" applyNumberFormat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</cellXfs>
  <cellStyles count="11">
    <cellStyle name="標準" xfId="0" builtinId="0"/>
    <cellStyle name="標準 2" xfId="1"/>
    <cellStyle name="標準 2 15" xfId="4"/>
    <cellStyle name="標準 2 2" xfId="5"/>
    <cellStyle name="標準 3" xfId="6"/>
    <cellStyle name="標準 4" xfId="7"/>
    <cellStyle name="標準 5" xfId="8"/>
    <cellStyle name="標準 6" xfId="9"/>
    <cellStyle name="標準 7" xfId="10"/>
    <cellStyle name="標準_コード表" xfId="2"/>
    <cellStyle name="標準_担当部門変遷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133350</xdr:rowOff>
    </xdr:from>
    <xdr:to>
      <xdr:col>2</xdr:col>
      <xdr:colOff>66676</xdr:colOff>
      <xdr:row>2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180976" y="133350"/>
          <a:ext cx="1257300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チェック済みぎょう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1762673</xdr:colOff>
      <xdr:row>1</xdr:row>
      <xdr:rowOff>0</xdr:rowOff>
    </xdr:from>
    <xdr:ext cx="6617904" cy="1193199"/>
    <xdr:sp macro="" textlink="">
      <xdr:nvSpPr>
        <xdr:cNvPr id="2" name="Text Box 35"/>
        <xdr:cNvSpPr txBox="1">
          <a:spLocks noChangeArrowheads="1"/>
        </xdr:cNvSpPr>
      </xdr:nvSpPr>
      <xdr:spPr bwMode="auto">
        <a:xfrm>
          <a:off x="6744139" y="416034"/>
          <a:ext cx="6617904" cy="1193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+mj-ea"/>
              <a:ea typeface="+mj-ea"/>
            </a:rPr>
            <a:t>（注</a:t>
          </a:r>
          <a:r>
            <a:rPr lang="ja-JP" altLang="en-US" sz="1300" b="0" i="0" strike="noStrike">
              <a:solidFill>
                <a:sysClr val="windowText" lastClr="000000"/>
              </a:solidFill>
              <a:latin typeface="+mj-ea"/>
              <a:ea typeface="+mj-ea"/>
            </a:rPr>
            <a:t>）１　基本分類の部門名欄の★印は、次の区分により、生産活動主体分類を示す。</a:t>
          </a:r>
        </a:p>
        <a:p>
          <a:pPr rtl="0"/>
          <a:r>
            <a:rPr lang="ja-JP" altLang="en-US" sz="1300" b="0" i="0" strike="noStrike">
              <a:solidFill>
                <a:sysClr val="windowText" lastClr="000000"/>
              </a:solidFill>
              <a:latin typeface="+mj-ea"/>
              <a:ea typeface="+mj-ea"/>
            </a:rPr>
            <a:t>　　　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★★・・・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非市場生産者（一般政府）</a:t>
          </a:r>
          <a:endParaRPr lang="ja-JP" altLang="ja-JP" sz="1400">
            <a:solidFill>
              <a:sysClr val="windowText" lastClr="000000"/>
            </a:solidFill>
            <a:effectLst/>
            <a:latin typeface="+mj-ea"/>
            <a:ea typeface="+mj-ea"/>
          </a:endParaRPr>
        </a:p>
        <a:p>
          <a:r>
            <a:rPr lang="ja-JP" altLang="ja-JP" sz="1100" b="0" i="0">
              <a:effectLst/>
              <a:latin typeface="+mj-ea"/>
              <a:ea typeface="+mj-ea"/>
              <a:cs typeface="+mn-cs"/>
            </a:rPr>
            <a:t>　　　　</a:t>
          </a:r>
          <a:r>
            <a:rPr lang="ja-JP" altLang="en-US" sz="1100" b="0" i="0" baseline="0">
              <a:effectLst/>
              <a:latin typeface="+mj-ea"/>
              <a:ea typeface="+mj-ea"/>
              <a:cs typeface="+mn-cs"/>
            </a:rPr>
            <a:t>  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★・・</a:t>
          </a:r>
          <a:r>
            <a:rPr lang="ja-JP" altLang="ja-JP" sz="1100" b="0" i="0">
              <a:effectLst/>
              <a:latin typeface="+mj-ea"/>
              <a:ea typeface="+mj-ea"/>
              <a:cs typeface="+mn-cs"/>
            </a:rPr>
            <a:t>・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・・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非市場生産者（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対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家計民間非営利団体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)</a:t>
          </a:r>
          <a:endParaRPr lang="ja-JP" altLang="en-US" sz="1300" b="0" i="0" strike="noStrike">
            <a:solidFill>
              <a:sysClr val="windowText" lastClr="000000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+mj-ea"/>
              <a:ea typeface="+mj-ea"/>
            </a:rPr>
            <a:t>　　　２　分類コード末尾のＰは仮設部門を示す。</a:t>
          </a:r>
          <a:endParaRPr lang="en-US" altLang="ja-JP" sz="1300" b="0" i="0" strike="noStrike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+mj-ea"/>
              <a:ea typeface="+mj-ea"/>
            </a:rPr>
            <a:t>　　　３　</a:t>
          </a:r>
          <a:r>
            <a:rPr lang="en-US" altLang="ja-JP" sz="1300" b="0" i="0" strike="noStrike">
              <a:solidFill>
                <a:srgbClr val="000000"/>
              </a:solidFill>
              <a:latin typeface="+mj-ea"/>
              <a:ea typeface="+mj-ea"/>
            </a:rPr>
            <a:t>13</a:t>
          </a:r>
          <a:r>
            <a:rPr lang="ja-JP" altLang="en-US" sz="1300" b="0" i="0" strike="noStrike">
              <a:solidFill>
                <a:srgbClr val="000000"/>
              </a:solidFill>
              <a:latin typeface="+mj-ea"/>
              <a:ea typeface="+mj-ea"/>
            </a:rPr>
            <a:t>部門分類は簡易分類である。分類コードは、</a:t>
          </a:r>
          <a:r>
            <a:rPr lang="en-US" altLang="ja-JP" sz="1300" b="0" i="0" strike="noStrike">
              <a:solidFill>
                <a:srgbClr val="000000"/>
              </a:solidFill>
              <a:latin typeface="+mj-ea"/>
              <a:ea typeface="+mj-ea"/>
            </a:rPr>
            <a:t>01</a:t>
          </a:r>
          <a:r>
            <a:rPr lang="ja-JP" altLang="en-US" sz="1300" b="0" i="0" strike="noStrike">
              <a:solidFill>
                <a:srgbClr val="000000"/>
              </a:solidFill>
              <a:latin typeface="+mj-ea"/>
              <a:ea typeface="+mj-ea"/>
            </a:rPr>
            <a:t>～</a:t>
          </a:r>
          <a:r>
            <a:rPr lang="en-US" altLang="ja-JP" sz="1300" b="0" i="0" strike="noStrike">
              <a:solidFill>
                <a:srgbClr val="000000"/>
              </a:solidFill>
              <a:latin typeface="+mj-ea"/>
              <a:ea typeface="+mj-ea"/>
            </a:rPr>
            <a:t>13</a:t>
          </a:r>
          <a:r>
            <a:rPr lang="ja-JP" altLang="en-US" sz="1300" b="0" i="0" strike="noStrike">
              <a:solidFill>
                <a:srgbClr val="000000"/>
              </a:solidFill>
              <a:latin typeface="+mj-ea"/>
              <a:ea typeface="+mj-ea"/>
            </a:rPr>
            <a:t>を機械的に付番している。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137340</xdr:colOff>
      <xdr:row>1</xdr:row>
      <xdr:rowOff>81643</xdr:rowOff>
    </xdr:from>
    <xdr:ext cx="6485255" cy="1089660"/>
    <xdr:sp macro="" textlink="">
      <xdr:nvSpPr>
        <xdr:cNvPr id="2" name="Text Box 35"/>
        <xdr:cNvSpPr txBox="1">
          <a:spLocks noChangeArrowheads="1"/>
        </xdr:cNvSpPr>
      </xdr:nvSpPr>
      <xdr:spPr bwMode="auto">
        <a:xfrm>
          <a:off x="7309665" y="500743"/>
          <a:ext cx="6485255" cy="1089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（注）１　基本分類の部門名欄の★印は、生産活動主体を次のように示す。</a:t>
          </a:r>
        </a:p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　　　　　★★・・</a:t>
          </a:r>
          <a:r>
            <a:rPr lang="ja-JP" altLang="en-US" sz="1300" b="0" i="0" strike="noStrike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・</a:t>
          </a:r>
          <a:r>
            <a:rPr lang="ja-JP" altLang="en-US" sz="1300" b="0" i="0" strike="sngStrike" baseline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政府サービス生産者</a:t>
          </a:r>
          <a:r>
            <a:rPr lang="ja-JP" altLang="en-US" sz="1300" b="0" i="0" strike="noStrike" baseline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非市場生産者（一般政府）</a:t>
          </a:r>
        </a:p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　　　　　★・・・・</a:t>
          </a:r>
          <a:r>
            <a:rPr lang="ja-JP" altLang="en-US" sz="1300" b="0" i="0" strike="sngStrike" baseline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対家計民間非営利サービス生産者</a:t>
          </a:r>
          <a:r>
            <a:rPr lang="ja-JP" altLang="en-US" sz="1300" b="0" i="0" strike="noStrike" baseline="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非市場生産者（家計民間非営利団体）</a:t>
          </a:r>
        </a:p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　　　２　分類コード末尾のＰは仮設部門を示す。</a:t>
          </a:r>
          <a:endParaRPr lang="en-US" altLang="ja-JP" sz="13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　　　３　</a:t>
          </a:r>
          <a:r>
            <a:rPr lang="en-US" altLang="ja-JP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13</a:t>
          </a: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部門分類は簡易分類である。分類コードは、</a:t>
          </a:r>
          <a:r>
            <a:rPr lang="en-US" altLang="ja-JP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01</a:t>
          </a: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～</a:t>
          </a:r>
          <a:r>
            <a:rPr lang="en-US" altLang="ja-JP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13</a:t>
          </a: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を機械的に付番している。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1049019</xdr:colOff>
      <xdr:row>1</xdr:row>
      <xdr:rowOff>60960</xdr:rowOff>
    </xdr:from>
    <xdr:ext cx="6485255" cy="1089660"/>
    <xdr:sp macro="" textlink="">
      <xdr:nvSpPr>
        <xdr:cNvPr id="2" name="Text Box 35"/>
        <xdr:cNvSpPr txBox="1">
          <a:spLocks noChangeArrowheads="1"/>
        </xdr:cNvSpPr>
      </xdr:nvSpPr>
      <xdr:spPr bwMode="auto">
        <a:xfrm>
          <a:off x="6040119" y="480060"/>
          <a:ext cx="6485255" cy="1089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（注）１　基本分類の部門名欄の★印は、生産活動主体を次のように示す。</a:t>
          </a:r>
        </a:p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　　　　　★★・・・政府サービス生産者</a:t>
          </a:r>
        </a:p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　　　　　★・・・・対家計民間非営利サービス生産者</a:t>
          </a:r>
        </a:p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　　　２　分類コード末尾のＰは仮設部門を示す。</a:t>
          </a:r>
          <a:endParaRPr lang="en-US" altLang="ja-JP" sz="13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　　　３　</a:t>
          </a:r>
          <a:r>
            <a:rPr lang="en-US" altLang="ja-JP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13</a:t>
          </a: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部門分類は簡易分類である。分類コードは、</a:t>
          </a:r>
          <a:r>
            <a:rPr lang="en-US" altLang="ja-JP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01</a:t>
          </a: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～</a:t>
          </a:r>
          <a:r>
            <a:rPr lang="en-US" altLang="ja-JP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13</a:t>
          </a:r>
          <a:r>
            <a:rPr lang="ja-JP" altLang="en-US" sz="13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を機械的に付番している。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922020</xdr:colOff>
      <xdr:row>0</xdr:row>
      <xdr:rowOff>137160</xdr:rowOff>
    </xdr:from>
    <xdr:ext cx="4506875" cy="685316"/>
    <xdr:sp macro="" textlink="">
      <xdr:nvSpPr>
        <xdr:cNvPr id="2" name="Text Box 35"/>
        <xdr:cNvSpPr txBox="1">
          <a:spLocks noChangeArrowheads="1"/>
        </xdr:cNvSpPr>
      </xdr:nvSpPr>
      <xdr:spPr bwMode="auto">
        <a:xfrm>
          <a:off x="7635240" y="137160"/>
          <a:ext cx="4506875" cy="685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（注）１　基本分類の部門名欄の★印は、生産活動主体を次のように示す。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　　　　　★★・・・政府サービス生産者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　　　　　★・・・・対家計民間非営利サービス生産者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　　　２　Ｐは仮設部門を示す。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541020</xdr:colOff>
      <xdr:row>1</xdr:row>
      <xdr:rowOff>17929</xdr:rowOff>
    </xdr:from>
    <xdr:ext cx="5019836" cy="685316"/>
    <xdr:sp macro="" textlink="">
      <xdr:nvSpPr>
        <xdr:cNvPr id="2" name="Text Box 35"/>
        <xdr:cNvSpPr txBox="1">
          <a:spLocks noChangeArrowheads="1"/>
        </xdr:cNvSpPr>
      </xdr:nvSpPr>
      <xdr:spPr bwMode="auto">
        <a:xfrm>
          <a:off x="5541645" y="389404"/>
          <a:ext cx="5019836" cy="685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（注）１　基本分類の部門名欄の★印は、次の区分により、生産活動主体分類を示す。</a:t>
          </a:r>
          <a:r>
            <a:rPr lang="en-US" altLang="ja-JP" sz="1000" b="0" i="0" strike="noStrike">
              <a:solidFill>
                <a:srgbClr val="000000"/>
              </a:solidFill>
              <a:latin typeface="ＭＳ 明朝"/>
              <a:ea typeface="ＭＳ 明朝"/>
            </a:rPr>
            <a:t/>
          </a:r>
          <a:br>
            <a:rPr lang="en-US" altLang="ja-JP" sz="1000" b="0" i="0" strike="noStrike">
              <a:solidFill>
                <a:srgbClr val="000000"/>
              </a:solidFill>
              <a:latin typeface="ＭＳ 明朝"/>
              <a:ea typeface="ＭＳ 明朝"/>
            </a:rPr>
          </a:b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　　　　　★★・・・非市場生産者（一般政府）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　　　　　★・・・・非市場生産者（対家計民間非営利団体）</a:t>
          </a:r>
          <a:r>
            <a:rPr lang="en-US" altLang="ja-JP" sz="1000" b="0" i="0" strike="noStrike">
              <a:solidFill>
                <a:srgbClr val="000000"/>
              </a:solidFill>
              <a:latin typeface="ＭＳ 明朝"/>
              <a:ea typeface="ＭＳ 明朝"/>
            </a:rPr>
            <a:t/>
          </a:r>
          <a:br>
            <a:rPr lang="en-US" altLang="ja-JP" sz="1000" b="0" i="0" strike="noStrike">
              <a:solidFill>
                <a:srgbClr val="000000"/>
              </a:solidFill>
              <a:latin typeface="ＭＳ 明朝"/>
              <a:ea typeface="ＭＳ 明朝"/>
            </a:rPr>
          </a:b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　　　２　Ｐは仮設部門を示す。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541020</xdr:colOff>
      <xdr:row>1</xdr:row>
      <xdr:rowOff>152400</xdr:rowOff>
    </xdr:from>
    <xdr:ext cx="4506875" cy="685316"/>
    <xdr:sp macro="" textlink="">
      <xdr:nvSpPr>
        <xdr:cNvPr id="2" name="Text Box 35"/>
        <xdr:cNvSpPr txBox="1">
          <a:spLocks noChangeArrowheads="1"/>
        </xdr:cNvSpPr>
      </xdr:nvSpPr>
      <xdr:spPr bwMode="auto">
        <a:xfrm>
          <a:off x="5044440" y="518160"/>
          <a:ext cx="4506875" cy="685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（注）１　基本分類の部門名欄の★印は、生産活動主体を次のように示す。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　　　　　★★・・・政府サービス生産者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　　　　　★・・・・対家計民間非営利サービス生産者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明朝"/>
              <a:ea typeface="ＭＳ 明朝"/>
            </a:rPr>
            <a:t>　　　２　Ｐは仮設部門を示す。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T533"/>
  <sheetViews>
    <sheetView workbookViewId="0">
      <selection activeCell="J33" sqref="J33"/>
    </sheetView>
  </sheetViews>
  <sheetFormatPr defaultRowHeight="13.5" x14ac:dyDescent="0.15"/>
  <cols>
    <col min="1" max="1" width="9" style="713"/>
    <col min="2" max="16384" width="9" style="714"/>
  </cols>
  <sheetData>
    <row r="1" spans="1:436" s="713" customFormat="1" x14ac:dyDescent="0.15">
      <c r="K1" s="351" t="s">
        <v>14</v>
      </c>
      <c r="L1" s="351" t="s">
        <v>14</v>
      </c>
      <c r="M1" s="351" t="s">
        <v>14</v>
      </c>
      <c r="N1" s="351" t="s">
        <v>14</v>
      </c>
      <c r="O1" s="351" t="s">
        <v>14</v>
      </c>
      <c r="P1" s="351" t="s">
        <v>14</v>
      </c>
      <c r="Q1" s="351" t="s">
        <v>14</v>
      </c>
      <c r="R1" s="351" t="s">
        <v>14</v>
      </c>
      <c r="S1" s="351" t="s">
        <v>14</v>
      </c>
      <c r="T1" s="351" t="s">
        <v>14</v>
      </c>
      <c r="U1" s="351" t="s">
        <v>14</v>
      </c>
      <c r="V1" s="351" t="s">
        <v>14</v>
      </c>
      <c r="W1" s="351" t="s">
        <v>14</v>
      </c>
      <c r="X1" s="351" t="s">
        <v>14</v>
      </c>
      <c r="Y1" s="351" t="s">
        <v>14</v>
      </c>
      <c r="Z1" s="351" t="s">
        <v>14</v>
      </c>
      <c r="AA1" s="351" t="s">
        <v>14</v>
      </c>
      <c r="AB1" s="351" t="s">
        <v>14</v>
      </c>
      <c r="AC1" s="351" t="s">
        <v>14</v>
      </c>
      <c r="AD1" s="351" t="s">
        <v>14</v>
      </c>
      <c r="AE1" s="351" t="s">
        <v>14</v>
      </c>
      <c r="AF1" s="351" t="s">
        <v>14</v>
      </c>
      <c r="AG1" s="351" t="s">
        <v>14</v>
      </c>
      <c r="AH1" s="351" t="s">
        <v>14</v>
      </c>
      <c r="AI1" s="351" t="s">
        <v>14</v>
      </c>
      <c r="AJ1" s="351" t="s">
        <v>14</v>
      </c>
      <c r="AK1" s="351" t="s">
        <v>14</v>
      </c>
      <c r="AL1" s="351" t="s">
        <v>14</v>
      </c>
      <c r="AM1" s="351" t="s">
        <v>14</v>
      </c>
      <c r="AN1" s="351" t="s">
        <v>2476</v>
      </c>
      <c r="AO1" s="351" t="s">
        <v>2476</v>
      </c>
      <c r="AP1" s="351" t="s">
        <v>2476</v>
      </c>
      <c r="AQ1" s="351" t="s">
        <v>2476</v>
      </c>
      <c r="AR1" s="351" t="s">
        <v>2477</v>
      </c>
      <c r="AS1" s="351" t="s">
        <v>2478</v>
      </c>
      <c r="AT1" s="351" t="s">
        <v>2478</v>
      </c>
      <c r="AU1" s="351" t="s">
        <v>2478</v>
      </c>
      <c r="AV1" s="351" t="s">
        <v>2479</v>
      </c>
      <c r="AW1" s="351" t="s">
        <v>2477</v>
      </c>
      <c r="AX1" s="351" t="s">
        <v>2478</v>
      </c>
      <c r="AY1" s="351" t="s">
        <v>2478</v>
      </c>
      <c r="AZ1" s="351" t="s">
        <v>2478</v>
      </c>
      <c r="BA1" s="351" t="s">
        <v>2478</v>
      </c>
      <c r="BB1" s="351" t="s">
        <v>2478</v>
      </c>
      <c r="BC1" s="351" t="s">
        <v>2478</v>
      </c>
      <c r="BD1" s="351" t="s">
        <v>2478</v>
      </c>
      <c r="BE1" s="351" t="s">
        <v>2480</v>
      </c>
      <c r="BF1" s="351" t="s">
        <v>2478</v>
      </c>
      <c r="BG1" s="351" t="s">
        <v>2478</v>
      </c>
      <c r="BH1" s="351" t="s">
        <v>2478</v>
      </c>
      <c r="BI1" s="351" t="s">
        <v>2478</v>
      </c>
      <c r="BJ1" s="351" t="s">
        <v>2477</v>
      </c>
      <c r="BK1" s="351" t="s">
        <v>2477</v>
      </c>
      <c r="BL1" s="351" t="s">
        <v>2478</v>
      </c>
      <c r="BM1" s="351" t="s">
        <v>2478</v>
      </c>
      <c r="BN1" s="351" t="s">
        <v>2478</v>
      </c>
      <c r="BO1" s="351" t="s">
        <v>2478</v>
      </c>
      <c r="BP1" s="351" t="s">
        <v>2480</v>
      </c>
      <c r="BQ1" s="351" t="s">
        <v>2478</v>
      </c>
      <c r="BR1" s="351" t="s">
        <v>2478</v>
      </c>
      <c r="BS1" s="351" t="s">
        <v>2478</v>
      </c>
      <c r="BT1" s="351" t="s">
        <v>2479</v>
      </c>
      <c r="BU1" s="351" t="s">
        <v>2478</v>
      </c>
      <c r="BV1" s="351" t="s">
        <v>2478</v>
      </c>
      <c r="BW1" s="351" t="s">
        <v>2481</v>
      </c>
      <c r="BX1" s="351" t="s">
        <v>2478</v>
      </c>
      <c r="BY1" s="351" t="s">
        <v>2478</v>
      </c>
      <c r="BZ1" s="351" t="s">
        <v>2478</v>
      </c>
      <c r="CA1" s="351" t="s">
        <v>2478</v>
      </c>
      <c r="CB1" s="351" t="s">
        <v>2478</v>
      </c>
      <c r="CC1" s="351" t="s">
        <v>2479</v>
      </c>
      <c r="CD1" s="351" t="s">
        <v>2478</v>
      </c>
      <c r="CE1" s="351" t="s">
        <v>2478</v>
      </c>
      <c r="CF1" s="351" t="s">
        <v>2478</v>
      </c>
      <c r="CG1" s="351" t="s">
        <v>2479</v>
      </c>
      <c r="CH1" s="351" t="s">
        <v>2478</v>
      </c>
      <c r="CI1" s="351" t="s">
        <v>2478</v>
      </c>
      <c r="CJ1" s="351" t="s">
        <v>2478</v>
      </c>
      <c r="CK1" s="351" t="s">
        <v>2478</v>
      </c>
      <c r="CL1" s="351" t="s">
        <v>2481</v>
      </c>
      <c r="CM1" s="351" t="s">
        <v>2480</v>
      </c>
      <c r="CN1" s="351" t="s">
        <v>2481</v>
      </c>
      <c r="CO1" s="351" t="s">
        <v>2478</v>
      </c>
      <c r="CP1" s="351" t="s">
        <v>2478</v>
      </c>
      <c r="CQ1" s="351" t="s">
        <v>2478</v>
      </c>
      <c r="CR1" s="351" t="s">
        <v>2478</v>
      </c>
      <c r="CS1" s="351" t="s">
        <v>2478</v>
      </c>
      <c r="CT1" s="351" t="s">
        <v>2478</v>
      </c>
      <c r="CU1" s="351" t="s">
        <v>2478</v>
      </c>
      <c r="CV1" s="351" t="s">
        <v>2479</v>
      </c>
      <c r="CW1" s="351" t="s">
        <v>2481</v>
      </c>
      <c r="CX1" s="351" t="s">
        <v>2479</v>
      </c>
      <c r="CY1" s="351" t="s">
        <v>2478</v>
      </c>
      <c r="CZ1" s="351" t="s">
        <v>2479</v>
      </c>
      <c r="DA1" s="351" t="s">
        <v>2478</v>
      </c>
      <c r="DB1" s="351" t="s">
        <v>2478</v>
      </c>
      <c r="DC1" s="351" t="s">
        <v>2477</v>
      </c>
      <c r="DD1" s="351" t="s">
        <v>2478</v>
      </c>
      <c r="DE1" s="351" t="s">
        <v>2479</v>
      </c>
      <c r="DF1" s="351" t="s">
        <v>2477</v>
      </c>
      <c r="DG1" s="351" t="s">
        <v>2478</v>
      </c>
      <c r="DH1" s="351" t="s">
        <v>2478</v>
      </c>
      <c r="DI1" s="351" t="s">
        <v>2478</v>
      </c>
      <c r="DJ1" s="351" t="s">
        <v>2478</v>
      </c>
      <c r="DK1" s="351" t="s">
        <v>2478</v>
      </c>
      <c r="DL1" s="351" t="s">
        <v>2477</v>
      </c>
      <c r="DM1" s="351" t="s">
        <v>2478</v>
      </c>
      <c r="DN1" s="351" t="s">
        <v>2478</v>
      </c>
      <c r="DO1" s="351" t="s">
        <v>2480</v>
      </c>
      <c r="DP1" s="351" t="s">
        <v>2477</v>
      </c>
      <c r="DQ1" s="351" t="s">
        <v>2478</v>
      </c>
      <c r="DR1" s="351" t="s">
        <v>2477</v>
      </c>
      <c r="DS1" s="351" t="s">
        <v>2477</v>
      </c>
      <c r="DT1" s="351" t="s">
        <v>2478</v>
      </c>
      <c r="DU1" s="351" t="s">
        <v>2478</v>
      </c>
      <c r="DV1" s="351" t="s">
        <v>2478</v>
      </c>
      <c r="DW1" s="351" t="s">
        <v>2478</v>
      </c>
      <c r="DX1" s="351" t="s">
        <v>2478</v>
      </c>
      <c r="DY1" s="351" t="s">
        <v>2477</v>
      </c>
      <c r="DZ1" s="351" t="s">
        <v>2478</v>
      </c>
      <c r="EA1" s="351" t="s">
        <v>2478</v>
      </c>
      <c r="EB1" s="351" t="s">
        <v>2478</v>
      </c>
      <c r="EC1" s="351" t="s">
        <v>2479</v>
      </c>
      <c r="ED1" s="351" t="s">
        <v>2477</v>
      </c>
      <c r="EE1" s="351" t="s">
        <v>2478</v>
      </c>
      <c r="EF1" s="351" t="s">
        <v>2478</v>
      </c>
      <c r="EG1" s="351" t="s">
        <v>2478</v>
      </c>
      <c r="EH1" s="351" t="s">
        <v>2478</v>
      </c>
      <c r="EI1" s="351" t="s">
        <v>2478</v>
      </c>
      <c r="EJ1" s="351" t="s">
        <v>2478</v>
      </c>
      <c r="EK1" s="351" t="s">
        <v>2478</v>
      </c>
      <c r="EL1" s="351" t="s">
        <v>2480</v>
      </c>
      <c r="EM1" s="351" t="s">
        <v>2478</v>
      </c>
      <c r="EN1" s="351" t="s">
        <v>2478</v>
      </c>
      <c r="EO1" s="351" t="s">
        <v>2478</v>
      </c>
      <c r="EP1" s="351" t="s">
        <v>2478</v>
      </c>
      <c r="EQ1" s="351" t="s">
        <v>2477</v>
      </c>
      <c r="ER1" s="351" t="s">
        <v>2477</v>
      </c>
      <c r="ES1" s="351" t="s">
        <v>2478</v>
      </c>
      <c r="ET1" s="351" t="s">
        <v>2478</v>
      </c>
      <c r="EU1" s="351" t="s">
        <v>2478</v>
      </c>
      <c r="EV1" s="351" t="s">
        <v>2478</v>
      </c>
      <c r="EW1" s="351" t="s">
        <v>2480</v>
      </c>
      <c r="EX1" s="351" t="s">
        <v>2478</v>
      </c>
      <c r="EY1" s="351" t="s">
        <v>2478</v>
      </c>
      <c r="EZ1" s="351" t="s">
        <v>2478</v>
      </c>
      <c r="FA1" s="351" t="s">
        <v>2479</v>
      </c>
      <c r="FB1" s="351" t="s">
        <v>2478</v>
      </c>
      <c r="FC1" s="351" t="s">
        <v>2478</v>
      </c>
      <c r="FD1" s="351" t="s">
        <v>2481</v>
      </c>
      <c r="FE1" s="351" t="s">
        <v>2477</v>
      </c>
      <c r="FF1" s="351" t="s">
        <v>2479</v>
      </c>
      <c r="FG1" s="351" t="s">
        <v>2478</v>
      </c>
      <c r="FH1" s="351" t="s">
        <v>2478</v>
      </c>
      <c r="FI1" s="351" t="s">
        <v>2478</v>
      </c>
      <c r="FJ1" s="351" t="s">
        <v>2478</v>
      </c>
      <c r="FK1" s="351" t="s">
        <v>2478</v>
      </c>
      <c r="FL1" s="351" t="s">
        <v>2478</v>
      </c>
      <c r="FM1" s="351" t="s">
        <v>2478</v>
      </c>
      <c r="FN1" s="351" t="s">
        <v>2478</v>
      </c>
      <c r="FO1" s="351" t="s">
        <v>2478</v>
      </c>
      <c r="FP1" s="351" t="s">
        <v>2478</v>
      </c>
      <c r="FQ1" s="351" t="s">
        <v>2478</v>
      </c>
      <c r="FR1" s="351" t="s">
        <v>2478</v>
      </c>
      <c r="FS1" s="351" t="s">
        <v>2477</v>
      </c>
      <c r="FT1" s="351" t="s">
        <v>2478</v>
      </c>
      <c r="FU1" s="351" t="s">
        <v>2479</v>
      </c>
      <c r="FV1" s="351" t="s">
        <v>2478</v>
      </c>
      <c r="FW1" s="351" t="s">
        <v>2478</v>
      </c>
      <c r="FX1" s="351" t="s">
        <v>2477</v>
      </c>
      <c r="FY1" s="351" t="s">
        <v>2478</v>
      </c>
      <c r="FZ1" s="351" t="s">
        <v>2478</v>
      </c>
      <c r="GA1" s="351" t="s">
        <v>2478</v>
      </c>
      <c r="GB1" s="351" t="s">
        <v>2477</v>
      </c>
      <c r="GC1" s="351" t="s">
        <v>2479</v>
      </c>
      <c r="GD1" s="351" t="s">
        <v>2478</v>
      </c>
      <c r="GE1" s="351" t="s">
        <v>2478</v>
      </c>
      <c r="GF1" s="351" t="s">
        <v>2478</v>
      </c>
      <c r="GG1" s="351" t="s">
        <v>2478</v>
      </c>
      <c r="GH1" s="351" t="s">
        <v>2478</v>
      </c>
      <c r="GI1" s="351" t="s">
        <v>2480</v>
      </c>
      <c r="GJ1" s="351" t="s">
        <v>2477</v>
      </c>
      <c r="GK1" s="351" t="s">
        <v>2478</v>
      </c>
      <c r="GL1" s="351" t="s">
        <v>2478</v>
      </c>
      <c r="GM1" s="351" t="s">
        <v>2478</v>
      </c>
      <c r="GN1" s="351" t="s">
        <v>2478</v>
      </c>
      <c r="GO1" s="351" t="s">
        <v>2479</v>
      </c>
      <c r="GP1" s="351" t="s">
        <v>2478</v>
      </c>
      <c r="GQ1" s="351" t="s">
        <v>2478</v>
      </c>
      <c r="GR1" s="351" t="s">
        <v>2478</v>
      </c>
      <c r="GS1" s="351" t="s">
        <v>2478</v>
      </c>
      <c r="GT1" s="351" t="s">
        <v>2477</v>
      </c>
      <c r="GU1" s="351" t="s">
        <v>2478</v>
      </c>
      <c r="GV1" s="351" t="s">
        <v>2478</v>
      </c>
      <c r="GW1" s="351" t="s">
        <v>2478</v>
      </c>
      <c r="GX1" s="351" t="s">
        <v>2478</v>
      </c>
      <c r="GY1" s="351" t="s">
        <v>2479</v>
      </c>
      <c r="GZ1" s="351" t="s">
        <v>2478</v>
      </c>
      <c r="HA1" s="351" t="s">
        <v>2477</v>
      </c>
      <c r="HB1" s="351" t="s">
        <v>2478</v>
      </c>
      <c r="HC1" s="351" t="s">
        <v>2478</v>
      </c>
      <c r="HD1" s="351" t="s">
        <v>2478</v>
      </c>
      <c r="HE1" s="351" t="s">
        <v>2478</v>
      </c>
      <c r="HF1" s="351" t="s">
        <v>2478</v>
      </c>
      <c r="HG1" s="351" t="s">
        <v>2478</v>
      </c>
      <c r="HH1" s="351" t="s">
        <v>2478</v>
      </c>
      <c r="HI1" s="351" t="s">
        <v>2478</v>
      </c>
      <c r="HJ1" s="351" t="s">
        <v>2480</v>
      </c>
      <c r="HK1" s="351" t="s">
        <v>2479</v>
      </c>
      <c r="HL1" s="351" t="s">
        <v>2478</v>
      </c>
      <c r="HM1" s="351" t="s">
        <v>2479</v>
      </c>
      <c r="HN1" s="351" t="s">
        <v>2478</v>
      </c>
      <c r="HO1" s="351" t="s">
        <v>2479</v>
      </c>
      <c r="HP1" s="351" t="s">
        <v>2478</v>
      </c>
      <c r="HQ1" s="351" t="s">
        <v>2478</v>
      </c>
      <c r="HR1" s="351" t="s">
        <v>2480</v>
      </c>
      <c r="HS1" s="351" t="s">
        <v>2478</v>
      </c>
      <c r="HT1" s="351" t="s">
        <v>2478</v>
      </c>
      <c r="HU1" s="351" t="s">
        <v>2478</v>
      </c>
      <c r="HV1" s="351" t="s">
        <v>2479</v>
      </c>
      <c r="HW1" s="351" t="s">
        <v>2481</v>
      </c>
      <c r="HX1" s="351" t="s">
        <v>2477</v>
      </c>
      <c r="HY1" s="351" t="s">
        <v>2477</v>
      </c>
      <c r="HZ1" s="351" t="s">
        <v>2480</v>
      </c>
      <c r="IA1" s="351" t="s">
        <v>2479</v>
      </c>
      <c r="IB1" s="351" t="s">
        <v>2480</v>
      </c>
      <c r="IC1" s="351" t="s">
        <v>2478</v>
      </c>
      <c r="ID1" s="351" t="s">
        <v>2478</v>
      </c>
      <c r="IE1" s="351" t="s">
        <v>2478</v>
      </c>
      <c r="IF1" s="351" t="s">
        <v>2478</v>
      </c>
      <c r="IG1" s="351" t="s">
        <v>2478</v>
      </c>
      <c r="IH1" s="351" t="s">
        <v>2478</v>
      </c>
      <c r="II1" s="351" t="s">
        <v>2478</v>
      </c>
      <c r="IJ1" s="351" t="s">
        <v>2478</v>
      </c>
      <c r="IK1" s="351" t="s">
        <v>2478</v>
      </c>
      <c r="IL1" s="351" t="s">
        <v>2480</v>
      </c>
      <c r="IM1" s="351" t="s">
        <v>2478</v>
      </c>
      <c r="IN1" s="351" t="s">
        <v>2478</v>
      </c>
      <c r="IO1" s="351" t="s">
        <v>2479</v>
      </c>
      <c r="IP1" s="351" t="s">
        <v>2478</v>
      </c>
      <c r="IQ1" s="351" t="s">
        <v>2478</v>
      </c>
      <c r="IR1" s="351" t="s">
        <v>2478</v>
      </c>
      <c r="IS1" s="351" t="s">
        <v>2478</v>
      </c>
      <c r="IT1" s="351" t="s">
        <v>2478</v>
      </c>
      <c r="IU1" s="351" t="s">
        <v>2478</v>
      </c>
      <c r="IV1" s="351" t="s">
        <v>2478</v>
      </c>
      <c r="IW1" s="351" t="s">
        <v>2478</v>
      </c>
      <c r="IX1" s="351" t="s">
        <v>2478</v>
      </c>
      <c r="IY1" s="351" t="s">
        <v>2478</v>
      </c>
      <c r="IZ1" s="351" t="s">
        <v>2478</v>
      </c>
      <c r="JA1" s="351" t="s">
        <v>2478</v>
      </c>
      <c r="JB1" s="351" t="s">
        <v>2478</v>
      </c>
      <c r="JC1" s="351" t="s">
        <v>2481</v>
      </c>
      <c r="JD1" s="351" t="s">
        <v>2478</v>
      </c>
      <c r="JE1" s="351" t="s">
        <v>2478</v>
      </c>
      <c r="JF1" s="351" t="s">
        <v>2478</v>
      </c>
      <c r="JG1" s="351" t="s">
        <v>2478</v>
      </c>
      <c r="JH1" s="351" t="s">
        <v>2478</v>
      </c>
      <c r="JI1" s="351" t="s">
        <v>2479</v>
      </c>
      <c r="JJ1" s="351" t="s">
        <v>2479</v>
      </c>
      <c r="JK1" s="351" t="s">
        <v>2478</v>
      </c>
      <c r="JL1" s="351" t="s">
        <v>2482</v>
      </c>
      <c r="JM1" s="351" t="s">
        <v>2482</v>
      </c>
      <c r="JN1" s="351" t="s">
        <v>2482</v>
      </c>
      <c r="JO1" s="351" t="s">
        <v>2482</v>
      </c>
      <c r="JP1" s="351" t="s">
        <v>2483</v>
      </c>
      <c r="JQ1" s="351" t="s">
        <v>2484</v>
      </c>
      <c r="JR1" s="351" t="s">
        <v>2482</v>
      </c>
      <c r="JS1" s="351" t="s">
        <v>2482</v>
      </c>
      <c r="JT1" s="351" t="s">
        <v>2482</v>
      </c>
      <c r="JU1" s="351" t="s">
        <v>2482</v>
      </c>
      <c r="JV1" s="351" t="s">
        <v>2485</v>
      </c>
      <c r="JW1" s="351" t="s">
        <v>2482</v>
      </c>
      <c r="JX1" s="351" t="s">
        <v>2486</v>
      </c>
      <c r="JY1" s="351" t="s">
        <v>2486</v>
      </c>
      <c r="JZ1" s="351" t="s">
        <v>2487</v>
      </c>
      <c r="KA1" s="351" t="s">
        <v>2486</v>
      </c>
      <c r="KB1" s="351" t="s">
        <v>2486</v>
      </c>
      <c r="KC1" s="351" t="s">
        <v>2488</v>
      </c>
      <c r="KD1" s="351" t="s">
        <v>2487</v>
      </c>
      <c r="KE1" s="351" t="s">
        <v>2486</v>
      </c>
      <c r="KF1" s="351" t="s">
        <v>2489</v>
      </c>
      <c r="KG1" s="351" t="s">
        <v>2490</v>
      </c>
      <c r="KH1" s="351" t="s">
        <v>2491</v>
      </c>
      <c r="KI1" s="351" t="s">
        <v>2491</v>
      </c>
      <c r="KJ1" s="351" t="s">
        <v>2492</v>
      </c>
      <c r="KK1" s="351" t="s">
        <v>2493</v>
      </c>
      <c r="KL1" s="351" t="s">
        <v>2493</v>
      </c>
      <c r="KM1" s="351" t="s">
        <v>2494</v>
      </c>
      <c r="KN1" s="351" t="s">
        <v>2495</v>
      </c>
      <c r="KO1" s="351" t="s">
        <v>2496</v>
      </c>
      <c r="KP1" s="351" t="s">
        <v>2494</v>
      </c>
      <c r="KQ1" s="351" t="s">
        <v>2497</v>
      </c>
      <c r="KR1" s="351" t="s">
        <v>2497</v>
      </c>
      <c r="KS1" s="351" t="s">
        <v>2497</v>
      </c>
      <c r="KT1" s="351" t="s">
        <v>2497</v>
      </c>
      <c r="KU1" s="351" t="s">
        <v>2497</v>
      </c>
      <c r="KV1" s="351" t="s">
        <v>2497</v>
      </c>
      <c r="KW1" s="351" t="s">
        <v>2498</v>
      </c>
      <c r="KX1" s="351" t="s">
        <v>2497</v>
      </c>
      <c r="KY1" s="351" t="s">
        <v>2497</v>
      </c>
      <c r="KZ1" s="351" t="s">
        <v>2497</v>
      </c>
      <c r="LA1" s="351" t="s">
        <v>2497</v>
      </c>
      <c r="LB1" s="351" t="s">
        <v>2499</v>
      </c>
      <c r="LC1" s="351" t="s">
        <v>2499</v>
      </c>
      <c r="LD1" s="351" t="s">
        <v>2497</v>
      </c>
      <c r="LE1" s="351" t="s">
        <v>2497</v>
      </c>
      <c r="LF1" s="351" t="s">
        <v>2497</v>
      </c>
      <c r="LG1" s="351" t="s">
        <v>2497</v>
      </c>
      <c r="LH1" s="351" t="s">
        <v>2498</v>
      </c>
      <c r="LI1" s="351" t="s">
        <v>2497</v>
      </c>
      <c r="LJ1" s="351" t="s">
        <v>2497</v>
      </c>
      <c r="LK1" s="351" t="s">
        <v>2497</v>
      </c>
      <c r="LL1" s="351" t="s">
        <v>2500</v>
      </c>
      <c r="LM1" s="351" t="s">
        <v>2497</v>
      </c>
      <c r="LN1" s="351" t="s">
        <v>2501</v>
      </c>
      <c r="LO1" s="351" t="s">
        <v>2501</v>
      </c>
      <c r="LP1" s="351" t="s">
        <v>2501</v>
      </c>
      <c r="LQ1" s="351" t="s">
        <v>2501</v>
      </c>
      <c r="LR1" s="351" t="s">
        <v>2501</v>
      </c>
      <c r="LS1" s="351" t="s">
        <v>2501</v>
      </c>
      <c r="LT1" s="351" t="s">
        <v>2501</v>
      </c>
      <c r="LU1" s="351" t="s">
        <v>2502</v>
      </c>
      <c r="LV1" s="351" t="s">
        <v>2501</v>
      </c>
      <c r="LW1" s="351" t="s">
        <v>2501</v>
      </c>
      <c r="LX1" s="351" t="s">
        <v>2501</v>
      </c>
      <c r="LY1" s="351" t="s">
        <v>2503</v>
      </c>
      <c r="LZ1" s="351" t="s">
        <v>2503</v>
      </c>
      <c r="MA1" s="351" t="s">
        <v>2489</v>
      </c>
      <c r="MB1" s="351" t="s">
        <v>2489</v>
      </c>
      <c r="MC1" s="351" t="s">
        <v>2489</v>
      </c>
      <c r="MD1" s="351" t="s">
        <v>2489</v>
      </c>
      <c r="ME1" s="351" t="s">
        <v>2489</v>
      </c>
      <c r="MF1" s="351" t="s">
        <v>2504</v>
      </c>
      <c r="MG1" s="351" t="s">
        <v>2489</v>
      </c>
      <c r="MH1" s="351" t="s">
        <v>2489</v>
      </c>
      <c r="MI1" s="351" t="s">
        <v>2489</v>
      </c>
      <c r="MJ1" s="351" t="s">
        <v>2489</v>
      </c>
      <c r="MK1" s="351" t="s">
        <v>2489</v>
      </c>
      <c r="ML1" s="351" t="s">
        <v>2505</v>
      </c>
      <c r="MM1" s="351" t="s">
        <v>2505</v>
      </c>
      <c r="MN1" s="351" t="s">
        <v>2489</v>
      </c>
      <c r="MO1" s="351" t="s">
        <v>2489</v>
      </c>
      <c r="MP1" s="351" t="s">
        <v>2489</v>
      </c>
      <c r="MQ1" s="351" t="s">
        <v>2489</v>
      </c>
      <c r="MR1" s="351" t="s">
        <v>2489</v>
      </c>
      <c r="MS1" s="351" t="s">
        <v>2506</v>
      </c>
      <c r="MT1" s="351" t="s">
        <v>2490</v>
      </c>
      <c r="MU1" s="351" t="s">
        <v>2489</v>
      </c>
      <c r="MV1" s="351" t="s">
        <v>2489</v>
      </c>
      <c r="MW1" s="351" t="s">
        <v>2489</v>
      </c>
      <c r="MX1" s="351" t="s">
        <v>2489</v>
      </c>
      <c r="MY1" s="351" t="s">
        <v>2505</v>
      </c>
      <c r="MZ1" s="351" t="s">
        <v>2489</v>
      </c>
      <c r="NA1" s="351" t="s">
        <v>2489</v>
      </c>
      <c r="NB1" s="351" t="s">
        <v>2489</v>
      </c>
      <c r="NC1" s="351" t="s">
        <v>2489</v>
      </c>
      <c r="ND1" s="351" t="s">
        <v>2490</v>
      </c>
      <c r="NE1" s="351" t="s">
        <v>2489</v>
      </c>
      <c r="NF1" s="351" t="s">
        <v>2489</v>
      </c>
      <c r="NG1" s="351" t="s">
        <v>2489</v>
      </c>
      <c r="NH1" s="351" t="s">
        <v>2489</v>
      </c>
      <c r="NI1" s="351" t="s">
        <v>2505</v>
      </c>
      <c r="NJ1" s="351" t="s">
        <v>2489</v>
      </c>
      <c r="NK1" s="351" t="s">
        <v>2490</v>
      </c>
      <c r="NL1" s="351" t="s">
        <v>2489</v>
      </c>
      <c r="NM1" s="351" t="s">
        <v>2489</v>
      </c>
      <c r="NN1" s="351" t="s">
        <v>2489</v>
      </c>
      <c r="NO1" s="351" t="s">
        <v>2489</v>
      </c>
      <c r="NP1" s="351" t="s">
        <v>2489</v>
      </c>
      <c r="NQ1" s="351" t="s">
        <v>2490</v>
      </c>
      <c r="NR1" s="351" t="s">
        <v>2489</v>
      </c>
      <c r="NS1" s="351" t="s">
        <v>2489</v>
      </c>
      <c r="NT1" s="351" t="s">
        <v>2506</v>
      </c>
      <c r="NU1" s="351" t="s">
        <v>2505</v>
      </c>
      <c r="NV1" s="351" t="s">
        <v>2489</v>
      </c>
      <c r="NW1" s="351" t="s">
        <v>2505</v>
      </c>
      <c r="NX1" s="351" t="s">
        <v>2489</v>
      </c>
      <c r="NY1" s="351" t="s">
        <v>2505</v>
      </c>
      <c r="NZ1" s="351" t="s">
        <v>2489</v>
      </c>
      <c r="OA1" s="351" t="s">
        <v>2489</v>
      </c>
      <c r="OB1" s="351" t="s">
        <v>2506</v>
      </c>
      <c r="OC1" s="351" t="s">
        <v>2489</v>
      </c>
      <c r="OD1" s="351" t="s">
        <v>2489</v>
      </c>
      <c r="OE1" s="351" t="s">
        <v>2489</v>
      </c>
      <c r="OF1" s="351" t="s">
        <v>2505</v>
      </c>
      <c r="OG1" s="351" t="s">
        <v>2504</v>
      </c>
      <c r="OH1" s="351" t="s">
        <v>2490</v>
      </c>
      <c r="OI1" s="351" t="s">
        <v>2490</v>
      </c>
      <c r="OJ1" s="351" t="s">
        <v>2480</v>
      </c>
      <c r="OK1" s="351" t="s">
        <v>2507</v>
      </c>
      <c r="OL1" s="351" t="s">
        <v>2508</v>
      </c>
      <c r="OM1" s="332" t="s">
        <v>1401</v>
      </c>
      <c r="ON1" s="332" t="s">
        <v>2509</v>
      </c>
      <c r="OO1" s="332" t="s">
        <v>2510</v>
      </c>
      <c r="OP1" s="332" t="s">
        <v>1408</v>
      </c>
      <c r="OQ1" s="332" t="s">
        <v>2511</v>
      </c>
      <c r="OR1" s="332" t="s">
        <v>2511</v>
      </c>
      <c r="OS1" s="332" t="s">
        <v>2511</v>
      </c>
      <c r="OT1" s="332" t="s">
        <v>2511</v>
      </c>
      <c r="OU1" s="332" t="s">
        <v>2511</v>
      </c>
      <c r="OV1" s="332" t="s">
        <v>2511</v>
      </c>
      <c r="OW1" s="332" t="s">
        <v>2511</v>
      </c>
      <c r="OX1" s="332" t="s">
        <v>1413</v>
      </c>
      <c r="OY1" s="332" t="s">
        <v>1413</v>
      </c>
      <c r="OZ1" s="332" t="s">
        <v>1418</v>
      </c>
      <c r="PA1" s="332" t="s">
        <v>2512</v>
      </c>
      <c r="PB1" s="332" t="s">
        <v>2512</v>
      </c>
      <c r="PC1" s="332" t="s">
        <v>2512</v>
      </c>
      <c r="PD1" s="332" t="s">
        <v>875</v>
      </c>
      <c r="PE1" s="332" t="s">
        <v>2513</v>
      </c>
      <c r="PF1" s="332" t="s">
        <v>2514</v>
      </c>
      <c r="PG1" s="332" t="s">
        <v>2515</v>
      </c>
      <c r="PH1" s="332" t="s">
        <v>2515</v>
      </c>
      <c r="PI1" s="332" t="s">
        <v>2360</v>
      </c>
      <c r="PJ1" s="332" t="s">
        <v>1430</v>
      </c>
      <c r="PK1" s="332" t="s">
        <v>891</v>
      </c>
      <c r="PL1" s="332" t="s">
        <v>1435</v>
      </c>
      <c r="PM1" s="332" t="s">
        <v>2516</v>
      </c>
      <c r="PN1" s="332" t="s">
        <v>2516</v>
      </c>
      <c r="PO1" s="332" t="s">
        <v>2516</v>
      </c>
      <c r="PP1" s="332" t="s">
        <v>2516</v>
      </c>
      <c r="PQ1" s="332" t="s">
        <v>2374</v>
      </c>
      <c r="PR1" s="332">
        <v>86</v>
      </c>
      <c r="PS1" s="332" t="s">
        <v>1437</v>
      </c>
      <c r="PT1" s="332" t="s">
        <v>1440</v>
      </c>
    </row>
    <row r="2" spans="1:436" x14ac:dyDescent="0.15">
      <c r="K2" s="467" t="s">
        <v>2257</v>
      </c>
      <c r="L2" s="467" t="s">
        <v>2257</v>
      </c>
      <c r="M2" s="467" t="s">
        <v>2257</v>
      </c>
      <c r="N2" s="467" t="s">
        <v>2257</v>
      </c>
      <c r="O2" s="467" t="s">
        <v>2257</v>
      </c>
      <c r="P2" s="467" t="s">
        <v>2257</v>
      </c>
      <c r="Q2" s="467" t="s">
        <v>2257</v>
      </c>
      <c r="R2" s="467" t="s">
        <v>2257</v>
      </c>
      <c r="S2" s="467" t="s">
        <v>2257</v>
      </c>
      <c r="T2" s="467" t="s">
        <v>2257</v>
      </c>
      <c r="U2" s="467" t="s">
        <v>2257</v>
      </c>
      <c r="V2" s="467" t="s">
        <v>2257</v>
      </c>
      <c r="W2" s="467" t="s">
        <v>2257</v>
      </c>
      <c r="X2" s="467" t="s">
        <v>2257</v>
      </c>
      <c r="Y2" s="467" t="s">
        <v>2257</v>
      </c>
      <c r="Z2" s="467" t="s">
        <v>2257</v>
      </c>
      <c r="AA2" s="467" t="s">
        <v>2257</v>
      </c>
      <c r="AB2" s="467" t="s">
        <v>2257</v>
      </c>
      <c r="AC2" s="467" t="s">
        <v>2257</v>
      </c>
      <c r="AD2" s="467" t="s">
        <v>2257</v>
      </c>
      <c r="AE2" s="467" t="s">
        <v>2257</v>
      </c>
      <c r="AF2" s="467" t="s">
        <v>2257</v>
      </c>
      <c r="AG2" s="467" t="s">
        <v>2257</v>
      </c>
      <c r="AH2" s="467" t="s">
        <v>2257</v>
      </c>
      <c r="AI2" s="467" t="s">
        <v>2257</v>
      </c>
      <c r="AJ2" s="467" t="s">
        <v>2257</v>
      </c>
      <c r="AK2" s="467" t="s">
        <v>2257</v>
      </c>
      <c r="AL2" s="467" t="s">
        <v>2257</v>
      </c>
      <c r="AM2" s="467" t="s">
        <v>2257</v>
      </c>
      <c r="AN2" s="467" t="s">
        <v>1625</v>
      </c>
      <c r="AO2" s="467" t="s">
        <v>1625</v>
      </c>
      <c r="AP2" s="467" t="s">
        <v>1625</v>
      </c>
      <c r="AQ2" s="467" t="s">
        <v>1625</v>
      </c>
      <c r="AR2" s="467" t="s">
        <v>2517</v>
      </c>
      <c r="AS2" s="467" t="s">
        <v>2517</v>
      </c>
      <c r="AT2" s="467" t="s">
        <v>2517</v>
      </c>
      <c r="AU2" s="467" t="s">
        <v>2517</v>
      </c>
      <c r="AV2" s="467" t="s">
        <v>2517</v>
      </c>
      <c r="AW2" s="467" t="s">
        <v>2517</v>
      </c>
      <c r="AX2" s="467" t="s">
        <v>2517</v>
      </c>
      <c r="AY2" s="467" t="s">
        <v>2517</v>
      </c>
      <c r="AZ2" s="467" t="s">
        <v>2517</v>
      </c>
      <c r="BA2" s="467" t="s">
        <v>2517</v>
      </c>
      <c r="BB2" s="467" t="s">
        <v>2517</v>
      </c>
      <c r="BC2" s="467" t="s">
        <v>2517</v>
      </c>
      <c r="BD2" s="467" t="s">
        <v>2517</v>
      </c>
      <c r="BE2" s="467" t="s">
        <v>2517</v>
      </c>
      <c r="BF2" s="467" t="s">
        <v>2517</v>
      </c>
      <c r="BG2" s="467" t="s">
        <v>2517</v>
      </c>
      <c r="BH2" s="467" t="s">
        <v>2517</v>
      </c>
      <c r="BI2" s="467" t="s">
        <v>2517</v>
      </c>
      <c r="BJ2" s="467" t="s">
        <v>2517</v>
      </c>
      <c r="BK2" s="467" t="s">
        <v>2517</v>
      </c>
      <c r="BL2" s="467" t="s">
        <v>2517</v>
      </c>
      <c r="BM2" s="467" t="s">
        <v>2517</v>
      </c>
      <c r="BN2" s="467" t="s">
        <v>2517</v>
      </c>
      <c r="BO2" s="467" t="s">
        <v>2517</v>
      </c>
      <c r="BP2" s="467" t="s">
        <v>2517</v>
      </c>
      <c r="BQ2" s="467" t="s">
        <v>2517</v>
      </c>
      <c r="BR2" s="467" t="s">
        <v>2517</v>
      </c>
      <c r="BS2" s="467" t="s">
        <v>2517</v>
      </c>
      <c r="BT2" s="467" t="s">
        <v>2517</v>
      </c>
      <c r="BU2" s="467" t="s">
        <v>2517</v>
      </c>
      <c r="BV2" s="467" t="s">
        <v>2517</v>
      </c>
      <c r="BW2" s="467" t="s">
        <v>2517</v>
      </c>
      <c r="BX2" s="467" t="s">
        <v>2517</v>
      </c>
      <c r="BY2" s="467" t="s">
        <v>2517</v>
      </c>
      <c r="BZ2" s="467" t="s">
        <v>2517</v>
      </c>
      <c r="CA2" s="467" t="s">
        <v>2517</v>
      </c>
      <c r="CB2" s="467" t="s">
        <v>2517</v>
      </c>
      <c r="CC2" s="467" t="s">
        <v>2517</v>
      </c>
      <c r="CD2" s="467" t="s">
        <v>2517</v>
      </c>
      <c r="CE2" s="467" t="s">
        <v>2517</v>
      </c>
      <c r="CF2" s="467" t="s">
        <v>2517</v>
      </c>
      <c r="CG2" s="467" t="s">
        <v>2517</v>
      </c>
      <c r="CH2" s="467" t="s">
        <v>2517</v>
      </c>
      <c r="CI2" s="467" t="s">
        <v>2517</v>
      </c>
      <c r="CJ2" s="467" t="s">
        <v>2517</v>
      </c>
      <c r="CK2" s="467" t="s">
        <v>2517</v>
      </c>
      <c r="CL2" s="467" t="s">
        <v>2517</v>
      </c>
      <c r="CM2" s="467" t="s">
        <v>2517</v>
      </c>
      <c r="CN2" s="467" t="s">
        <v>2517</v>
      </c>
      <c r="CO2" s="467" t="s">
        <v>2517</v>
      </c>
      <c r="CP2" s="467" t="s">
        <v>2517</v>
      </c>
      <c r="CQ2" s="467" t="s">
        <v>2517</v>
      </c>
      <c r="CR2" s="467" t="s">
        <v>2517</v>
      </c>
      <c r="CS2" s="467" t="s">
        <v>2517</v>
      </c>
      <c r="CT2" s="467" t="s">
        <v>2517</v>
      </c>
      <c r="CU2" s="467" t="s">
        <v>2517</v>
      </c>
      <c r="CV2" s="467" t="s">
        <v>2517</v>
      </c>
      <c r="CW2" s="467" t="s">
        <v>2517</v>
      </c>
      <c r="CX2" s="467" t="s">
        <v>2517</v>
      </c>
      <c r="CY2" s="467" t="s">
        <v>2517</v>
      </c>
      <c r="CZ2" s="467" t="s">
        <v>2517</v>
      </c>
      <c r="DA2" s="467" t="s">
        <v>2517</v>
      </c>
      <c r="DB2" s="467" t="s">
        <v>2517</v>
      </c>
      <c r="DC2" s="467" t="s">
        <v>2517</v>
      </c>
      <c r="DD2" s="467" t="s">
        <v>2517</v>
      </c>
      <c r="DE2" s="467" t="s">
        <v>2517</v>
      </c>
      <c r="DF2" s="467" t="s">
        <v>2517</v>
      </c>
      <c r="DG2" s="467" t="s">
        <v>2517</v>
      </c>
      <c r="DH2" s="467" t="s">
        <v>2517</v>
      </c>
      <c r="DI2" s="467" t="s">
        <v>2517</v>
      </c>
      <c r="DJ2" s="467" t="s">
        <v>2517</v>
      </c>
      <c r="DK2" s="467" t="s">
        <v>2517</v>
      </c>
      <c r="DL2" s="467" t="s">
        <v>2517</v>
      </c>
      <c r="DM2" s="467" t="s">
        <v>2517</v>
      </c>
      <c r="DN2" s="467" t="s">
        <v>2517</v>
      </c>
      <c r="DO2" s="467" t="s">
        <v>2517</v>
      </c>
      <c r="DP2" s="467" t="s">
        <v>2517</v>
      </c>
      <c r="DQ2" s="467" t="s">
        <v>2517</v>
      </c>
      <c r="DR2" s="467" t="s">
        <v>2517</v>
      </c>
      <c r="DS2" s="467" t="s">
        <v>2517</v>
      </c>
      <c r="DT2" s="467" t="s">
        <v>2517</v>
      </c>
      <c r="DU2" s="467" t="s">
        <v>2517</v>
      </c>
      <c r="DV2" s="467" t="s">
        <v>2517</v>
      </c>
      <c r="DW2" s="467" t="s">
        <v>2517</v>
      </c>
      <c r="DX2" s="467" t="s">
        <v>2517</v>
      </c>
      <c r="DY2" s="467" t="s">
        <v>2517</v>
      </c>
      <c r="DZ2" s="467" t="s">
        <v>2517</v>
      </c>
      <c r="EA2" s="467" t="s">
        <v>2517</v>
      </c>
      <c r="EB2" s="467" t="s">
        <v>2517</v>
      </c>
      <c r="EC2" s="467" t="s">
        <v>2517</v>
      </c>
      <c r="ED2" s="467" t="s">
        <v>2517</v>
      </c>
      <c r="EE2" s="467" t="s">
        <v>2517</v>
      </c>
      <c r="EF2" s="467" t="s">
        <v>2517</v>
      </c>
      <c r="EG2" s="467" t="s">
        <v>2517</v>
      </c>
      <c r="EH2" s="467" t="s">
        <v>2517</v>
      </c>
      <c r="EI2" s="467" t="s">
        <v>2517</v>
      </c>
      <c r="EJ2" s="467" t="s">
        <v>2517</v>
      </c>
      <c r="EK2" s="467" t="s">
        <v>2517</v>
      </c>
      <c r="EL2" s="467" t="s">
        <v>2517</v>
      </c>
      <c r="EM2" s="467" t="s">
        <v>2517</v>
      </c>
      <c r="EN2" s="467" t="s">
        <v>2517</v>
      </c>
      <c r="EO2" s="467" t="s">
        <v>2517</v>
      </c>
      <c r="EP2" s="467" t="s">
        <v>2517</v>
      </c>
      <c r="EQ2" s="467" t="s">
        <v>2517</v>
      </c>
      <c r="ER2" s="467" t="s">
        <v>2517</v>
      </c>
      <c r="ES2" s="467" t="s">
        <v>2517</v>
      </c>
      <c r="ET2" s="467" t="s">
        <v>2517</v>
      </c>
      <c r="EU2" s="467" t="s">
        <v>2517</v>
      </c>
      <c r="EV2" s="467" t="s">
        <v>2517</v>
      </c>
      <c r="EW2" s="467" t="s">
        <v>2517</v>
      </c>
      <c r="EX2" s="467" t="s">
        <v>2517</v>
      </c>
      <c r="EY2" s="467" t="s">
        <v>2517</v>
      </c>
      <c r="EZ2" s="467" t="s">
        <v>2517</v>
      </c>
      <c r="FA2" s="467" t="s">
        <v>2517</v>
      </c>
      <c r="FB2" s="467" t="s">
        <v>2517</v>
      </c>
      <c r="FC2" s="467" t="s">
        <v>2517</v>
      </c>
      <c r="FD2" s="467" t="s">
        <v>2517</v>
      </c>
      <c r="FE2" s="467" t="s">
        <v>2517</v>
      </c>
      <c r="FF2" s="467" t="s">
        <v>2517</v>
      </c>
      <c r="FG2" s="467" t="s">
        <v>2517</v>
      </c>
      <c r="FH2" s="467" t="s">
        <v>2517</v>
      </c>
      <c r="FI2" s="467" t="s">
        <v>2517</v>
      </c>
      <c r="FJ2" s="467" t="s">
        <v>2517</v>
      </c>
      <c r="FK2" s="467" t="s">
        <v>2517</v>
      </c>
      <c r="FL2" s="467" t="s">
        <v>2517</v>
      </c>
      <c r="FM2" s="467" t="s">
        <v>2517</v>
      </c>
      <c r="FN2" s="467" t="s">
        <v>2517</v>
      </c>
      <c r="FO2" s="467" t="s">
        <v>2517</v>
      </c>
      <c r="FP2" s="467" t="s">
        <v>2517</v>
      </c>
      <c r="FQ2" s="467" t="s">
        <v>2517</v>
      </c>
      <c r="FR2" s="467" t="s">
        <v>2517</v>
      </c>
      <c r="FS2" s="467" t="s">
        <v>2517</v>
      </c>
      <c r="FT2" s="467" t="s">
        <v>2517</v>
      </c>
      <c r="FU2" s="467" t="s">
        <v>2517</v>
      </c>
      <c r="FV2" s="467" t="s">
        <v>2517</v>
      </c>
      <c r="FW2" s="467" t="s">
        <v>2517</v>
      </c>
      <c r="FX2" s="467" t="s">
        <v>2517</v>
      </c>
      <c r="FY2" s="467" t="s">
        <v>2517</v>
      </c>
      <c r="FZ2" s="467" t="s">
        <v>2517</v>
      </c>
      <c r="GA2" s="467" t="s">
        <v>2517</v>
      </c>
      <c r="GB2" s="467" t="s">
        <v>2517</v>
      </c>
      <c r="GC2" s="467" t="s">
        <v>2517</v>
      </c>
      <c r="GD2" s="467" t="s">
        <v>2517</v>
      </c>
      <c r="GE2" s="467" t="s">
        <v>2517</v>
      </c>
      <c r="GF2" s="467" t="s">
        <v>2517</v>
      </c>
      <c r="GG2" s="467" t="s">
        <v>2517</v>
      </c>
      <c r="GH2" s="467" t="s">
        <v>2517</v>
      </c>
      <c r="GI2" s="467" t="s">
        <v>2517</v>
      </c>
      <c r="GJ2" s="467" t="s">
        <v>2517</v>
      </c>
      <c r="GK2" s="467" t="s">
        <v>2517</v>
      </c>
      <c r="GL2" s="467" t="s">
        <v>2517</v>
      </c>
      <c r="GM2" s="467" t="s">
        <v>2517</v>
      </c>
      <c r="GN2" s="467" t="s">
        <v>2517</v>
      </c>
      <c r="GO2" s="467" t="s">
        <v>2517</v>
      </c>
      <c r="GP2" s="467" t="s">
        <v>2517</v>
      </c>
      <c r="GQ2" s="467" t="s">
        <v>2517</v>
      </c>
      <c r="GR2" s="467" t="s">
        <v>2517</v>
      </c>
      <c r="GS2" s="467" t="s">
        <v>2517</v>
      </c>
      <c r="GT2" s="467" t="s">
        <v>2517</v>
      </c>
      <c r="GU2" s="467" t="s">
        <v>2517</v>
      </c>
      <c r="GV2" s="467" t="s">
        <v>2517</v>
      </c>
      <c r="GW2" s="467" t="s">
        <v>2517</v>
      </c>
      <c r="GX2" s="467" t="s">
        <v>2517</v>
      </c>
      <c r="GY2" s="467" t="s">
        <v>2517</v>
      </c>
      <c r="GZ2" s="467" t="s">
        <v>2517</v>
      </c>
      <c r="HA2" s="467" t="s">
        <v>2517</v>
      </c>
      <c r="HB2" s="467" t="s">
        <v>2517</v>
      </c>
      <c r="HC2" s="467" t="s">
        <v>2517</v>
      </c>
      <c r="HD2" s="467" t="s">
        <v>2517</v>
      </c>
      <c r="HE2" s="467" t="s">
        <v>2517</v>
      </c>
      <c r="HF2" s="467" t="s">
        <v>2517</v>
      </c>
      <c r="HG2" s="467" t="s">
        <v>2517</v>
      </c>
      <c r="HH2" s="467" t="s">
        <v>2517</v>
      </c>
      <c r="HI2" s="467" t="s">
        <v>2517</v>
      </c>
      <c r="HJ2" s="467" t="s">
        <v>2517</v>
      </c>
      <c r="HK2" s="467" t="s">
        <v>2517</v>
      </c>
      <c r="HL2" s="467" t="s">
        <v>2517</v>
      </c>
      <c r="HM2" s="467" t="s">
        <v>2517</v>
      </c>
      <c r="HN2" s="467" t="s">
        <v>2517</v>
      </c>
      <c r="HO2" s="467" t="s">
        <v>2517</v>
      </c>
      <c r="HP2" s="467" t="s">
        <v>2517</v>
      </c>
      <c r="HQ2" s="467" t="s">
        <v>2517</v>
      </c>
      <c r="HR2" s="467" t="s">
        <v>2517</v>
      </c>
      <c r="HS2" s="467" t="s">
        <v>2517</v>
      </c>
      <c r="HT2" s="467" t="s">
        <v>2517</v>
      </c>
      <c r="HU2" s="467" t="s">
        <v>2517</v>
      </c>
      <c r="HV2" s="467" t="s">
        <v>2517</v>
      </c>
      <c r="HW2" s="467" t="s">
        <v>2517</v>
      </c>
      <c r="HX2" s="467" t="s">
        <v>2517</v>
      </c>
      <c r="HY2" s="467" t="s">
        <v>2517</v>
      </c>
      <c r="HZ2" s="467" t="s">
        <v>2517</v>
      </c>
      <c r="IA2" s="467" t="s">
        <v>2517</v>
      </c>
      <c r="IB2" s="467" t="s">
        <v>2517</v>
      </c>
      <c r="IC2" s="467" t="s">
        <v>2517</v>
      </c>
      <c r="ID2" s="467" t="s">
        <v>2517</v>
      </c>
      <c r="IE2" s="467" t="s">
        <v>2517</v>
      </c>
      <c r="IF2" s="467" t="s">
        <v>2517</v>
      </c>
      <c r="IG2" s="467" t="s">
        <v>2517</v>
      </c>
      <c r="IH2" s="467" t="s">
        <v>2517</v>
      </c>
      <c r="II2" s="467" t="s">
        <v>2517</v>
      </c>
      <c r="IJ2" s="467" t="s">
        <v>2517</v>
      </c>
      <c r="IK2" s="467" t="s">
        <v>2517</v>
      </c>
      <c r="IL2" s="467" t="s">
        <v>2517</v>
      </c>
      <c r="IM2" s="467" t="s">
        <v>2517</v>
      </c>
      <c r="IN2" s="467" t="s">
        <v>2517</v>
      </c>
      <c r="IO2" s="467" t="s">
        <v>2517</v>
      </c>
      <c r="IP2" s="467" t="s">
        <v>2517</v>
      </c>
      <c r="IQ2" s="467" t="s">
        <v>2517</v>
      </c>
      <c r="IR2" s="467" t="s">
        <v>2517</v>
      </c>
      <c r="IS2" s="467" t="s">
        <v>2517</v>
      </c>
      <c r="IT2" s="467" t="s">
        <v>2517</v>
      </c>
      <c r="IU2" s="467" t="s">
        <v>2517</v>
      </c>
      <c r="IV2" s="467" t="s">
        <v>2517</v>
      </c>
      <c r="IW2" s="467" t="s">
        <v>2517</v>
      </c>
      <c r="IX2" s="467" t="s">
        <v>2517</v>
      </c>
      <c r="IY2" s="467" t="s">
        <v>2517</v>
      </c>
      <c r="IZ2" s="467" t="s">
        <v>2517</v>
      </c>
      <c r="JA2" s="467" t="s">
        <v>2517</v>
      </c>
      <c r="JB2" s="467" t="s">
        <v>2517</v>
      </c>
      <c r="JC2" s="467" t="s">
        <v>2517</v>
      </c>
      <c r="JD2" s="467" t="s">
        <v>2517</v>
      </c>
      <c r="JE2" s="467" t="s">
        <v>2517</v>
      </c>
      <c r="JF2" s="467" t="s">
        <v>2517</v>
      </c>
      <c r="JG2" s="467" t="s">
        <v>2517</v>
      </c>
      <c r="JH2" s="467" t="s">
        <v>2517</v>
      </c>
      <c r="JI2" s="467" t="s">
        <v>2517</v>
      </c>
      <c r="JJ2" s="467" t="s">
        <v>2517</v>
      </c>
      <c r="JK2" s="467" t="s">
        <v>2517</v>
      </c>
      <c r="JL2" s="467" t="s">
        <v>2012</v>
      </c>
      <c r="JM2" s="467" t="s">
        <v>2012</v>
      </c>
      <c r="JN2" s="467" t="s">
        <v>2012</v>
      </c>
      <c r="JO2" s="467" t="s">
        <v>2012</v>
      </c>
      <c r="JP2" s="467" t="s">
        <v>2012</v>
      </c>
      <c r="JQ2" s="467" t="s">
        <v>2012</v>
      </c>
      <c r="JR2" s="467" t="s">
        <v>2012</v>
      </c>
      <c r="JS2" s="467" t="s">
        <v>2012</v>
      </c>
      <c r="JT2" s="467" t="s">
        <v>2012</v>
      </c>
      <c r="JU2" s="467" t="s">
        <v>2012</v>
      </c>
      <c r="JV2" s="467" t="s">
        <v>2012</v>
      </c>
      <c r="JW2" s="467" t="s">
        <v>2012</v>
      </c>
      <c r="JX2" s="467" t="s">
        <v>2518</v>
      </c>
      <c r="JY2" s="467" t="s">
        <v>2518</v>
      </c>
      <c r="JZ2" s="467" t="s">
        <v>2518</v>
      </c>
      <c r="KA2" s="467" t="s">
        <v>2518</v>
      </c>
      <c r="KB2" s="467" t="s">
        <v>2518</v>
      </c>
      <c r="KC2" s="467" t="s">
        <v>2518</v>
      </c>
      <c r="KD2" s="467" t="s">
        <v>2518</v>
      </c>
      <c r="KE2" s="467" t="s">
        <v>2518</v>
      </c>
      <c r="KF2" s="467" t="s">
        <v>2519</v>
      </c>
      <c r="KG2" s="467" t="s">
        <v>2519</v>
      </c>
      <c r="KH2" s="467" t="s">
        <v>647</v>
      </c>
      <c r="KI2" s="467" t="s">
        <v>647</v>
      </c>
      <c r="KJ2" s="467" t="s">
        <v>652</v>
      </c>
      <c r="KK2" s="467" t="s">
        <v>652</v>
      </c>
      <c r="KL2" s="467" t="s">
        <v>652</v>
      </c>
      <c r="KM2" s="467" t="s">
        <v>2058</v>
      </c>
      <c r="KN2" s="467" t="s">
        <v>2058</v>
      </c>
      <c r="KO2" s="467" t="s">
        <v>2058</v>
      </c>
      <c r="KP2" s="467" t="s">
        <v>2058</v>
      </c>
      <c r="KQ2" s="467" t="s">
        <v>2069</v>
      </c>
      <c r="KR2" s="467" t="s">
        <v>2069</v>
      </c>
      <c r="KS2" s="467" t="s">
        <v>2069</v>
      </c>
      <c r="KT2" s="467" t="s">
        <v>2069</v>
      </c>
      <c r="KU2" s="467" t="s">
        <v>2069</v>
      </c>
      <c r="KV2" s="467" t="s">
        <v>2069</v>
      </c>
      <c r="KW2" s="467" t="s">
        <v>2069</v>
      </c>
      <c r="KX2" s="467" t="s">
        <v>2069</v>
      </c>
      <c r="KY2" s="467" t="s">
        <v>2069</v>
      </c>
      <c r="KZ2" s="467" t="s">
        <v>2069</v>
      </c>
      <c r="LA2" s="467" t="s">
        <v>2069</v>
      </c>
      <c r="LB2" s="467" t="s">
        <v>2069</v>
      </c>
      <c r="LC2" s="467" t="s">
        <v>2069</v>
      </c>
      <c r="LD2" s="467" t="s">
        <v>2069</v>
      </c>
      <c r="LE2" s="467" t="s">
        <v>2069</v>
      </c>
      <c r="LF2" s="467" t="s">
        <v>2069</v>
      </c>
      <c r="LG2" s="467" t="s">
        <v>2069</v>
      </c>
      <c r="LH2" s="467" t="s">
        <v>2069</v>
      </c>
      <c r="LI2" s="467" t="s">
        <v>2069</v>
      </c>
      <c r="LJ2" s="467" t="s">
        <v>2069</v>
      </c>
      <c r="LK2" s="467" t="s">
        <v>2069</v>
      </c>
      <c r="LL2" s="467" t="s">
        <v>2069</v>
      </c>
      <c r="LM2" s="467" t="s">
        <v>2069</v>
      </c>
      <c r="LN2" s="467" t="s">
        <v>2138</v>
      </c>
      <c r="LO2" s="467" t="s">
        <v>2138</v>
      </c>
      <c r="LP2" s="467" t="s">
        <v>2138</v>
      </c>
      <c r="LQ2" s="467" t="s">
        <v>2138</v>
      </c>
      <c r="LR2" s="467" t="s">
        <v>2138</v>
      </c>
      <c r="LS2" s="467" t="s">
        <v>2138</v>
      </c>
      <c r="LT2" s="467" t="s">
        <v>2138</v>
      </c>
      <c r="LU2" s="467" t="s">
        <v>2138</v>
      </c>
      <c r="LV2" s="467" t="s">
        <v>2138</v>
      </c>
      <c r="LW2" s="467" t="s">
        <v>2138</v>
      </c>
      <c r="LX2" s="467" t="s">
        <v>2138</v>
      </c>
      <c r="LY2" s="467" t="s">
        <v>732</v>
      </c>
      <c r="LZ2" s="467" t="s">
        <v>732</v>
      </c>
      <c r="MA2" s="467" t="s">
        <v>2519</v>
      </c>
      <c r="MB2" s="467" t="s">
        <v>2519</v>
      </c>
      <c r="MC2" s="467" t="s">
        <v>2519</v>
      </c>
      <c r="MD2" s="467" t="s">
        <v>2519</v>
      </c>
      <c r="ME2" s="467" t="s">
        <v>2519</v>
      </c>
      <c r="MF2" s="467" t="s">
        <v>2520</v>
      </c>
      <c r="MG2" s="467" t="s">
        <v>2519</v>
      </c>
      <c r="MH2" s="467" t="s">
        <v>2519</v>
      </c>
      <c r="MI2" s="467" t="s">
        <v>2519</v>
      </c>
      <c r="MJ2" s="467" t="s">
        <v>2519</v>
      </c>
      <c r="MK2" s="467" t="s">
        <v>2521</v>
      </c>
      <c r="ML2" s="467" t="s">
        <v>2521</v>
      </c>
      <c r="MM2" s="467" t="s">
        <v>2519</v>
      </c>
      <c r="MN2" s="467" t="s">
        <v>2519</v>
      </c>
      <c r="MO2" s="467" t="s">
        <v>2519</v>
      </c>
      <c r="MP2" s="467" t="s">
        <v>2519</v>
      </c>
      <c r="MQ2" s="467" t="s">
        <v>2520</v>
      </c>
      <c r="MR2" s="467" t="s">
        <v>2519</v>
      </c>
      <c r="MS2" s="467" t="s">
        <v>2519</v>
      </c>
      <c r="MT2" s="467" t="s">
        <v>2519</v>
      </c>
      <c r="MU2" s="467" t="s">
        <v>2522</v>
      </c>
      <c r="MV2" s="467" t="s">
        <v>2519</v>
      </c>
      <c r="MW2" s="467" t="s">
        <v>2519</v>
      </c>
      <c r="MX2" s="467" t="s">
        <v>2523</v>
      </c>
      <c r="MY2" s="467" t="s">
        <v>2519</v>
      </c>
      <c r="MZ2" s="467" t="s">
        <v>2519</v>
      </c>
      <c r="NA2" s="467" t="s">
        <v>2519</v>
      </c>
      <c r="NB2" s="467" t="s">
        <v>2519</v>
      </c>
      <c r="NC2" s="467" t="s">
        <v>2519</v>
      </c>
      <c r="ND2" s="467" t="s">
        <v>2522</v>
      </c>
      <c r="NE2" s="467" t="s">
        <v>2519</v>
      </c>
      <c r="NF2" s="467" t="s">
        <v>2519</v>
      </c>
      <c r="NG2" s="467" t="s">
        <v>2519</v>
      </c>
      <c r="NH2" s="467" t="s">
        <v>2522</v>
      </c>
      <c r="NI2" s="467" t="s">
        <v>2519</v>
      </c>
      <c r="NJ2" s="467" t="s">
        <v>2519</v>
      </c>
      <c r="NK2" s="467" t="s">
        <v>2519</v>
      </c>
      <c r="NL2" s="467" t="s">
        <v>2519</v>
      </c>
      <c r="NM2" s="467" t="s">
        <v>2523</v>
      </c>
      <c r="NN2" s="467" t="s">
        <v>2520</v>
      </c>
      <c r="NO2" s="467" t="s">
        <v>2523</v>
      </c>
      <c r="NP2" s="467" t="s">
        <v>2519</v>
      </c>
      <c r="NQ2" s="467" t="s">
        <v>2519</v>
      </c>
      <c r="NR2" s="467" t="s">
        <v>2519</v>
      </c>
      <c r="NS2" s="467" t="s">
        <v>2519</v>
      </c>
      <c r="NT2" s="467" t="s">
        <v>2519</v>
      </c>
      <c r="NU2" s="467" t="s">
        <v>2519</v>
      </c>
      <c r="NV2" s="467" t="s">
        <v>2519</v>
      </c>
      <c r="NW2" s="467" t="s">
        <v>2522</v>
      </c>
      <c r="NX2" s="467" t="s">
        <v>2523</v>
      </c>
      <c r="NY2" s="467" t="s">
        <v>2522</v>
      </c>
      <c r="NZ2" s="467" t="s">
        <v>2519</v>
      </c>
      <c r="OA2" s="467" t="s">
        <v>2522</v>
      </c>
      <c r="OB2" s="467" t="s">
        <v>2519</v>
      </c>
      <c r="OC2" s="467" t="s">
        <v>2519</v>
      </c>
      <c r="OD2" s="467" t="s">
        <v>2521</v>
      </c>
      <c r="OE2" s="467" t="s">
        <v>2519</v>
      </c>
      <c r="OF2" s="467" t="s">
        <v>2522</v>
      </c>
      <c r="OG2" s="467" t="s">
        <v>2521</v>
      </c>
      <c r="OH2" s="467" t="s">
        <v>2519</v>
      </c>
      <c r="OI2" s="467" t="s">
        <v>2519</v>
      </c>
      <c r="OJ2" s="467" t="s">
        <v>2517</v>
      </c>
      <c r="OK2" s="467" t="s">
        <v>2524</v>
      </c>
      <c r="OL2" s="467" t="s">
        <v>836</v>
      </c>
      <c r="OM2" s="315" t="s">
        <v>840</v>
      </c>
      <c r="ON2" s="315" t="s">
        <v>845</v>
      </c>
      <c r="OO2" s="315" t="s">
        <v>845</v>
      </c>
      <c r="OP2" s="315" t="s">
        <v>850</v>
      </c>
      <c r="OQ2" s="315" t="s">
        <v>850</v>
      </c>
      <c r="OR2" s="315" t="s">
        <v>850</v>
      </c>
      <c r="OS2" s="315" t="s">
        <v>850</v>
      </c>
      <c r="OT2" s="315" t="s">
        <v>850</v>
      </c>
      <c r="OU2" s="315" t="s">
        <v>850</v>
      </c>
      <c r="OV2" s="315" t="s">
        <v>850</v>
      </c>
      <c r="OW2" s="315" t="s">
        <v>850</v>
      </c>
      <c r="OX2" s="315" t="s">
        <v>2525</v>
      </c>
      <c r="OY2" s="315" t="s">
        <v>2526</v>
      </c>
      <c r="OZ2" s="315" t="s">
        <v>865</v>
      </c>
      <c r="PA2" s="315" t="s">
        <v>865</v>
      </c>
      <c r="PB2" s="315" t="s">
        <v>865</v>
      </c>
      <c r="PC2" s="315" t="s">
        <v>865</v>
      </c>
      <c r="PD2" s="315" t="s">
        <v>874</v>
      </c>
      <c r="PE2" s="315" t="s">
        <v>876</v>
      </c>
      <c r="PF2" s="315" t="s">
        <v>880</v>
      </c>
      <c r="PG2" s="315" t="s">
        <v>879</v>
      </c>
      <c r="PH2" s="315" t="s">
        <v>879</v>
      </c>
      <c r="PI2" s="315" t="s">
        <v>885</v>
      </c>
      <c r="PJ2" s="315" t="s">
        <v>888</v>
      </c>
      <c r="PK2" s="315" t="s">
        <v>890</v>
      </c>
      <c r="PL2" s="315" t="s">
        <v>893</v>
      </c>
      <c r="PM2" s="315" t="s">
        <v>893</v>
      </c>
      <c r="PN2" s="315" t="s">
        <v>893</v>
      </c>
      <c r="PO2" s="315" t="s">
        <v>893</v>
      </c>
      <c r="PP2" s="315" t="s">
        <v>893</v>
      </c>
      <c r="PQ2" s="315" t="s">
        <v>2527</v>
      </c>
      <c r="PR2" s="315" t="s">
        <v>2528</v>
      </c>
      <c r="PS2" s="315" t="s">
        <v>2529</v>
      </c>
      <c r="PT2" s="315" t="s">
        <v>910</v>
      </c>
    </row>
    <row r="3" spans="1:436" s="716" customFormat="1" x14ac:dyDescent="0.15">
      <c r="A3" s="715"/>
      <c r="K3" s="717" t="s">
        <v>14</v>
      </c>
      <c r="L3" s="717" t="s">
        <v>14</v>
      </c>
      <c r="M3" s="717" t="s">
        <v>14</v>
      </c>
      <c r="N3" s="717" t="s">
        <v>14</v>
      </c>
      <c r="O3" s="717" t="s">
        <v>14</v>
      </c>
      <c r="P3" s="717" t="s">
        <v>14</v>
      </c>
      <c r="Q3" s="717" t="s">
        <v>14</v>
      </c>
      <c r="R3" s="717" t="s">
        <v>14</v>
      </c>
      <c r="S3" s="717" t="s">
        <v>14</v>
      </c>
      <c r="T3" s="717" t="s">
        <v>14</v>
      </c>
      <c r="U3" s="717" t="s">
        <v>14</v>
      </c>
      <c r="V3" s="717" t="s">
        <v>14</v>
      </c>
      <c r="W3" s="717" t="s">
        <v>14</v>
      </c>
      <c r="X3" s="717" t="s">
        <v>14</v>
      </c>
      <c r="Y3" s="717" t="s">
        <v>14</v>
      </c>
      <c r="Z3" s="717" t="s">
        <v>14</v>
      </c>
      <c r="AA3" s="717" t="s">
        <v>14</v>
      </c>
      <c r="AB3" s="717" t="s">
        <v>14</v>
      </c>
      <c r="AC3" s="717" t="s">
        <v>14</v>
      </c>
      <c r="AD3" s="717" t="s">
        <v>14</v>
      </c>
      <c r="AE3" s="717" t="s">
        <v>14</v>
      </c>
      <c r="AF3" s="717" t="s">
        <v>14</v>
      </c>
      <c r="AG3" s="717" t="s">
        <v>14</v>
      </c>
      <c r="AH3" s="717" t="s">
        <v>14</v>
      </c>
      <c r="AI3" s="717" t="s">
        <v>14</v>
      </c>
      <c r="AJ3" s="717" t="s">
        <v>14</v>
      </c>
      <c r="AK3" s="717" t="s">
        <v>14</v>
      </c>
      <c r="AL3" s="717" t="s">
        <v>14</v>
      </c>
      <c r="AM3" s="717" t="s">
        <v>14</v>
      </c>
      <c r="AN3" s="717" t="s">
        <v>705</v>
      </c>
      <c r="AO3" s="717" t="s">
        <v>705</v>
      </c>
      <c r="AP3" s="717" t="s">
        <v>705</v>
      </c>
      <c r="AQ3" s="717" t="s">
        <v>705</v>
      </c>
      <c r="AR3" s="717" t="s">
        <v>1644</v>
      </c>
      <c r="AS3" s="717" t="s">
        <v>1644</v>
      </c>
      <c r="AT3" s="717" t="s">
        <v>1644</v>
      </c>
      <c r="AU3" s="717" t="s">
        <v>1644</v>
      </c>
      <c r="AV3" s="717" t="s">
        <v>1644</v>
      </c>
      <c r="AW3" s="717" t="s">
        <v>1644</v>
      </c>
      <c r="AX3" s="717" t="s">
        <v>1644</v>
      </c>
      <c r="AY3" s="717" t="s">
        <v>1644</v>
      </c>
      <c r="AZ3" s="718" t="s">
        <v>1644</v>
      </c>
      <c r="BA3" s="717" t="s">
        <v>1644</v>
      </c>
      <c r="BB3" s="717" t="s">
        <v>1644</v>
      </c>
      <c r="BC3" s="717" t="s">
        <v>1644</v>
      </c>
      <c r="BD3" s="717" t="s">
        <v>1644</v>
      </c>
      <c r="BE3" s="717" t="s">
        <v>1644</v>
      </c>
      <c r="BF3" s="717" t="s">
        <v>1644</v>
      </c>
      <c r="BG3" s="717" t="s">
        <v>1644</v>
      </c>
      <c r="BH3" s="717" t="s">
        <v>1644</v>
      </c>
      <c r="BI3" s="717" t="s">
        <v>1644</v>
      </c>
      <c r="BJ3" s="717" t="s">
        <v>1644</v>
      </c>
      <c r="BK3" s="717" t="s">
        <v>1644</v>
      </c>
      <c r="BL3" s="717" t="s">
        <v>1644</v>
      </c>
      <c r="BM3" s="717" t="s">
        <v>1644</v>
      </c>
      <c r="BN3" s="717" t="s">
        <v>1644</v>
      </c>
      <c r="BO3" s="717" t="s">
        <v>1644</v>
      </c>
      <c r="BP3" s="717" t="s">
        <v>1644</v>
      </c>
      <c r="BQ3" s="717" t="s">
        <v>1644</v>
      </c>
      <c r="BR3" s="717" t="s">
        <v>1644</v>
      </c>
      <c r="BS3" s="717" t="s">
        <v>1644</v>
      </c>
      <c r="BT3" s="717" t="s">
        <v>1644</v>
      </c>
      <c r="BU3" s="717" t="s">
        <v>1644</v>
      </c>
      <c r="BV3" s="717" t="s">
        <v>1644</v>
      </c>
      <c r="BW3" s="717" t="s">
        <v>1644</v>
      </c>
      <c r="BX3" s="717" t="s">
        <v>1644</v>
      </c>
      <c r="BY3" s="717" t="s">
        <v>1692</v>
      </c>
      <c r="BZ3" s="717" t="s">
        <v>1692</v>
      </c>
      <c r="CA3" s="717" t="s">
        <v>1692</v>
      </c>
      <c r="CB3" s="717" t="s">
        <v>1692</v>
      </c>
      <c r="CC3" s="717" t="s">
        <v>1692</v>
      </c>
      <c r="CD3" s="717" t="s">
        <v>1692</v>
      </c>
      <c r="CE3" s="717" t="s">
        <v>1692</v>
      </c>
      <c r="CF3" s="717" t="s">
        <v>1692</v>
      </c>
      <c r="CG3" s="717" t="s">
        <v>1692</v>
      </c>
      <c r="CH3" s="717" t="s">
        <v>1692</v>
      </c>
      <c r="CI3" s="717" t="s">
        <v>1692</v>
      </c>
      <c r="CJ3" s="717" t="s">
        <v>1692</v>
      </c>
      <c r="CK3" s="717" t="s">
        <v>1692</v>
      </c>
      <c r="CL3" s="717" t="s">
        <v>1706</v>
      </c>
      <c r="CM3" s="717" t="s">
        <v>1706</v>
      </c>
      <c r="CN3" s="717" t="s">
        <v>1706</v>
      </c>
      <c r="CO3" s="717" t="s">
        <v>1706</v>
      </c>
      <c r="CP3" s="717" t="s">
        <v>1706</v>
      </c>
      <c r="CQ3" s="717" t="s">
        <v>1706</v>
      </c>
      <c r="CR3" s="717" t="s">
        <v>1706</v>
      </c>
      <c r="CS3" s="717" t="s">
        <v>1706</v>
      </c>
      <c r="CT3" s="717" t="s">
        <v>1706</v>
      </c>
      <c r="CU3" s="717" t="s">
        <v>1706</v>
      </c>
      <c r="CV3" s="717" t="s">
        <v>1706</v>
      </c>
      <c r="CW3" s="717" t="s">
        <v>1706</v>
      </c>
      <c r="CX3" s="717" t="s">
        <v>1706</v>
      </c>
      <c r="CY3" s="717" t="s">
        <v>1706</v>
      </c>
      <c r="CZ3" s="717" t="s">
        <v>1706</v>
      </c>
      <c r="DA3" s="717" t="s">
        <v>1706</v>
      </c>
      <c r="DB3" s="717" t="s">
        <v>1706</v>
      </c>
      <c r="DC3" s="351" t="s">
        <v>2000</v>
      </c>
      <c r="DD3" s="717" t="s">
        <v>1733</v>
      </c>
      <c r="DE3" s="717" t="s">
        <v>1733</v>
      </c>
      <c r="DF3" s="717" t="s">
        <v>1733</v>
      </c>
      <c r="DG3" s="717" t="s">
        <v>1733</v>
      </c>
      <c r="DH3" s="717" t="s">
        <v>1733</v>
      </c>
      <c r="DI3" s="717" t="s">
        <v>1733</v>
      </c>
      <c r="DJ3" s="717" t="s">
        <v>1733</v>
      </c>
      <c r="DK3" s="717" t="s">
        <v>1733</v>
      </c>
      <c r="DL3" s="717" t="s">
        <v>1733</v>
      </c>
      <c r="DM3" s="717" t="s">
        <v>1733</v>
      </c>
      <c r="DN3" s="717" t="s">
        <v>1733</v>
      </c>
      <c r="DO3" s="717" t="s">
        <v>1733</v>
      </c>
      <c r="DP3" s="717" t="s">
        <v>1733</v>
      </c>
      <c r="DQ3" s="717" t="s">
        <v>1733</v>
      </c>
      <c r="DR3" s="717" t="s">
        <v>1733</v>
      </c>
      <c r="DS3" s="717" t="s">
        <v>1733</v>
      </c>
      <c r="DT3" s="717" t="s">
        <v>1733</v>
      </c>
      <c r="DU3" s="717" t="s">
        <v>1733</v>
      </c>
      <c r="DV3" s="717" t="s">
        <v>1733</v>
      </c>
      <c r="DW3" s="717" t="s">
        <v>1733</v>
      </c>
      <c r="DX3" s="717" t="s">
        <v>1733</v>
      </c>
      <c r="DY3" s="717" t="s">
        <v>1733</v>
      </c>
      <c r="DZ3" s="717" t="s">
        <v>1733</v>
      </c>
      <c r="EA3" s="717" t="s">
        <v>1733</v>
      </c>
      <c r="EB3" s="717" t="s">
        <v>1733</v>
      </c>
      <c r="EC3" s="717" t="s">
        <v>1733</v>
      </c>
      <c r="ED3" s="717" t="s">
        <v>1733</v>
      </c>
      <c r="EE3" s="717" t="s">
        <v>1733</v>
      </c>
      <c r="EF3" s="717" t="s">
        <v>1780</v>
      </c>
      <c r="EG3" s="717" t="s">
        <v>1780</v>
      </c>
      <c r="EH3" s="717" t="s">
        <v>1780</v>
      </c>
      <c r="EI3" s="717" t="s">
        <v>1785</v>
      </c>
      <c r="EJ3" s="717" t="s">
        <v>1785</v>
      </c>
      <c r="EK3" s="717" t="s">
        <v>1785</v>
      </c>
      <c r="EL3" s="351" t="s">
        <v>2000</v>
      </c>
      <c r="EM3" s="717" t="s">
        <v>2000</v>
      </c>
      <c r="EN3" s="717" t="s">
        <v>1805</v>
      </c>
      <c r="EO3" s="717" t="s">
        <v>1805</v>
      </c>
      <c r="EP3" s="717" t="s">
        <v>1805</v>
      </c>
      <c r="EQ3" s="717" t="s">
        <v>1805</v>
      </c>
      <c r="ER3" s="717" t="s">
        <v>1805</v>
      </c>
      <c r="ES3" s="717" t="s">
        <v>1805</v>
      </c>
      <c r="ET3" s="717" t="s">
        <v>1805</v>
      </c>
      <c r="EU3" s="717" t="s">
        <v>1805</v>
      </c>
      <c r="EV3" s="717" t="s">
        <v>1805</v>
      </c>
      <c r="EW3" s="717" t="s">
        <v>1805</v>
      </c>
      <c r="EX3" s="717" t="s">
        <v>1805</v>
      </c>
      <c r="EY3" s="717" t="s">
        <v>1805</v>
      </c>
      <c r="EZ3" s="717" t="s">
        <v>1820</v>
      </c>
      <c r="FA3" s="717" t="s">
        <v>1820</v>
      </c>
      <c r="FB3" s="717" t="s">
        <v>1820</v>
      </c>
      <c r="FC3" s="717" t="s">
        <v>1820</v>
      </c>
      <c r="FD3" s="717" t="s">
        <v>1820</v>
      </c>
      <c r="FE3" s="717" t="s">
        <v>1820</v>
      </c>
      <c r="FF3" s="717" t="s">
        <v>1820</v>
      </c>
      <c r="FG3" s="717" t="s">
        <v>1820</v>
      </c>
      <c r="FH3" s="717" t="s">
        <v>1820</v>
      </c>
      <c r="FI3" s="717" t="s">
        <v>1820</v>
      </c>
      <c r="FJ3" s="717" t="s">
        <v>1820</v>
      </c>
      <c r="FK3" s="717" t="s">
        <v>1820</v>
      </c>
      <c r="FL3" s="717" t="s">
        <v>1820</v>
      </c>
      <c r="FM3" s="717" t="s">
        <v>1836</v>
      </c>
      <c r="FN3" s="717" t="s">
        <v>1836</v>
      </c>
      <c r="FO3" s="717" t="s">
        <v>1836</v>
      </c>
      <c r="FP3" s="717" t="s">
        <v>1836</v>
      </c>
      <c r="FQ3" s="717" t="s">
        <v>1836</v>
      </c>
      <c r="FR3" s="717" t="s">
        <v>1836</v>
      </c>
      <c r="FS3" s="717" t="s">
        <v>1836</v>
      </c>
      <c r="FT3" s="717" t="s">
        <v>1836</v>
      </c>
      <c r="FU3" s="717" t="s">
        <v>1836</v>
      </c>
      <c r="FV3" s="717" t="s">
        <v>1836</v>
      </c>
      <c r="FW3" s="717" t="s">
        <v>1836</v>
      </c>
      <c r="FX3" s="717" t="s">
        <v>1848</v>
      </c>
      <c r="FY3" s="717" t="s">
        <v>1848</v>
      </c>
      <c r="FZ3" s="717" t="s">
        <v>1848</v>
      </c>
      <c r="GA3" s="717" t="s">
        <v>1848</v>
      </c>
      <c r="GB3" s="717" t="s">
        <v>1848</v>
      </c>
      <c r="GC3" s="717" t="s">
        <v>1848</v>
      </c>
      <c r="GD3" s="717" t="s">
        <v>1848</v>
      </c>
      <c r="GE3" s="717" t="s">
        <v>1859</v>
      </c>
      <c r="GF3" s="717" t="s">
        <v>1859</v>
      </c>
      <c r="GG3" s="717" t="s">
        <v>1859</v>
      </c>
      <c r="GH3" s="717" t="s">
        <v>1859</v>
      </c>
      <c r="GI3" s="717" t="s">
        <v>1859</v>
      </c>
      <c r="GJ3" s="717" t="s">
        <v>1859</v>
      </c>
      <c r="GK3" s="717" t="s">
        <v>1859</v>
      </c>
      <c r="GL3" s="717" t="s">
        <v>1859</v>
      </c>
      <c r="GM3" s="717" t="s">
        <v>1878</v>
      </c>
      <c r="GN3" s="717" t="s">
        <v>1878</v>
      </c>
      <c r="GO3" s="717" t="s">
        <v>1878</v>
      </c>
      <c r="GP3" s="717" t="s">
        <v>1878</v>
      </c>
      <c r="GQ3" s="717" t="s">
        <v>1878</v>
      </c>
      <c r="GR3" s="717" t="s">
        <v>1878</v>
      </c>
      <c r="GS3" s="717" t="s">
        <v>1878</v>
      </c>
      <c r="GT3" s="717" t="s">
        <v>1878</v>
      </c>
      <c r="GU3" s="717" t="s">
        <v>1878</v>
      </c>
      <c r="GV3" s="717" t="s">
        <v>1878</v>
      </c>
      <c r="GW3" s="717" t="s">
        <v>1878</v>
      </c>
      <c r="GX3" s="717" t="s">
        <v>1878</v>
      </c>
      <c r="GY3" s="717" t="s">
        <v>1878</v>
      </c>
      <c r="GZ3" s="717" t="s">
        <v>1878</v>
      </c>
      <c r="HA3" s="717" t="s">
        <v>1908</v>
      </c>
      <c r="HB3" s="717" t="s">
        <v>1908</v>
      </c>
      <c r="HC3" s="717" t="s">
        <v>1908</v>
      </c>
      <c r="HD3" s="717" t="s">
        <v>1908</v>
      </c>
      <c r="HE3" s="717" t="s">
        <v>1908</v>
      </c>
      <c r="HF3" s="717" t="s">
        <v>1908</v>
      </c>
      <c r="HG3" s="717" t="s">
        <v>1908</v>
      </c>
      <c r="HH3" s="717" t="s">
        <v>1924</v>
      </c>
      <c r="HI3" s="717" t="s">
        <v>1924</v>
      </c>
      <c r="HJ3" s="717" t="s">
        <v>1924</v>
      </c>
      <c r="HK3" s="717" t="s">
        <v>1924</v>
      </c>
      <c r="HL3" s="717" t="s">
        <v>1924</v>
      </c>
      <c r="HM3" s="717" t="s">
        <v>1924</v>
      </c>
      <c r="HN3" s="717" t="s">
        <v>1924</v>
      </c>
      <c r="HO3" s="717" t="s">
        <v>1938</v>
      </c>
      <c r="HP3" s="717" t="s">
        <v>1938</v>
      </c>
      <c r="HQ3" s="717" t="s">
        <v>1938</v>
      </c>
      <c r="HR3" s="717" t="s">
        <v>1938</v>
      </c>
      <c r="HS3" s="717" t="s">
        <v>1938</v>
      </c>
      <c r="HT3" s="717" t="s">
        <v>1938</v>
      </c>
      <c r="HU3" s="717" t="s">
        <v>1938</v>
      </c>
      <c r="HV3" s="717" t="s">
        <v>1938</v>
      </c>
      <c r="HW3" s="717" t="s">
        <v>1938</v>
      </c>
      <c r="HX3" s="717" t="s">
        <v>1938</v>
      </c>
      <c r="HY3" s="717" t="s">
        <v>1938</v>
      </c>
      <c r="HZ3" s="717" t="s">
        <v>1938</v>
      </c>
      <c r="IA3" s="717" t="s">
        <v>1938</v>
      </c>
      <c r="IB3" s="717" t="s">
        <v>1938</v>
      </c>
      <c r="IC3" s="717" t="s">
        <v>1961</v>
      </c>
      <c r="ID3" s="717" t="s">
        <v>1961</v>
      </c>
      <c r="IE3" s="717" t="s">
        <v>1961</v>
      </c>
      <c r="IF3" s="717" t="s">
        <v>1961</v>
      </c>
      <c r="IG3" s="717" t="s">
        <v>1961</v>
      </c>
      <c r="IH3" s="717" t="s">
        <v>1961</v>
      </c>
      <c r="II3" s="717" t="s">
        <v>1961</v>
      </c>
      <c r="IJ3" s="717" t="s">
        <v>1961</v>
      </c>
      <c r="IK3" s="717" t="s">
        <v>1961</v>
      </c>
      <c r="IL3" s="717" t="s">
        <v>1961</v>
      </c>
      <c r="IM3" s="717" t="s">
        <v>1976</v>
      </c>
      <c r="IN3" s="717" t="s">
        <v>1976</v>
      </c>
      <c r="IO3" s="717" t="s">
        <v>1976</v>
      </c>
      <c r="IP3" s="717" t="s">
        <v>1976</v>
      </c>
      <c r="IQ3" s="717" t="s">
        <v>1976</v>
      </c>
      <c r="IR3" s="717" t="s">
        <v>1976</v>
      </c>
      <c r="IS3" s="717" t="s">
        <v>1976</v>
      </c>
      <c r="IT3" s="717" t="s">
        <v>1976</v>
      </c>
      <c r="IU3" s="717" t="s">
        <v>1976</v>
      </c>
      <c r="IV3" s="717" t="s">
        <v>1976</v>
      </c>
      <c r="IW3" s="717" t="s">
        <v>1976</v>
      </c>
      <c r="IX3" s="717" t="s">
        <v>1976</v>
      </c>
      <c r="IY3" s="717" t="s">
        <v>1976</v>
      </c>
      <c r="IZ3" s="717" t="s">
        <v>1976</v>
      </c>
      <c r="JA3" s="717" t="s">
        <v>1976</v>
      </c>
      <c r="JB3" s="717" t="s">
        <v>2000</v>
      </c>
      <c r="JC3" s="717" t="s">
        <v>2000</v>
      </c>
      <c r="JD3" s="717" t="s">
        <v>2000</v>
      </c>
      <c r="JE3" s="717" t="s">
        <v>2000</v>
      </c>
      <c r="JF3" s="717" t="s">
        <v>2000</v>
      </c>
      <c r="JG3" s="717" t="s">
        <v>2000</v>
      </c>
      <c r="JH3" s="717" t="s">
        <v>2000</v>
      </c>
      <c r="JI3" s="717" t="s">
        <v>2000</v>
      </c>
      <c r="JJ3" s="717" t="s">
        <v>2000</v>
      </c>
      <c r="JK3" s="717" t="s">
        <v>2000</v>
      </c>
      <c r="JL3" s="717" t="s">
        <v>2011</v>
      </c>
      <c r="JM3" s="717" t="s">
        <v>2011</v>
      </c>
      <c r="JN3" s="717" t="s">
        <v>2011</v>
      </c>
      <c r="JO3" s="717" t="s">
        <v>2011</v>
      </c>
      <c r="JP3" s="717" t="s">
        <v>2011</v>
      </c>
      <c r="JQ3" s="717" t="s">
        <v>2011</v>
      </c>
      <c r="JR3" s="717" t="s">
        <v>2011</v>
      </c>
      <c r="JS3" s="717" t="s">
        <v>2011</v>
      </c>
      <c r="JT3" s="717" t="s">
        <v>2011</v>
      </c>
      <c r="JU3" s="717" t="s">
        <v>2011</v>
      </c>
      <c r="JV3" s="717" t="s">
        <v>2011</v>
      </c>
      <c r="JW3" s="717" t="s">
        <v>2011</v>
      </c>
      <c r="JX3" s="717" t="s">
        <v>2022</v>
      </c>
      <c r="JY3" s="717" t="s">
        <v>2022</v>
      </c>
      <c r="JZ3" s="717" t="s">
        <v>2022</v>
      </c>
      <c r="KA3" s="717" t="s">
        <v>2022</v>
      </c>
      <c r="KB3" s="717" t="s">
        <v>2022</v>
      </c>
      <c r="KC3" s="717" t="s">
        <v>2033</v>
      </c>
      <c r="KD3" s="717" t="s">
        <v>2033</v>
      </c>
      <c r="KE3" s="717" t="s">
        <v>2033</v>
      </c>
      <c r="KF3" s="717" t="s">
        <v>2039</v>
      </c>
      <c r="KG3" s="717" t="s">
        <v>2039</v>
      </c>
      <c r="KH3" s="717" t="s">
        <v>2041</v>
      </c>
      <c r="KI3" s="717" t="s">
        <v>2041</v>
      </c>
      <c r="KJ3" s="717" t="s">
        <v>2045</v>
      </c>
      <c r="KK3" s="717" t="s">
        <v>2045</v>
      </c>
      <c r="KL3" s="717" t="s">
        <v>2045</v>
      </c>
      <c r="KM3" s="717" t="s">
        <v>2057</v>
      </c>
      <c r="KN3" s="717" t="s">
        <v>2057</v>
      </c>
      <c r="KO3" s="717" t="s">
        <v>2057</v>
      </c>
      <c r="KP3" s="717" t="s">
        <v>2057</v>
      </c>
      <c r="KQ3" s="717" t="s">
        <v>2068</v>
      </c>
      <c r="KR3" s="717" t="s">
        <v>2068</v>
      </c>
      <c r="KS3" s="717" t="s">
        <v>2068</v>
      </c>
      <c r="KT3" s="717" t="s">
        <v>2068</v>
      </c>
      <c r="KU3" s="717" t="s">
        <v>2068</v>
      </c>
      <c r="KV3" s="717" t="s">
        <v>2068</v>
      </c>
      <c r="KW3" s="717" t="s">
        <v>2068</v>
      </c>
      <c r="KX3" s="717" t="s">
        <v>2068</v>
      </c>
      <c r="KY3" s="717" t="s">
        <v>2068</v>
      </c>
      <c r="KZ3" s="717" t="s">
        <v>2068</v>
      </c>
      <c r="LA3" s="717" t="s">
        <v>2068</v>
      </c>
      <c r="LB3" s="717" t="s">
        <v>2068</v>
      </c>
      <c r="LC3" s="717" t="s">
        <v>2068</v>
      </c>
      <c r="LD3" s="717" t="s">
        <v>2068</v>
      </c>
      <c r="LE3" s="717" t="s">
        <v>2068</v>
      </c>
      <c r="LF3" s="717" t="s">
        <v>2068</v>
      </c>
      <c r="LG3" s="717" t="s">
        <v>2068</v>
      </c>
      <c r="LH3" s="717" t="s">
        <v>2068</v>
      </c>
      <c r="LI3" s="717" t="s">
        <v>2068</v>
      </c>
      <c r="LJ3" s="717" t="s">
        <v>2068</v>
      </c>
      <c r="LK3" s="717" t="s">
        <v>2068</v>
      </c>
      <c r="LL3" s="717" t="s">
        <v>2068</v>
      </c>
      <c r="LM3" s="717" t="s">
        <v>2068</v>
      </c>
      <c r="LN3" s="717" t="s">
        <v>2137</v>
      </c>
      <c r="LO3" s="717" t="s">
        <v>2137</v>
      </c>
      <c r="LP3" s="717" t="s">
        <v>2137</v>
      </c>
      <c r="LQ3" s="717" t="s">
        <v>2137</v>
      </c>
      <c r="LR3" s="717" t="s">
        <v>2137</v>
      </c>
      <c r="LS3" s="717" t="s">
        <v>2137</v>
      </c>
      <c r="LT3" s="717" t="s">
        <v>2137</v>
      </c>
      <c r="LU3" s="717" t="s">
        <v>2137</v>
      </c>
      <c r="LV3" s="717" t="s">
        <v>2137</v>
      </c>
      <c r="LW3" s="717" t="s">
        <v>2137</v>
      </c>
      <c r="LX3" s="717" t="s">
        <v>2137</v>
      </c>
      <c r="LY3" s="717" t="s">
        <v>2159</v>
      </c>
      <c r="LZ3" s="717" t="s">
        <v>2159</v>
      </c>
      <c r="MA3" s="717" t="s">
        <v>2162</v>
      </c>
      <c r="MB3" s="717" t="s">
        <v>2162</v>
      </c>
      <c r="MC3" s="717" t="s">
        <v>2162</v>
      </c>
      <c r="MD3" s="717" t="s">
        <v>2162</v>
      </c>
      <c r="ME3" s="717" t="s">
        <v>2162</v>
      </c>
      <c r="MF3" s="717" t="s">
        <v>2162</v>
      </c>
      <c r="MG3" s="717" t="s">
        <v>2162</v>
      </c>
      <c r="MH3" s="717" t="s">
        <v>2162</v>
      </c>
      <c r="MI3" s="717" t="s">
        <v>2162</v>
      </c>
      <c r="MJ3" s="717" t="s">
        <v>2162</v>
      </c>
      <c r="MK3" s="717" t="s">
        <v>2162</v>
      </c>
      <c r="ML3" s="717" t="s">
        <v>2162</v>
      </c>
      <c r="MM3" s="717" t="s">
        <v>2162</v>
      </c>
      <c r="MN3" s="717" t="s">
        <v>2162</v>
      </c>
      <c r="MO3" s="717" t="s">
        <v>2162</v>
      </c>
      <c r="MP3" s="717" t="s">
        <v>2181</v>
      </c>
      <c r="MQ3" s="717" t="s">
        <v>2181</v>
      </c>
      <c r="MR3" s="717" t="s">
        <v>2181</v>
      </c>
      <c r="MS3" s="717" t="s">
        <v>2181</v>
      </c>
      <c r="MT3" s="717" t="s">
        <v>2181</v>
      </c>
      <c r="MU3" s="717" t="s">
        <v>2181</v>
      </c>
      <c r="MV3" s="717" t="s">
        <v>2181</v>
      </c>
      <c r="MW3" s="717" t="s">
        <v>2181</v>
      </c>
      <c r="MX3" s="717" t="s">
        <v>2181</v>
      </c>
      <c r="MY3" s="717" t="s">
        <v>2181</v>
      </c>
      <c r="MZ3" s="717" t="s">
        <v>2181</v>
      </c>
      <c r="NA3" s="717" t="s">
        <v>2181</v>
      </c>
      <c r="NB3" s="717" t="s">
        <v>2181</v>
      </c>
      <c r="NC3" s="717" t="s">
        <v>2181</v>
      </c>
      <c r="ND3" s="717" t="s">
        <v>2202</v>
      </c>
      <c r="NE3" s="717" t="s">
        <v>2202</v>
      </c>
      <c r="NF3" s="717" t="s">
        <v>2209</v>
      </c>
      <c r="NG3" s="717" t="s">
        <v>2209</v>
      </c>
      <c r="NH3" s="717" t="s">
        <v>2209</v>
      </c>
      <c r="NI3" s="717" t="s">
        <v>2209</v>
      </c>
      <c r="NJ3" s="717" t="s">
        <v>2209</v>
      </c>
      <c r="NK3" s="717" t="s">
        <v>2209</v>
      </c>
      <c r="NL3" s="717" t="s">
        <v>2209</v>
      </c>
      <c r="NM3" s="717" t="s">
        <v>2209</v>
      </c>
      <c r="NN3" s="717" t="s">
        <v>2209</v>
      </c>
      <c r="NO3" s="717" t="s">
        <v>2209</v>
      </c>
      <c r="NP3" s="717" t="s">
        <v>2209</v>
      </c>
      <c r="NQ3" s="717" t="s">
        <v>2226</v>
      </c>
      <c r="NR3" s="717" t="s">
        <v>2226</v>
      </c>
      <c r="NS3" s="717" t="s">
        <v>2226</v>
      </c>
      <c r="NT3" s="717" t="s">
        <v>2226</v>
      </c>
      <c r="NU3" s="717" t="s">
        <v>2226</v>
      </c>
      <c r="NV3" s="717" t="s">
        <v>2226</v>
      </c>
      <c r="NW3" s="717" t="s">
        <v>2226</v>
      </c>
      <c r="NX3" s="717" t="s">
        <v>2226</v>
      </c>
      <c r="NY3" s="717" t="s">
        <v>2226</v>
      </c>
      <c r="NZ3" s="717" t="s">
        <v>2226</v>
      </c>
      <c r="OA3" s="717" t="s">
        <v>2226</v>
      </c>
      <c r="OB3" s="717" t="s">
        <v>2226</v>
      </c>
      <c r="OC3" s="717" t="s">
        <v>2226</v>
      </c>
      <c r="OD3" s="717" t="s">
        <v>2226</v>
      </c>
      <c r="OE3" s="717" t="s">
        <v>2226</v>
      </c>
      <c r="OF3" s="717" t="s">
        <v>2226</v>
      </c>
      <c r="OG3" s="717" t="s">
        <v>2226</v>
      </c>
      <c r="OH3" s="717" t="s">
        <v>2226</v>
      </c>
      <c r="OI3" s="717" t="s">
        <v>2226</v>
      </c>
      <c r="OJ3" s="351" t="s">
        <v>2530</v>
      </c>
      <c r="OK3" s="351" t="s">
        <v>2531</v>
      </c>
      <c r="OL3" s="351" t="s">
        <v>2508</v>
      </c>
      <c r="OM3" s="332" t="s">
        <v>1401</v>
      </c>
      <c r="ON3" s="332" t="s">
        <v>2532</v>
      </c>
      <c r="OO3" s="332" t="s">
        <v>2510</v>
      </c>
      <c r="OP3" s="332" t="s">
        <v>2533</v>
      </c>
      <c r="OQ3" s="332" t="s">
        <v>2511</v>
      </c>
      <c r="OR3" s="332" t="s">
        <v>2511</v>
      </c>
      <c r="OS3" s="332" t="s">
        <v>2511</v>
      </c>
      <c r="OT3" s="332" t="s">
        <v>2511</v>
      </c>
      <c r="OU3" s="332" t="s">
        <v>2511</v>
      </c>
      <c r="OV3" s="332" t="s">
        <v>2511</v>
      </c>
      <c r="OW3" s="332" t="s">
        <v>2511</v>
      </c>
      <c r="OX3" s="332" t="s">
        <v>2534</v>
      </c>
      <c r="OY3" s="332" t="s">
        <v>2535</v>
      </c>
      <c r="OZ3" s="332" t="s">
        <v>2536</v>
      </c>
      <c r="PA3" s="332" t="s">
        <v>2512</v>
      </c>
      <c r="PB3" s="332" t="s">
        <v>2512</v>
      </c>
      <c r="PC3" s="332" t="s">
        <v>2512</v>
      </c>
      <c r="PD3" s="332" t="s">
        <v>2537</v>
      </c>
      <c r="PE3" s="332" t="s">
        <v>2513</v>
      </c>
      <c r="PF3" s="332" t="s">
        <v>2538</v>
      </c>
      <c r="PG3" s="332" t="s">
        <v>2515</v>
      </c>
      <c r="PH3" s="332" t="s">
        <v>2515</v>
      </c>
      <c r="PI3" s="332" t="s">
        <v>2539</v>
      </c>
      <c r="PJ3" s="332" t="s">
        <v>2540</v>
      </c>
      <c r="PK3" s="332" t="s">
        <v>891</v>
      </c>
      <c r="PL3" s="332" t="s">
        <v>2541</v>
      </c>
      <c r="PM3" s="332" t="s">
        <v>2516</v>
      </c>
      <c r="PN3" s="332" t="s">
        <v>2516</v>
      </c>
      <c r="PO3" s="332" t="s">
        <v>2516</v>
      </c>
      <c r="PP3" s="332" t="s">
        <v>2516</v>
      </c>
      <c r="PQ3" s="332" t="s">
        <v>2542</v>
      </c>
      <c r="PR3" s="332">
        <v>86</v>
      </c>
      <c r="PS3" s="332" t="s">
        <v>1437</v>
      </c>
      <c r="PT3" s="332" t="s">
        <v>2543</v>
      </c>
    </row>
    <row r="4" spans="1:436" s="716" customFormat="1" x14ac:dyDescent="0.15">
      <c r="A4" s="715"/>
      <c r="K4" s="467" t="s">
        <v>2257</v>
      </c>
      <c r="L4" s="467" t="s">
        <v>2257</v>
      </c>
      <c r="M4" s="467" t="s">
        <v>2257</v>
      </c>
      <c r="N4" s="467" t="s">
        <v>2257</v>
      </c>
      <c r="O4" s="467" t="s">
        <v>2257</v>
      </c>
      <c r="P4" s="467" t="s">
        <v>2257</v>
      </c>
      <c r="Q4" s="467" t="s">
        <v>2257</v>
      </c>
      <c r="R4" s="467" t="s">
        <v>2257</v>
      </c>
      <c r="S4" s="467" t="s">
        <v>2257</v>
      </c>
      <c r="T4" s="467" t="s">
        <v>2257</v>
      </c>
      <c r="U4" s="467" t="s">
        <v>2257</v>
      </c>
      <c r="V4" s="467" t="s">
        <v>2257</v>
      </c>
      <c r="W4" s="467" t="s">
        <v>2257</v>
      </c>
      <c r="X4" s="467" t="s">
        <v>2257</v>
      </c>
      <c r="Y4" s="467" t="s">
        <v>2257</v>
      </c>
      <c r="Z4" s="467" t="s">
        <v>2257</v>
      </c>
      <c r="AA4" s="467" t="s">
        <v>2257</v>
      </c>
      <c r="AB4" s="467" t="s">
        <v>2257</v>
      </c>
      <c r="AC4" s="467" t="s">
        <v>2257</v>
      </c>
      <c r="AD4" s="467" t="s">
        <v>2257</v>
      </c>
      <c r="AE4" s="467" t="s">
        <v>2257</v>
      </c>
      <c r="AF4" s="467" t="s">
        <v>2257</v>
      </c>
      <c r="AG4" s="467" t="s">
        <v>2257</v>
      </c>
      <c r="AH4" s="467" t="s">
        <v>2257</v>
      </c>
      <c r="AI4" s="467" t="s">
        <v>2257</v>
      </c>
      <c r="AJ4" s="467" t="s">
        <v>2257</v>
      </c>
      <c r="AK4" s="467" t="s">
        <v>2257</v>
      </c>
      <c r="AL4" s="467" t="s">
        <v>2257</v>
      </c>
      <c r="AM4" s="467" t="s">
        <v>2257</v>
      </c>
      <c r="AN4" s="467" t="s">
        <v>1625</v>
      </c>
      <c r="AO4" s="467" t="s">
        <v>1625</v>
      </c>
      <c r="AP4" s="467" t="s">
        <v>1625</v>
      </c>
      <c r="AQ4" s="467" t="s">
        <v>1625</v>
      </c>
      <c r="AR4" s="467" t="s">
        <v>2263</v>
      </c>
      <c r="AS4" s="467" t="s">
        <v>2263</v>
      </c>
      <c r="AT4" s="467" t="s">
        <v>2263</v>
      </c>
      <c r="AU4" s="467" t="s">
        <v>2263</v>
      </c>
      <c r="AV4" s="467" t="s">
        <v>2263</v>
      </c>
      <c r="AW4" s="467" t="s">
        <v>2263</v>
      </c>
      <c r="AX4" s="467" t="s">
        <v>2263</v>
      </c>
      <c r="AY4" s="467" t="s">
        <v>2263</v>
      </c>
      <c r="AZ4" s="467" t="s">
        <v>2263</v>
      </c>
      <c r="BA4" s="467" t="s">
        <v>2263</v>
      </c>
      <c r="BB4" s="467" t="s">
        <v>2263</v>
      </c>
      <c r="BC4" s="467" t="s">
        <v>2263</v>
      </c>
      <c r="BD4" s="467" t="s">
        <v>2263</v>
      </c>
      <c r="BE4" s="467" t="s">
        <v>2263</v>
      </c>
      <c r="BF4" s="467" t="s">
        <v>2263</v>
      </c>
      <c r="BG4" s="467" t="s">
        <v>2263</v>
      </c>
      <c r="BH4" s="467" t="s">
        <v>2263</v>
      </c>
      <c r="BI4" s="467" t="s">
        <v>2263</v>
      </c>
      <c r="BJ4" s="467" t="s">
        <v>2263</v>
      </c>
      <c r="BK4" s="467" t="s">
        <v>2263</v>
      </c>
      <c r="BL4" s="467" t="s">
        <v>2263</v>
      </c>
      <c r="BM4" s="467" t="s">
        <v>2263</v>
      </c>
      <c r="BN4" s="467" t="s">
        <v>2263</v>
      </c>
      <c r="BO4" s="467" t="s">
        <v>2263</v>
      </c>
      <c r="BP4" s="467" t="s">
        <v>2263</v>
      </c>
      <c r="BQ4" s="467" t="s">
        <v>2263</v>
      </c>
      <c r="BR4" s="467" t="s">
        <v>2263</v>
      </c>
      <c r="BS4" s="467" t="s">
        <v>2263</v>
      </c>
      <c r="BT4" s="467" t="s">
        <v>2263</v>
      </c>
      <c r="BU4" s="467" t="s">
        <v>2263</v>
      </c>
      <c r="BV4" s="467" t="s">
        <v>2263</v>
      </c>
      <c r="BW4" s="467" t="s">
        <v>2263</v>
      </c>
      <c r="BX4" s="467" t="s">
        <v>2263</v>
      </c>
      <c r="BY4" s="467" t="s">
        <v>1693</v>
      </c>
      <c r="BZ4" s="467" t="s">
        <v>1693</v>
      </c>
      <c r="CA4" s="467" t="s">
        <v>1693</v>
      </c>
      <c r="CB4" s="467" t="s">
        <v>1693</v>
      </c>
      <c r="CC4" s="467" t="s">
        <v>1693</v>
      </c>
      <c r="CD4" s="467" t="s">
        <v>1693</v>
      </c>
      <c r="CE4" s="467" t="s">
        <v>1693</v>
      </c>
      <c r="CF4" s="467" t="s">
        <v>1693</v>
      </c>
      <c r="CG4" s="467" t="s">
        <v>1693</v>
      </c>
      <c r="CH4" s="467" t="s">
        <v>1693</v>
      </c>
      <c r="CI4" s="467" t="s">
        <v>1693</v>
      </c>
      <c r="CJ4" s="467" t="s">
        <v>1693</v>
      </c>
      <c r="CK4" s="467" t="s">
        <v>1693</v>
      </c>
      <c r="CL4" s="467" t="s">
        <v>234</v>
      </c>
      <c r="CM4" s="467" t="s">
        <v>234</v>
      </c>
      <c r="CN4" s="467" t="s">
        <v>234</v>
      </c>
      <c r="CO4" s="467" t="s">
        <v>234</v>
      </c>
      <c r="CP4" s="467" t="s">
        <v>234</v>
      </c>
      <c r="CQ4" s="467" t="s">
        <v>234</v>
      </c>
      <c r="CR4" s="467" t="s">
        <v>234</v>
      </c>
      <c r="CS4" s="467" t="s">
        <v>234</v>
      </c>
      <c r="CT4" s="467" t="s">
        <v>234</v>
      </c>
      <c r="CU4" s="467" t="s">
        <v>234</v>
      </c>
      <c r="CV4" s="467" t="s">
        <v>234</v>
      </c>
      <c r="CW4" s="467" t="s">
        <v>234</v>
      </c>
      <c r="CX4" s="467" t="s">
        <v>234</v>
      </c>
      <c r="CY4" s="467" t="s">
        <v>234</v>
      </c>
      <c r="CZ4" s="467" t="s">
        <v>234</v>
      </c>
      <c r="DA4" s="467" t="s">
        <v>234</v>
      </c>
      <c r="DB4" s="467" t="s">
        <v>234</v>
      </c>
      <c r="DC4" s="360" t="s">
        <v>2544</v>
      </c>
      <c r="DD4" s="467" t="s">
        <v>1734</v>
      </c>
      <c r="DE4" s="467" t="s">
        <v>1734</v>
      </c>
      <c r="DF4" s="467" t="s">
        <v>1734</v>
      </c>
      <c r="DG4" s="467" t="s">
        <v>1734</v>
      </c>
      <c r="DH4" s="467" t="s">
        <v>1734</v>
      </c>
      <c r="DI4" s="467" t="s">
        <v>1734</v>
      </c>
      <c r="DJ4" s="467" t="s">
        <v>1734</v>
      </c>
      <c r="DK4" s="467" t="s">
        <v>1734</v>
      </c>
      <c r="DL4" s="467" t="s">
        <v>1734</v>
      </c>
      <c r="DM4" s="467" t="s">
        <v>1734</v>
      </c>
      <c r="DN4" s="467" t="s">
        <v>1734</v>
      </c>
      <c r="DO4" s="467" t="s">
        <v>1734</v>
      </c>
      <c r="DP4" s="467" t="s">
        <v>1734</v>
      </c>
      <c r="DQ4" s="467" t="s">
        <v>1734</v>
      </c>
      <c r="DR4" s="467" t="s">
        <v>1734</v>
      </c>
      <c r="DS4" s="467" t="s">
        <v>1734</v>
      </c>
      <c r="DT4" s="467" t="s">
        <v>1734</v>
      </c>
      <c r="DU4" s="467" t="s">
        <v>1734</v>
      </c>
      <c r="DV4" s="467" t="s">
        <v>1734</v>
      </c>
      <c r="DW4" s="467" t="s">
        <v>1734</v>
      </c>
      <c r="DX4" s="467" t="s">
        <v>1734</v>
      </c>
      <c r="DY4" s="467" t="s">
        <v>1734</v>
      </c>
      <c r="DZ4" s="467" t="s">
        <v>1734</v>
      </c>
      <c r="EA4" s="467" t="s">
        <v>1734</v>
      </c>
      <c r="EB4" s="467" t="s">
        <v>1734</v>
      </c>
      <c r="EC4" s="467" t="s">
        <v>1734</v>
      </c>
      <c r="ED4" s="467" t="s">
        <v>1734</v>
      </c>
      <c r="EE4" s="467" t="s">
        <v>1734</v>
      </c>
      <c r="EF4" s="467" t="s">
        <v>1781</v>
      </c>
      <c r="EG4" s="467" t="s">
        <v>1781</v>
      </c>
      <c r="EH4" s="467" t="s">
        <v>1781</v>
      </c>
      <c r="EI4" s="467" t="s">
        <v>2545</v>
      </c>
      <c r="EJ4" s="467" t="s">
        <v>2545</v>
      </c>
      <c r="EK4" s="467" t="s">
        <v>2545</v>
      </c>
      <c r="EL4" s="467" t="s">
        <v>594</v>
      </c>
      <c r="EM4" s="467" t="s">
        <v>594</v>
      </c>
      <c r="EN4" s="467" t="s">
        <v>1806</v>
      </c>
      <c r="EO4" s="467" t="s">
        <v>1806</v>
      </c>
      <c r="EP4" s="467" t="s">
        <v>1806</v>
      </c>
      <c r="EQ4" s="467" t="s">
        <v>1806</v>
      </c>
      <c r="ER4" s="467" t="s">
        <v>1806</v>
      </c>
      <c r="ES4" s="467" t="s">
        <v>1806</v>
      </c>
      <c r="ET4" s="467" t="s">
        <v>1806</v>
      </c>
      <c r="EU4" s="467" t="s">
        <v>1806</v>
      </c>
      <c r="EV4" s="467" t="s">
        <v>1806</v>
      </c>
      <c r="EW4" s="467" t="s">
        <v>1806</v>
      </c>
      <c r="EX4" s="467" t="s">
        <v>1806</v>
      </c>
      <c r="EY4" s="467" t="s">
        <v>1806</v>
      </c>
      <c r="EZ4" s="467" t="s">
        <v>1821</v>
      </c>
      <c r="FA4" s="467" t="s">
        <v>1821</v>
      </c>
      <c r="FB4" s="467" t="s">
        <v>1821</v>
      </c>
      <c r="FC4" s="467" t="s">
        <v>1821</v>
      </c>
      <c r="FD4" s="467" t="s">
        <v>1821</v>
      </c>
      <c r="FE4" s="467" t="s">
        <v>1821</v>
      </c>
      <c r="FF4" s="467" t="s">
        <v>1821</v>
      </c>
      <c r="FG4" s="467" t="s">
        <v>1821</v>
      </c>
      <c r="FH4" s="467" t="s">
        <v>1821</v>
      </c>
      <c r="FI4" s="467" t="s">
        <v>1821</v>
      </c>
      <c r="FJ4" s="467" t="s">
        <v>1821</v>
      </c>
      <c r="FK4" s="467" t="s">
        <v>1821</v>
      </c>
      <c r="FL4" s="467" t="s">
        <v>1821</v>
      </c>
      <c r="FM4" s="467" t="s">
        <v>1837</v>
      </c>
      <c r="FN4" s="467" t="s">
        <v>1837</v>
      </c>
      <c r="FO4" s="467" t="s">
        <v>1837</v>
      </c>
      <c r="FP4" s="467" t="s">
        <v>1837</v>
      </c>
      <c r="FQ4" s="467" t="s">
        <v>1837</v>
      </c>
      <c r="FR4" s="467" t="s">
        <v>1837</v>
      </c>
      <c r="FS4" s="467" t="s">
        <v>1837</v>
      </c>
      <c r="FT4" s="467" t="s">
        <v>1837</v>
      </c>
      <c r="FU4" s="467" t="s">
        <v>1837</v>
      </c>
      <c r="FV4" s="467" t="s">
        <v>1837</v>
      </c>
      <c r="FW4" s="467" t="s">
        <v>1837</v>
      </c>
      <c r="FX4" s="467" t="s">
        <v>1849</v>
      </c>
      <c r="FY4" s="467" t="s">
        <v>1849</v>
      </c>
      <c r="FZ4" s="467" t="s">
        <v>1849</v>
      </c>
      <c r="GA4" s="467" t="s">
        <v>1849</v>
      </c>
      <c r="GB4" s="467" t="s">
        <v>1849</v>
      </c>
      <c r="GC4" s="467" t="s">
        <v>1849</v>
      </c>
      <c r="GD4" s="467" t="s">
        <v>1849</v>
      </c>
      <c r="GE4" s="467" t="s">
        <v>1858</v>
      </c>
      <c r="GF4" s="467" t="s">
        <v>1858</v>
      </c>
      <c r="GG4" s="467" t="s">
        <v>1858</v>
      </c>
      <c r="GH4" s="467" t="s">
        <v>1858</v>
      </c>
      <c r="GI4" s="467" t="s">
        <v>1858</v>
      </c>
      <c r="GJ4" s="467" t="s">
        <v>1858</v>
      </c>
      <c r="GK4" s="467" t="s">
        <v>1858</v>
      </c>
      <c r="GL4" s="467" t="s">
        <v>1858</v>
      </c>
      <c r="GM4" s="467" t="s">
        <v>1877</v>
      </c>
      <c r="GN4" s="467" t="s">
        <v>1877</v>
      </c>
      <c r="GO4" s="467" t="s">
        <v>1877</v>
      </c>
      <c r="GP4" s="467" t="s">
        <v>1877</v>
      </c>
      <c r="GQ4" s="467" t="s">
        <v>1877</v>
      </c>
      <c r="GR4" s="467" t="s">
        <v>1877</v>
      </c>
      <c r="GS4" s="467" t="s">
        <v>1877</v>
      </c>
      <c r="GT4" s="467" t="s">
        <v>1877</v>
      </c>
      <c r="GU4" s="467" t="s">
        <v>1877</v>
      </c>
      <c r="GV4" s="467" t="s">
        <v>1877</v>
      </c>
      <c r="GW4" s="467" t="s">
        <v>1877</v>
      </c>
      <c r="GX4" s="467" t="s">
        <v>1877</v>
      </c>
      <c r="GY4" s="467" t="s">
        <v>1877</v>
      </c>
      <c r="GZ4" s="467" t="s">
        <v>1877</v>
      </c>
      <c r="HA4" s="467" t="s">
        <v>1907</v>
      </c>
      <c r="HB4" s="467" t="s">
        <v>1907</v>
      </c>
      <c r="HC4" s="467" t="s">
        <v>1907</v>
      </c>
      <c r="HD4" s="467" t="s">
        <v>1907</v>
      </c>
      <c r="HE4" s="467" t="s">
        <v>1907</v>
      </c>
      <c r="HF4" s="467" t="s">
        <v>1907</v>
      </c>
      <c r="HG4" s="467" t="s">
        <v>1907</v>
      </c>
      <c r="HH4" s="467" t="s">
        <v>1925</v>
      </c>
      <c r="HI4" s="467" t="s">
        <v>1925</v>
      </c>
      <c r="HJ4" s="467" t="s">
        <v>1925</v>
      </c>
      <c r="HK4" s="467" t="s">
        <v>1925</v>
      </c>
      <c r="HL4" s="467" t="s">
        <v>1925</v>
      </c>
      <c r="HM4" s="467" t="s">
        <v>1925</v>
      </c>
      <c r="HN4" s="467" t="s">
        <v>1925</v>
      </c>
      <c r="HO4" s="467" t="s">
        <v>1939</v>
      </c>
      <c r="HP4" s="467" t="s">
        <v>1939</v>
      </c>
      <c r="HQ4" s="467" t="s">
        <v>1939</v>
      </c>
      <c r="HR4" s="467" t="s">
        <v>1939</v>
      </c>
      <c r="HS4" s="467" t="s">
        <v>1939</v>
      </c>
      <c r="HT4" s="467" t="s">
        <v>1939</v>
      </c>
      <c r="HU4" s="467" t="s">
        <v>1939</v>
      </c>
      <c r="HV4" s="467" t="s">
        <v>1939</v>
      </c>
      <c r="HW4" s="467" t="s">
        <v>1939</v>
      </c>
      <c r="HX4" s="467" t="s">
        <v>1939</v>
      </c>
      <c r="HY4" s="467" t="s">
        <v>1939</v>
      </c>
      <c r="HZ4" s="467" t="s">
        <v>1939</v>
      </c>
      <c r="IA4" s="467" t="s">
        <v>1939</v>
      </c>
      <c r="IB4" s="467" t="s">
        <v>1939</v>
      </c>
      <c r="IC4" s="467" t="s">
        <v>1962</v>
      </c>
      <c r="ID4" s="467" t="s">
        <v>1962</v>
      </c>
      <c r="IE4" s="467" t="s">
        <v>1962</v>
      </c>
      <c r="IF4" s="467" t="s">
        <v>1962</v>
      </c>
      <c r="IG4" s="467" t="s">
        <v>1962</v>
      </c>
      <c r="IH4" s="467" t="s">
        <v>1962</v>
      </c>
      <c r="II4" s="467" t="s">
        <v>1962</v>
      </c>
      <c r="IJ4" s="467" t="s">
        <v>1962</v>
      </c>
      <c r="IK4" s="467" t="s">
        <v>1962</v>
      </c>
      <c r="IL4" s="467" t="s">
        <v>1962</v>
      </c>
      <c r="IM4" s="467" t="s">
        <v>1977</v>
      </c>
      <c r="IN4" s="467" t="s">
        <v>1977</v>
      </c>
      <c r="IO4" s="467" t="s">
        <v>1977</v>
      </c>
      <c r="IP4" s="467" t="s">
        <v>1977</v>
      </c>
      <c r="IQ4" s="467" t="s">
        <v>1977</v>
      </c>
      <c r="IR4" s="467" t="s">
        <v>1977</v>
      </c>
      <c r="IS4" s="467" t="s">
        <v>1977</v>
      </c>
      <c r="IT4" s="467" t="s">
        <v>1977</v>
      </c>
      <c r="IU4" s="467" t="s">
        <v>1977</v>
      </c>
      <c r="IV4" s="467" t="s">
        <v>1977</v>
      </c>
      <c r="IW4" s="467" t="s">
        <v>1977</v>
      </c>
      <c r="IX4" s="467" t="s">
        <v>1977</v>
      </c>
      <c r="IY4" s="467" t="s">
        <v>1977</v>
      </c>
      <c r="IZ4" s="467" t="s">
        <v>1977</v>
      </c>
      <c r="JA4" s="467" t="s">
        <v>1977</v>
      </c>
      <c r="JB4" s="467" t="s">
        <v>594</v>
      </c>
      <c r="JC4" s="467" t="s">
        <v>594</v>
      </c>
      <c r="JD4" s="467" t="s">
        <v>594</v>
      </c>
      <c r="JE4" s="467" t="s">
        <v>594</v>
      </c>
      <c r="JF4" s="467" t="s">
        <v>594</v>
      </c>
      <c r="JG4" s="467" t="s">
        <v>594</v>
      </c>
      <c r="JH4" s="467" t="s">
        <v>594</v>
      </c>
      <c r="JI4" s="467" t="s">
        <v>594</v>
      </c>
      <c r="JJ4" s="467" t="s">
        <v>594</v>
      </c>
      <c r="JK4" s="467" t="s">
        <v>594</v>
      </c>
      <c r="JL4" s="467" t="s">
        <v>2012</v>
      </c>
      <c r="JM4" s="467" t="s">
        <v>2012</v>
      </c>
      <c r="JN4" s="467" t="s">
        <v>2012</v>
      </c>
      <c r="JO4" s="467" t="s">
        <v>2012</v>
      </c>
      <c r="JP4" s="467" t="s">
        <v>2012</v>
      </c>
      <c r="JQ4" s="467" t="s">
        <v>2012</v>
      </c>
      <c r="JR4" s="467" t="s">
        <v>2012</v>
      </c>
      <c r="JS4" s="467" t="s">
        <v>2012</v>
      </c>
      <c r="JT4" s="467" t="s">
        <v>2012</v>
      </c>
      <c r="JU4" s="467" t="s">
        <v>2012</v>
      </c>
      <c r="JV4" s="467" t="s">
        <v>2012</v>
      </c>
      <c r="JW4" s="467" t="s">
        <v>2012</v>
      </c>
      <c r="JX4" s="467" t="s">
        <v>2023</v>
      </c>
      <c r="JY4" s="467" t="s">
        <v>2023</v>
      </c>
      <c r="JZ4" s="467" t="s">
        <v>2023</v>
      </c>
      <c r="KA4" s="467" t="s">
        <v>2023</v>
      </c>
      <c r="KB4" s="467" t="s">
        <v>2023</v>
      </c>
      <c r="KC4" s="467" t="s">
        <v>639</v>
      </c>
      <c r="KD4" s="467" t="s">
        <v>639</v>
      </c>
      <c r="KE4" s="467" t="s">
        <v>639</v>
      </c>
      <c r="KF4" s="467" t="s">
        <v>643</v>
      </c>
      <c r="KG4" s="467" t="s">
        <v>643</v>
      </c>
      <c r="KH4" s="467" t="s">
        <v>647</v>
      </c>
      <c r="KI4" s="467" t="s">
        <v>647</v>
      </c>
      <c r="KJ4" s="467" t="s">
        <v>652</v>
      </c>
      <c r="KK4" s="467" t="s">
        <v>652</v>
      </c>
      <c r="KL4" s="467" t="s">
        <v>652</v>
      </c>
      <c r="KM4" s="467" t="s">
        <v>2058</v>
      </c>
      <c r="KN4" s="467" t="s">
        <v>2058</v>
      </c>
      <c r="KO4" s="467" t="s">
        <v>2058</v>
      </c>
      <c r="KP4" s="467" t="s">
        <v>2058</v>
      </c>
      <c r="KQ4" s="467" t="s">
        <v>2069</v>
      </c>
      <c r="KR4" s="467" t="s">
        <v>2069</v>
      </c>
      <c r="KS4" s="467" t="s">
        <v>2069</v>
      </c>
      <c r="KT4" s="467" t="s">
        <v>2069</v>
      </c>
      <c r="KU4" s="467" t="s">
        <v>2069</v>
      </c>
      <c r="KV4" s="467" t="s">
        <v>2069</v>
      </c>
      <c r="KW4" s="467" t="s">
        <v>2069</v>
      </c>
      <c r="KX4" s="467" t="s">
        <v>2069</v>
      </c>
      <c r="KY4" s="467" t="s">
        <v>2069</v>
      </c>
      <c r="KZ4" s="467" t="s">
        <v>2069</v>
      </c>
      <c r="LA4" s="467" t="s">
        <v>2069</v>
      </c>
      <c r="LB4" s="467" t="s">
        <v>2069</v>
      </c>
      <c r="LC4" s="467" t="s">
        <v>2069</v>
      </c>
      <c r="LD4" s="467" t="s">
        <v>2069</v>
      </c>
      <c r="LE4" s="467" t="s">
        <v>2069</v>
      </c>
      <c r="LF4" s="467" t="s">
        <v>2069</v>
      </c>
      <c r="LG4" s="467" t="s">
        <v>2069</v>
      </c>
      <c r="LH4" s="467" t="s">
        <v>2069</v>
      </c>
      <c r="LI4" s="467" t="s">
        <v>2069</v>
      </c>
      <c r="LJ4" s="467" t="s">
        <v>2069</v>
      </c>
      <c r="LK4" s="467" t="s">
        <v>2069</v>
      </c>
      <c r="LL4" s="467" t="s">
        <v>2069</v>
      </c>
      <c r="LM4" s="467" t="s">
        <v>2069</v>
      </c>
      <c r="LN4" s="467" t="s">
        <v>2138</v>
      </c>
      <c r="LO4" s="467" t="s">
        <v>2138</v>
      </c>
      <c r="LP4" s="467" t="s">
        <v>2138</v>
      </c>
      <c r="LQ4" s="467" t="s">
        <v>2138</v>
      </c>
      <c r="LR4" s="467" t="s">
        <v>2138</v>
      </c>
      <c r="LS4" s="467" t="s">
        <v>2138</v>
      </c>
      <c r="LT4" s="467" t="s">
        <v>2138</v>
      </c>
      <c r="LU4" s="467" t="s">
        <v>2138</v>
      </c>
      <c r="LV4" s="467" t="s">
        <v>2138</v>
      </c>
      <c r="LW4" s="467" t="s">
        <v>2138</v>
      </c>
      <c r="LX4" s="467" t="s">
        <v>2138</v>
      </c>
      <c r="LY4" s="467" t="s">
        <v>732</v>
      </c>
      <c r="LZ4" s="467" t="s">
        <v>732</v>
      </c>
      <c r="MA4" s="467" t="s">
        <v>2163</v>
      </c>
      <c r="MB4" s="467" t="s">
        <v>2163</v>
      </c>
      <c r="MC4" s="467" t="s">
        <v>2163</v>
      </c>
      <c r="MD4" s="467" t="s">
        <v>2163</v>
      </c>
      <c r="ME4" s="467" t="s">
        <v>2163</v>
      </c>
      <c r="MF4" s="467" t="s">
        <v>2163</v>
      </c>
      <c r="MG4" s="467" t="s">
        <v>2163</v>
      </c>
      <c r="MH4" s="467" t="s">
        <v>2163</v>
      </c>
      <c r="MI4" s="467" t="s">
        <v>2163</v>
      </c>
      <c r="MJ4" s="467" t="s">
        <v>2163</v>
      </c>
      <c r="MK4" s="467" t="s">
        <v>2163</v>
      </c>
      <c r="ML4" s="467" t="s">
        <v>2163</v>
      </c>
      <c r="MM4" s="467" t="s">
        <v>2163</v>
      </c>
      <c r="MN4" s="467" t="s">
        <v>2163</v>
      </c>
      <c r="MO4" s="467" t="s">
        <v>2163</v>
      </c>
      <c r="MP4" s="467" t="s">
        <v>2182</v>
      </c>
      <c r="MQ4" s="467" t="s">
        <v>2182</v>
      </c>
      <c r="MR4" s="467" t="s">
        <v>2182</v>
      </c>
      <c r="MS4" s="467" t="s">
        <v>2182</v>
      </c>
      <c r="MT4" s="467" t="s">
        <v>2182</v>
      </c>
      <c r="MU4" s="467" t="s">
        <v>2182</v>
      </c>
      <c r="MV4" s="467" t="s">
        <v>2182</v>
      </c>
      <c r="MW4" s="467" t="s">
        <v>2182</v>
      </c>
      <c r="MX4" s="467" t="s">
        <v>2182</v>
      </c>
      <c r="MY4" s="467" t="s">
        <v>2182</v>
      </c>
      <c r="MZ4" s="467" t="s">
        <v>2182</v>
      </c>
      <c r="NA4" s="467" t="s">
        <v>2182</v>
      </c>
      <c r="NB4" s="467" t="s">
        <v>2182</v>
      </c>
      <c r="NC4" s="467" t="s">
        <v>2182</v>
      </c>
      <c r="ND4" s="467" t="s">
        <v>2546</v>
      </c>
      <c r="NE4" s="719" t="s">
        <v>2546</v>
      </c>
      <c r="NF4" s="467" t="s">
        <v>2210</v>
      </c>
      <c r="NG4" s="467" t="s">
        <v>2210</v>
      </c>
      <c r="NH4" s="467" t="s">
        <v>2210</v>
      </c>
      <c r="NI4" s="467" t="s">
        <v>2210</v>
      </c>
      <c r="NJ4" s="467" t="s">
        <v>2210</v>
      </c>
      <c r="NK4" s="467" t="s">
        <v>2210</v>
      </c>
      <c r="NL4" s="467" t="s">
        <v>2210</v>
      </c>
      <c r="NM4" s="467" t="s">
        <v>2210</v>
      </c>
      <c r="NN4" s="467" t="s">
        <v>2210</v>
      </c>
      <c r="NO4" s="467" t="s">
        <v>2210</v>
      </c>
      <c r="NP4" s="467" t="s">
        <v>2210</v>
      </c>
      <c r="NQ4" s="467" t="s">
        <v>2227</v>
      </c>
      <c r="NR4" s="467" t="s">
        <v>2227</v>
      </c>
      <c r="NS4" s="467" t="s">
        <v>2227</v>
      </c>
      <c r="NT4" s="467" t="s">
        <v>2227</v>
      </c>
      <c r="NU4" s="467" t="s">
        <v>2227</v>
      </c>
      <c r="NV4" s="467" t="s">
        <v>2227</v>
      </c>
      <c r="NW4" s="467" t="s">
        <v>2227</v>
      </c>
      <c r="NX4" s="467" t="s">
        <v>2227</v>
      </c>
      <c r="NY4" s="467" t="s">
        <v>2227</v>
      </c>
      <c r="NZ4" s="467" t="s">
        <v>2227</v>
      </c>
      <c r="OA4" s="467" t="s">
        <v>2227</v>
      </c>
      <c r="OB4" s="467" t="s">
        <v>2227</v>
      </c>
      <c r="OC4" s="467" t="s">
        <v>2227</v>
      </c>
      <c r="OD4" s="467" t="s">
        <v>2227</v>
      </c>
      <c r="OE4" s="467" t="s">
        <v>2227</v>
      </c>
      <c r="OF4" s="467" t="s">
        <v>2227</v>
      </c>
      <c r="OG4" s="467" t="s">
        <v>2227</v>
      </c>
      <c r="OH4" s="467" t="s">
        <v>2227</v>
      </c>
      <c r="OI4" s="467" t="s">
        <v>2227</v>
      </c>
      <c r="OJ4" s="467" t="s">
        <v>830</v>
      </c>
      <c r="OK4" s="467" t="s">
        <v>2524</v>
      </c>
      <c r="OL4" s="467" t="s">
        <v>836</v>
      </c>
      <c r="OM4" s="315" t="s">
        <v>840</v>
      </c>
      <c r="ON4" s="315" t="s">
        <v>845</v>
      </c>
      <c r="OO4" s="315" t="s">
        <v>845</v>
      </c>
      <c r="OP4" s="315" t="s">
        <v>850</v>
      </c>
      <c r="OQ4" s="315" t="s">
        <v>850</v>
      </c>
      <c r="OR4" s="315" t="s">
        <v>850</v>
      </c>
      <c r="OS4" s="315" t="s">
        <v>850</v>
      </c>
      <c r="OT4" s="315" t="s">
        <v>850</v>
      </c>
      <c r="OU4" s="315" t="s">
        <v>850</v>
      </c>
      <c r="OV4" s="315" t="s">
        <v>850</v>
      </c>
      <c r="OW4" s="315" t="s">
        <v>850</v>
      </c>
      <c r="OX4" s="315" t="s">
        <v>861</v>
      </c>
      <c r="OY4" s="315" t="s">
        <v>863</v>
      </c>
      <c r="OZ4" s="315" t="s">
        <v>865</v>
      </c>
      <c r="PA4" s="315" t="s">
        <v>865</v>
      </c>
      <c r="PB4" s="315" t="s">
        <v>865</v>
      </c>
      <c r="PC4" s="315" t="s">
        <v>865</v>
      </c>
      <c r="PD4" s="315" t="s">
        <v>874</v>
      </c>
      <c r="PE4" s="315" t="s">
        <v>876</v>
      </c>
      <c r="PF4" s="315" t="s">
        <v>2547</v>
      </c>
      <c r="PG4" s="315" t="s">
        <v>879</v>
      </c>
      <c r="PH4" s="315" t="s">
        <v>879</v>
      </c>
      <c r="PI4" s="315" t="s">
        <v>885</v>
      </c>
      <c r="PJ4" s="315" t="s">
        <v>888</v>
      </c>
      <c r="PK4" s="315" t="s">
        <v>890</v>
      </c>
      <c r="PL4" s="315" t="s">
        <v>893</v>
      </c>
      <c r="PM4" s="315" t="s">
        <v>893</v>
      </c>
      <c r="PN4" s="315" t="s">
        <v>893</v>
      </c>
      <c r="PO4" s="315" t="s">
        <v>893</v>
      </c>
      <c r="PP4" s="315" t="s">
        <v>893</v>
      </c>
      <c r="PQ4" s="315" t="s">
        <v>2527</v>
      </c>
      <c r="PR4" s="315" t="s">
        <v>2528</v>
      </c>
      <c r="PS4" s="315" t="s">
        <v>2548</v>
      </c>
      <c r="PT4" s="315" t="s">
        <v>910</v>
      </c>
    </row>
    <row r="5" spans="1:436" s="716" customFormat="1" x14ac:dyDescent="0.15">
      <c r="A5" s="715"/>
      <c r="K5" s="717" t="s">
        <v>36</v>
      </c>
      <c r="L5" s="717" t="s">
        <v>36</v>
      </c>
      <c r="M5" s="717" t="s">
        <v>36</v>
      </c>
      <c r="N5" s="717" t="s">
        <v>36</v>
      </c>
      <c r="O5" s="717" t="s">
        <v>36</v>
      </c>
      <c r="P5" s="717" t="s">
        <v>36</v>
      </c>
      <c r="Q5" s="717" t="s">
        <v>36</v>
      </c>
      <c r="R5" s="717" t="s">
        <v>36</v>
      </c>
      <c r="S5" s="717" t="s">
        <v>36</v>
      </c>
      <c r="T5" s="717" t="s">
        <v>36</v>
      </c>
      <c r="U5" s="717" t="s">
        <v>36</v>
      </c>
      <c r="V5" s="717" t="s">
        <v>36</v>
      </c>
      <c r="W5" s="717" t="s">
        <v>36</v>
      </c>
      <c r="X5" s="717" t="s">
        <v>36</v>
      </c>
      <c r="Y5" s="717" t="s">
        <v>21</v>
      </c>
      <c r="Z5" s="717" t="s">
        <v>21</v>
      </c>
      <c r="AA5" s="717" t="s">
        <v>21</v>
      </c>
      <c r="AB5" s="717" t="s">
        <v>21</v>
      </c>
      <c r="AC5" s="717" t="s">
        <v>21</v>
      </c>
      <c r="AD5" s="717" t="s">
        <v>21</v>
      </c>
      <c r="AE5" s="717" t="s">
        <v>133</v>
      </c>
      <c r="AF5" s="717" t="s">
        <v>133</v>
      </c>
      <c r="AG5" s="717" t="s">
        <v>137</v>
      </c>
      <c r="AH5" s="717" t="s">
        <v>137</v>
      </c>
      <c r="AI5" s="717" t="s">
        <v>137</v>
      </c>
      <c r="AJ5" s="717" t="s">
        <v>357</v>
      </c>
      <c r="AK5" s="717" t="s">
        <v>357</v>
      </c>
      <c r="AL5" s="717" t="s">
        <v>357</v>
      </c>
      <c r="AM5" s="717" t="s">
        <v>357</v>
      </c>
      <c r="AN5" s="717" t="s">
        <v>706</v>
      </c>
      <c r="AO5" s="717" t="s">
        <v>1632</v>
      </c>
      <c r="AP5" s="717" t="s">
        <v>1632</v>
      </c>
      <c r="AQ5" s="717" t="s">
        <v>1632</v>
      </c>
      <c r="AR5" s="717" t="s">
        <v>1643</v>
      </c>
      <c r="AS5" s="717" t="s">
        <v>1643</v>
      </c>
      <c r="AT5" s="717" t="s">
        <v>1643</v>
      </c>
      <c r="AU5" s="717" t="s">
        <v>1643</v>
      </c>
      <c r="AV5" s="717" t="s">
        <v>1643</v>
      </c>
      <c r="AW5" s="717" t="s">
        <v>1643</v>
      </c>
      <c r="AX5" s="717" t="s">
        <v>1643</v>
      </c>
      <c r="AY5" s="717" t="s">
        <v>1643</v>
      </c>
      <c r="AZ5" s="718" t="s">
        <v>1643</v>
      </c>
      <c r="BA5" s="717" t="s">
        <v>1643</v>
      </c>
      <c r="BB5" s="717" t="s">
        <v>1643</v>
      </c>
      <c r="BC5" s="717" t="s">
        <v>1643</v>
      </c>
      <c r="BD5" s="717" t="s">
        <v>1643</v>
      </c>
      <c r="BE5" s="717" t="s">
        <v>1643</v>
      </c>
      <c r="BF5" s="717" t="s">
        <v>1643</v>
      </c>
      <c r="BG5" s="717" t="s">
        <v>1643</v>
      </c>
      <c r="BH5" s="717" t="s">
        <v>1643</v>
      </c>
      <c r="BI5" s="717" t="s">
        <v>1643</v>
      </c>
      <c r="BJ5" s="717" t="s">
        <v>1643</v>
      </c>
      <c r="BK5" s="717" t="s">
        <v>1643</v>
      </c>
      <c r="BL5" s="717" t="s">
        <v>1643</v>
      </c>
      <c r="BM5" s="717" t="s">
        <v>1643</v>
      </c>
      <c r="BN5" s="717" t="s">
        <v>1643</v>
      </c>
      <c r="BO5" s="717" t="s">
        <v>1679</v>
      </c>
      <c r="BP5" s="717" t="s">
        <v>1679</v>
      </c>
      <c r="BQ5" s="717" t="s">
        <v>1679</v>
      </c>
      <c r="BR5" s="717" t="s">
        <v>1679</v>
      </c>
      <c r="BS5" s="717" t="s">
        <v>1679</v>
      </c>
      <c r="BT5" s="717" t="s">
        <v>1679</v>
      </c>
      <c r="BU5" s="717" t="s">
        <v>1679</v>
      </c>
      <c r="BV5" s="717" t="s">
        <v>1685</v>
      </c>
      <c r="BW5" s="717" t="s">
        <v>1685</v>
      </c>
      <c r="BX5" s="717" t="s">
        <v>1687</v>
      </c>
      <c r="BY5" s="717" t="s">
        <v>1691</v>
      </c>
      <c r="BZ5" s="717" t="s">
        <v>1691</v>
      </c>
      <c r="CA5" s="717" t="s">
        <v>1691</v>
      </c>
      <c r="CB5" s="717" t="s">
        <v>1691</v>
      </c>
      <c r="CC5" s="717" t="s">
        <v>1691</v>
      </c>
      <c r="CD5" s="717" t="s">
        <v>1691</v>
      </c>
      <c r="CE5" s="717" t="s">
        <v>1691</v>
      </c>
      <c r="CF5" s="717" t="s">
        <v>1698</v>
      </c>
      <c r="CG5" s="717" t="s">
        <v>1698</v>
      </c>
      <c r="CH5" s="717" t="s">
        <v>1698</v>
      </c>
      <c r="CI5" s="717" t="s">
        <v>1698</v>
      </c>
      <c r="CJ5" s="717" t="s">
        <v>1698</v>
      </c>
      <c r="CK5" s="717" t="s">
        <v>1698</v>
      </c>
      <c r="CL5" s="717" t="s">
        <v>1704</v>
      </c>
      <c r="CM5" s="717" t="s">
        <v>1704</v>
      </c>
      <c r="CN5" s="717" t="s">
        <v>1704</v>
      </c>
      <c r="CO5" s="717" t="s">
        <v>1704</v>
      </c>
      <c r="CP5" s="717" t="s">
        <v>1711</v>
      </c>
      <c r="CQ5" s="717" t="s">
        <v>1711</v>
      </c>
      <c r="CR5" s="717" t="s">
        <v>1711</v>
      </c>
      <c r="CS5" s="717" t="s">
        <v>1711</v>
      </c>
      <c r="CT5" s="717" t="s">
        <v>1719</v>
      </c>
      <c r="CU5" s="717" t="s">
        <v>1719</v>
      </c>
      <c r="CV5" s="717" t="s">
        <v>1719</v>
      </c>
      <c r="CW5" s="717" t="s">
        <v>1719</v>
      </c>
      <c r="CX5" s="717" t="s">
        <v>1719</v>
      </c>
      <c r="CY5" s="717" t="s">
        <v>1728</v>
      </c>
      <c r="CZ5" s="717" t="s">
        <v>1728</v>
      </c>
      <c r="DA5" s="717" t="s">
        <v>1728</v>
      </c>
      <c r="DB5" s="717" t="s">
        <v>1728</v>
      </c>
      <c r="DC5" s="717" t="s">
        <v>1731</v>
      </c>
      <c r="DD5" s="717" t="s">
        <v>1732</v>
      </c>
      <c r="DE5" s="717" t="s">
        <v>1735</v>
      </c>
      <c r="DF5" s="717" t="s">
        <v>1735</v>
      </c>
      <c r="DG5" s="717" t="s">
        <v>1735</v>
      </c>
      <c r="DH5" s="717" t="s">
        <v>1735</v>
      </c>
      <c r="DI5" s="717" t="s">
        <v>1735</v>
      </c>
      <c r="DJ5" s="717" t="s">
        <v>1740</v>
      </c>
      <c r="DK5" s="717" t="s">
        <v>1740</v>
      </c>
      <c r="DL5" s="717" t="s">
        <v>1742</v>
      </c>
      <c r="DM5" s="717" t="s">
        <v>1742</v>
      </c>
      <c r="DN5" s="717" t="s">
        <v>1742</v>
      </c>
      <c r="DO5" s="717" t="s">
        <v>1742</v>
      </c>
      <c r="DP5" s="717" t="s">
        <v>1742</v>
      </c>
      <c r="DQ5" s="717" t="s">
        <v>1742</v>
      </c>
      <c r="DR5" s="717" t="s">
        <v>1753</v>
      </c>
      <c r="DS5" s="717" t="s">
        <v>1753</v>
      </c>
      <c r="DT5" s="717" t="s">
        <v>1753</v>
      </c>
      <c r="DU5" s="717" t="s">
        <v>1753</v>
      </c>
      <c r="DV5" s="717" t="s">
        <v>1756</v>
      </c>
      <c r="DW5" s="717" t="s">
        <v>1761</v>
      </c>
      <c r="DX5" s="717" t="s">
        <v>1764</v>
      </c>
      <c r="DY5" s="717" t="s">
        <v>1764</v>
      </c>
      <c r="DZ5" s="717" t="s">
        <v>1764</v>
      </c>
      <c r="EA5" s="717" t="s">
        <v>1764</v>
      </c>
      <c r="EB5" s="717" t="s">
        <v>1764</v>
      </c>
      <c r="EC5" s="717" t="s">
        <v>1764</v>
      </c>
      <c r="ED5" s="717" t="s">
        <v>1764</v>
      </c>
      <c r="EE5" s="717" t="s">
        <v>1764</v>
      </c>
      <c r="EF5" s="717" t="s">
        <v>1779</v>
      </c>
      <c r="EG5" s="717" t="s">
        <v>1783</v>
      </c>
      <c r="EH5" s="717" t="s">
        <v>1783</v>
      </c>
      <c r="EI5" s="717" t="s">
        <v>1784</v>
      </c>
      <c r="EJ5" s="717" t="s">
        <v>1789</v>
      </c>
      <c r="EK5" s="717" t="s">
        <v>1789</v>
      </c>
      <c r="EL5" s="717" t="s">
        <v>1798</v>
      </c>
      <c r="EM5" s="717" t="s">
        <v>1798</v>
      </c>
      <c r="EN5" s="717" t="s">
        <v>1804</v>
      </c>
      <c r="EO5" s="717" t="s">
        <v>1804</v>
      </c>
      <c r="EP5" s="717" t="s">
        <v>1804</v>
      </c>
      <c r="EQ5" s="717" t="s">
        <v>1808</v>
      </c>
      <c r="ER5" s="717" t="s">
        <v>1808</v>
      </c>
      <c r="ES5" s="717" t="s">
        <v>1808</v>
      </c>
      <c r="ET5" s="717" t="s">
        <v>1812</v>
      </c>
      <c r="EU5" s="717" t="s">
        <v>1815</v>
      </c>
      <c r="EV5" s="717" t="s">
        <v>1815</v>
      </c>
      <c r="EW5" s="717" t="s">
        <v>1815</v>
      </c>
      <c r="EX5" s="717" t="s">
        <v>1815</v>
      </c>
      <c r="EY5" s="717" t="s">
        <v>1815</v>
      </c>
      <c r="EZ5" s="717" t="s">
        <v>1819</v>
      </c>
      <c r="FA5" s="717" t="s">
        <v>1819</v>
      </c>
      <c r="FB5" s="717" t="s">
        <v>1819</v>
      </c>
      <c r="FC5" s="717" t="s">
        <v>1819</v>
      </c>
      <c r="FD5" s="717" t="s">
        <v>1825</v>
      </c>
      <c r="FE5" s="717" t="s">
        <v>1825</v>
      </c>
      <c r="FF5" s="717" t="s">
        <v>1825</v>
      </c>
      <c r="FG5" s="717" t="s">
        <v>1825</v>
      </c>
      <c r="FH5" s="717" t="s">
        <v>1829</v>
      </c>
      <c r="FI5" s="717" t="s">
        <v>1829</v>
      </c>
      <c r="FJ5" s="717" t="s">
        <v>1829</v>
      </c>
      <c r="FK5" s="717" t="s">
        <v>1834</v>
      </c>
      <c r="FL5" s="717" t="s">
        <v>1834</v>
      </c>
      <c r="FM5" s="717" t="s">
        <v>1835</v>
      </c>
      <c r="FN5" s="717" t="s">
        <v>1835</v>
      </c>
      <c r="FO5" s="717" t="s">
        <v>1835</v>
      </c>
      <c r="FP5" s="717" t="s">
        <v>1835</v>
      </c>
      <c r="FQ5" s="717" t="s">
        <v>1842</v>
      </c>
      <c r="FR5" s="717" t="s">
        <v>1842</v>
      </c>
      <c r="FS5" s="717" t="s">
        <v>1842</v>
      </c>
      <c r="FT5" s="717" t="s">
        <v>1842</v>
      </c>
      <c r="FU5" s="717" t="s">
        <v>1842</v>
      </c>
      <c r="FV5" s="717" t="s">
        <v>1842</v>
      </c>
      <c r="FW5" s="717" t="s">
        <v>1842</v>
      </c>
      <c r="FX5" s="717" t="s">
        <v>1846</v>
      </c>
      <c r="FY5" s="717" t="s">
        <v>1846</v>
      </c>
      <c r="FZ5" s="717" t="s">
        <v>1852</v>
      </c>
      <c r="GA5" s="717" t="s">
        <v>1852</v>
      </c>
      <c r="GB5" s="717" t="s">
        <v>1852</v>
      </c>
      <c r="GC5" s="717" t="s">
        <v>1852</v>
      </c>
      <c r="GD5" s="717" t="s">
        <v>1852</v>
      </c>
      <c r="GE5" s="717" t="s">
        <v>1857</v>
      </c>
      <c r="GF5" s="717" t="s">
        <v>1857</v>
      </c>
      <c r="GG5" s="717" t="s">
        <v>1857</v>
      </c>
      <c r="GH5" s="717" t="s">
        <v>1857</v>
      </c>
      <c r="GI5" s="717" t="s">
        <v>1857</v>
      </c>
      <c r="GJ5" s="717" t="s">
        <v>1857</v>
      </c>
      <c r="GK5" s="717" t="s">
        <v>1857</v>
      </c>
      <c r="GL5" s="717" t="s">
        <v>1857</v>
      </c>
      <c r="GM5" s="717" t="s">
        <v>1876</v>
      </c>
      <c r="GN5" s="717" t="s">
        <v>1876</v>
      </c>
      <c r="GO5" s="717" t="s">
        <v>1876</v>
      </c>
      <c r="GP5" s="717" t="s">
        <v>1876</v>
      </c>
      <c r="GQ5" s="717" t="s">
        <v>1876</v>
      </c>
      <c r="GR5" s="717" t="s">
        <v>1876</v>
      </c>
      <c r="GS5" s="717" t="s">
        <v>1876</v>
      </c>
      <c r="GT5" s="717" t="s">
        <v>1876</v>
      </c>
      <c r="GU5" s="717" t="s">
        <v>1876</v>
      </c>
      <c r="GV5" s="717" t="s">
        <v>1876</v>
      </c>
      <c r="GW5" s="717" t="s">
        <v>1876</v>
      </c>
      <c r="GX5" s="717" t="s">
        <v>1876</v>
      </c>
      <c r="GY5" s="717" t="s">
        <v>1876</v>
      </c>
      <c r="GZ5" s="717" t="s">
        <v>1876</v>
      </c>
      <c r="HA5" s="717" t="s">
        <v>1906</v>
      </c>
      <c r="HB5" s="717" t="s">
        <v>1906</v>
      </c>
      <c r="HC5" s="717" t="s">
        <v>1906</v>
      </c>
      <c r="HD5" s="717" t="s">
        <v>1906</v>
      </c>
      <c r="HE5" s="717" t="s">
        <v>1906</v>
      </c>
      <c r="HF5" s="717" t="s">
        <v>1906</v>
      </c>
      <c r="HG5" s="717" t="s">
        <v>1906</v>
      </c>
      <c r="HH5" s="717" t="s">
        <v>1923</v>
      </c>
      <c r="HI5" s="717" t="s">
        <v>1923</v>
      </c>
      <c r="HJ5" s="717" t="s">
        <v>1923</v>
      </c>
      <c r="HK5" s="717" t="s">
        <v>1923</v>
      </c>
      <c r="HL5" s="717" t="s">
        <v>1934</v>
      </c>
      <c r="HM5" s="717" t="s">
        <v>1934</v>
      </c>
      <c r="HN5" s="717" t="s">
        <v>1934</v>
      </c>
      <c r="HO5" s="717" t="s">
        <v>1937</v>
      </c>
      <c r="HP5" s="717" t="s">
        <v>1937</v>
      </c>
      <c r="HQ5" s="717" t="s">
        <v>1937</v>
      </c>
      <c r="HR5" s="717" t="s">
        <v>1937</v>
      </c>
      <c r="HS5" s="717" t="s">
        <v>1937</v>
      </c>
      <c r="HT5" s="717" t="s">
        <v>1937</v>
      </c>
      <c r="HU5" s="717" t="s">
        <v>1944</v>
      </c>
      <c r="HV5" s="717" t="s">
        <v>1944</v>
      </c>
      <c r="HW5" s="717" t="s">
        <v>1948</v>
      </c>
      <c r="HX5" s="717" t="s">
        <v>1948</v>
      </c>
      <c r="HY5" s="717" t="s">
        <v>1954</v>
      </c>
      <c r="HZ5" s="717" t="s">
        <v>1954</v>
      </c>
      <c r="IA5" s="717" t="s">
        <v>1954</v>
      </c>
      <c r="IB5" s="717" t="s">
        <v>1954</v>
      </c>
      <c r="IC5" s="717" t="s">
        <v>1959</v>
      </c>
      <c r="ID5" s="717" t="s">
        <v>1959</v>
      </c>
      <c r="IE5" s="717" t="s">
        <v>1959</v>
      </c>
      <c r="IF5" s="717" t="s">
        <v>1959</v>
      </c>
      <c r="IG5" s="717" t="s">
        <v>1959</v>
      </c>
      <c r="IH5" s="717" t="s">
        <v>1959</v>
      </c>
      <c r="II5" s="717" t="s">
        <v>1959</v>
      </c>
      <c r="IJ5" s="717" t="s">
        <v>1970</v>
      </c>
      <c r="IK5" s="717" t="s">
        <v>1970</v>
      </c>
      <c r="IL5" s="717" t="s">
        <v>1970</v>
      </c>
      <c r="IM5" s="717" t="s">
        <v>1975</v>
      </c>
      <c r="IN5" s="717" t="s">
        <v>1979</v>
      </c>
      <c r="IO5" s="717" t="s">
        <v>1979</v>
      </c>
      <c r="IP5" s="717" t="s">
        <v>1987</v>
      </c>
      <c r="IQ5" s="717" t="s">
        <v>1987</v>
      </c>
      <c r="IR5" s="717" t="s">
        <v>1989</v>
      </c>
      <c r="IS5" s="717" t="s">
        <v>1989</v>
      </c>
      <c r="IT5" s="717" t="s">
        <v>1989</v>
      </c>
      <c r="IU5" s="717" t="s">
        <v>1989</v>
      </c>
      <c r="IV5" s="717" t="s">
        <v>1992</v>
      </c>
      <c r="IW5" s="717" t="s">
        <v>1992</v>
      </c>
      <c r="IX5" s="717" t="s">
        <v>1992</v>
      </c>
      <c r="IY5" s="717" t="s">
        <v>1992</v>
      </c>
      <c r="IZ5" s="717" t="s">
        <v>1992</v>
      </c>
      <c r="JA5" s="717" t="s">
        <v>1992</v>
      </c>
      <c r="JB5" s="717" t="s">
        <v>1999</v>
      </c>
      <c r="JC5" s="717" t="s">
        <v>1999</v>
      </c>
      <c r="JD5" s="717" t="s">
        <v>1999</v>
      </c>
      <c r="JE5" s="717" t="s">
        <v>1999</v>
      </c>
      <c r="JF5" s="717" t="s">
        <v>1999</v>
      </c>
      <c r="JG5" s="717" t="s">
        <v>1999</v>
      </c>
      <c r="JH5" s="717" t="s">
        <v>1999</v>
      </c>
      <c r="JI5" s="717" t="s">
        <v>1999</v>
      </c>
      <c r="JJ5" s="717" t="s">
        <v>1999</v>
      </c>
      <c r="JK5" s="717" t="s">
        <v>2008</v>
      </c>
      <c r="JL5" s="717" t="s">
        <v>2009</v>
      </c>
      <c r="JM5" s="717" t="s">
        <v>2009</v>
      </c>
      <c r="JN5" s="717" t="s">
        <v>2009</v>
      </c>
      <c r="JO5" s="717" t="s">
        <v>2009</v>
      </c>
      <c r="JP5" s="717" t="s">
        <v>2013</v>
      </c>
      <c r="JQ5" s="717" t="s">
        <v>2014</v>
      </c>
      <c r="JR5" s="717" t="s">
        <v>2014</v>
      </c>
      <c r="JS5" s="717" t="s">
        <v>2014</v>
      </c>
      <c r="JT5" s="717" t="s">
        <v>2018</v>
      </c>
      <c r="JU5" s="717" t="s">
        <v>2018</v>
      </c>
      <c r="JV5" s="717" t="s">
        <v>2018</v>
      </c>
      <c r="JW5" s="717" t="s">
        <v>2018</v>
      </c>
      <c r="JX5" s="717" t="s">
        <v>2021</v>
      </c>
      <c r="JY5" s="717" t="s">
        <v>2021</v>
      </c>
      <c r="JZ5" s="717" t="s">
        <v>2021</v>
      </c>
      <c r="KA5" s="717" t="s">
        <v>2029</v>
      </c>
      <c r="KB5" s="717" t="s">
        <v>2029</v>
      </c>
      <c r="KC5" s="717" t="s">
        <v>2032</v>
      </c>
      <c r="KD5" s="717" t="s">
        <v>2032</v>
      </c>
      <c r="KE5" s="717" t="s">
        <v>2032</v>
      </c>
      <c r="KF5" s="717" t="s">
        <v>2038</v>
      </c>
      <c r="KG5" s="717" t="s">
        <v>2038</v>
      </c>
      <c r="KH5" s="717" t="s">
        <v>2040</v>
      </c>
      <c r="KI5" s="717" t="s">
        <v>2040</v>
      </c>
      <c r="KJ5" s="717" t="s">
        <v>2044</v>
      </c>
      <c r="KK5" s="717" t="s">
        <v>2044</v>
      </c>
      <c r="KL5" s="717" t="s">
        <v>2044</v>
      </c>
      <c r="KM5" s="717" t="s">
        <v>2056</v>
      </c>
      <c r="KN5" s="717" t="s">
        <v>2056</v>
      </c>
      <c r="KO5" s="717" t="s">
        <v>2061</v>
      </c>
      <c r="KP5" s="717" t="s">
        <v>2063</v>
      </c>
      <c r="KQ5" s="717" t="s">
        <v>2067</v>
      </c>
      <c r="KR5" s="717" t="s">
        <v>2067</v>
      </c>
      <c r="KS5" s="717" t="s">
        <v>2076</v>
      </c>
      <c r="KT5" s="717" t="s">
        <v>2076</v>
      </c>
      <c r="KU5" s="717" t="s">
        <v>2076</v>
      </c>
      <c r="KV5" s="717" t="s">
        <v>2084</v>
      </c>
      <c r="KW5" s="717" t="s">
        <v>2084</v>
      </c>
      <c r="KX5" s="717" t="s">
        <v>2093</v>
      </c>
      <c r="KY5" s="717" t="s">
        <v>2093</v>
      </c>
      <c r="KZ5" s="717" t="s">
        <v>2093</v>
      </c>
      <c r="LA5" s="717" t="s">
        <v>2100</v>
      </c>
      <c r="LB5" s="717" t="s">
        <v>2106</v>
      </c>
      <c r="LC5" s="717" t="s">
        <v>2110</v>
      </c>
      <c r="LD5" s="717" t="s">
        <v>2114</v>
      </c>
      <c r="LE5" s="717" t="s">
        <v>2114</v>
      </c>
      <c r="LF5" s="717" t="s">
        <v>2114</v>
      </c>
      <c r="LG5" s="717" t="s">
        <v>2114</v>
      </c>
      <c r="LH5" s="717" t="s">
        <v>2114</v>
      </c>
      <c r="LI5" s="717" t="s">
        <v>2114</v>
      </c>
      <c r="LJ5" s="717" t="s">
        <v>2114</v>
      </c>
      <c r="LK5" s="717" t="s">
        <v>2114</v>
      </c>
      <c r="LL5" s="717" t="s">
        <v>2114</v>
      </c>
      <c r="LM5" s="717" t="s">
        <v>2128</v>
      </c>
      <c r="LN5" s="717" t="s">
        <v>2135</v>
      </c>
      <c r="LO5" s="717" t="s">
        <v>2135</v>
      </c>
      <c r="LP5" s="717" t="s">
        <v>2135</v>
      </c>
      <c r="LQ5" s="717" t="s">
        <v>2145</v>
      </c>
      <c r="LR5" s="717" t="s">
        <v>2145</v>
      </c>
      <c r="LS5" s="717" t="s">
        <v>2145</v>
      </c>
      <c r="LT5" s="717" t="s">
        <v>2148</v>
      </c>
      <c r="LU5" s="720" t="s">
        <v>2152</v>
      </c>
      <c r="LV5" s="717" t="s">
        <v>2157</v>
      </c>
      <c r="LW5" s="717" t="s">
        <v>2157</v>
      </c>
      <c r="LX5" s="717" t="s">
        <v>2157</v>
      </c>
      <c r="LY5" s="717" t="s">
        <v>2158</v>
      </c>
      <c r="LZ5" s="717" t="s">
        <v>2158</v>
      </c>
      <c r="MA5" s="717" t="s">
        <v>2161</v>
      </c>
      <c r="MB5" s="717" t="s">
        <v>2161</v>
      </c>
      <c r="MC5" s="717" t="s">
        <v>2161</v>
      </c>
      <c r="MD5" s="717" t="s">
        <v>2161</v>
      </c>
      <c r="ME5" s="717" t="s">
        <v>2161</v>
      </c>
      <c r="MF5" s="717" t="s">
        <v>2161</v>
      </c>
      <c r="MG5" s="717" t="s">
        <v>2161</v>
      </c>
      <c r="MH5" s="717" t="s">
        <v>2161</v>
      </c>
      <c r="MI5" s="718" t="s">
        <v>2549</v>
      </c>
      <c r="MJ5" s="717" t="s">
        <v>2549</v>
      </c>
      <c r="MK5" s="717" t="s">
        <v>2549</v>
      </c>
      <c r="ML5" s="717" t="s">
        <v>2549</v>
      </c>
      <c r="MM5" s="717" t="s">
        <v>2549</v>
      </c>
      <c r="MN5" s="717" t="s">
        <v>2549</v>
      </c>
      <c r="MO5" s="717" t="s">
        <v>2549</v>
      </c>
      <c r="MP5" s="717" t="s">
        <v>2180</v>
      </c>
      <c r="MQ5" s="717" t="s">
        <v>2180</v>
      </c>
      <c r="MR5" s="717" t="s">
        <v>2180</v>
      </c>
      <c r="MS5" s="717" t="s">
        <v>2180</v>
      </c>
      <c r="MT5" s="717" t="s">
        <v>2180</v>
      </c>
      <c r="MU5" s="717" t="s">
        <v>2186</v>
      </c>
      <c r="MV5" s="717" t="s">
        <v>2186</v>
      </c>
      <c r="MW5" s="717" t="s">
        <v>2189</v>
      </c>
      <c r="MX5" s="717" t="s">
        <v>2189</v>
      </c>
      <c r="MY5" s="717" t="s">
        <v>2189</v>
      </c>
      <c r="MZ5" s="717" t="s">
        <v>2189</v>
      </c>
      <c r="NA5" s="717" t="s">
        <v>2189</v>
      </c>
      <c r="NB5" s="717" t="s">
        <v>2197</v>
      </c>
      <c r="NC5" s="717" t="s">
        <v>2197</v>
      </c>
      <c r="ND5" s="717" t="s">
        <v>2201</v>
      </c>
      <c r="NE5" s="717" t="s">
        <v>2201</v>
      </c>
      <c r="NF5" s="717" t="s">
        <v>2208</v>
      </c>
      <c r="NG5" s="717" t="s">
        <v>2208</v>
      </c>
      <c r="NH5" s="717" t="s">
        <v>2213</v>
      </c>
      <c r="NI5" s="717" t="s">
        <v>2216</v>
      </c>
      <c r="NJ5" s="717" t="s">
        <v>2216</v>
      </c>
      <c r="NK5" s="717" t="s">
        <v>2220</v>
      </c>
      <c r="NL5" s="717" t="s">
        <v>2220</v>
      </c>
      <c r="NM5" s="717" t="s">
        <v>2220</v>
      </c>
      <c r="NN5" s="717" t="s">
        <v>2220</v>
      </c>
      <c r="NO5" s="717" t="s">
        <v>2220</v>
      </c>
      <c r="NP5" s="717" t="s">
        <v>2220</v>
      </c>
      <c r="NQ5" s="717" t="s">
        <v>2225</v>
      </c>
      <c r="NR5" s="717" t="s">
        <v>2230</v>
      </c>
      <c r="NS5" s="717" t="s">
        <v>2230</v>
      </c>
      <c r="NT5" s="717" t="s">
        <v>2234</v>
      </c>
      <c r="NU5" s="717" t="s">
        <v>2234</v>
      </c>
      <c r="NV5" s="717" t="s">
        <v>2234</v>
      </c>
      <c r="NW5" s="717" t="s">
        <v>2234</v>
      </c>
      <c r="NX5" s="717" t="s">
        <v>2234</v>
      </c>
      <c r="NY5" s="717" t="s">
        <v>2237</v>
      </c>
      <c r="NZ5" s="717" t="s">
        <v>2237</v>
      </c>
      <c r="OA5" s="717" t="s">
        <v>2237</v>
      </c>
      <c r="OB5" s="717" t="s">
        <v>2237</v>
      </c>
      <c r="OC5" s="717" t="s">
        <v>2237</v>
      </c>
      <c r="OD5" s="717" t="s">
        <v>2237</v>
      </c>
      <c r="OE5" s="717" t="s">
        <v>2238</v>
      </c>
      <c r="OF5" s="717" t="s">
        <v>2238</v>
      </c>
      <c r="OG5" s="717" t="s">
        <v>2238</v>
      </c>
      <c r="OH5" s="717" t="s">
        <v>2238</v>
      </c>
      <c r="OI5" s="717" t="s">
        <v>2238</v>
      </c>
      <c r="OJ5" s="351" t="s">
        <v>2550</v>
      </c>
      <c r="OK5" s="351" t="s">
        <v>2551</v>
      </c>
      <c r="OL5" s="351" t="s">
        <v>2552</v>
      </c>
      <c r="OM5" s="332" t="s">
        <v>842</v>
      </c>
      <c r="ON5" s="332" t="s">
        <v>2553</v>
      </c>
      <c r="OO5" s="332" t="s">
        <v>2554</v>
      </c>
      <c r="OP5" s="332" t="s">
        <v>2555</v>
      </c>
      <c r="OQ5" s="332" t="s">
        <v>2556</v>
      </c>
      <c r="OR5" s="332" t="s">
        <v>2556</v>
      </c>
      <c r="OS5" s="332" t="s">
        <v>2556</v>
      </c>
      <c r="OT5" s="590" t="s">
        <v>859</v>
      </c>
      <c r="OU5" s="332" t="s">
        <v>2557</v>
      </c>
      <c r="OV5" s="332" t="s">
        <v>2557</v>
      </c>
      <c r="OW5" s="332" t="s">
        <v>2557</v>
      </c>
      <c r="OX5" s="332" t="s">
        <v>2558</v>
      </c>
      <c r="OY5" s="332" t="s">
        <v>2559</v>
      </c>
      <c r="OZ5" s="332" t="s">
        <v>2560</v>
      </c>
      <c r="PA5" s="332" t="s">
        <v>2561</v>
      </c>
      <c r="PB5" s="332" t="s">
        <v>2561</v>
      </c>
      <c r="PC5" s="332" t="s">
        <v>2561</v>
      </c>
      <c r="PD5" s="332" t="s">
        <v>1422</v>
      </c>
      <c r="PE5" s="332" t="s">
        <v>2562</v>
      </c>
      <c r="PF5" s="332" t="s">
        <v>2563</v>
      </c>
      <c r="PG5" s="332" t="s">
        <v>2564</v>
      </c>
      <c r="PH5" s="332" t="s">
        <v>2564</v>
      </c>
      <c r="PI5" s="332" t="s">
        <v>2565</v>
      </c>
      <c r="PJ5" s="332" t="s">
        <v>2566</v>
      </c>
      <c r="PK5" s="332" t="s">
        <v>2567</v>
      </c>
      <c r="PL5" s="332" t="s">
        <v>2568</v>
      </c>
      <c r="PM5" s="332" t="s">
        <v>2569</v>
      </c>
      <c r="PN5" s="332" t="s">
        <v>2569</v>
      </c>
      <c r="PO5" s="332" t="s">
        <v>2569</v>
      </c>
      <c r="PP5" s="332" t="s">
        <v>2569</v>
      </c>
      <c r="PQ5" s="332" t="s">
        <v>2570</v>
      </c>
      <c r="PR5" s="332">
        <v>860</v>
      </c>
      <c r="PS5" s="332">
        <v>870</v>
      </c>
      <c r="PT5" s="332" t="s">
        <v>2571</v>
      </c>
    </row>
    <row r="6" spans="1:436" s="716" customFormat="1" ht="67.5" x14ac:dyDescent="0.15">
      <c r="A6" s="715"/>
      <c r="K6" s="467" t="s">
        <v>18</v>
      </c>
      <c r="L6" s="467" t="s">
        <v>18</v>
      </c>
      <c r="M6" s="467" t="s">
        <v>18</v>
      </c>
      <c r="N6" s="467" t="s">
        <v>18</v>
      </c>
      <c r="O6" s="467" t="s">
        <v>18</v>
      </c>
      <c r="P6" s="467" t="s">
        <v>18</v>
      </c>
      <c r="Q6" s="467" t="s">
        <v>18</v>
      </c>
      <c r="R6" s="467" t="s">
        <v>18</v>
      </c>
      <c r="S6" s="467" t="s">
        <v>18</v>
      </c>
      <c r="T6" s="467" t="s">
        <v>18</v>
      </c>
      <c r="U6" s="467" t="s">
        <v>18</v>
      </c>
      <c r="V6" s="467" t="s">
        <v>18</v>
      </c>
      <c r="W6" s="467" t="s">
        <v>18</v>
      </c>
      <c r="X6" s="467" t="s">
        <v>18</v>
      </c>
      <c r="Y6" s="467" t="s">
        <v>84</v>
      </c>
      <c r="Z6" s="467" t="s">
        <v>84</v>
      </c>
      <c r="AA6" s="467" t="s">
        <v>84</v>
      </c>
      <c r="AB6" s="467" t="s">
        <v>84</v>
      </c>
      <c r="AC6" s="467" t="s">
        <v>84</v>
      </c>
      <c r="AD6" s="467" t="s">
        <v>84</v>
      </c>
      <c r="AE6" s="467" t="s">
        <v>96</v>
      </c>
      <c r="AF6" s="467" t="s">
        <v>96</v>
      </c>
      <c r="AG6" s="467" t="s">
        <v>98</v>
      </c>
      <c r="AH6" s="467" t="s">
        <v>98</v>
      </c>
      <c r="AI6" s="467" t="s">
        <v>98</v>
      </c>
      <c r="AJ6" s="467" t="s">
        <v>105</v>
      </c>
      <c r="AK6" s="467" t="s">
        <v>105</v>
      </c>
      <c r="AL6" s="467" t="s">
        <v>105</v>
      </c>
      <c r="AM6" s="467" t="s">
        <v>105</v>
      </c>
      <c r="AN6" s="467" t="s">
        <v>1624</v>
      </c>
      <c r="AO6" s="467" t="s">
        <v>1633</v>
      </c>
      <c r="AP6" s="467" t="s">
        <v>1633</v>
      </c>
      <c r="AQ6" s="467" t="s">
        <v>1633</v>
      </c>
      <c r="AR6" s="467" t="s">
        <v>129</v>
      </c>
      <c r="AS6" s="467" t="s">
        <v>129</v>
      </c>
      <c r="AT6" s="467" t="s">
        <v>129</v>
      </c>
      <c r="AU6" s="467" t="s">
        <v>129</v>
      </c>
      <c r="AV6" s="467" t="s">
        <v>129</v>
      </c>
      <c r="AW6" s="467" t="s">
        <v>129</v>
      </c>
      <c r="AX6" s="467" t="s">
        <v>129</v>
      </c>
      <c r="AY6" s="467" t="s">
        <v>129</v>
      </c>
      <c r="AZ6" s="467" t="s">
        <v>129</v>
      </c>
      <c r="BA6" s="467" t="s">
        <v>129</v>
      </c>
      <c r="BB6" s="467" t="s">
        <v>129</v>
      </c>
      <c r="BC6" s="467" t="s">
        <v>129</v>
      </c>
      <c r="BD6" s="467" t="s">
        <v>129</v>
      </c>
      <c r="BE6" s="467" t="s">
        <v>129</v>
      </c>
      <c r="BF6" s="467" t="s">
        <v>129</v>
      </c>
      <c r="BG6" s="467" t="s">
        <v>129</v>
      </c>
      <c r="BH6" s="467" t="s">
        <v>129</v>
      </c>
      <c r="BI6" s="467" t="s">
        <v>129</v>
      </c>
      <c r="BJ6" s="467" t="s">
        <v>129</v>
      </c>
      <c r="BK6" s="467" t="s">
        <v>129</v>
      </c>
      <c r="BL6" s="467" t="s">
        <v>129</v>
      </c>
      <c r="BM6" s="467" t="s">
        <v>129</v>
      </c>
      <c r="BN6" s="467" t="s">
        <v>129</v>
      </c>
      <c r="BO6" s="467" t="s">
        <v>1680</v>
      </c>
      <c r="BP6" s="467" t="s">
        <v>1680</v>
      </c>
      <c r="BQ6" s="467" t="s">
        <v>1680</v>
      </c>
      <c r="BR6" s="467" t="s">
        <v>1680</v>
      </c>
      <c r="BS6" s="467" t="s">
        <v>1680</v>
      </c>
      <c r="BT6" s="467" t="s">
        <v>1680</v>
      </c>
      <c r="BU6" s="467" t="s">
        <v>1680</v>
      </c>
      <c r="BV6" s="467" t="s">
        <v>1684</v>
      </c>
      <c r="BW6" s="719" t="s">
        <v>1684</v>
      </c>
      <c r="BX6" s="467" t="s">
        <v>202</v>
      </c>
      <c r="BY6" s="467" t="s">
        <v>205</v>
      </c>
      <c r="BZ6" s="467" t="s">
        <v>205</v>
      </c>
      <c r="CA6" s="467" t="s">
        <v>205</v>
      </c>
      <c r="CB6" s="467" t="s">
        <v>205</v>
      </c>
      <c r="CC6" s="467" t="s">
        <v>205</v>
      </c>
      <c r="CD6" s="467" t="s">
        <v>205</v>
      </c>
      <c r="CE6" s="467" t="s">
        <v>205</v>
      </c>
      <c r="CF6" s="467" t="s">
        <v>1699</v>
      </c>
      <c r="CG6" s="467" t="s">
        <v>1699</v>
      </c>
      <c r="CH6" s="467" t="s">
        <v>1699</v>
      </c>
      <c r="CI6" s="467" t="s">
        <v>1699</v>
      </c>
      <c r="CJ6" s="467" t="s">
        <v>1699</v>
      </c>
      <c r="CK6" s="467" t="s">
        <v>1699</v>
      </c>
      <c r="CL6" s="467" t="s">
        <v>1705</v>
      </c>
      <c r="CM6" s="467" t="s">
        <v>1705</v>
      </c>
      <c r="CN6" s="467" t="s">
        <v>1705</v>
      </c>
      <c r="CO6" s="467" t="s">
        <v>1705</v>
      </c>
      <c r="CP6" s="467" t="s">
        <v>241</v>
      </c>
      <c r="CQ6" s="467" t="s">
        <v>241</v>
      </c>
      <c r="CR6" s="467" t="s">
        <v>241</v>
      </c>
      <c r="CS6" s="467" t="s">
        <v>241</v>
      </c>
      <c r="CT6" s="467" t="s">
        <v>245</v>
      </c>
      <c r="CU6" s="467" t="s">
        <v>245</v>
      </c>
      <c r="CV6" s="467" t="s">
        <v>245</v>
      </c>
      <c r="CW6" s="467" t="s">
        <v>245</v>
      </c>
      <c r="CX6" s="467" t="s">
        <v>245</v>
      </c>
      <c r="CY6" s="467" t="s">
        <v>255</v>
      </c>
      <c r="CZ6" s="467" t="s">
        <v>255</v>
      </c>
      <c r="DA6" s="467" t="s">
        <v>255</v>
      </c>
      <c r="DB6" s="467" t="s">
        <v>255</v>
      </c>
      <c r="DC6" s="467" t="s">
        <v>261</v>
      </c>
      <c r="DD6" s="467" t="s">
        <v>264</v>
      </c>
      <c r="DE6" s="467" t="s">
        <v>1736</v>
      </c>
      <c r="DF6" s="467" t="s">
        <v>1736</v>
      </c>
      <c r="DG6" s="467" t="s">
        <v>1736</v>
      </c>
      <c r="DH6" s="467" t="s">
        <v>1736</v>
      </c>
      <c r="DI6" s="467" t="s">
        <v>1736</v>
      </c>
      <c r="DJ6" s="467" t="s">
        <v>2572</v>
      </c>
      <c r="DK6" s="467" t="s">
        <v>2572</v>
      </c>
      <c r="DL6" s="467" t="s">
        <v>2573</v>
      </c>
      <c r="DM6" s="467" t="s">
        <v>2573</v>
      </c>
      <c r="DN6" s="467" t="s">
        <v>2573</v>
      </c>
      <c r="DO6" s="467" t="s">
        <v>2573</v>
      </c>
      <c r="DP6" s="467" t="s">
        <v>2573</v>
      </c>
      <c r="DQ6" s="467" t="s">
        <v>2573</v>
      </c>
      <c r="DR6" s="467" t="s">
        <v>321</v>
      </c>
      <c r="DS6" s="467" t="s">
        <v>321</v>
      </c>
      <c r="DT6" s="467" t="s">
        <v>321</v>
      </c>
      <c r="DU6" s="467" t="s">
        <v>321</v>
      </c>
      <c r="DV6" s="467" t="s">
        <v>332</v>
      </c>
      <c r="DW6" s="467" t="s">
        <v>334</v>
      </c>
      <c r="DX6" s="467" t="s">
        <v>1765</v>
      </c>
      <c r="DY6" s="467" t="s">
        <v>1765</v>
      </c>
      <c r="DZ6" s="467" t="s">
        <v>1765</v>
      </c>
      <c r="EA6" s="467" t="s">
        <v>1765</v>
      </c>
      <c r="EB6" s="467" t="s">
        <v>1765</v>
      </c>
      <c r="EC6" s="467" t="s">
        <v>1765</v>
      </c>
      <c r="ED6" s="467" t="s">
        <v>1765</v>
      </c>
      <c r="EE6" s="467" t="s">
        <v>1765</v>
      </c>
      <c r="EF6" s="467" t="s">
        <v>350</v>
      </c>
      <c r="EG6" s="467" t="s">
        <v>363</v>
      </c>
      <c r="EH6" s="467" t="s">
        <v>363</v>
      </c>
      <c r="EI6" s="467" t="s">
        <v>368</v>
      </c>
      <c r="EJ6" s="467" t="s">
        <v>378</v>
      </c>
      <c r="EK6" s="467" t="s">
        <v>378</v>
      </c>
      <c r="EL6" s="467" t="s">
        <v>2574</v>
      </c>
      <c r="EM6" s="467" t="s">
        <v>2574</v>
      </c>
      <c r="EN6" s="467" t="s">
        <v>386</v>
      </c>
      <c r="EO6" s="467" t="s">
        <v>386</v>
      </c>
      <c r="EP6" s="467" t="s">
        <v>386</v>
      </c>
      <c r="EQ6" s="467" t="s">
        <v>396</v>
      </c>
      <c r="ER6" s="467" t="s">
        <v>396</v>
      </c>
      <c r="ES6" s="467" t="s">
        <v>396</v>
      </c>
      <c r="ET6" s="467" t="s">
        <v>400</v>
      </c>
      <c r="EU6" s="467" t="s">
        <v>409</v>
      </c>
      <c r="EV6" s="467" t="s">
        <v>409</v>
      </c>
      <c r="EW6" s="467" t="s">
        <v>409</v>
      </c>
      <c r="EX6" s="467" t="s">
        <v>409</v>
      </c>
      <c r="EY6" s="467" t="s">
        <v>409</v>
      </c>
      <c r="EZ6" s="467" t="s">
        <v>412</v>
      </c>
      <c r="FA6" s="467" t="s">
        <v>412</v>
      </c>
      <c r="FB6" s="467" t="s">
        <v>412</v>
      </c>
      <c r="FC6" s="467" t="s">
        <v>412</v>
      </c>
      <c r="FD6" s="467" t="s">
        <v>422</v>
      </c>
      <c r="FE6" s="467" t="s">
        <v>422</v>
      </c>
      <c r="FF6" s="467" t="s">
        <v>422</v>
      </c>
      <c r="FG6" s="467" t="s">
        <v>422</v>
      </c>
      <c r="FH6" s="467" t="s">
        <v>2575</v>
      </c>
      <c r="FI6" s="467" t="s">
        <v>2575</v>
      </c>
      <c r="FJ6" s="467" t="s">
        <v>2575</v>
      </c>
      <c r="FK6" s="467" t="s">
        <v>444</v>
      </c>
      <c r="FL6" s="467" t="s">
        <v>444</v>
      </c>
      <c r="FM6" s="467" t="s">
        <v>448</v>
      </c>
      <c r="FN6" s="467" t="s">
        <v>448</v>
      </c>
      <c r="FO6" s="467" t="s">
        <v>448</v>
      </c>
      <c r="FP6" s="467" t="s">
        <v>448</v>
      </c>
      <c r="FQ6" s="467" t="s">
        <v>455</v>
      </c>
      <c r="FR6" s="467" t="s">
        <v>455</v>
      </c>
      <c r="FS6" s="467" t="s">
        <v>455</v>
      </c>
      <c r="FT6" s="467" t="s">
        <v>455</v>
      </c>
      <c r="FU6" s="467" t="s">
        <v>455</v>
      </c>
      <c r="FV6" s="467" t="s">
        <v>455</v>
      </c>
      <c r="FW6" s="467" t="s">
        <v>455</v>
      </c>
      <c r="FX6" s="467" t="s">
        <v>2270</v>
      </c>
      <c r="FY6" s="467" t="s">
        <v>2270</v>
      </c>
      <c r="FZ6" s="467" t="s">
        <v>469</v>
      </c>
      <c r="GA6" s="467" t="s">
        <v>469</v>
      </c>
      <c r="GB6" s="467" t="s">
        <v>469</v>
      </c>
      <c r="GC6" s="467" t="s">
        <v>469</v>
      </c>
      <c r="GD6" s="467" t="s">
        <v>469</v>
      </c>
      <c r="GE6" s="467" t="s">
        <v>1858</v>
      </c>
      <c r="GF6" s="467" t="s">
        <v>1858</v>
      </c>
      <c r="GG6" s="467" t="s">
        <v>1858</v>
      </c>
      <c r="GH6" s="467" t="s">
        <v>1858</v>
      </c>
      <c r="GI6" s="467" t="s">
        <v>1858</v>
      </c>
      <c r="GJ6" s="467" t="s">
        <v>1858</v>
      </c>
      <c r="GK6" s="467" t="s">
        <v>1858</v>
      </c>
      <c r="GL6" s="467" t="s">
        <v>1858</v>
      </c>
      <c r="GM6" s="467" t="s">
        <v>1877</v>
      </c>
      <c r="GN6" s="467" t="s">
        <v>1877</v>
      </c>
      <c r="GO6" s="467" t="s">
        <v>1877</v>
      </c>
      <c r="GP6" s="467" t="s">
        <v>1877</v>
      </c>
      <c r="GQ6" s="467" t="s">
        <v>1877</v>
      </c>
      <c r="GR6" s="467" t="s">
        <v>1877</v>
      </c>
      <c r="GS6" s="467" t="s">
        <v>1877</v>
      </c>
      <c r="GT6" s="467" t="s">
        <v>1877</v>
      </c>
      <c r="GU6" s="467" t="s">
        <v>1877</v>
      </c>
      <c r="GV6" s="467" t="s">
        <v>1877</v>
      </c>
      <c r="GW6" s="467" t="s">
        <v>1877</v>
      </c>
      <c r="GX6" s="467" t="s">
        <v>1877</v>
      </c>
      <c r="GY6" s="467" t="s">
        <v>1877</v>
      </c>
      <c r="GZ6" s="467" t="s">
        <v>1877</v>
      </c>
      <c r="HA6" s="467" t="s">
        <v>1907</v>
      </c>
      <c r="HB6" s="467" t="s">
        <v>1907</v>
      </c>
      <c r="HC6" s="467" t="s">
        <v>1907</v>
      </c>
      <c r="HD6" s="467" t="s">
        <v>1907</v>
      </c>
      <c r="HE6" s="467" t="s">
        <v>1907</v>
      </c>
      <c r="HF6" s="467" t="s">
        <v>1907</v>
      </c>
      <c r="HG6" s="467" t="s">
        <v>1907</v>
      </c>
      <c r="HH6" s="467" t="s">
        <v>1922</v>
      </c>
      <c r="HI6" s="467" t="s">
        <v>1922</v>
      </c>
      <c r="HJ6" s="467" t="s">
        <v>1922</v>
      </c>
      <c r="HK6" s="467" t="s">
        <v>1922</v>
      </c>
      <c r="HL6" s="467" t="s">
        <v>1933</v>
      </c>
      <c r="HM6" s="467" t="s">
        <v>1933</v>
      </c>
      <c r="HN6" s="467" t="s">
        <v>1933</v>
      </c>
      <c r="HO6" s="467" t="s">
        <v>1936</v>
      </c>
      <c r="HP6" s="467" t="s">
        <v>1936</v>
      </c>
      <c r="HQ6" s="467" t="s">
        <v>1936</v>
      </c>
      <c r="HR6" s="467" t="s">
        <v>1936</v>
      </c>
      <c r="HS6" s="467" t="s">
        <v>1936</v>
      </c>
      <c r="HT6" s="467" t="s">
        <v>1936</v>
      </c>
      <c r="HU6" s="467" t="s">
        <v>1943</v>
      </c>
      <c r="HV6" s="467" t="s">
        <v>1943</v>
      </c>
      <c r="HW6" s="467" t="s">
        <v>1949</v>
      </c>
      <c r="HX6" s="467" t="s">
        <v>1949</v>
      </c>
      <c r="HY6" s="467" t="s">
        <v>1953</v>
      </c>
      <c r="HZ6" s="467" t="s">
        <v>1953</v>
      </c>
      <c r="IA6" s="467" t="s">
        <v>1953</v>
      </c>
      <c r="IB6" s="467" t="s">
        <v>1953</v>
      </c>
      <c r="IC6" s="467" t="s">
        <v>1960</v>
      </c>
      <c r="ID6" s="467" t="s">
        <v>1960</v>
      </c>
      <c r="IE6" s="467" t="s">
        <v>1960</v>
      </c>
      <c r="IF6" s="467" t="s">
        <v>1960</v>
      </c>
      <c r="IG6" s="467" t="s">
        <v>1960</v>
      </c>
      <c r="IH6" s="467" t="s">
        <v>1960</v>
      </c>
      <c r="II6" s="467" t="s">
        <v>1960</v>
      </c>
      <c r="IJ6" s="467" t="s">
        <v>1969</v>
      </c>
      <c r="IK6" s="467" t="s">
        <v>1969</v>
      </c>
      <c r="IL6" s="467" t="s">
        <v>1969</v>
      </c>
      <c r="IM6" s="467" t="s">
        <v>567</v>
      </c>
      <c r="IN6" s="467" t="s">
        <v>1980</v>
      </c>
      <c r="IO6" s="467" t="s">
        <v>1980</v>
      </c>
      <c r="IP6" s="467" t="s">
        <v>1986</v>
      </c>
      <c r="IQ6" s="467" t="s">
        <v>1986</v>
      </c>
      <c r="IR6" s="467" t="s">
        <v>575</v>
      </c>
      <c r="IS6" s="467" t="s">
        <v>575</v>
      </c>
      <c r="IT6" s="467" t="s">
        <v>575</v>
      </c>
      <c r="IU6" s="467" t="s">
        <v>575</v>
      </c>
      <c r="IV6" s="467" t="s">
        <v>583</v>
      </c>
      <c r="IW6" s="467" t="s">
        <v>583</v>
      </c>
      <c r="IX6" s="467" t="s">
        <v>583</v>
      </c>
      <c r="IY6" s="467" t="s">
        <v>583</v>
      </c>
      <c r="IZ6" s="467" t="s">
        <v>583</v>
      </c>
      <c r="JA6" s="467" t="s">
        <v>583</v>
      </c>
      <c r="JB6" s="467" t="s">
        <v>594</v>
      </c>
      <c r="JC6" s="467" t="s">
        <v>594</v>
      </c>
      <c r="JD6" s="467" t="s">
        <v>594</v>
      </c>
      <c r="JE6" s="467" t="s">
        <v>594</v>
      </c>
      <c r="JF6" s="467" t="s">
        <v>594</v>
      </c>
      <c r="JG6" s="467" t="s">
        <v>594</v>
      </c>
      <c r="JH6" s="467" t="s">
        <v>594</v>
      </c>
      <c r="JI6" s="467" t="s">
        <v>594</v>
      </c>
      <c r="JJ6" s="467" t="s">
        <v>594</v>
      </c>
      <c r="JK6" s="467" t="s">
        <v>2007</v>
      </c>
      <c r="JL6" s="467" t="s">
        <v>2010</v>
      </c>
      <c r="JM6" s="467" t="s">
        <v>2010</v>
      </c>
      <c r="JN6" s="467" t="s">
        <v>2010</v>
      </c>
      <c r="JO6" s="467" t="s">
        <v>2010</v>
      </c>
      <c r="JP6" s="467" t="s">
        <v>615</v>
      </c>
      <c r="JQ6" s="467" t="s">
        <v>618</v>
      </c>
      <c r="JR6" s="467" t="s">
        <v>618</v>
      </c>
      <c r="JS6" s="467" t="s">
        <v>618</v>
      </c>
      <c r="JT6" s="467" t="s">
        <v>623</v>
      </c>
      <c r="JU6" s="467" t="s">
        <v>623</v>
      </c>
      <c r="JV6" s="467" t="s">
        <v>623</v>
      </c>
      <c r="JW6" s="467" t="s">
        <v>623</v>
      </c>
      <c r="JX6" s="467" t="s">
        <v>629</v>
      </c>
      <c r="JY6" s="467" t="s">
        <v>629</v>
      </c>
      <c r="JZ6" s="467" t="s">
        <v>629</v>
      </c>
      <c r="KA6" s="467" t="s">
        <v>636</v>
      </c>
      <c r="KB6" s="467" t="s">
        <v>636</v>
      </c>
      <c r="KC6" s="467" t="s">
        <v>639</v>
      </c>
      <c r="KD6" s="467" t="s">
        <v>639</v>
      </c>
      <c r="KE6" s="467" t="s">
        <v>639</v>
      </c>
      <c r="KF6" s="467" t="s">
        <v>643</v>
      </c>
      <c r="KG6" s="467" t="s">
        <v>643</v>
      </c>
      <c r="KH6" s="467" t="s">
        <v>647</v>
      </c>
      <c r="KI6" s="467" t="s">
        <v>647</v>
      </c>
      <c r="KJ6" s="467" t="s">
        <v>652</v>
      </c>
      <c r="KK6" s="467" t="s">
        <v>652</v>
      </c>
      <c r="KL6" s="467" t="s">
        <v>652</v>
      </c>
      <c r="KM6" s="467" t="s">
        <v>661</v>
      </c>
      <c r="KN6" s="467" t="s">
        <v>661</v>
      </c>
      <c r="KO6" s="467" t="s">
        <v>665</v>
      </c>
      <c r="KP6" s="467" t="s">
        <v>2064</v>
      </c>
      <c r="KQ6" s="467" t="s">
        <v>669</v>
      </c>
      <c r="KR6" s="467" t="s">
        <v>669</v>
      </c>
      <c r="KS6" s="467" t="s">
        <v>2077</v>
      </c>
      <c r="KT6" s="467" t="s">
        <v>2077</v>
      </c>
      <c r="KU6" s="467" t="s">
        <v>2077</v>
      </c>
      <c r="KV6" s="467" t="s">
        <v>2085</v>
      </c>
      <c r="KW6" s="467" t="s">
        <v>2085</v>
      </c>
      <c r="KX6" s="467" t="s">
        <v>683</v>
      </c>
      <c r="KY6" s="467" t="s">
        <v>683</v>
      </c>
      <c r="KZ6" s="467" t="s">
        <v>683</v>
      </c>
      <c r="LA6" s="467" t="s">
        <v>688</v>
      </c>
      <c r="LB6" s="467" t="s">
        <v>2105</v>
      </c>
      <c r="LC6" s="467" t="s">
        <v>695</v>
      </c>
      <c r="LD6" s="467" t="s">
        <v>2115</v>
      </c>
      <c r="LE6" s="467" t="s">
        <v>2115</v>
      </c>
      <c r="LF6" s="467" t="s">
        <v>2115</v>
      </c>
      <c r="LG6" s="467" t="s">
        <v>2115</v>
      </c>
      <c r="LH6" s="467" t="s">
        <v>2115</v>
      </c>
      <c r="LI6" s="467" t="s">
        <v>2115</v>
      </c>
      <c r="LJ6" s="467" t="s">
        <v>2115</v>
      </c>
      <c r="LK6" s="467" t="s">
        <v>2115</v>
      </c>
      <c r="LL6" s="467" t="s">
        <v>2115</v>
      </c>
      <c r="LM6" s="467" t="s">
        <v>2127</v>
      </c>
      <c r="LN6" s="467" t="s">
        <v>2136</v>
      </c>
      <c r="LO6" s="467" t="s">
        <v>2136</v>
      </c>
      <c r="LP6" s="467" t="s">
        <v>2136</v>
      </c>
      <c r="LQ6" s="467" t="s">
        <v>717</v>
      </c>
      <c r="LR6" s="467" t="s">
        <v>717</v>
      </c>
      <c r="LS6" s="467" t="s">
        <v>717</v>
      </c>
      <c r="LT6" s="467" t="s">
        <v>720</v>
      </c>
      <c r="LU6" s="360" t="s">
        <v>2151</v>
      </c>
      <c r="LV6" s="467" t="s">
        <v>2156</v>
      </c>
      <c r="LW6" s="467" t="s">
        <v>2156</v>
      </c>
      <c r="LX6" s="467" t="s">
        <v>2156</v>
      </c>
      <c r="LY6" s="467" t="s">
        <v>732</v>
      </c>
      <c r="LZ6" s="467" t="s">
        <v>732</v>
      </c>
      <c r="MA6" s="467" t="s">
        <v>739</v>
      </c>
      <c r="MB6" s="467" t="s">
        <v>739</v>
      </c>
      <c r="MC6" s="467" t="s">
        <v>739</v>
      </c>
      <c r="MD6" s="467" t="s">
        <v>739</v>
      </c>
      <c r="ME6" s="467" t="s">
        <v>739</v>
      </c>
      <c r="MF6" s="467" t="s">
        <v>739</v>
      </c>
      <c r="MG6" s="467" t="s">
        <v>739</v>
      </c>
      <c r="MH6" s="467" t="s">
        <v>739</v>
      </c>
      <c r="MI6" s="467" t="s">
        <v>749</v>
      </c>
      <c r="MJ6" s="467" t="s">
        <v>749</v>
      </c>
      <c r="MK6" s="467" t="s">
        <v>749</v>
      </c>
      <c r="ML6" s="467" t="s">
        <v>749</v>
      </c>
      <c r="MM6" s="467" t="s">
        <v>749</v>
      </c>
      <c r="MN6" s="467" t="s">
        <v>749</v>
      </c>
      <c r="MO6" s="467" t="s">
        <v>749</v>
      </c>
      <c r="MP6" s="467" t="s">
        <v>2179</v>
      </c>
      <c r="MQ6" s="467" t="s">
        <v>2179</v>
      </c>
      <c r="MR6" s="467" t="s">
        <v>2179</v>
      </c>
      <c r="MS6" s="467" t="s">
        <v>2179</v>
      </c>
      <c r="MT6" s="467" t="s">
        <v>2179</v>
      </c>
      <c r="MU6" s="467" t="s">
        <v>2185</v>
      </c>
      <c r="MV6" s="467" t="s">
        <v>2185</v>
      </c>
      <c r="MW6" s="467" t="s">
        <v>2188</v>
      </c>
      <c r="MX6" s="467" t="s">
        <v>2188</v>
      </c>
      <c r="MY6" s="467" t="s">
        <v>2188</v>
      </c>
      <c r="MZ6" s="467" t="s">
        <v>2188</v>
      </c>
      <c r="NA6" s="467" t="s">
        <v>2188</v>
      </c>
      <c r="NB6" s="467" t="s">
        <v>2196</v>
      </c>
      <c r="NC6" s="467" t="s">
        <v>2196</v>
      </c>
      <c r="ND6" s="467" t="s">
        <v>2546</v>
      </c>
      <c r="NE6" s="719" t="s">
        <v>2546</v>
      </c>
      <c r="NF6" s="467" t="s">
        <v>780</v>
      </c>
      <c r="NG6" s="467" t="s">
        <v>780</v>
      </c>
      <c r="NH6" s="467" t="s">
        <v>788</v>
      </c>
      <c r="NI6" s="467" t="s">
        <v>2217</v>
      </c>
      <c r="NJ6" s="467" t="s">
        <v>2217</v>
      </c>
      <c r="NK6" s="467" t="s">
        <v>803</v>
      </c>
      <c r="NL6" s="467" t="s">
        <v>803</v>
      </c>
      <c r="NM6" s="467" t="s">
        <v>803</v>
      </c>
      <c r="NN6" s="467" t="s">
        <v>803</v>
      </c>
      <c r="NO6" s="467" t="s">
        <v>803</v>
      </c>
      <c r="NP6" s="467" t="s">
        <v>803</v>
      </c>
      <c r="NQ6" s="467" t="s">
        <v>2224</v>
      </c>
      <c r="NR6" s="467" t="s">
        <v>2229</v>
      </c>
      <c r="NS6" s="467" t="s">
        <v>2229</v>
      </c>
      <c r="NT6" s="467" t="s">
        <v>2233</v>
      </c>
      <c r="NU6" s="467" t="s">
        <v>2233</v>
      </c>
      <c r="NV6" s="467" t="s">
        <v>2233</v>
      </c>
      <c r="NW6" s="467" t="s">
        <v>2233</v>
      </c>
      <c r="NX6" s="467" t="s">
        <v>2233</v>
      </c>
      <c r="NY6" s="467" t="s">
        <v>2236</v>
      </c>
      <c r="NZ6" s="467" t="s">
        <v>2236</v>
      </c>
      <c r="OA6" s="467" t="s">
        <v>2236</v>
      </c>
      <c r="OB6" s="467" t="s">
        <v>2236</v>
      </c>
      <c r="OC6" s="467" t="s">
        <v>2236</v>
      </c>
      <c r="OD6" s="467" t="s">
        <v>2236</v>
      </c>
      <c r="OE6" s="467" t="s">
        <v>825</v>
      </c>
      <c r="OF6" s="467" t="s">
        <v>825</v>
      </c>
      <c r="OG6" s="467" t="s">
        <v>825</v>
      </c>
      <c r="OH6" s="467" t="s">
        <v>825</v>
      </c>
      <c r="OI6" s="467" t="s">
        <v>825</v>
      </c>
      <c r="OJ6" s="467" t="s">
        <v>830</v>
      </c>
      <c r="OK6" s="467" t="s">
        <v>2524</v>
      </c>
      <c r="OL6" s="467" t="s">
        <v>836</v>
      </c>
      <c r="OM6" s="315" t="s">
        <v>840</v>
      </c>
      <c r="ON6" s="315" t="s">
        <v>845</v>
      </c>
      <c r="OO6" s="315" t="s">
        <v>845</v>
      </c>
      <c r="OP6" s="315" t="s">
        <v>850</v>
      </c>
      <c r="OQ6" s="315" t="s">
        <v>850</v>
      </c>
      <c r="OR6" s="315" t="s">
        <v>850</v>
      </c>
      <c r="OS6" s="315" t="s">
        <v>850</v>
      </c>
      <c r="OT6" s="483" t="s">
        <v>2576</v>
      </c>
      <c r="OU6" s="721" t="s">
        <v>2577</v>
      </c>
      <c r="OV6" s="315" t="s">
        <v>2577</v>
      </c>
      <c r="OW6" s="315" t="s">
        <v>2576</v>
      </c>
      <c r="OX6" s="315" t="s">
        <v>861</v>
      </c>
      <c r="OY6" s="315" t="s">
        <v>863</v>
      </c>
      <c r="OZ6" s="315" t="s">
        <v>865</v>
      </c>
      <c r="PA6" s="315" t="s">
        <v>865</v>
      </c>
      <c r="PB6" s="315" t="s">
        <v>865</v>
      </c>
      <c r="PC6" s="315" t="s">
        <v>865</v>
      </c>
      <c r="PD6" s="315" t="s">
        <v>874</v>
      </c>
      <c r="PE6" s="315" t="s">
        <v>876</v>
      </c>
      <c r="PF6" s="315" t="s">
        <v>2578</v>
      </c>
      <c r="PG6" s="315" t="s">
        <v>879</v>
      </c>
      <c r="PH6" s="315" t="s">
        <v>879</v>
      </c>
      <c r="PI6" s="315" t="s">
        <v>885</v>
      </c>
      <c r="PJ6" s="315" t="s">
        <v>888</v>
      </c>
      <c r="PK6" s="315" t="s">
        <v>890</v>
      </c>
      <c r="PL6" s="315" t="s">
        <v>893</v>
      </c>
      <c r="PM6" s="315" t="s">
        <v>893</v>
      </c>
      <c r="PN6" s="315" t="s">
        <v>893</v>
      </c>
      <c r="PO6" s="315" t="s">
        <v>893</v>
      </c>
      <c r="PP6" s="315" t="s">
        <v>893</v>
      </c>
      <c r="PQ6" s="315" t="s">
        <v>2527</v>
      </c>
      <c r="PR6" s="315" t="s">
        <v>2528</v>
      </c>
      <c r="PS6" s="315" t="s">
        <v>2579</v>
      </c>
      <c r="PT6" s="315" t="s">
        <v>910</v>
      </c>
    </row>
    <row r="7" spans="1:436" s="716" customFormat="1" x14ac:dyDescent="0.15">
      <c r="A7" s="715"/>
      <c r="K7" s="717" t="s">
        <v>13</v>
      </c>
      <c r="L7" s="717" t="s">
        <v>13</v>
      </c>
      <c r="M7" s="717" t="s">
        <v>33</v>
      </c>
      <c r="N7" s="717" t="s">
        <v>33</v>
      </c>
      <c r="O7" s="717" t="s">
        <v>44</v>
      </c>
      <c r="P7" s="717" t="s">
        <v>44</v>
      </c>
      <c r="Q7" s="717" t="s">
        <v>49</v>
      </c>
      <c r="R7" s="717" t="s">
        <v>55</v>
      </c>
      <c r="S7" s="717" t="s">
        <v>55</v>
      </c>
      <c r="T7" s="717" t="s">
        <v>55</v>
      </c>
      <c r="U7" s="717" t="s">
        <v>68</v>
      </c>
      <c r="V7" s="717" t="s">
        <v>68</v>
      </c>
      <c r="W7" s="717" t="s">
        <v>68</v>
      </c>
      <c r="X7" s="717" t="s">
        <v>68</v>
      </c>
      <c r="Y7" s="717" t="s">
        <v>82</v>
      </c>
      <c r="Z7" s="717" t="s">
        <v>82</v>
      </c>
      <c r="AA7" s="717" t="s">
        <v>82</v>
      </c>
      <c r="AB7" s="717" t="s">
        <v>82</v>
      </c>
      <c r="AC7" s="717" t="s">
        <v>82</v>
      </c>
      <c r="AD7" s="717" t="s">
        <v>82</v>
      </c>
      <c r="AE7" s="717" t="s">
        <v>94</v>
      </c>
      <c r="AF7" s="717" t="s">
        <v>94</v>
      </c>
      <c r="AG7" s="717" t="s">
        <v>1612</v>
      </c>
      <c r="AH7" s="717" t="s">
        <v>1613</v>
      </c>
      <c r="AI7" s="717" t="s">
        <v>1616</v>
      </c>
      <c r="AJ7" s="717" t="s">
        <v>1619</v>
      </c>
      <c r="AK7" s="717" t="s">
        <v>1619</v>
      </c>
      <c r="AL7" s="717" t="s">
        <v>1621</v>
      </c>
      <c r="AM7" s="717" t="s">
        <v>1621</v>
      </c>
      <c r="AN7" s="717" t="s">
        <v>112</v>
      </c>
      <c r="AO7" s="717" t="s">
        <v>1630</v>
      </c>
      <c r="AP7" s="717" t="s">
        <v>1630</v>
      </c>
      <c r="AQ7" s="717" t="s">
        <v>1640</v>
      </c>
      <c r="AR7" s="717" t="s">
        <v>127</v>
      </c>
      <c r="AS7" s="717" t="s">
        <v>127</v>
      </c>
      <c r="AT7" s="717" t="s">
        <v>127</v>
      </c>
      <c r="AU7" s="717" t="s">
        <v>138</v>
      </c>
      <c r="AV7" s="717" t="s">
        <v>138</v>
      </c>
      <c r="AW7" s="717" t="s">
        <v>138</v>
      </c>
      <c r="AX7" s="717" t="s">
        <v>138</v>
      </c>
      <c r="AY7" s="717" t="s">
        <v>138</v>
      </c>
      <c r="AZ7" s="717" t="s">
        <v>145</v>
      </c>
      <c r="BA7" s="717" t="s">
        <v>145</v>
      </c>
      <c r="BB7" s="717" t="s">
        <v>154</v>
      </c>
      <c r="BC7" s="717" t="s">
        <v>154</v>
      </c>
      <c r="BD7" s="717" t="s">
        <v>154</v>
      </c>
      <c r="BE7" s="717" t="s">
        <v>161</v>
      </c>
      <c r="BF7" s="717" t="s">
        <v>165</v>
      </c>
      <c r="BG7" s="717" t="s">
        <v>165</v>
      </c>
      <c r="BH7" s="717" t="s">
        <v>165</v>
      </c>
      <c r="BI7" s="717" t="s">
        <v>165</v>
      </c>
      <c r="BJ7" s="717" t="s">
        <v>165</v>
      </c>
      <c r="BK7" s="717" t="s">
        <v>179</v>
      </c>
      <c r="BL7" s="717" t="s">
        <v>179</v>
      </c>
      <c r="BM7" s="717" t="s">
        <v>179</v>
      </c>
      <c r="BN7" s="717" t="s">
        <v>179</v>
      </c>
      <c r="BO7" s="717" t="s">
        <v>188</v>
      </c>
      <c r="BP7" s="717" t="s">
        <v>188</v>
      </c>
      <c r="BQ7" s="717" t="s">
        <v>188</v>
      </c>
      <c r="BR7" s="717" t="s">
        <v>188</v>
      </c>
      <c r="BS7" s="717" t="s">
        <v>194</v>
      </c>
      <c r="BT7" s="717" t="s">
        <v>194</v>
      </c>
      <c r="BU7" s="717" t="s">
        <v>194</v>
      </c>
      <c r="BV7" s="717" t="s">
        <v>199</v>
      </c>
      <c r="BW7" s="717" t="s">
        <v>199</v>
      </c>
      <c r="BX7" s="717" t="s">
        <v>201</v>
      </c>
      <c r="BY7" s="717" t="s">
        <v>203</v>
      </c>
      <c r="BZ7" s="717" t="s">
        <v>206</v>
      </c>
      <c r="CA7" s="717" t="s">
        <v>206</v>
      </c>
      <c r="CB7" s="717" t="s">
        <v>206</v>
      </c>
      <c r="CC7" s="717" t="s">
        <v>209</v>
      </c>
      <c r="CD7" s="717" t="s">
        <v>211</v>
      </c>
      <c r="CE7" s="717" t="s">
        <v>215</v>
      </c>
      <c r="CF7" s="717" t="s">
        <v>218</v>
      </c>
      <c r="CG7" s="717" t="s">
        <v>218</v>
      </c>
      <c r="CH7" s="717" t="s">
        <v>223</v>
      </c>
      <c r="CI7" s="717" t="s">
        <v>225</v>
      </c>
      <c r="CJ7" s="717" t="s">
        <v>225</v>
      </c>
      <c r="CK7" s="717" t="s">
        <v>225</v>
      </c>
      <c r="CL7" s="717" t="s">
        <v>230</v>
      </c>
      <c r="CM7" s="717" t="s">
        <v>230</v>
      </c>
      <c r="CN7" s="717" t="s">
        <v>230</v>
      </c>
      <c r="CO7" s="717" t="s">
        <v>237</v>
      </c>
      <c r="CP7" s="717" t="s">
        <v>1710</v>
      </c>
      <c r="CQ7" s="717" t="s">
        <v>1710</v>
      </c>
      <c r="CR7" s="717" t="s">
        <v>1710</v>
      </c>
      <c r="CS7" s="717" t="s">
        <v>1710</v>
      </c>
      <c r="CT7" s="717" t="s">
        <v>1718</v>
      </c>
      <c r="CU7" s="717" t="s">
        <v>1722</v>
      </c>
      <c r="CV7" s="717" t="s">
        <v>1722</v>
      </c>
      <c r="CW7" s="718" t="s">
        <v>2580</v>
      </c>
      <c r="CX7" s="717" t="s">
        <v>2580</v>
      </c>
      <c r="CY7" s="717" t="s">
        <v>1727</v>
      </c>
      <c r="CZ7" s="717" t="s">
        <v>1727</v>
      </c>
      <c r="DA7" s="717" t="s">
        <v>1730</v>
      </c>
      <c r="DB7" s="717" t="s">
        <v>1730</v>
      </c>
      <c r="DC7" s="717" t="s">
        <v>260</v>
      </c>
      <c r="DD7" s="717" t="s">
        <v>263</v>
      </c>
      <c r="DE7" s="717" t="s">
        <v>266</v>
      </c>
      <c r="DF7" s="717" t="s">
        <v>273</v>
      </c>
      <c r="DG7" s="717" t="s">
        <v>273</v>
      </c>
      <c r="DH7" s="717" t="s">
        <v>273</v>
      </c>
      <c r="DI7" s="717" t="s">
        <v>273</v>
      </c>
      <c r="DJ7" s="717" t="s">
        <v>284</v>
      </c>
      <c r="DK7" s="717" t="s">
        <v>284</v>
      </c>
      <c r="DL7" s="717" t="s">
        <v>300</v>
      </c>
      <c r="DM7" s="717" t="s">
        <v>300</v>
      </c>
      <c r="DN7" s="717" t="s">
        <v>1749</v>
      </c>
      <c r="DO7" s="717" t="s">
        <v>1751</v>
      </c>
      <c r="DP7" s="717" t="s">
        <v>1751</v>
      </c>
      <c r="DQ7" s="717" t="s">
        <v>1751</v>
      </c>
      <c r="DR7" s="717" t="s">
        <v>324</v>
      </c>
      <c r="DS7" s="717" t="s">
        <v>324</v>
      </c>
      <c r="DT7" s="717" t="s">
        <v>324</v>
      </c>
      <c r="DU7" s="717" t="s">
        <v>324</v>
      </c>
      <c r="DV7" s="717" t="s">
        <v>1755</v>
      </c>
      <c r="DW7" s="717" t="s">
        <v>1760</v>
      </c>
      <c r="DX7" s="717" t="s">
        <v>337</v>
      </c>
      <c r="DY7" s="717" t="s">
        <v>1771</v>
      </c>
      <c r="DZ7" s="717" t="s">
        <v>1772</v>
      </c>
      <c r="EA7" s="717" t="s">
        <v>1772</v>
      </c>
      <c r="EB7" s="717" t="s">
        <v>1776</v>
      </c>
      <c r="EC7" s="717" t="s">
        <v>1777</v>
      </c>
      <c r="ED7" s="717" t="s">
        <v>1777</v>
      </c>
      <c r="EE7" s="717" t="s">
        <v>1777</v>
      </c>
      <c r="EF7" s="717" t="s">
        <v>349</v>
      </c>
      <c r="EG7" s="717" t="s">
        <v>362</v>
      </c>
      <c r="EH7" s="717" t="s">
        <v>362</v>
      </c>
      <c r="EI7" s="717" t="s">
        <v>367</v>
      </c>
      <c r="EJ7" s="717" t="s">
        <v>1788</v>
      </c>
      <c r="EK7" s="717" t="s">
        <v>1791</v>
      </c>
      <c r="EL7" s="717" t="s">
        <v>1797</v>
      </c>
      <c r="EM7" s="717" t="s">
        <v>1802</v>
      </c>
      <c r="EN7" s="717" t="s">
        <v>384</v>
      </c>
      <c r="EO7" s="717" t="s">
        <v>384</v>
      </c>
      <c r="EP7" s="717" t="s">
        <v>384</v>
      </c>
      <c r="EQ7" s="717" t="s">
        <v>394</v>
      </c>
      <c r="ER7" s="717" t="s">
        <v>394</v>
      </c>
      <c r="ES7" s="717" t="s">
        <v>394</v>
      </c>
      <c r="ET7" s="717" t="s">
        <v>399</v>
      </c>
      <c r="EU7" s="717" t="s">
        <v>1813</v>
      </c>
      <c r="EV7" s="717" t="s">
        <v>1813</v>
      </c>
      <c r="EW7" s="717" t="s">
        <v>406</v>
      </c>
      <c r="EX7" s="717" t="s">
        <v>406</v>
      </c>
      <c r="EY7" s="717" t="s">
        <v>406</v>
      </c>
      <c r="EZ7" s="717" t="s">
        <v>410</v>
      </c>
      <c r="FA7" s="717" t="s">
        <v>410</v>
      </c>
      <c r="FB7" s="717" t="s">
        <v>410</v>
      </c>
      <c r="FC7" s="717" t="s">
        <v>410</v>
      </c>
      <c r="FD7" s="717" t="s">
        <v>420</v>
      </c>
      <c r="FE7" s="717" t="s">
        <v>429</v>
      </c>
      <c r="FF7" s="717" t="s">
        <v>433</v>
      </c>
      <c r="FG7" s="717" t="s">
        <v>433</v>
      </c>
      <c r="FH7" s="717" t="s">
        <v>439</v>
      </c>
      <c r="FI7" s="717" t="s">
        <v>439</v>
      </c>
      <c r="FJ7" s="717" t="s">
        <v>439</v>
      </c>
      <c r="FK7" s="717" t="s">
        <v>1833</v>
      </c>
      <c r="FL7" s="717" t="s">
        <v>1833</v>
      </c>
      <c r="FM7" s="717" t="s">
        <v>446</v>
      </c>
      <c r="FN7" s="717" t="s">
        <v>446</v>
      </c>
      <c r="FO7" s="717" t="s">
        <v>446</v>
      </c>
      <c r="FP7" s="717" t="s">
        <v>446</v>
      </c>
      <c r="FQ7" s="717" t="s">
        <v>453</v>
      </c>
      <c r="FR7" s="717" t="s">
        <v>453</v>
      </c>
      <c r="FS7" s="717" t="s">
        <v>1845</v>
      </c>
      <c r="FT7" s="717" t="s">
        <v>1845</v>
      </c>
      <c r="FU7" s="717" t="s">
        <v>1845</v>
      </c>
      <c r="FV7" s="717" t="s">
        <v>1845</v>
      </c>
      <c r="FW7" s="717" t="s">
        <v>1845</v>
      </c>
      <c r="FX7" s="717" t="s">
        <v>462</v>
      </c>
      <c r="FY7" s="717" t="s">
        <v>466</v>
      </c>
      <c r="FZ7" s="717" t="s">
        <v>468</v>
      </c>
      <c r="GA7" s="717" t="s">
        <v>470</v>
      </c>
      <c r="GB7" s="717" t="s">
        <v>470</v>
      </c>
      <c r="GC7" s="717" t="s">
        <v>470</v>
      </c>
      <c r="GD7" s="717" t="s">
        <v>470</v>
      </c>
      <c r="GE7" s="717" t="s">
        <v>1855</v>
      </c>
      <c r="GF7" s="717" t="s">
        <v>1855</v>
      </c>
      <c r="GG7" s="717" t="s">
        <v>1855</v>
      </c>
      <c r="GH7" s="717" t="s">
        <v>1864</v>
      </c>
      <c r="GI7" s="717" t="s">
        <v>1867</v>
      </c>
      <c r="GJ7" s="717" t="s">
        <v>1868</v>
      </c>
      <c r="GK7" s="717" t="s">
        <v>1870</v>
      </c>
      <c r="GL7" s="717" t="s">
        <v>1870</v>
      </c>
      <c r="GM7" s="717" t="s">
        <v>1874</v>
      </c>
      <c r="GN7" s="717" t="s">
        <v>1880</v>
      </c>
      <c r="GO7" s="717" t="s">
        <v>1883</v>
      </c>
      <c r="GP7" s="717" t="s">
        <v>1884</v>
      </c>
      <c r="GQ7" s="717" t="s">
        <v>1889</v>
      </c>
      <c r="GR7" s="717" t="s">
        <v>1889</v>
      </c>
      <c r="GS7" s="717" t="s">
        <v>1894</v>
      </c>
      <c r="GT7" s="717" t="s">
        <v>1894</v>
      </c>
      <c r="GU7" s="717" t="s">
        <v>1894</v>
      </c>
      <c r="GV7" s="717" t="s">
        <v>1900</v>
      </c>
      <c r="GW7" s="717" t="s">
        <v>1902</v>
      </c>
      <c r="GX7" s="717" t="s">
        <v>1902</v>
      </c>
      <c r="GY7" s="717" t="s">
        <v>1902</v>
      </c>
      <c r="GZ7" s="717" t="s">
        <v>1902</v>
      </c>
      <c r="HA7" s="717" t="s">
        <v>505</v>
      </c>
      <c r="HB7" s="717" t="s">
        <v>505</v>
      </c>
      <c r="HC7" s="717" t="s">
        <v>510</v>
      </c>
      <c r="HD7" s="717" t="s">
        <v>1913</v>
      </c>
      <c r="HE7" s="717" t="s">
        <v>1916</v>
      </c>
      <c r="HF7" s="717" t="s">
        <v>1917</v>
      </c>
      <c r="HG7" s="717" t="s">
        <v>1919</v>
      </c>
      <c r="HH7" s="717" t="s">
        <v>523</v>
      </c>
      <c r="HI7" s="717" t="s">
        <v>523</v>
      </c>
      <c r="HJ7" s="717" t="s">
        <v>523</v>
      </c>
      <c r="HK7" s="717" t="s">
        <v>523</v>
      </c>
      <c r="HL7" s="717" t="s">
        <v>1932</v>
      </c>
      <c r="HM7" s="717" t="s">
        <v>1932</v>
      </c>
      <c r="HN7" s="717" t="s">
        <v>1932</v>
      </c>
      <c r="HO7" s="717" t="s">
        <v>535</v>
      </c>
      <c r="HP7" s="717" t="s">
        <v>535</v>
      </c>
      <c r="HQ7" s="717" t="s">
        <v>535</v>
      </c>
      <c r="HR7" s="717" t="s">
        <v>535</v>
      </c>
      <c r="HS7" s="717" t="s">
        <v>535</v>
      </c>
      <c r="HT7" s="717" t="s">
        <v>535</v>
      </c>
      <c r="HU7" s="717" t="s">
        <v>1942</v>
      </c>
      <c r="HV7" s="717" t="s">
        <v>1942</v>
      </c>
      <c r="HW7" s="717" t="s">
        <v>1947</v>
      </c>
      <c r="HX7" s="717" t="s">
        <v>1950</v>
      </c>
      <c r="HY7" s="717" t="s">
        <v>1952</v>
      </c>
      <c r="HZ7" s="717" t="s">
        <v>1952</v>
      </c>
      <c r="IA7" s="717" t="s">
        <v>1952</v>
      </c>
      <c r="IB7" s="717" t="s">
        <v>1952</v>
      </c>
      <c r="IC7" s="717" t="s">
        <v>1957</v>
      </c>
      <c r="ID7" s="717" t="s">
        <v>1957</v>
      </c>
      <c r="IE7" s="717" t="s">
        <v>1957</v>
      </c>
      <c r="IF7" s="717" t="s">
        <v>1957</v>
      </c>
      <c r="IG7" s="717" t="s">
        <v>1957</v>
      </c>
      <c r="IH7" s="717" t="s">
        <v>1965</v>
      </c>
      <c r="II7" s="717" t="s">
        <v>1965</v>
      </c>
      <c r="IJ7" s="717" t="s">
        <v>1968</v>
      </c>
      <c r="IK7" s="717" t="s">
        <v>1968</v>
      </c>
      <c r="IL7" s="717" t="s">
        <v>1968</v>
      </c>
      <c r="IM7" s="717" t="s">
        <v>1974</v>
      </c>
      <c r="IN7" s="717" t="s">
        <v>1978</v>
      </c>
      <c r="IO7" s="717" t="s">
        <v>1982</v>
      </c>
      <c r="IP7" s="717" t="s">
        <v>1985</v>
      </c>
      <c r="IQ7" s="717" t="s">
        <v>1985</v>
      </c>
      <c r="IR7" s="717" t="s">
        <v>1988</v>
      </c>
      <c r="IS7" s="717" t="s">
        <v>1988</v>
      </c>
      <c r="IT7" s="717" t="s">
        <v>1988</v>
      </c>
      <c r="IU7" s="717" t="s">
        <v>1988</v>
      </c>
      <c r="IV7" s="717" t="s">
        <v>1991</v>
      </c>
      <c r="IW7" s="717" t="s">
        <v>1991</v>
      </c>
      <c r="IX7" s="717" t="s">
        <v>1993</v>
      </c>
      <c r="IY7" s="717" t="s">
        <v>1993</v>
      </c>
      <c r="IZ7" s="717" t="s">
        <v>1995</v>
      </c>
      <c r="JA7" s="717" t="s">
        <v>1995</v>
      </c>
      <c r="JB7" s="717" t="s">
        <v>592</v>
      </c>
      <c r="JC7" s="717" t="s">
        <v>592</v>
      </c>
      <c r="JD7" s="717" t="s">
        <v>596</v>
      </c>
      <c r="JE7" s="717" t="s">
        <v>596</v>
      </c>
      <c r="JF7" s="717" t="s">
        <v>596</v>
      </c>
      <c r="JG7" s="717" t="s">
        <v>596</v>
      </c>
      <c r="JH7" s="717" t="s">
        <v>596</v>
      </c>
      <c r="JI7" s="717" t="s">
        <v>596</v>
      </c>
      <c r="JJ7" s="717" t="s">
        <v>596</v>
      </c>
      <c r="JK7" s="717" t="s">
        <v>2006</v>
      </c>
      <c r="JL7" s="717" t="s">
        <v>605</v>
      </c>
      <c r="JM7" s="717" t="s">
        <v>605</v>
      </c>
      <c r="JN7" s="717" t="s">
        <v>610</v>
      </c>
      <c r="JO7" s="717" t="s">
        <v>610</v>
      </c>
      <c r="JP7" s="717" t="s">
        <v>614</v>
      </c>
      <c r="JQ7" s="717" t="s">
        <v>616</v>
      </c>
      <c r="JR7" s="717" t="s">
        <v>616</v>
      </c>
      <c r="JS7" s="717" t="s">
        <v>616</v>
      </c>
      <c r="JT7" s="717" t="s">
        <v>625</v>
      </c>
      <c r="JU7" s="717" t="s">
        <v>625</v>
      </c>
      <c r="JV7" s="717" t="s">
        <v>625</v>
      </c>
      <c r="JW7" s="717" t="s">
        <v>625</v>
      </c>
      <c r="JX7" s="717" t="s">
        <v>2020</v>
      </c>
      <c r="JY7" s="717" t="s">
        <v>2020</v>
      </c>
      <c r="JZ7" s="717" t="s">
        <v>2020</v>
      </c>
      <c r="KA7" s="717" t="s">
        <v>2028</v>
      </c>
      <c r="KB7" s="717" t="s">
        <v>2030</v>
      </c>
      <c r="KC7" s="717" t="s">
        <v>2031</v>
      </c>
      <c r="KD7" s="717" t="s">
        <v>2031</v>
      </c>
      <c r="KE7" s="717" t="s">
        <v>2031</v>
      </c>
      <c r="KF7" s="717" t="s">
        <v>2037</v>
      </c>
      <c r="KG7" s="717" t="s">
        <v>2037</v>
      </c>
      <c r="KH7" s="717" t="s">
        <v>645</v>
      </c>
      <c r="KI7" s="717" t="s">
        <v>649</v>
      </c>
      <c r="KJ7" s="717" t="s">
        <v>2043</v>
      </c>
      <c r="KK7" s="717" t="s">
        <v>2051</v>
      </c>
      <c r="KL7" s="717" t="s">
        <v>2051</v>
      </c>
      <c r="KM7" s="717" t="s">
        <v>2055</v>
      </c>
      <c r="KN7" s="717" t="s">
        <v>2055</v>
      </c>
      <c r="KO7" s="351" t="s">
        <v>664</v>
      </c>
      <c r="KP7" s="351" t="s">
        <v>666</v>
      </c>
      <c r="KQ7" s="717" t="s">
        <v>2066</v>
      </c>
      <c r="KR7" s="717" t="s">
        <v>2072</v>
      </c>
      <c r="KS7" s="717" t="s">
        <v>2075</v>
      </c>
      <c r="KT7" s="717" t="s">
        <v>2075</v>
      </c>
      <c r="KU7" s="717" t="s">
        <v>2079</v>
      </c>
      <c r="KV7" s="717" t="s">
        <v>2082</v>
      </c>
      <c r="KW7" s="717" t="s">
        <v>2089</v>
      </c>
      <c r="KX7" s="717" t="s">
        <v>2092</v>
      </c>
      <c r="KY7" s="717" t="s">
        <v>2095</v>
      </c>
      <c r="KZ7" s="717" t="s">
        <v>2098</v>
      </c>
      <c r="LA7" s="717" t="s">
        <v>690</v>
      </c>
      <c r="LB7" s="717" t="s">
        <v>2104</v>
      </c>
      <c r="LC7" s="717" t="s">
        <v>2109</v>
      </c>
      <c r="LD7" s="717" t="s">
        <v>2113</v>
      </c>
      <c r="LE7" s="717" t="s">
        <v>698</v>
      </c>
      <c r="LF7" s="717" t="s">
        <v>698</v>
      </c>
      <c r="LG7" s="717" t="s">
        <v>698</v>
      </c>
      <c r="LH7" s="717" t="s">
        <v>698</v>
      </c>
      <c r="LI7" s="717" t="s">
        <v>698</v>
      </c>
      <c r="LJ7" s="717" t="s">
        <v>698</v>
      </c>
      <c r="LK7" s="717" t="s">
        <v>698</v>
      </c>
      <c r="LL7" s="717" t="s">
        <v>698</v>
      </c>
      <c r="LM7" s="717" t="s">
        <v>2126</v>
      </c>
      <c r="LN7" s="717" t="s">
        <v>2133</v>
      </c>
      <c r="LO7" s="717" t="s">
        <v>2133</v>
      </c>
      <c r="LP7" s="717" t="s">
        <v>2133</v>
      </c>
      <c r="LQ7" s="717" t="s">
        <v>2144</v>
      </c>
      <c r="LR7" s="717" t="s">
        <v>2144</v>
      </c>
      <c r="LS7" s="717" t="s">
        <v>2144</v>
      </c>
      <c r="LT7" s="717" t="s">
        <v>2147</v>
      </c>
      <c r="LU7" s="720" t="s">
        <v>2150</v>
      </c>
      <c r="LV7" s="717" t="s">
        <v>2155</v>
      </c>
      <c r="LW7" s="717" t="s">
        <v>2155</v>
      </c>
      <c r="LX7" s="717" t="s">
        <v>2155</v>
      </c>
      <c r="LY7" s="717" t="s">
        <v>729</v>
      </c>
      <c r="LZ7" s="717" t="s">
        <v>734</v>
      </c>
      <c r="MA7" s="717" t="s">
        <v>2160</v>
      </c>
      <c r="MB7" s="717" t="s">
        <v>2160</v>
      </c>
      <c r="MC7" s="717" t="s">
        <v>2160</v>
      </c>
      <c r="MD7" s="717" t="s">
        <v>2160</v>
      </c>
      <c r="ME7" s="717" t="s">
        <v>742</v>
      </c>
      <c r="MF7" s="717" t="s">
        <v>742</v>
      </c>
      <c r="MG7" s="717" t="s">
        <v>742</v>
      </c>
      <c r="MH7" s="717" t="s">
        <v>742</v>
      </c>
      <c r="MI7" s="717" t="s">
        <v>746</v>
      </c>
      <c r="MJ7" s="717" t="s">
        <v>746</v>
      </c>
      <c r="MK7" s="717" t="s">
        <v>746</v>
      </c>
      <c r="ML7" s="717" t="s">
        <v>746</v>
      </c>
      <c r="MM7" s="717" t="s">
        <v>746</v>
      </c>
      <c r="MN7" s="717" t="s">
        <v>746</v>
      </c>
      <c r="MO7" s="717" t="s">
        <v>2178</v>
      </c>
      <c r="MP7" s="717" t="s">
        <v>756</v>
      </c>
      <c r="MQ7" s="717" t="s">
        <v>756</v>
      </c>
      <c r="MR7" s="717" t="s">
        <v>756</v>
      </c>
      <c r="MS7" s="717" t="s">
        <v>756</v>
      </c>
      <c r="MT7" s="717" t="s">
        <v>756</v>
      </c>
      <c r="MU7" s="717" t="s">
        <v>764</v>
      </c>
      <c r="MV7" s="717" t="s">
        <v>764</v>
      </c>
      <c r="MW7" s="717" t="s">
        <v>768</v>
      </c>
      <c r="MX7" s="717" t="s">
        <v>768</v>
      </c>
      <c r="MY7" s="717" t="s">
        <v>768</v>
      </c>
      <c r="MZ7" s="717" t="s">
        <v>768</v>
      </c>
      <c r="NA7" s="717" t="s">
        <v>768</v>
      </c>
      <c r="NB7" s="717" t="s">
        <v>773</v>
      </c>
      <c r="NC7" s="717" t="s">
        <v>773</v>
      </c>
      <c r="ND7" s="717" t="s">
        <v>2198</v>
      </c>
      <c r="NE7" s="717" t="s">
        <v>2198</v>
      </c>
      <c r="NF7" s="717" t="s">
        <v>779</v>
      </c>
      <c r="NG7" s="717" t="s">
        <v>784</v>
      </c>
      <c r="NH7" s="717" t="s">
        <v>787</v>
      </c>
      <c r="NI7" s="717" t="s">
        <v>791</v>
      </c>
      <c r="NJ7" s="717" t="s">
        <v>794</v>
      </c>
      <c r="NK7" s="717" t="s">
        <v>796</v>
      </c>
      <c r="NL7" s="717" t="s">
        <v>796</v>
      </c>
      <c r="NM7" s="717" t="s">
        <v>796</v>
      </c>
      <c r="NN7" s="717" t="s">
        <v>796</v>
      </c>
      <c r="NO7" s="717" t="s">
        <v>796</v>
      </c>
      <c r="NP7" s="717" t="s">
        <v>796</v>
      </c>
      <c r="NQ7" s="717" t="s">
        <v>804</v>
      </c>
      <c r="NR7" s="717" t="s">
        <v>807</v>
      </c>
      <c r="NS7" s="717" t="s">
        <v>807</v>
      </c>
      <c r="NT7" s="717" t="s">
        <v>809</v>
      </c>
      <c r="NU7" s="717" t="s">
        <v>809</v>
      </c>
      <c r="NV7" s="717" t="s">
        <v>809</v>
      </c>
      <c r="NW7" s="717" t="s">
        <v>809</v>
      </c>
      <c r="NX7" s="717" t="s">
        <v>809</v>
      </c>
      <c r="NY7" s="717" t="s">
        <v>815</v>
      </c>
      <c r="NZ7" s="717" t="s">
        <v>815</v>
      </c>
      <c r="OA7" s="717" t="s">
        <v>815</v>
      </c>
      <c r="OB7" s="717" t="s">
        <v>815</v>
      </c>
      <c r="OC7" s="717" t="s">
        <v>815</v>
      </c>
      <c r="OD7" s="717" t="s">
        <v>815</v>
      </c>
      <c r="OE7" s="717" t="s">
        <v>823</v>
      </c>
      <c r="OF7" s="717" t="s">
        <v>823</v>
      </c>
      <c r="OG7" s="717" t="s">
        <v>823</v>
      </c>
      <c r="OH7" s="717" t="s">
        <v>823</v>
      </c>
      <c r="OI7" s="717" t="s">
        <v>823</v>
      </c>
      <c r="OJ7" s="351" t="s">
        <v>2581</v>
      </c>
      <c r="OK7" s="351" t="s">
        <v>2582</v>
      </c>
      <c r="OL7" s="351" t="s">
        <v>2583</v>
      </c>
      <c r="OM7" s="332" t="s">
        <v>2584</v>
      </c>
      <c r="ON7" s="332" t="s">
        <v>2585</v>
      </c>
      <c r="OO7" s="590" t="s">
        <v>846</v>
      </c>
      <c r="OP7" s="332" t="s">
        <v>1407</v>
      </c>
      <c r="OQ7" s="332" t="s">
        <v>848</v>
      </c>
      <c r="OR7" s="332" t="s">
        <v>848</v>
      </c>
      <c r="OS7" s="332" t="s">
        <v>848</v>
      </c>
      <c r="OT7" s="590" t="s">
        <v>2586</v>
      </c>
      <c r="OU7" s="332" t="s">
        <v>855</v>
      </c>
      <c r="OV7" s="332" t="s">
        <v>855</v>
      </c>
      <c r="OW7" s="332" t="s">
        <v>855</v>
      </c>
      <c r="OX7" s="332" t="s">
        <v>2587</v>
      </c>
      <c r="OY7" s="332" t="s">
        <v>2588</v>
      </c>
      <c r="OZ7" s="332" t="s">
        <v>2589</v>
      </c>
      <c r="PA7" s="332" t="s">
        <v>867</v>
      </c>
      <c r="PB7" s="332" t="s">
        <v>867</v>
      </c>
      <c r="PC7" s="332" t="s">
        <v>867</v>
      </c>
      <c r="PD7" s="332" t="s">
        <v>1421</v>
      </c>
      <c r="PE7" s="332" t="s">
        <v>2590</v>
      </c>
      <c r="PF7" s="332" t="s">
        <v>2591</v>
      </c>
      <c r="PG7" s="332" t="s">
        <v>2592</v>
      </c>
      <c r="PH7" s="332" t="s">
        <v>1426</v>
      </c>
      <c r="PI7" s="332" t="s">
        <v>2593</v>
      </c>
      <c r="PJ7" s="332" t="s">
        <v>2594</v>
      </c>
      <c r="PK7" s="332" t="s">
        <v>1431</v>
      </c>
      <c r="PL7" s="332" t="s">
        <v>2595</v>
      </c>
      <c r="PM7" s="332" t="s">
        <v>2596</v>
      </c>
      <c r="PN7" s="332" t="s">
        <v>2596</v>
      </c>
      <c r="PO7" s="332" t="s">
        <v>2596</v>
      </c>
      <c r="PP7" s="332" t="s">
        <v>2596</v>
      </c>
      <c r="PQ7" s="332" t="s">
        <v>899</v>
      </c>
      <c r="PR7" s="332">
        <v>8600</v>
      </c>
      <c r="PS7" s="332">
        <v>8700</v>
      </c>
      <c r="PT7" s="332" t="s">
        <v>1438</v>
      </c>
    </row>
    <row r="8" spans="1:436" s="716" customFormat="1" ht="48" x14ac:dyDescent="0.15">
      <c r="A8" s="715"/>
      <c r="K8" s="453" t="s">
        <v>16</v>
      </c>
      <c r="L8" s="453" t="s">
        <v>16</v>
      </c>
      <c r="M8" s="453" t="s">
        <v>35</v>
      </c>
      <c r="N8" s="453" t="s">
        <v>35</v>
      </c>
      <c r="O8" s="453" t="s">
        <v>46</v>
      </c>
      <c r="P8" s="453" t="s">
        <v>46</v>
      </c>
      <c r="Q8" s="453" t="s">
        <v>50</v>
      </c>
      <c r="R8" s="453" t="s">
        <v>57</v>
      </c>
      <c r="S8" s="453" t="s">
        <v>57</v>
      </c>
      <c r="T8" s="453" t="s">
        <v>57</v>
      </c>
      <c r="U8" s="453" t="s">
        <v>70</v>
      </c>
      <c r="V8" s="453" t="s">
        <v>70</v>
      </c>
      <c r="W8" s="453" t="s">
        <v>70</v>
      </c>
      <c r="X8" s="453" t="s">
        <v>70</v>
      </c>
      <c r="Y8" s="453" t="s">
        <v>84</v>
      </c>
      <c r="Z8" s="453" t="s">
        <v>84</v>
      </c>
      <c r="AA8" s="453" t="s">
        <v>84</v>
      </c>
      <c r="AB8" s="453" t="s">
        <v>84</v>
      </c>
      <c r="AC8" s="453" t="s">
        <v>84</v>
      </c>
      <c r="AD8" s="453" t="s">
        <v>84</v>
      </c>
      <c r="AE8" s="453" t="s">
        <v>96</v>
      </c>
      <c r="AF8" s="453" t="s">
        <v>96</v>
      </c>
      <c r="AG8" s="453" t="s">
        <v>97</v>
      </c>
      <c r="AH8" s="453" t="s">
        <v>99</v>
      </c>
      <c r="AI8" s="453" t="s">
        <v>102</v>
      </c>
      <c r="AJ8" s="453" t="s">
        <v>104</v>
      </c>
      <c r="AK8" s="453" t="s">
        <v>104</v>
      </c>
      <c r="AL8" s="453" t="s">
        <v>110</v>
      </c>
      <c r="AM8" s="453" t="s">
        <v>110</v>
      </c>
      <c r="AN8" s="453" t="s">
        <v>1624</v>
      </c>
      <c r="AO8" s="453" t="s">
        <v>1631</v>
      </c>
      <c r="AP8" s="453" t="s">
        <v>1631</v>
      </c>
      <c r="AQ8" s="453" t="s">
        <v>1641</v>
      </c>
      <c r="AR8" s="453" t="s">
        <v>140</v>
      </c>
      <c r="AS8" s="453" t="s">
        <v>140</v>
      </c>
      <c r="AT8" s="453" t="s">
        <v>140</v>
      </c>
      <c r="AU8" s="453" t="s">
        <v>147</v>
      </c>
      <c r="AV8" s="453" t="s">
        <v>147</v>
      </c>
      <c r="AW8" s="453" t="s">
        <v>147</v>
      </c>
      <c r="AX8" s="453" t="s">
        <v>147</v>
      </c>
      <c r="AY8" s="453" t="s">
        <v>147</v>
      </c>
      <c r="AZ8" s="453" t="s">
        <v>1659</v>
      </c>
      <c r="BA8" s="453" t="s">
        <v>1659</v>
      </c>
      <c r="BB8" s="453" t="s">
        <v>1665</v>
      </c>
      <c r="BC8" s="453" t="s">
        <v>1665</v>
      </c>
      <c r="BD8" s="453" t="s">
        <v>1665</v>
      </c>
      <c r="BE8" s="453" t="s">
        <v>1669</v>
      </c>
      <c r="BF8" s="453" t="s">
        <v>1672</v>
      </c>
      <c r="BG8" s="453" t="s">
        <v>1672</v>
      </c>
      <c r="BH8" s="453" t="s">
        <v>1672</v>
      </c>
      <c r="BI8" s="453" t="s">
        <v>1672</v>
      </c>
      <c r="BJ8" s="453" t="s">
        <v>1672</v>
      </c>
      <c r="BK8" s="453" t="s">
        <v>187</v>
      </c>
      <c r="BL8" s="453" t="s">
        <v>187</v>
      </c>
      <c r="BM8" s="453" t="s">
        <v>187</v>
      </c>
      <c r="BN8" s="453" t="s">
        <v>187</v>
      </c>
      <c r="BO8" s="453" t="s">
        <v>1678</v>
      </c>
      <c r="BP8" s="453" t="s">
        <v>1678</v>
      </c>
      <c r="BQ8" s="453" t="s">
        <v>1678</v>
      </c>
      <c r="BR8" s="453" t="s">
        <v>1678</v>
      </c>
      <c r="BS8" s="453" t="s">
        <v>196</v>
      </c>
      <c r="BT8" s="453" t="s">
        <v>196</v>
      </c>
      <c r="BU8" s="453" t="s">
        <v>196</v>
      </c>
      <c r="BV8" s="453" t="s">
        <v>1684</v>
      </c>
      <c r="BW8" s="453" t="s">
        <v>1684</v>
      </c>
      <c r="BX8" s="453" t="s">
        <v>202</v>
      </c>
      <c r="BY8" s="453" t="s">
        <v>2597</v>
      </c>
      <c r="BZ8" s="453" t="s">
        <v>208</v>
      </c>
      <c r="CA8" s="453" t="s">
        <v>208</v>
      </c>
      <c r="CB8" s="453" t="s">
        <v>208</v>
      </c>
      <c r="CC8" s="453" t="s">
        <v>210</v>
      </c>
      <c r="CD8" s="453" t="s">
        <v>212</v>
      </c>
      <c r="CE8" s="453" t="s">
        <v>213</v>
      </c>
      <c r="CF8" s="453" t="s">
        <v>1697</v>
      </c>
      <c r="CG8" s="453" t="s">
        <v>1697</v>
      </c>
      <c r="CH8" s="315" t="s">
        <v>224</v>
      </c>
      <c r="CI8" s="453" t="s">
        <v>227</v>
      </c>
      <c r="CJ8" s="453" t="s">
        <v>227</v>
      </c>
      <c r="CK8" s="453" t="s">
        <v>227</v>
      </c>
      <c r="CL8" s="453" t="s">
        <v>1703</v>
      </c>
      <c r="CM8" s="453" t="s">
        <v>1703</v>
      </c>
      <c r="CN8" s="453" t="s">
        <v>1703</v>
      </c>
      <c r="CO8" s="453" t="s">
        <v>238</v>
      </c>
      <c r="CP8" s="453" t="s">
        <v>241</v>
      </c>
      <c r="CQ8" s="453" t="s">
        <v>241</v>
      </c>
      <c r="CR8" s="453" t="s">
        <v>241</v>
      </c>
      <c r="CS8" s="453" t="s">
        <v>241</v>
      </c>
      <c r="CT8" s="453" t="s">
        <v>244</v>
      </c>
      <c r="CU8" s="453" t="s">
        <v>248</v>
      </c>
      <c r="CV8" s="453" t="s">
        <v>248</v>
      </c>
      <c r="CW8" s="453" t="s">
        <v>251</v>
      </c>
      <c r="CX8" s="453" t="s">
        <v>251</v>
      </c>
      <c r="CY8" s="453" t="s">
        <v>254</v>
      </c>
      <c r="CZ8" s="453" t="s">
        <v>254</v>
      </c>
      <c r="DA8" s="453" t="s">
        <v>258</v>
      </c>
      <c r="DB8" s="453" t="s">
        <v>258</v>
      </c>
      <c r="DC8" s="453" t="s">
        <v>261</v>
      </c>
      <c r="DD8" s="453" t="s">
        <v>264</v>
      </c>
      <c r="DE8" s="453" t="s">
        <v>267</v>
      </c>
      <c r="DF8" s="467" t="s">
        <v>283</v>
      </c>
      <c r="DG8" s="453" t="s">
        <v>283</v>
      </c>
      <c r="DH8" s="453" t="s">
        <v>283</v>
      </c>
      <c r="DI8" s="453" t="s">
        <v>283</v>
      </c>
      <c r="DJ8" s="453" t="s">
        <v>2572</v>
      </c>
      <c r="DK8" s="453" t="s">
        <v>2572</v>
      </c>
      <c r="DL8" s="467" t="s">
        <v>2598</v>
      </c>
      <c r="DM8" s="453" t="s">
        <v>2598</v>
      </c>
      <c r="DN8" s="453" t="s">
        <v>315</v>
      </c>
      <c r="DO8" s="467" t="s">
        <v>319</v>
      </c>
      <c r="DP8" s="467" t="s">
        <v>319</v>
      </c>
      <c r="DQ8" s="453" t="s">
        <v>319</v>
      </c>
      <c r="DR8" s="453" t="s">
        <v>321</v>
      </c>
      <c r="DS8" s="453" t="s">
        <v>321</v>
      </c>
      <c r="DT8" s="453" t="s">
        <v>321</v>
      </c>
      <c r="DU8" s="453" t="s">
        <v>321</v>
      </c>
      <c r="DV8" s="453" t="s">
        <v>332</v>
      </c>
      <c r="DW8" s="453" t="s">
        <v>334</v>
      </c>
      <c r="DX8" s="467" t="s">
        <v>1763</v>
      </c>
      <c r="DY8" s="453" t="s">
        <v>340</v>
      </c>
      <c r="DZ8" s="453" t="s">
        <v>342</v>
      </c>
      <c r="EA8" s="453" t="s">
        <v>342</v>
      </c>
      <c r="EB8" s="453" t="s">
        <v>344</v>
      </c>
      <c r="EC8" s="453" t="s">
        <v>346</v>
      </c>
      <c r="ED8" s="453" t="s">
        <v>346</v>
      </c>
      <c r="EE8" s="453" t="s">
        <v>346</v>
      </c>
      <c r="EF8" s="453" t="s">
        <v>350</v>
      </c>
      <c r="EG8" s="453" t="s">
        <v>363</v>
      </c>
      <c r="EH8" s="453" t="s">
        <v>363</v>
      </c>
      <c r="EI8" s="453" t="s">
        <v>368</v>
      </c>
      <c r="EJ8" s="453" t="s">
        <v>377</v>
      </c>
      <c r="EK8" s="453" t="s">
        <v>379</v>
      </c>
      <c r="EL8" s="453" t="s">
        <v>380</v>
      </c>
      <c r="EM8" s="453" t="s">
        <v>2599</v>
      </c>
      <c r="EN8" s="453" t="s">
        <v>386</v>
      </c>
      <c r="EO8" s="453" t="s">
        <v>386</v>
      </c>
      <c r="EP8" s="453" t="s">
        <v>386</v>
      </c>
      <c r="EQ8" s="453" t="s">
        <v>396</v>
      </c>
      <c r="ER8" s="453" t="s">
        <v>396</v>
      </c>
      <c r="ES8" s="453" t="s">
        <v>396</v>
      </c>
      <c r="ET8" s="453" t="s">
        <v>400</v>
      </c>
      <c r="EU8" s="453" t="s">
        <v>1814</v>
      </c>
      <c r="EV8" s="453" t="s">
        <v>1814</v>
      </c>
      <c r="EW8" s="453" t="s">
        <v>409</v>
      </c>
      <c r="EX8" s="453" t="s">
        <v>409</v>
      </c>
      <c r="EY8" s="453" t="s">
        <v>409</v>
      </c>
      <c r="EZ8" s="453" t="s">
        <v>412</v>
      </c>
      <c r="FA8" s="453" t="s">
        <v>412</v>
      </c>
      <c r="FB8" s="453" t="s">
        <v>412</v>
      </c>
      <c r="FC8" s="453" t="s">
        <v>412</v>
      </c>
      <c r="FD8" s="453" t="s">
        <v>421</v>
      </c>
      <c r="FE8" s="453" t="s">
        <v>430</v>
      </c>
      <c r="FF8" s="453" t="s">
        <v>435</v>
      </c>
      <c r="FG8" s="453" t="s">
        <v>435</v>
      </c>
      <c r="FH8" s="453" t="s">
        <v>2575</v>
      </c>
      <c r="FI8" s="453" t="s">
        <v>2575</v>
      </c>
      <c r="FJ8" s="453" t="s">
        <v>2575</v>
      </c>
      <c r="FK8" s="453" t="s">
        <v>444</v>
      </c>
      <c r="FL8" s="453" t="s">
        <v>444</v>
      </c>
      <c r="FM8" s="453" t="s">
        <v>448</v>
      </c>
      <c r="FN8" s="453" t="s">
        <v>448</v>
      </c>
      <c r="FO8" s="453" t="s">
        <v>448</v>
      </c>
      <c r="FP8" s="453" t="s">
        <v>448</v>
      </c>
      <c r="FQ8" s="453" t="s">
        <v>454</v>
      </c>
      <c r="FR8" s="453" t="s">
        <v>454</v>
      </c>
      <c r="FS8" s="453" t="s">
        <v>458</v>
      </c>
      <c r="FT8" s="453" t="s">
        <v>458</v>
      </c>
      <c r="FU8" s="453" t="s">
        <v>458</v>
      </c>
      <c r="FV8" s="453" t="s">
        <v>458</v>
      </c>
      <c r="FW8" s="453" t="s">
        <v>458</v>
      </c>
      <c r="FX8" s="453" t="s">
        <v>463</v>
      </c>
      <c r="FY8" s="453" t="s">
        <v>467</v>
      </c>
      <c r="FZ8" s="453" t="s">
        <v>2271</v>
      </c>
      <c r="GA8" s="453" t="s">
        <v>469</v>
      </c>
      <c r="GB8" s="453" t="s">
        <v>469</v>
      </c>
      <c r="GC8" s="453" t="s">
        <v>469</v>
      </c>
      <c r="GD8" s="453" t="s">
        <v>469</v>
      </c>
      <c r="GE8" s="453" t="s">
        <v>1856</v>
      </c>
      <c r="GF8" s="453" t="s">
        <v>1856</v>
      </c>
      <c r="GG8" s="453" t="s">
        <v>1856</v>
      </c>
      <c r="GH8" s="453" t="s">
        <v>1865</v>
      </c>
      <c r="GI8" s="453" t="s">
        <v>481</v>
      </c>
      <c r="GJ8" s="453" t="s">
        <v>482</v>
      </c>
      <c r="GK8" s="453" t="s">
        <v>1871</v>
      </c>
      <c r="GL8" s="453" t="s">
        <v>1871</v>
      </c>
      <c r="GM8" s="453" t="s">
        <v>1875</v>
      </c>
      <c r="GN8" s="453" t="s">
        <v>1881</v>
      </c>
      <c r="GO8" s="453" t="s">
        <v>490</v>
      </c>
      <c r="GP8" s="453" t="s">
        <v>1885</v>
      </c>
      <c r="GQ8" s="453" t="s">
        <v>1890</v>
      </c>
      <c r="GR8" s="453" t="s">
        <v>1890</v>
      </c>
      <c r="GS8" s="453" t="s">
        <v>499</v>
      </c>
      <c r="GT8" s="453" t="s">
        <v>499</v>
      </c>
      <c r="GU8" s="453" t="s">
        <v>499</v>
      </c>
      <c r="GV8" s="453" t="s">
        <v>501</v>
      </c>
      <c r="GW8" s="453" t="s">
        <v>1903</v>
      </c>
      <c r="GX8" s="453" t="s">
        <v>1903</v>
      </c>
      <c r="GY8" s="453" t="s">
        <v>1903</v>
      </c>
      <c r="GZ8" s="453" t="s">
        <v>1903</v>
      </c>
      <c r="HA8" s="453" t="s">
        <v>507</v>
      </c>
      <c r="HB8" s="453" t="s">
        <v>507</v>
      </c>
      <c r="HC8" s="453" t="s">
        <v>1911</v>
      </c>
      <c r="HD8" s="453" t="s">
        <v>1914</v>
      </c>
      <c r="HE8" s="453" t="s">
        <v>516</v>
      </c>
      <c r="HF8" s="453" t="s">
        <v>1918</v>
      </c>
      <c r="HG8" s="453" t="s">
        <v>518</v>
      </c>
      <c r="HH8" s="453" t="s">
        <v>1922</v>
      </c>
      <c r="HI8" s="453" t="s">
        <v>1922</v>
      </c>
      <c r="HJ8" s="453" t="s">
        <v>1922</v>
      </c>
      <c r="HK8" s="453" t="s">
        <v>1922</v>
      </c>
      <c r="HL8" s="453" t="s">
        <v>1933</v>
      </c>
      <c r="HM8" s="453" t="s">
        <v>1933</v>
      </c>
      <c r="HN8" s="453" t="s">
        <v>1933</v>
      </c>
      <c r="HO8" s="453" t="s">
        <v>1936</v>
      </c>
      <c r="HP8" s="453" t="s">
        <v>1936</v>
      </c>
      <c r="HQ8" s="453" t="s">
        <v>1936</v>
      </c>
      <c r="HR8" s="453" t="s">
        <v>1936</v>
      </c>
      <c r="HS8" s="453" t="s">
        <v>1936</v>
      </c>
      <c r="HT8" s="453" t="s">
        <v>1936</v>
      </c>
      <c r="HU8" s="453" t="s">
        <v>1943</v>
      </c>
      <c r="HV8" s="453" t="s">
        <v>1943</v>
      </c>
      <c r="HW8" s="453" t="s">
        <v>544</v>
      </c>
      <c r="HX8" s="453" t="s">
        <v>547</v>
      </c>
      <c r="HY8" s="453" t="s">
        <v>1953</v>
      </c>
      <c r="HZ8" s="453" t="s">
        <v>1953</v>
      </c>
      <c r="IA8" s="453" t="s">
        <v>1953</v>
      </c>
      <c r="IB8" s="453" t="s">
        <v>1953</v>
      </c>
      <c r="IC8" s="453" t="s">
        <v>1958</v>
      </c>
      <c r="ID8" s="453" t="s">
        <v>1958</v>
      </c>
      <c r="IE8" s="453" t="s">
        <v>1958</v>
      </c>
      <c r="IF8" s="453" t="s">
        <v>1958</v>
      </c>
      <c r="IG8" s="453" t="s">
        <v>1958</v>
      </c>
      <c r="IH8" s="453" t="s">
        <v>1967</v>
      </c>
      <c r="II8" s="453" t="s">
        <v>1967</v>
      </c>
      <c r="IJ8" s="467" t="s">
        <v>1969</v>
      </c>
      <c r="IK8" s="467" t="s">
        <v>1969</v>
      </c>
      <c r="IL8" s="453" t="s">
        <v>1969</v>
      </c>
      <c r="IM8" s="453" t="s">
        <v>567</v>
      </c>
      <c r="IN8" s="453" t="s">
        <v>570</v>
      </c>
      <c r="IO8" s="453" t="s">
        <v>572</v>
      </c>
      <c r="IP8" s="453" t="s">
        <v>1986</v>
      </c>
      <c r="IQ8" s="453" t="s">
        <v>1986</v>
      </c>
      <c r="IR8" s="453" t="s">
        <v>575</v>
      </c>
      <c r="IS8" s="453" t="s">
        <v>575</v>
      </c>
      <c r="IT8" s="453" t="s">
        <v>575</v>
      </c>
      <c r="IU8" s="453" t="s">
        <v>575</v>
      </c>
      <c r="IV8" s="453" t="s">
        <v>582</v>
      </c>
      <c r="IW8" s="453" t="s">
        <v>582</v>
      </c>
      <c r="IX8" s="453" t="s">
        <v>586</v>
      </c>
      <c r="IY8" s="453" t="s">
        <v>586</v>
      </c>
      <c r="IZ8" s="453" t="s">
        <v>589</v>
      </c>
      <c r="JA8" s="453" t="s">
        <v>589</v>
      </c>
      <c r="JB8" s="453" t="s">
        <v>1998</v>
      </c>
      <c r="JC8" s="453" t="s">
        <v>1998</v>
      </c>
      <c r="JD8" s="453" t="s">
        <v>594</v>
      </c>
      <c r="JE8" s="453" t="s">
        <v>594</v>
      </c>
      <c r="JF8" s="453" t="s">
        <v>594</v>
      </c>
      <c r="JG8" s="453" t="s">
        <v>594</v>
      </c>
      <c r="JH8" s="453" t="s">
        <v>594</v>
      </c>
      <c r="JI8" s="453" t="s">
        <v>594</v>
      </c>
      <c r="JJ8" s="453" t="s">
        <v>594</v>
      </c>
      <c r="JK8" s="453" t="s">
        <v>2007</v>
      </c>
      <c r="JL8" s="453" t="s">
        <v>607</v>
      </c>
      <c r="JM8" s="453" t="s">
        <v>607</v>
      </c>
      <c r="JN8" s="453" t="s">
        <v>612</v>
      </c>
      <c r="JO8" s="453" t="s">
        <v>612</v>
      </c>
      <c r="JP8" s="453" t="s">
        <v>615</v>
      </c>
      <c r="JQ8" s="453" t="s">
        <v>618</v>
      </c>
      <c r="JR8" s="453" t="s">
        <v>618</v>
      </c>
      <c r="JS8" s="453" t="s">
        <v>618</v>
      </c>
      <c r="JT8" s="453" t="s">
        <v>623</v>
      </c>
      <c r="JU8" s="453" t="s">
        <v>623</v>
      </c>
      <c r="JV8" s="453" t="s">
        <v>623</v>
      </c>
      <c r="JW8" s="453" t="s">
        <v>623</v>
      </c>
      <c r="JX8" s="453" t="s">
        <v>629</v>
      </c>
      <c r="JY8" s="453" t="s">
        <v>629</v>
      </c>
      <c r="JZ8" s="453" t="s">
        <v>629</v>
      </c>
      <c r="KA8" s="453" t="s">
        <v>635</v>
      </c>
      <c r="KB8" s="453" t="s">
        <v>637</v>
      </c>
      <c r="KC8" s="453" t="s">
        <v>639</v>
      </c>
      <c r="KD8" s="453" t="s">
        <v>639</v>
      </c>
      <c r="KE8" s="453" t="s">
        <v>639</v>
      </c>
      <c r="KF8" s="453" t="s">
        <v>643</v>
      </c>
      <c r="KG8" s="453" t="s">
        <v>643</v>
      </c>
      <c r="KH8" s="453" t="s">
        <v>646</v>
      </c>
      <c r="KI8" s="453" t="s">
        <v>650</v>
      </c>
      <c r="KJ8" s="453" t="s">
        <v>651</v>
      </c>
      <c r="KK8" s="453" t="s">
        <v>658</v>
      </c>
      <c r="KL8" s="453" t="s">
        <v>658</v>
      </c>
      <c r="KM8" s="453" t="s">
        <v>661</v>
      </c>
      <c r="KN8" s="453" t="s">
        <v>661</v>
      </c>
      <c r="KO8" s="453" t="s">
        <v>665</v>
      </c>
      <c r="KP8" s="453" t="s">
        <v>2064</v>
      </c>
      <c r="KQ8" s="453" t="s">
        <v>668</v>
      </c>
      <c r="KR8" s="453" t="s">
        <v>671</v>
      </c>
      <c r="KS8" s="453" t="s">
        <v>673</v>
      </c>
      <c r="KT8" s="453" t="s">
        <v>673</v>
      </c>
      <c r="KU8" s="722" t="s">
        <v>2080</v>
      </c>
      <c r="KV8" s="453" t="s">
        <v>2083</v>
      </c>
      <c r="KW8" s="453" t="s">
        <v>2090</v>
      </c>
      <c r="KX8" s="453" t="s">
        <v>682</v>
      </c>
      <c r="KY8" s="453" t="s">
        <v>684</v>
      </c>
      <c r="KZ8" s="453" t="s">
        <v>687</v>
      </c>
      <c r="LA8" s="453" t="s">
        <v>688</v>
      </c>
      <c r="LB8" s="453" t="s">
        <v>2105</v>
      </c>
      <c r="LC8" s="453" t="s">
        <v>695</v>
      </c>
      <c r="LD8" s="453" t="s">
        <v>696</v>
      </c>
      <c r="LE8" s="467" t="s">
        <v>2116</v>
      </c>
      <c r="LF8" s="467" t="s">
        <v>2116</v>
      </c>
      <c r="LG8" s="453" t="s">
        <v>2116</v>
      </c>
      <c r="LH8" s="453" t="s">
        <v>2116</v>
      </c>
      <c r="LI8" s="453" t="s">
        <v>2116</v>
      </c>
      <c r="LJ8" s="453" t="s">
        <v>2116</v>
      </c>
      <c r="LK8" s="453" t="s">
        <v>2116</v>
      </c>
      <c r="LL8" s="453" t="s">
        <v>2116</v>
      </c>
      <c r="LM8" s="453" t="s">
        <v>2127</v>
      </c>
      <c r="LN8" s="453" t="s">
        <v>2136</v>
      </c>
      <c r="LO8" s="453" t="s">
        <v>2136</v>
      </c>
      <c r="LP8" s="453" t="s">
        <v>2136</v>
      </c>
      <c r="LQ8" s="453" t="s">
        <v>717</v>
      </c>
      <c r="LR8" s="453" t="s">
        <v>717</v>
      </c>
      <c r="LS8" s="453" t="s">
        <v>717</v>
      </c>
      <c r="LT8" s="453" t="s">
        <v>720</v>
      </c>
      <c r="LU8" s="360" t="s">
        <v>2151</v>
      </c>
      <c r="LV8" s="467" t="s">
        <v>2156</v>
      </c>
      <c r="LW8" s="467" t="s">
        <v>2156</v>
      </c>
      <c r="LX8" s="453" t="s">
        <v>2156</v>
      </c>
      <c r="LY8" s="453" t="s">
        <v>731</v>
      </c>
      <c r="LZ8" s="453" t="s">
        <v>736</v>
      </c>
      <c r="MA8" s="453" t="s">
        <v>738</v>
      </c>
      <c r="MB8" s="453" t="s">
        <v>738</v>
      </c>
      <c r="MC8" s="453" t="s">
        <v>738</v>
      </c>
      <c r="MD8" s="453" t="s">
        <v>738</v>
      </c>
      <c r="ME8" s="453" t="s">
        <v>2169</v>
      </c>
      <c r="MF8" s="453" t="s">
        <v>2169</v>
      </c>
      <c r="MG8" s="453" t="s">
        <v>2169</v>
      </c>
      <c r="MH8" s="453" t="s">
        <v>2169</v>
      </c>
      <c r="MI8" s="453" t="s">
        <v>748</v>
      </c>
      <c r="MJ8" s="453" t="s">
        <v>748</v>
      </c>
      <c r="MK8" s="453" t="s">
        <v>748</v>
      </c>
      <c r="ML8" s="453" t="s">
        <v>748</v>
      </c>
      <c r="MM8" s="453" t="s">
        <v>748</v>
      </c>
      <c r="MN8" s="453" t="s">
        <v>748</v>
      </c>
      <c r="MO8" s="453" t="s">
        <v>755</v>
      </c>
      <c r="MP8" s="453" t="s">
        <v>2179</v>
      </c>
      <c r="MQ8" s="453" t="s">
        <v>2179</v>
      </c>
      <c r="MR8" s="453" t="s">
        <v>2179</v>
      </c>
      <c r="MS8" s="453" t="s">
        <v>2179</v>
      </c>
      <c r="MT8" s="453" t="s">
        <v>2179</v>
      </c>
      <c r="MU8" s="453" t="s">
        <v>2185</v>
      </c>
      <c r="MV8" s="453" t="s">
        <v>2185</v>
      </c>
      <c r="MW8" s="453" t="s">
        <v>2188</v>
      </c>
      <c r="MX8" s="453" t="s">
        <v>2188</v>
      </c>
      <c r="MY8" s="453" t="s">
        <v>2188</v>
      </c>
      <c r="MZ8" s="453" t="s">
        <v>2188</v>
      </c>
      <c r="NA8" s="453" t="s">
        <v>2188</v>
      </c>
      <c r="NB8" s="453" t="s">
        <v>2196</v>
      </c>
      <c r="NC8" s="453" t="s">
        <v>2196</v>
      </c>
      <c r="ND8" s="467" t="s">
        <v>2546</v>
      </c>
      <c r="NE8" s="467" t="s">
        <v>2546</v>
      </c>
      <c r="NF8" s="467" t="s">
        <v>2207</v>
      </c>
      <c r="NG8" s="453" t="s">
        <v>785</v>
      </c>
      <c r="NH8" s="453" t="s">
        <v>788</v>
      </c>
      <c r="NI8" s="453" t="s">
        <v>2215</v>
      </c>
      <c r="NJ8" s="453" t="s">
        <v>795</v>
      </c>
      <c r="NK8" s="467" t="s">
        <v>803</v>
      </c>
      <c r="NL8" s="467" t="s">
        <v>803</v>
      </c>
      <c r="NM8" s="453" t="s">
        <v>803</v>
      </c>
      <c r="NN8" s="453" t="s">
        <v>803</v>
      </c>
      <c r="NO8" s="453" t="s">
        <v>803</v>
      </c>
      <c r="NP8" s="453" t="s">
        <v>803</v>
      </c>
      <c r="NQ8" s="453" t="s">
        <v>2224</v>
      </c>
      <c r="NR8" s="453" t="s">
        <v>2229</v>
      </c>
      <c r="NS8" s="453" t="s">
        <v>2229</v>
      </c>
      <c r="NT8" s="467" t="s">
        <v>2233</v>
      </c>
      <c r="NU8" s="467" t="s">
        <v>2233</v>
      </c>
      <c r="NV8" s="453" t="s">
        <v>2233</v>
      </c>
      <c r="NW8" s="453" t="s">
        <v>2233</v>
      </c>
      <c r="NX8" s="453" t="s">
        <v>2233</v>
      </c>
      <c r="NY8" s="453" t="s">
        <v>2236</v>
      </c>
      <c r="NZ8" s="453" t="s">
        <v>2236</v>
      </c>
      <c r="OA8" s="453" t="s">
        <v>2236</v>
      </c>
      <c r="OB8" s="453" t="s">
        <v>2236</v>
      </c>
      <c r="OC8" s="453" t="s">
        <v>2236</v>
      </c>
      <c r="OD8" s="453" t="s">
        <v>2236</v>
      </c>
      <c r="OE8" s="453" t="s">
        <v>825</v>
      </c>
      <c r="OF8" s="453" t="s">
        <v>825</v>
      </c>
      <c r="OG8" s="453" t="s">
        <v>825</v>
      </c>
      <c r="OH8" s="453" t="s">
        <v>825</v>
      </c>
      <c r="OI8" s="453" t="s">
        <v>825</v>
      </c>
      <c r="OJ8" s="453" t="s">
        <v>830</v>
      </c>
      <c r="OK8" s="453" t="s">
        <v>2524</v>
      </c>
      <c r="OL8" s="453" t="s">
        <v>836</v>
      </c>
      <c r="OM8" s="315" t="s">
        <v>840</v>
      </c>
      <c r="ON8" s="315" t="s">
        <v>843</v>
      </c>
      <c r="OO8" s="723" t="s">
        <v>847</v>
      </c>
      <c r="OP8" s="315" t="s">
        <v>850</v>
      </c>
      <c r="OQ8" s="315" t="s">
        <v>850</v>
      </c>
      <c r="OR8" s="315" t="s">
        <v>850</v>
      </c>
      <c r="OS8" s="315" t="s">
        <v>850</v>
      </c>
      <c r="OT8" s="483" t="s">
        <v>2576</v>
      </c>
      <c r="OU8" s="483" t="s">
        <v>2600</v>
      </c>
      <c r="OV8" s="315" t="s">
        <v>2577</v>
      </c>
      <c r="OW8" s="315" t="s">
        <v>2576</v>
      </c>
      <c r="OX8" s="315" t="s">
        <v>861</v>
      </c>
      <c r="OY8" s="315" t="s">
        <v>863</v>
      </c>
      <c r="OZ8" s="315" t="s">
        <v>865</v>
      </c>
      <c r="PA8" s="315" t="s">
        <v>865</v>
      </c>
      <c r="PB8" s="315" t="s">
        <v>865</v>
      </c>
      <c r="PC8" s="315" t="s">
        <v>865</v>
      </c>
      <c r="PD8" s="315" t="s">
        <v>874</v>
      </c>
      <c r="PE8" s="315" t="s">
        <v>876</v>
      </c>
      <c r="PF8" s="315" t="s">
        <v>879</v>
      </c>
      <c r="PG8" s="315" t="s">
        <v>879</v>
      </c>
      <c r="PH8" s="315" t="s">
        <v>879</v>
      </c>
      <c r="PI8" s="315" t="s">
        <v>885</v>
      </c>
      <c r="PJ8" s="315" t="s">
        <v>888</v>
      </c>
      <c r="PK8" s="315" t="s">
        <v>890</v>
      </c>
      <c r="PL8" s="315" t="s">
        <v>893</v>
      </c>
      <c r="PM8" s="315" t="s">
        <v>893</v>
      </c>
      <c r="PN8" s="315" t="s">
        <v>893</v>
      </c>
      <c r="PO8" s="315" t="s">
        <v>893</v>
      </c>
      <c r="PP8" s="315" t="s">
        <v>893</v>
      </c>
      <c r="PQ8" s="315" t="s">
        <v>2527</v>
      </c>
      <c r="PR8" s="315" t="s">
        <v>2528</v>
      </c>
      <c r="PS8" s="315" t="s">
        <v>2579</v>
      </c>
      <c r="PT8" s="315" t="s">
        <v>910</v>
      </c>
    </row>
    <row r="9" spans="1:436" s="716" customFormat="1" x14ac:dyDescent="0.15">
      <c r="A9" s="715"/>
      <c r="K9" s="724" t="s">
        <v>2601</v>
      </c>
      <c r="L9" s="724" t="s">
        <v>2602</v>
      </c>
      <c r="M9" s="724" t="s">
        <v>2603</v>
      </c>
      <c r="N9" s="724" t="s">
        <v>2604</v>
      </c>
      <c r="O9" s="724" t="s">
        <v>2605</v>
      </c>
      <c r="P9" s="724" t="s">
        <v>2606</v>
      </c>
      <c r="Q9" s="724" t="s">
        <v>2607</v>
      </c>
      <c r="R9" s="724" t="s">
        <v>2608</v>
      </c>
      <c r="S9" s="724" t="s">
        <v>2609</v>
      </c>
      <c r="T9" s="724" t="s">
        <v>2610</v>
      </c>
      <c r="U9" s="724" t="s">
        <v>2611</v>
      </c>
      <c r="V9" s="724" t="s">
        <v>2612</v>
      </c>
      <c r="W9" s="724" t="s">
        <v>2613</v>
      </c>
      <c r="X9" s="724" t="s">
        <v>2614</v>
      </c>
      <c r="Y9" s="724" t="s">
        <v>2615</v>
      </c>
      <c r="Z9" s="724" t="s">
        <v>2616</v>
      </c>
      <c r="AA9" s="724" t="s">
        <v>2617</v>
      </c>
      <c r="AB9" s="724" t="s">
        <v>2618</v>
      </c>
      <c r="AC9" s="724" t="s">
        <v>2619</v>
      </c>
      <c r="AD9" s="724" t="s">
        <v>2620</v>
      </c>
      <c r="AE9" s="724" t="s">
        <v>2621</v>
      </c>
      <c r="AF9" s="724" t="s">
        <v>2622</v>
      </c>
      <c r="AG9" s="724" t="s">
        <v>2623</v>
      </c>
      <c r="AH9" s="724" t="s">
        <v>2624</v>
      </c>
      <c r="AI9" s="724" t="s">
        <v>2625</v>
      </c>
      <c r="AJ9" s="724" t="s">
        <v>2626</v>
      </c>
      <c r="AK9" s="724" t="s">
        <v>2627</v>
      </c>
      <c r="AL9" s="724" t="s">
        <v>2628</v>
      </c>
      <c r="AM9" s="724" t="s">
        <v>2629</v>
      </c>
      <c r="AN9" s="724" t="s">
        <v>2630</v>
      </c>
      <c r="AO9" s="724" t="s">
        <v>2631</v>
      </c>
      <c r="AP9" s="724" t="s">
        <v>2632</v>
      </c>
      <c r="AQ9" s="724" t="s">
        <v>2633</v>
      </c>
      <c r="AR9" s="724" t="s">
        <v>2634</v>
      </c>
      <c r="AS9" s="724" t="s">
        <v>2635</v>
      </c>
      <c r="AT9" s="724" t="s">
        <v>2636</v>
      </c>
      <c r="AU9" s="724" t="s">
        <v>2637</v>
      </c>
      <c r="AV9" s="724" t="s">
        <v>2638</v>
      </c>
      <c r="AW9" s="724" t="s">
        <v>2639</v>
      </c>
      <c r="AX9" s="724" t="s">
        <v>2640</v>
      </c>
      <c r="AY9" s="724" t="s">
        <v>2641</v>
      </c>
      <c r="AZ9" s="724" t="s">
        <v>2642</v>
      </c>
      <c r="BA9" s="724" t="s">
        <v>2643</v>
      </c>
      <c r="BB9" s="724" t="s">
        <v>2644</v>
      </c>
      <c r="BC9" s="724" t="s">
        <v>2645</v>
      </c>
      <c r="BD9" s="724" t="s">
        <v>2646</v>
      </c>
      <c r="BE9" s="724" t="s">
        <v>2647</v>
      </c>
      <c r="BF9" s="724" t="s">
        <v>2648</v>
      </c>
      <c r="BG9" s="724" t="s">
        <v>2649</v>
      </c>
      <c r="BH9" s="724" t="s">
        <v>2650</v>
      </c>
      <c r="BI9" s="724" t="s">
        <v>2651</v>
      </c>
      <c r="BJ9" s="724" t="s">
        <v>2652</v>
      </c>
      <c r="BK9" s="724" t="s">
        <v>2653</v>
      </c>
      <c r="BL9" s="724" t="s">
        <v>2654</v>
      </c>
      <c r="BM9" s="724" t="s">
        <v>2655</v>
      </c>
      <c r="BN9" s="724" t="s">
        <v>2656</v>
      </c>
      <c r="BO9" s="724" t="s">
        <v>2657</v>
      </c>
      <c r="BP9" s="724" t="s">
        <v>2658</v>
      </c>
      <c r="BQ9" s="724" t="s">
        <v>2659</v>
      </c>
      <c r="BR9" s="724" t="s">
        <v>2660</v>
      </c>
      <c r="BS9" s="724" t="s">
        <v>2661</v>
      </c>
      <c r="BT9" s="724" t="s">
        <v>2662</v>
      </c>
      <c r="BU9" s="724" t="s">
        <v>2663</v>
      </c>
      <c r="BV9" s="724" t="s">
        <v>2664</v>
      </c>
      <c r="BW9" s="724" t="s">
        <v>2665</v>
      </c>
      <c r="BX9" s="724" t="s">
        <v>2666</v>
      </c>
      <c r="BY9" s="724" t="s">
        <v>2667</v>
      </c>
      <c r="BZ9" s="724" t="s">
        <v>2668</v>
      </c>
      <c r="CA9" s="724" t="s">
        <v>2669</v>
      </c>
      <c r="CB9" s="724" t="s">
        <v>2670</v>
      </c>
      <c r="CC9" s="724" t="s">
        <v>2671</v>
      </c>
      <c r="CD9" s="724" t="s">
        <v>2672</v>
      </c>
      <c r="CE9" s="724" t="s">
        <v>2673</v>
      </c>
      <c r="CF9" s="724" t="s">
        <v>2674</v>
      </c>
      <c r="CG9" s="724" t="s">
        <v>2675</v>
      </c>
      <c r="CH9" s="724" t="s">
        <v>2676</v>
      </c>
      <c r="CI9" s="724" t="s">
        <v>2677</v>
      </c>
      <c r="CJ9" s="724" t="s">
        <v>2678</v>
      </c>
      <c r="CK9" s="724" t="s">
        <v>2679</v>
      </c>
      <c r="CL9" s="724" t="s">
        <v>2680</v>
      </c>
      <c r="CM9" s="724" t="s">
        <v>2681</v>
      </c>
      <c r="CN9" s="724" t="s">
        <v>2682</v>
      </c>
      <c r="CO9" s="724" t="s">
        <v>2683</v>
      </c>
      <c r="CP9" s="724" t="s">
        <v>2684</v>
      </c>
      <c r="CQ9" s="724" t="s">
        <v>2685</v>
      </c>
      <c r="CR9" s="724" t="s">
        <v>2686</v>
      </c>
      <c r="CS9" s="724" t="s">
        <v>2687</v>
      </c>
      <c r="CT9" s="724" t="s">
        <v>2688</v>
      </c>
      <c r="CU9" s="724" t="s">
        <v>2689</v>
      </c>
      <c r="CV9" s="724" t="s">
        <v>2690</v>
      </c>
      <c r="CW9" s="724" t="s">
        <v>2691</v>
      </c>
      <c r="CX9" s="724" t="s">
        <v>2692</v>
      </c>
      <c r="CY9" s="724" t="s">
        <v>2693</v>
      </c>
      <c r="CZ9" s="724" t="s">
        <v>2694</v>
      </c>
      <c r="DA9" s="724" t="s">
        <v>2695</v>
      </c>
      <c r="DB9" s="724" t="s">
        <v>2696</v>
      </c>
      <c r="DC9" s="724" t="s">
        <v>2697</v>
      </c>
      <c r="DD9" s="724" t="s">
        <v>2698</v>
      </c>
      <c r="DE9" s="724" t="s">
        <v>2699</v>
      </c>
      <c r="DF9" s="724" t="s">
        <v>2700</v>
      </c>
      <c r="DG9" s="724" t="s">
        <v>2701</v>
      </c>
      <c r="DH9" s="724" t="s">
        <v>2702</v>
      </c>
      <c r="DI9" s="724" t="s">
        <v>2703</v>
      </c>
      <c r="DJ9" s="724" t="s">
        <v>2704</v>
      </c>
      <c r="DK9" s="724" t="s">
        <v>2705</v>
      </c>
      <c r="DL9" s="724" t="s">
        <v>2706</v>
      </c>
      <c r="DM9" s="724" t="s">
        <v>2707</v>
      </c>
      <c r="DN9" s="724" t="s">
        <v>2708</v>
      </c>
      <c r="DO9" s="724" t="s">
        <v>2709</v>
      </c>
      <c r="DP9" s="724" t="s">
        <v>2710</v>
      </c>
      <c r="DQ9" s="724" t="s">
        <v>2711</v>
      </c>
      <c r="DR9" s="724" t="s">
        <v>2712</v>
      </c>
      <c r="DS9" s="724" t="s">
        <v>2713</v>
      </c>
      <c r="DT9" s="724" t="s">
        <v>2714</v>
      </c>
      <c r="DU9" s="724" t="s">
        <v>2715</v>
      </c>
      <c r="DV9" s="724" t="s">
        <v>2716</v>
      </c>
      <c r="DW9" s="724" t="s">
        <v>2717</v>
      </c>
      <c r="DX9" s="724" t="s">
        <v>2718</v>
      </c>
      <c r="DY9" s="724" t="s">
        <v>2719</v>
      </c>
      <c r="DZ9" s="724" t="s">
        <v>2720</v>
      </c>
      <c r="EA9" s="724" t="s">
        <v>2721</v>
      </c>
      <c r="EB9" s="724" t="s">
        <v>2722</v>
      </c>
      <c r="EC9" s="724" t="s">
        <v>2723</v>
      </c>
      <c r="ED9" s="724" t="s">
        <v>2724</v>
      </c>
      <c r="EE9" s="724" t="s">
        <v>2725</v>
      </c>
      <c r="EF9" s="724" t="s">
        <v>2726</v>
      </c>
      <c r="EG9" s="724" t="s">
        <v>2727</v>
      </c>
      <c r="EH9" s="724" t="s">
        <v>2728</v>
      </c>
      <c r="EI9" s="724" t="s">
        <v>2729</v>
      </c>
      <c r="EJ9" s="724" t="s">
        <v>2730</v>
      </c>
      <c r="EK9" s="724" t="s">
        <v>2731</v>
      </c>
      <c r="EL9" s="724" t="s">
        <v>2732</v>
      </c>
      <c r="EM9" s="724" t="s">
        <v>2733</v>
      </c>
      <c r="EN9" s="724" t="s">
        <v>2734</v>
      </c>
      <c r="EO9" s="724" t="s">
        <v>2735</v>
      </c>
      <c r="EP9" s="724" t="s">
        <v>2736</v>
      </c>
      <c r="EQ9" s="724" t="s">
        <v>2737</v>
      </c>
      <c r="ER9" s="724" t="s">
        <v>2738</v>
      </c>
      <c r="ES9" s="724" t="s">
        <v>2739</v>
      </c>
      <c r="ET9" s="724" t="s">
        <v>2740</v>
      </c>
      <c r="EU9" s="724" t="s">
        <v>2741</v>
      </c>
      <c r="EV9" s="724" t="s">
        <v>2742</v>
      </c>
      <c r="EW9" s="724" t="s">
        <v>2743</v>
      </c>
      <c r="EX9" s="724" t="s">
        <v>2744</v>
      </c>
      <c r="EY9" s="724" t="s">
        <v>2745</v>
      </c>
      <c r="EZ9" s="724" t="s">
        <v>2746</v>
      </c>
      <c r="FA9" s="724" t="s">
        <v>2747</v>
      </c>
      <c r="FB9" s="724" t="s">
        <v>2748</v>
      </c>
      <c r="FC9" s="724" t="s">
        <v>2749</v>
      </c>
      <c r="FD9" s="724" t="s">
        <v>2750</v>
      </c>
      <c r="FE9" s="724" t="s">
        <v>2751</v>
      </c>
      <c r="FF9" s="724" t="s">
        <v>2752</v>
      </c>
      <c r="FG9" s="724" t="s">
        <v>2753</v>
      </c>
      <c r="FH9" s="724" t="s">
        <v>2754</v>
      </c>
      <c r="FI9" s="724" t="s">
        <v>2755</v>
      </c>
      <c r="FJ9" s="724" t="s">
        <v>2756</v>
      </c>
      <c r="FK9" s="724" t="s">
        <v>2757</v>
      </c>
      <c r="FL9" s="724" t="s">
        <v>2758</v>
      </c>
      <c r="FM9" s="724" t="s">
        <v>2759</v>
      </c>
      <c r="FN9" s="724" t="s">
        <v>2760</v>
      </c>
      <c r="FO9" s="724" t="s">
        <v>2761</v>
      </c>
      <c r="FP9" s="724" t="s">
        <v>2762</v>
      </c>
      <c r="FQ9" s="724" t="s">
        <v>2763</v>
      </c>
      <c r="FR9" s="724" t="s">
        <v>2764</v>
      </c>
      <c r="FS9" s="724" t="s">
        <v>2765</v>
      </c>
      <c r="FT9" s="724" t="s">
        <v>2766</v>
      </c>
      <c r="FU9" s="724" t="s">
        <v>2767</v>
      </c>
      <c r="FV9" s="724" t="s">
        <v>2768</v>
      </c>
      <c r="FW9" s="724" t="s">
        <v>2769</v>
      </c>
      <c r="FX9" s="724" t="s">
        <v>2770</v>
      </c>
      <c r="FY9" s="724" t="s">
        <v>2771</v>
      </c>
      <c r="FZ9" s="724" t="s">
        <v>2772</v>
      </c>
      <c r="GA9" s="724" t="s">
        <v>2773</v>
      </c>
      <c r="GB9" s="724" t="s">
        <v>2774</v>
      </c>
      <c r="GC9" s="724" t="s">
        <v>2775</v>
      </c>
      <c r="GD9" s="724" t="s">
        <v>2776</v>
      </c>
      <c r="GE9" s="724" t="s">
        <v>2777</v>
      </c>
      <c r="GF9" s="724" t="s">
        <v>2778</v>
      </c>
      <c r="GG9" s="724" t="s">
        <v>2779</v>
      </c>
      <c r="GH9" s="724" t="s">
        <v>2780</v>
      </c>
      <c r="GI9" s="724" t="s">
        <v>2781</v>
      </c>
      <c r="GJ9" s="724" t="s">
        <v>2782</v>
      </c>
      <c r="GK9" s="724" t="s">
        <v>2783</v>
      </c>
      <c r="GL9" s="724" t="s">
        <v>2784</v>
      </c>
      <c r="GM9" s="724" t="s">
        <v>2785</v>
      </c>
      <c r="GN9" s="724" t="s">
        <v>2786</v>
      </c>
      <c r="GO9" s="724" t="s">
        <v>2787</v>
      </c>
      <c r="GP9" s="724" t="s">
        <v>2788</v>
      </c>
      <c r="GQ9" s="724" t="s">
        <v>2789</v>
      </c>
      <c r="GR9" s="724" t="s">
        <v>2790</v>
      </c>
      <c r="GS9" s="724" t="s">
        <v>2791</v>
      </c>
      <c r="GT9" s="724" t="s">
        <v>2792</v>
      </c>
      <c r="GU9" s="724" t="s">
        <v>2793</v>
      </c>
      <c r="GV9" s="724" t="s">
        <v>2794</v>
      </c>
      <c r="GW9" s="724" t="s">
        <v>2795</v>
      </c>
      <c r="GX9" s="724" t="s">
        <v>2796</v>
      </c>
      <c r="GY9" s="724" t="s">
        <v>2797</v>
      </c>
      <c r="GZ9" s="724" t="s">
        <v>2798</v>
      </c>
      <c r="HA9" s="724" t="s">
        <v>2799</v>
      </c>
      <c r="HB9" s="724" t="s">
        <v>2800</v>
      </c>
      <c r="HC9" s="724" t="s">
        <v>2801</v>
      </c>
      <c r="HD9" s="724" t="s">
        <v>2802</v>
      </c>
      <c r="HE9" s="724" t="s">
        <v>2803</v>
      </c>
      <c r="HF9" s="724" t="s">
        <v>2804</v>
      </c>
      <c r="HG9" s="724" t="s">
        <v>2805</v>
      </c>
      <c r="HH9" s="724" t="s">
        <v>2806</v>
      </c>
      <c r="HI9" s="724" t="s">
        <v>2807</v>
      </c>
      <c r="HJ9" s="724" t="s">
        <v>2808</v>
      </c>
      <c r="HK9" s="724" t="s">
        <v>2809</v>
      </c>
      <c r="HL9" s="724" t="s">
        <v>2810</v>
      </c>
      <c r="HM9" s="724" t="s">
        <v>2811</v>
      </c>
      <c r="HN9" s="724" t="s">
        <v>2812</v>
      </c>
      <c r="HO9" s="724" t="s">
        <v>2813</v>
      </c>
      <c r="HP9" s="724" t="s">
        <v>2814</v>
      </c>
      <c r="HQ9" s="724" t="s">
        <v>2815</v>
      </c>
      <c r="HR9" s="724" t="s">
        <v>2816</v>
      </c>
      <c r="HS9" s="724" t="s">
        <v>2817</v>
      </c>
      <c r="HT9" s="724" t="s">
        <v>2818</v>
      </c>
      <c r="HU9" s="724" t="s">
        <v>2819</v>
      </c>
      <c r="HV9" s="724" t="s">
        <v>2820</v>
      </c>
      <c r="HW9" s="724" t="s">
        <v>2821</v>
      </c>
      <c r="HX9" s="724" t="s">
        <v>2822</v>
      </c>
      <c r="HY9" s="724" t="s">
        <v>2823</v>
      </c>
      <c r="HZ9" s="724" t="s">
        <v>2824</v>
      </c>
      <c r="IA9" s="724" t="s">
        <v>2825</v>
      </c>
      <c r="IB9" s="724" t="s">
        <v>2826</v>
      </c>
      <c r="IC9" s="724" t="s">
        <v>2827</v>
      </c>
      <c r="ID9" s="724" t="s">
        <v>2828</v>
      </c>
      <c r="IE9" s="724" t="s">
        <v>2829</v>
      </c>
      <c r="IF9" s="724" t="s">
        <v>2830</v>
      </c>
      <c r="IG9" s="724" t="s">
        <v>2831</v>
      </c>
      <c r="IH9" s="724" t="s">
        <v>2832</v>
      </c>
      <c r="II9" s="724" t="s">
        <v>2833</v>
      </c>
      <c r="IJ9" s="724" t="s">
        <v>2834</v>
      </c>
      <c r="IK9" s="724" t="s">
        <v>2835</v>
      </c>
      <c r="IL9" s="724" t="s">
        <v>2836</v>
      </c>
      <c r="IM9" s="724" t="s">
        <v>2837</v>
      </c>
      <c r="IN9" s="724" t="s">
        <v>2838</v>
      </c>
      <c r="IO9" s="724" t="s">
        <v>2839</v>
      </c>
      <c r="IP9" s="724" t="s">
        <v>2840</v>
      </c>
      <c r="IQ9" s="724" t="s">
        <v>2841</v>
      </c>
      <c r="IR9" s="724" t="s">
        <v>2842</v>
      </c>
      <c r="IS9" s="724" t="s">
        <v>2843</v>
      </c>
      <c r="IT9" s="724" t="s">
        <v>2844</v>
      </c>
      <c r="IU9" s="724" t="s">
        <v>2845</v>
      </c>
      <c r="IV9" s="724" t="s">
        <v>2846</v>
      </c>
      <c r="IW9" s="724" t="s">
        <v>2847</v>
      </c>
      <c r="IX9" s="724" t="s">
        <v>2848</v>
      </c>
      <c r="IY9" s="724" t="s">
        <v>2849</v>
      </c>
      <c r="IZ9" s="724" t="s">
        <v>2850</v>
      </c>
      <c r="JA9" s="724" t="s">
        <v>2851</v>
      </c>
      <c r="JB9" s="724" t="s">
        <v>2852</v>
      </c>
      <c r="JC9" s="724" t="s">
        <v>2853</v>
      </c>
      <c r="JD9" s="724" t="s">
        <v>2854</v>
      </c>
      <c r="JE9" s="724" t="s">
        <v>2855</v>
      </c>
      <c r="JF9" s="724" t="s">
        <v>2856</v>
      </c>
      <c r="JG9" s="724" t="s">
        <v>2857</v>
      </c>
      <c r="JH9" s="724" t="s">
        <v>2858</v>
      </c>
      <c r="JI9" s="724" t="s">
        <v>2859</v>
      </c>
      <c r="JJ9" s="724" t="s">
        <v>2860</v>
      </c>
      <c r="JK9" s="724" t="s">
        <v>2861</v>
      </c>
      <c r="JL9" s="724" t="s">
        <v>2862</v>
      </c>
      <c r="JM9" s="724" t="s">
        <v>2863</v>
      </c>
      <c r="JN9" s="724" t="s">
        <v>2864</v>
      </c>
      <c r="JO9" s="724" t="s">
        <v>2865</v>
      </c>
      <c r="JP9" s="724" t="s">
        <v>2866</v>
      </c>
      <c r="JQ9" s="724" t="s">
        <v>2867</v>
      </c>
      <c r="JR9" s="724" t="s">
        <v>2868</v>
      </c>
      <c r="JS9" s="724" t="s">
        <v>2869</v>
      </c>
      <c r="JT9" s="724" t="s">
        <v>2870</v>
      </c>
      <c r="JU9" s="724" t="s">
        <v>2871</v>
      </c>
      <c r="JV9" s="724" t="s">
        <v>2872</v>
      </c>
      <c r="JW9" s="724" t="s">
        <v>2873</v>
      </c>
      <c r="JX9" s="724" t="s">
        <v>2874</v>
      </c>
      <c r="JY9" s="724" t="s">
        <v>2875</v>
      </c>
      <c r="JZ9" s="724" t="s">
        <v>2876</v>
      </c>
      <c r="KA9" s="724" t="s">
        <v>2877</v>
      </c>
      <c r="KB9" s="724" t="s">
        <v>2878</v>
      </c>
      <c r="KC9" s="724" t="s">
        <v>2879</v>
      </c>
      <c r="KD9" s="724" t="s">
        <v>2880</v>
      </c>
      <c r="KE9" s="724" t="s">
        <v>2881</v>
      </c>
      <c r="KF9" s="724" t="s">
        <v>2882</v>
      </c>
      <c r="KG9" s="724" t="s">
        <v>2883</v>
      </c>
      <c r="KH9" s="724" t="s">
        <v>2884</v>
      </c>
      <c r="KI9" s="724" t="s">
        <v>2885</v>
      </c>
      <c r="KJ9" s="724" t="s">
        <v>2886</v>
      </c>
      <c r="KK9" s="724" t="s">
        <v>2887</v>
      </c>
      <c r="KL9" s="724" t="s">
        <v>2888</v>
      </c>
      <c r="KM9" s="724" t="s">
        <v>2889</v>
      </c>
      <c r="KN9" s="724" t="s">
        <v>2890</v>
      </c>
      <c r="KO9" s="724" t="s">
        <v>2891</v>
      </c>
      <c r="KP9" s="724" t="s">
        <v>2892</v>
      </c>
      <c r="KQ9" s="724" t="s">
        <v>2893</v>
      </c>
      <c r="KR9" s="724" t="s">
        <v>2894</v>
      </c>
      <c r="KS9" s="724" t="s">
        <v>2895</v>
      </c>
      <c r="KT9" s="724" t="s">
        <v>2896</v>
      </c>
      <c r="KU9" s="724" t="s">
        <v>2897</v>
      </c>
      <c r="KV9" s="724" t="s">
        <v>2898</v>
      </c>
      <c r="KW9" s="724" t="s">
        <v>2899</v>
      </c>
      <c r="KX9" s="724" t="s">
        <v>2900</v>
      </c>
      <c r="KY9" s="724" t="s">
        <v>2901</v>
      </c>
      <c r="KZ9" s="724" t="s">
        <v>2902</v>
      </c>
      <c r="LA9" s="724" t="s">
        <v>2903</v>
      </c>
      <c r="LB9" s="724" t="s">
        <v>2904</v>
      </c>
      <c r="LC9" s="724" t="s">
        <v>2905</v>
      </c>
      <c r="LD9" s="724" t="s">
        <v>2906</v>
      </c>
      <c r="LE9" s="724" t="s">
        <v>2907</v>
      </c>
      <c r="LF9" s="724" t="s">
        <v>2908</v>
      </c>
      <c r="LG9" s="724" t="s">
        <v>2909</v>
      </c>
      <c r="LH9" s="724" t="s">
        <v>2910</v>
      </c>
      <c r="LI9" s="724" t="s">
        <v>2911</v>
      </c>
      <c r="LJ9" s="724" t="s">
        <v>2912</v>
      </c>
      <c r="LK9" s="724" t="s">
        <v>2913</v>
      </c>
      <c r="LL9" s="724" t="s">
        <v>2914</v>
      </c>
      <c r="LM9" s="724" t="s">
        <v>2915</v>
      </c>
      <c r="LN9" s="724" t="s">
        <v>2916</v>
      </c>
      <c r="LO9" s="724" t="s">
        <v>2917</v>
      </c>
      <c r="LP9" s="724" t="s">
        <v>2918</v>
      </c>
      <c r="LQ9" s="724" t="s">
        <v>2919</v>
      </c>
      <c r="LR9" s="724" t="s">
        <v>2920</v>
      </c>
      <c r="LS9" s="724" t="s">
        <v>2921</v>
      </c>
      <c r="LT9" s="724" t="s">
        <v>2922</v>
      </c>
      <c r="LU9" s="725" t="s">
        <v>2923</v>
      </c>
      <c r="LV9" s="724" t="s">
        <v>2924</v>
      </c>
      <c r="LW9" s="724" t="s">
        <v>2925</v>
      </c>
      <c r="LX9" s="724" t="s">
        <v>2926</v>
      </c>
      <c r="LY9" s="724" t="s">
        <v>2927</v>
      </c>
      <c r="LZ9" s="724" t="s">
        <v>2928</v>
      </c>
      <c r="MA9" s="724" t="s">
        <v>2929</v>
      </c>
      <c r="MB9" s="724" t="s">
        <v>2930</v>
      </c>
      <c r="MC9" s="724" t="s">
        <v>2931</v>
      </c>
      <c r="MD9" s="724" t="s">
        <v>2932</v>
      </c>
      <c r="ME9" s="724" t="s">
        <v>2933</v>
      </c>
      <c r="MF9" s="724" t="s">
        <v>2934</v>
      </c>
      <c r="MG9" s="724" t="s">
        <v>2935</v>
      </c>
      <c r="MH9" s="724" t="s">
        <v>2936</v>
      </c>
      <c r="MI9" s="724" t="s">
        <v>2937</v>
      </c>
      <c r="MJ9" s="724" t="s">
        <v>2938</v>
      </c>
      <c r="MK9" s="724" t="s">
        <v>2939</v>
      </c>
      <c r="ML9" s="724" t="s">
        <v>2940</v>
      </c>
      <c r="MM9" s="724" t="s">
        <v>2941</v>
      </c>
      <c r="MN9" s="724" t="s">
        <v>2942</v>
      </c>
      <c r="MO9" s="724" t="s">
        <v>2943</v>
      </c>
      <c r="MP9" s="724" t="s">
        <v>2944</v>
      </c>
      <c r="MQ9" s="724" t="s">
        <v>2945</v>
      </c>
      <c r="MR9" s="724" t="s">
        <v>2946</v>
      </c>
      <c r="MS9" s="724" t="s">
        <v>2947</v>
      </c>
      <c r="MT9" s="724" t="s">
        <v>2948</v>
      </c>
      <c r="MU9" s="724" t="s">
        <v>2949</v>
      </c>
      <c r="MV9" s="724" t="s">
        <v>2950</v>
      </c>
      <c r="MW9" s="724" t="s">
        <v>2951</v>
      </c>
      <c r="MX9" s="724" t="s">
        <v>2952</v>
      </c>
      <c r="MY9" s="724" t="s">
        <v>2953</v>
      </c>
      <c r="MZ9" s="724" t="s">
        <v>2954</v>
      </c>
      <c r="NA9" s="724" t="s">
        <v>2955</v>
      </c>
      <c r="NB9" s="724" t="s">
        <v>2956</v>
      </c>
      <c r="NC9" s="724" t="s">
        <v>2957</v>
      </c>
      <c r="ND9" s="724" t="s">
        <v>2958</v>
      </c>
      <c r="NE9" s="724" t="s">
        <v>2959</v>
      </c>
      <c r="NF9" s="724" t="s">
        <v>2960</v>
      </c>
      <c r="NG9" s="724" t="s">
        <v>2961</v>
      </c>
      <c r="NH9" s="724" t="s">
        <v>2962</v>
      </c>
      <c r="NI9" s="724" t="s">
        <v>2963</v>
      </c>
      <c r="NJ9" s="724" t="s">
        <v>2964</v>
      </c>
      <c r="NK9" s="724" t="s">
        <v>2965</v>
      </c>
      <c r="NL9" s="724" t="s">
        <v>2966</v>
      </c>
      <c r="NM9" s="724" t="s">
        <v>2967</v>
      </c>
      <c r="NN9" s="724" t="s">
        <v>2968</v>
      </c>
      <c r="NO9" s="724" t="s">
        <v>2969</v>
      </c>
      <c r="NP9" s="724" t="s">
        <v>2970</v>
      </c>
      <c r="NQ9" s="724" t="s">
        <v>2971</v>
      </c>
      <c r="NR9" s="724" t="s">
        <v>2972</v>
      </c>
      <c r="NS9" s="724" t="s">
        <v>2973</v>
      </c>
      <c r="NT9" s="724" t="s">
        <v>2974</v>
      </c>
      <c r="NU9" s="724" t="s">
        <v>2975</v>
      </c>
      <c r="NV9" s="724" t="s">
        <v>2976</v>
      </c>
      <c r="NW9" s="724" t="s">
        <v>2977</v>
      </c>
      <c r="NX9" s="724" t="s">
        <v>2978</v>
      </c>
      <c r="NY9" s="724" t="s">
        <v>2979</v>
      </c>
      <c r="NZ9" s="724" t="s">
        <v>2980</v>
      </c>
      <c r="OA9" s="724" t="s">
        <v>2981</v>
      </c>
      <c r="OB9" s="724" t="s">
        <v>2982</v>
      </c>
      <c r="OC9" s="724" t="s">
        <v>2983</v>
      </c>
      <c r="OD9" s="724" t="s">
        <v>2984</v>
      </c>
      <c r="OE9" s="724" t="s">
        <v>2985</v>
      </c>
      <c r="OF9" s="724" t="s">
        <v>2986</v>
      </c>
      <c r="OG9" s="724" t="s">
        <v>2987</v>
      </c>
      <c r="OH9" s="724" t="s">
        <v>2988</v>
      </c>
      <c r="OI9" s="724" t="s">
        <v>2989</v>
      </c>
      <c r="OJ9" s="724" t="s">
        <v>2990</v>
      </c>
      <c r="OK9" s="724" t="s">
        <v>2991</v>
      </c>
      <c r="OL9" s="724" t="s">
        <v>2992</v>
      </c>
      <c r="OM9" s="726" t="s">
        <v>2993</v>
      </c>
      <c r="ON9" s="726" t="s">
        <v>2994</v>
      </c>
      <c r="OO9" s="727" t="s">
        <v>2995</v>
      </c>
      <c r="OP9" s="726" t="s">
        <v>2996</v>
      </c>
      <c r="OQ9" s="726" t="s">
        <v>2997</v>
      </c>
      <c r="OR9" s="726" t="s">
        <v>2998</v>
      </c>
      <c r="OS9" s="726" t="s">
        <v>2999</v>
      </c>
      <c r="OT9" s="726" t="s">
        <v>3000</v>
      </c>
      <c r="OU9" s="726" t="s">
        <v>3001</v>
      </c>
      <c r="OV9" s="726" t="s">
        <v>3002</v>
      </c>
      <c r="OW9" s="726" t="s">
        <v>3003</v>
      </c>
      <c r="OX9" s="726" t="s">
        <v>3004</v>
      </c>
      <c r="OY9" s="726" t="s">
        <v>3005</v>
      </c>
      <c r="OZ9" s="726" t="s">
        <v>3006</v>
      </c>
      <c r="PA9" s="726" t="s">
        <v>3007</v>
      </c>
      <c r="PB9" s="726" t="s">
        <v>3008</v>
      </c>
      <c r="PC9" s="726" t="s">
        <v>3009</v>
      </c>
      <c r="PD9" s="726" t="s">
        <v>3010</v>
      </c>
      <c r="PE9" s="726" t="s">
        <v>3011</v>
      </c>
      <c r="PF9" s="726" t="s">
        <v>3012</v>
      </c>
      <c r="PG9" s="726" t="s">
        <v>3013</v>
      </c>
      <c r="PH9" s="726" t="s">
        <v>3014</v>
      </c>
      <c r="PI9" s="726" t="s">
        <v>3015</v>
      </c>
      <c r="PJ9" s="726" t="s">
        <v>3016</v>
      </c>
      <c r="PK9" s="726" t="s">
        <v>3017</v>
      </c>
      <c r="PL9" s="726" t="s">
        <v>3018</v>
      </c>
      <c r="PM9" s="726" t="s">
        <v>3019</v>
      </c>
      <c r="PN9" s="726" t="s">
        <v>3020</v>
      </c>
      <c r="PO9" s="726" t="s">
        <v>3021</v>
      </c>
      <c r="PP9" s="726" t="s">
        <v>3022</v>
      </c>
      <c r="PQ9" s="726" t="s">
        <v>3023</v>
      </c>
      <c r="PR9" s="726">
        <v>860000</v>
      </c>
      <c r="PS9" s="726">
        <v>870000</v>
      </c>
      <c r="PT9" s="726" t="s">
        <v>3024</v>
      </c>
    </row>
    <row r="10" spans="1:436" s="716" customFormat="1" x14ac:dyDescent="0.15">
      <c r="A10" s="715"/>
      <c r="K10" s="315" t="s">
        <v>3025</v>
      </c>
      <c r="L10" s="315" t="s">
        <v>3026</v>
      </c>
      <c r="M10" s="315" t="s">
        <v>34</v>
      </c>
      <c r="N10" s="315" t="s">
        <v>3027</v>
      </c>
      <c r="O10" s="315" t="s">
        <v>3028</v>
      </c>
      <c r="P10" s="315" t="s">
        <v>48</v>
      </c>
      <c r="Q10" s="315" t="s">
        <v>50</v>
      </c>
      <c r="R10" s="315" t="s">
        <v>56</v>
      </c>
      <c r="S10" s="315" t="s">
        <v>58</v>
      </c>
      <c r="T10" s="315" t="s">
        <v>62</v>
      </c>
      <c r="U10" s="315" t="s">
        <v>69</v>
      </c>
      <c r="V10" s="315" t="s">
        <v>71</v>
      </c>
      <c r="W10" s="315" t="s">
        <v>74</v>
      </c>
      <c r="X10" s="315" t="s">
        <v>75</v>
      </c>
      <c r="Y10" s="315" t="s">
        <v>83</v>
      </c>
      <c r="Z10" s="315" t="s">
        <v>87</v>
      </c>
      <c r="AA10" s="315" t="s">
        <v>88</v>
      </c>
      <c r="AB10" s="315" t="s">
        <v>89</v>
      </c>
      <c r="AC10" s="315" t="s">
        <v>90</v>
      </c>
      <c r="AD10" s="315" t="s">
        <v>91</v>
      </c>
      <c r="AE10" s="315" t="s">
        <v>95</v>
      </c>
      <c r="AF10" s="315" t="s">
        <v>3029</v>
      </c>
      <c r="AG10" s="315" t="s">
        <v>97</v>
      </c>
      <c r="AH10" s="315" t="s">
        <v>99</v>
      </c>
      <c r="AI10" s="315" t="s">
        <v>3030</v>
      </c>
      <c r="AJ10" s="315" t="s">
        <v>3031</v>
      </c>
      <c r="AK10" s="315" t="s">
        <v>108</v>
      </c>
      <c r="AL10" s="315" t="s">
        <v>110</v>
      </c>
      <c r="AM10" s="315" t="s">
        <v>111</v>
      </c>
      <c r="AN10" s="315" t="s">
        <v>3032</v>
      </c>
      <c r="AO10" s="315" t="s">
        <v>975</v>
      </c>
      <c r="AP10" s="315" t="s">
        <v>3033</v>
      </c>
      <c r="AQ10" s="315" t="s">
        <v>3034</v>
      </c>
      <c r="AR10" s="315" t="s">
        <v>3035</v>
      </c>
      <c r="AS10" s="315" t="s">
        <v>142</v>
      </c>
      <c r="AT10" s="315" t="s">
        <v>1654</v>
      </c>
      <c r="AU10" s="315" t="s">
        <v>146</v>
      </c>
      <c r="AV10" s="315" t="s">
        <v>148</v>
      </c>
      <c r="AW10" s="315" t="s">
        <v>149</v>
      </c>
      <c r="AX10" s="315" t="s">
        <v>152</v>
      </c>
      <c r="AY10" s="315" t="s">
        <v>3036</v>
      </c>
      <c r="AZ10" s="315" t="s">
        <v>155</v>
      </c>
      <c r="BA10" s="315" t="s">
        <v>158</v>
      </c>
      <c r="BB10" s="315" t="s">
        <v>162</v>
      </c>
      <c r="BC10" s="315" t="s">
        <v>163</v>
      </c>
      <c r="BD10" s="315" t="s">
        <v>164</v>
      </c>
      <c r="BE10" s="315" t="s">
        <v>3037</v>
      </c>
      <c r="BF10" s="315" t="s">
        <v>3038</v>
      </c>
      <c r="BG10" s="315" t="s">
        <v>171</v>
      </c>
      <c r="BH10" s="315" t="s">
        <v>172</v>
      </c>
      <c r="BI10" s="315" t="s">
        <v>3039</v>
      </c>
      <c r="BJ10" s="315" t="s">
        <v>178</v>
      </c>
      <c r="BK10" s="315" t="s">
        <v>180</v>
      </c>
      <c r="BL10" s="315" t="s">
        <v>181</v>
      </c>
      <c r="BM10" s="315" t="s">
        <v>182</v>
      </c>
      <c r="BN10" s="315" t="s">
        <v>187</v>
      </c>
      <c r="BO10" s="315" t="s">
        <v>189</v>
      </c>
      <c r="BP10" s="315" t="s">
        <v>3040</v>
      </c>
      <c r="BQ10" s="315" t="s">
        <v>3041</v>
      </c>
      <c r="BR10" s="315" t="s">
        <v>193</v>
      </c>
      <c r="BS10" s="315" t="s">
        <v>195</v>
      </c>
      <c r="BT10" s="315" t="s">
        <v>197</v>
      </c>
      <c r="BU10" s="315" t="s">
        <v>198</v>
      </c>
      <c r="BV10" s="315" t="s">
        <v>200</v>
      </c>
      <c r="BW10" s="315" t="s">
        <v>3042</v>
      </c>
      <c r="BX10" s="315" t="s">
        <v>202</v>
      </c>
      <c r="BY10" s="315" t="s">
        <v>3043</v>
      </c>
      <c r="BZ10" s="315" t="s">
        <v>1019</v>
      </c>
      <c r="CA10" s="315" t="s">
        <v>3044</v>
      </c>
      <c r="CB10" s="315" t="s">
        <v>3045</v>
      </c>
      <c r="CC10" s="315" t="s">
        <v>210</v>
      </c>
      <c r="CD10" s="315" t="s">
        <v>212</v>
      </c>
      <c r="CE10" s="315" t="s">
        <v>213</v>
      </c>
      <c r="CF10" s="315" t="s">
        <v>219</v>
      </c>
      <c r="CG10" s="315" t="s">
        <v>222</v>
      </c>
      <c r="CH10" s="315" t="s">
        <v>224</v>
      </c>
      <c r="CI10" s="315" t="s">
        <v>226</v>
      </c>
      <c r="CJ10" s="315" t="s">
        <v>228</v>
      </c>
      <c r="CK10" s="315" t="s">
        <v>227</v>
      </c>
      <c r="CL10" s="315" t="s">
        <v>231</v>
      </c>
      <c r="CM10" s="315" t="s">
        <v>3046</v>
      </c>
      <c r="CN10" s="315" t="s">
        <v>236</v>
      </c>
      <c r="CO10" s="315" t="s">
        <v>238</v>
      </c>
      <c r="CP10" s="315" t="s">
        <v>3047</v>
      </c>
      <c r="CQ10" s="315" t="s">
        <v>3048</v>
      </c>
      <c r="CR10" s="315" t="s">
        <v>242</v>
      </c>
      <c r="CS10" s="315" t="s">
        <v>3049</v>
      </c>
      <c r="CT10" s="315" t="s">
        <v>244</v>
      </c>
      <c r="CU10" s="315" t="s">
        <v>247</v>
      </c>
      <c r="CV10" s="315" t="s">
        <v>249</v>
      </c>
      <c r="CW10" s="315" t="s">
        <v>250</v>
      </c>
      <c r="CX10" s="315" t="s">
        <v>252</v>
      </c>
      <c r="CY10" s="315" t="s">
        <v>253</v>
      </c>
      <c r="CZ10" s="315" t="s">
        <v>256</v>
      </c>
      <c r="DA10" s="315" t="s">
        <v>3050</v>
      </c>
      <c r="DB10" s="315" t="s">
        <v>3051</v>
      </c>
      <c r="DC10" s="315" t="s">
        <v>261</v>
      </c>
      <c r="DD10" s="315" t="s">
        <v>264</v>
      </c>
      <c r="DE10" s="315" t="s">
        <v>267</v>
      </c>
      <c r="DF10" s="315" t="s">
        <v>274</v>
      </c>
      <c r="DG10" s="315" t="s">
        <v>279</v>
      </c>
      <c r="DH10" s="315" t="s">
        <v>280</v>
      </c>
      <c r="DI10" s="315" t="s">
        <v>283</v>
      </c>
      <c r="DJ10" s="315" t="s">
        <v>285</v>
      </c>
      <c r="DK10" s="315" t="s">
        <v>291</v>
      </c>
      <c r="DL10" s="315" t="s">
        <v>296</v>
      </c>
      <c r="DM10" s="315" t="s">
        <v>3052</v>
      </c>
      <c r="DN10" s="315" t="s">
        <v>315</v>
      </c>
      <c r="DO10" s="315" t="s">
        <v>316</v>
      </c>
      <c r="DP10" s="315" t="s">
        <v>318</v>
      </c>
      <c r="DQ10" s="315" t="s">
        <v>319</v>
      </c>
      <c r="DR10" s="315" t="s">
        <v>320</v>
      </c>
      <c r="DS10" s="315" t="s">
        <v>322</v>
      </c>
      <c r="DT10" s="315" t="s">
        <v>330</v>
      </c>
      <c r="DU10" s="315" t="s">
        <v>331</v>
      </c>
      <c r="DV10" s="315" t="s">
        <v>3053</v>
      </c>
      <c r="DW10" s="315" t="s">
        <v>334</v>
      </c>
      <c r="DX10" s="315" t="s">
        <v>3054</v>
      </c>
      <c r="DY10" s="315" t="s">
        <v>340</v>
      </c>
      <c r="DZ10" s="315" t="s">
        <v>341</v>
      </c>
      <c r="EA10" s="315" t="s">
        <v>3055</v>
      </c>
      <c r="EB10" s="315" t="s">
        <v>344</v>
      </c>
      <c r="EC10" s="315" t="s">
        <v>345</v>
      </c>
      <c r="ED10" s="315" t="s">
        <v>343</v>
      </c>
      <c r="EE10" s="315" t="s">
        <v>346</v>
      </c>
      <c r="EF10" s="315" t="s">
        <v>350</v>
      </c>
      <c r="EG10" s="315" t="s">
        <v>363</v>
      </c>
      <c r="EH10" s="315" t="s">
        <v>366</v>
      </c>
      <c r="EI10" s="315" t="s">
        <v>368</v>
      </c>
      <c r="EJ10" s="315" t="s">
        <v>377</v>
      </c>
      <c r="EK10" s="315" t="s">
        <v>379</v>
      </c>
      <c r="EL10" s="315" t="s">
        <v>380</v>
      </c>
      <c r="EM10" s="315" t="s">
        <v>1801</v>
      </c>
      <c r="EN10" s="315" t="s">
        <v>385</v>
      </c>
      <c r="EO10" s="315" t="s">
        <v>390</v>
      </c>
      <c r="EP10" s="315" t="s">
        <v>391</v>
      </c>
      <c r="EQ10" s="315" t="s">
        <v>395</v>
      </c>
      <c r="ER10" s="315" t="s">
        <v>397</v>
      </c>
      <c r="ES10" s="315" t="s">
        <v>398</v>
      </c>
      <c r="ET10" s="315" t="s">
        <v>400</v>
      </c>
      <c r="EU10" s="315" t="s">
        <v>404</v>
      </c>
      <c r="EV10" s="315" t="s">
        <v>405</v>
      </c>
      <c r="EW10" s="315" t="s">
        <v>3056</v>
      </c>
      <c r="EX10" s="315" t="s">
        <v>408</v>
      </c>
      <c r="EY10" s="315" t="s">
        <v>409</v>
      </c>
      <c r="EZ10" s="315" t="s">
        <v>411</v>
      </c>
      <c r="FA10" s="315" t="s">
        <v>414</v>
      </c>
      <c r="FB10" s="315" t="s">
        <v>415</v>
      </c>
      <c r="FC10" s="315" t="s">
        <v>416</v>
      </c>
      <c r="FD10" s="315" t="s">
        <v>421</v>
      </c>
      <c r="FE10" s="315" t="s">
        <v>430</v>
      </c>
      <c r="FF10" s="315" t="s">
        <v>434</v>
      </c>
      <c r="FG10" s="315" t="s">
        <v>438</v>
      </c>
      <c r="FH10" s="315" t="s">
        <v>1476</v>
      </c>
      <c r="FI10" s="315" t="s">
        <v>1480</v>
      </c>
      <c r="FJ10" s="315" t="s">
        <v>3057</v>
      </c>
      <c r="FK10" s="315" t="s">
        <v>443</v>
      </c>
      <c r="FL10" s="315" t="s">
        <v>444</v>
      </c>
      <c r="FM10" s="315" t="s">
        <v>447</v>
      </c>
      <c r="FN10" s="315" t="s">
        <v>3058</v>
      </c>
      <c r="FO10" s="315" t="s">
        <v>3059</v>
      </c>
      <c r="FP10" s="315" t="s">
        <v>450</v>
      </c>
      <c r="FQ10" s="315" t="s">
        <v>454</v>
      </c>
      <c r="FR10" s="315" t="s">
        <v>456</v>
      </c>
      <c r="FS10" s="315" t="s">
        <v>457</v>
      </c>
      <c r="FT10" s="315" t="s">
        <v>459</v>
      </c>
      <c r="FU10" s="315" t="s">
        <v>460</v>
      </c>
      <c r="FV10" s="315" t="s">
        <v>461</v>
      </c>
      <c r="FW10" s="315" t="s">
        <v>458</v>
      </c>
      <c r="FX10" s="315" t="s">
        <v>463</v>
      </c>
      <c r="FY10" s="315" t="s">
        <v>467</v>
      </c>
      <c r="FZ10" s="315" t="s">
        <v>3060</v>
      </c>
      <c r="GA10" s="315" t="s">
        <v>3061</v>
      </c>
      <c r="GB10" s="315" t="s">
        <v>3062</v>
      </c>
      <c r="GC10" s="315" t="s">
        <v>3063</v>
      </c>
      <c r="GD10" s="315" t="s">
        <v>469</v>
      </c>
      <c r="GE10" s="315" t="s">
        <v>477</v>
      </c>
      <c r="GF10" s="315" t="s">
        <v>479</v>
      </c>
      <c r="GG10" s="315" t="s">
        <v>480</v>
      </c>
      <c r="GH10" s="315" t="s">
        <v>3064</v>
      </c>
      <c r="GI10" s="315" t="s">
        <v>481</v>
      </c>
      <c r="GJ10" s="315" t="s">
        <v>482</v>
      </c>
      <c r="GK10" s="315" t="s">
        <v>483</v>
      </c>
      <c r="GL10" s="315" t="s">
        <v>3065</v>
      </c>
      <c r="GM10" s="315" t="s">
        <v>3066</v>
      </c>
      <c r="GN10" s="315" t="s">
        <v>3067</v>
      </c>
      <c r="GO10" s="315" t="s">
        <v>490</v>
      </c>
      <c r="GP10" s="315" t="s">
        <v>3068</v>
      </c>
      <c r="GQ10" s="315" t="s">
        <v>496</v>
      </c>
      <c r="GR10" s="315" t="s">
        <v>1147</v>
      </c>
      <c r="GS10" s="315" t="s">
        <v>497</v>
      </c>
      <c r="GT10" s="315" t="s">
        <v>499</v>
      </c>
      <c r="GU10" s="315" t="s">
        <v>500</v>
      </c>
      <c r="GV10" s="315" t="s">
        <v>501</v>
      </c>
      <c r="GW10" s="315" t="s">
        <v>502</v>
      </c>
      <c r="GX10" s="315" t="s">
        <v>3069</v>
      </c>
      <c r="GY10" s="315" t="s">
        <v>3070</v>
      </c>
      <c r="GZ10" s="315" t="s">
        <v>1154</v>
      </c>
      <c r="HA10" s="315" t="s">
        <v>506</v>
      </c>
      <c r="HB10" s="315" t="s">
        <v>509</v>
      </c>
      <c r="HC10" s="315" t="s">
        <v>3071</v>
      </c>
      <c r="HD10" s="315" t="s">
        <v>3072</v>
      </c>
      <c r="HE10" s="315" t="s">
        <v>516</v>
      </c>
      <c r="HF10" s="315" t="s">
        <v>3073</v>
      </c>
      <c r="HG10" s="315" t="s">
        <v>518</v>
      </c>
      <c r="HH10" s="315" t="s">
        <v>522</v>
      </c>
      <c r="HI10" s="315" t="s">
        <v>524</v>
      </c>
      <c r="HJ10" s="315" t="s">
        <v>1169</v>
      </c>
      <c r="HK10" s="315" t="s">
        <v>3074</v>
      </c>
      <c r="HL10" s="315" t="s">
        <v>3075</v>
      </c>
      <c r="HM10" s="315" t="s">
        <v>3076</v>
      </c>
      <c r="HN10" s="315" t="s">
        <v>3077</v>
      </c>
      <c r="HO10" s="315" t="s">
        <v>530</v>
      </c>
      <c r="HP10" s="315" t="s">
        <v>536</v>
      </c>
      <c r="HQ10" s="315" t="s">
        <v>3078</v>
      </c>
      <c r="HR10" s="315" t="s">
        <v>3079</v>
      </c>
      <c r="HS10" s="315" t="s">
        <v>3080</v>
      </c>
      <c r="HT10" s="315" t="s">
        <v>3081</v>
      </c>
      <c r="HU10" s="315" t="s">
        <v>3082</v>
      </c>
      <c r="HV10" s="315" t="s">
        <v>3083</v>
      </c>
      <c r="HW10" s="315" t="s">
        <v>544</v>
      </c>
      <c r="HX10" s="315" t="s">
        <v>547</v>
      </c>
      <c r="HY10" s="315" t="s">
        <v>549</v>
      </c>
      <c r="HZ10" s="315" t="s">
        <v>551</v>
      </c>
      <c r="IA10" s="315" t="s">
        <v>552</v>
      </c>
      <c r="IB10" s="315" t="s">
        <v>553</v>
      </c>
      <c r="IC10" s="315" t="s">
        <v>559</v>
      </c>
      <c r="ID10" s="315" t="s">
        <v>3084</v>
      </c>
      <c r="IE10" s="315" t="s">
        <v>3085</v>
      </c>
      <c r="IF10" s="315" t="s">
        <v>558</v>
      </c>
      <c r="IG10" s="315" t="s">
        <v>563</v>
      </c>
      <c r="IH10" s="315" t="s">
        <v>1966</v>
      </c>
      <c r="II10" s="315" t="s">
        <v>557</v>
      </c>
      <c r="IJ10" s="315" t="s">
        <v>3086</v>
      </c>
      <c r="IK10" s="315" t="s">
        <v>3087</v>
      </c>
      <c r="IL10" s="315" t="s">
        <v>3088</v>
      </c>
      <c r="IM10" s="315" t="s">
        <v>567</v>
      </c>
      <c r="IN10" s="315" t="s">
        <v>570</v>
      </c>
      <c r="IO10" s="315" t="s">
        <v>572</v>
      </c>
      <c r="IP10" s="315" t="s">
        <v>1200</v>
      </c>
      <c r="IQ10" s="315" t="s">
        <v>573</v>
      </c>
      <c r="IR10" s="315" t="s">
        <v>574</v>
      </c>
      <c r="IS10" s="315" t="s">
        <v>576</v>
      </c>
      <c r="IT10" s="315" t="s">
        <v>577</v>
      </c>
      <c r="IU10" s="315" t="s">
        <v>580</v>
      </c>
      <c r="IV10" s="315" t="s">
        <v>581</v>
      </c>
      <c r="IW10" s="315" t="s">
        <v>584</v>
      </c>
      <c r="IX10" s="315" t="s">
        <v>585</v>
      </c>
      <c r="IY10" s="315" t="s">
        <v>587</v>
      </c>
      <c r="IZ10" s="315" t="s">
        <v>588</v>
      </c>
      <c r="JA10" s="315" t="s">
        <v>589</v>
      </c>
      <c r="JB10" s="315" t="s">
        <v>3089</v>
      </c>
      <c r="JC10" s="315" t="s">
        <v>595</v>
      </c>
      <c r="JD10" s="315" t="s">
        <v>597</v>
      </c>
      <c r="JE10" s="315" t="s">
        <v>599</v>
      </c>
      <c r="JF10" s="315" t="s">
        <v>600</v>
      </c>
      <c r="JG10" s="315" t="s">
        <v>601</v>
      </c>
      <c r="JH10" s="315" t="s">
        <v>602</v>
      </c>
      <c r="JI10" s="315" t="s">
        <v>603</v>
      </c>
      <c r="JJ10" s="315" t="s">
        <v>594</v>
      </c>
      <c r="JK10" s="315" t="s">
        <v>3090</v>
      </c>
      <c r="JL10" s="315" t="s">
        <v>606</v>
      </c>
      <c r="JM10" s="315" t="s">
        <v>609</v>
      </c>
      <c r="JN10" s="315" t="s">
        <v>611</v>
      </c>
      <c r="JO10" s="315" t="s">
        <v>613</v>
      </c>
      <c r="JP10" s="315" t="s">
        <v>615</v>
      </c>
      <c r="JQ10" s="315" t="s">
        <v>617</v>
      </c>
      <c r="JR10" s="315" t="s">
        <v>620</v>
      </c>
      <c r="JS10" s="315" t="s">
        <v>621</v>
      </c>
      <c r="JT10" s="315" t="s">
        <v>3091</v>
      </c>
      <c r="JU10" s="315" t="s">
        <v>626</v>
      </c>
      <c r="JV10" s="315" t="s">
        <v>627</v>
      </c>
      <c r="JW10" s="315" t="s">
        <v>623</v>
      </c>
      <c r="JX10" s="315" t="s">
        <v>3092</v>
      </c>
      <c r="JY10" s="315" t="s">
        <v>3093</v>
      </c>
      <c r="JZ10" s="315" t="s">
        <v>634</v>
      </c>
      <c r="KA10" s="315" t="s">
        <v>635</v>
      </c>
      <c r="KB10" s="315" t="s">
        <v>637</v>
      </c>
      <c r="KC10" s="315" t="s">
        <v>638</v>
      </c>
      <c r="KD10" s="315" t="s">
        <v>640</v>
      </c>
      <c r="KE10" s="315" t="s">
        <v>3094</v>
      </c>
      <c r="KF10" s="315" t="s">
        <v>642</v>
      </c>
      <c r="KG10" s="315" t="s">
        <v>643</v>
      </c>
      <c r="KH10" s="315" t="s">
        <v>646</v>
      </c>
      <c r="KI10" s="315" t="s">
        <v>650</v>
      </c>
      <c r="KJ10" s="315" t="s">
        <v>651</v>
      </c>
      <c r="KK10" s="315" t="s">
        <v>657</v>
      </c>
      <c r="KL10" s="315" t="s">
        <v>659</v>
      </c>
      <c r="KM10" s="315" t="s">
        <v>660</v>
      </c>
      <c r="KN10" s="315" t="s">
        <v>663</v>
      </c>
      <c r="KO10" s="315" t="s">
        <v>3095</v>
      </c>
      <c r="KP10" s="315" t="s">
        <v>3096</v>
      </c>
      <c r="KQ10" s="315" t="s">
        <v>668</v>
      </c>
      <c r="KR10" s="315" t="s">
        <v>671</v>
      </c>
      <c r="KS10" s="315" t="s">
        <v>672</v>
      </c>
      <c r="KT10" s="315" t="s">
        <v>675</v>
      </c>
      <c r="KU10" s="315" t="s">
        <v>3097</v>
      </c>
      <c r="KV10" s="315" t="s">
        <v>3098</v>
      </c>
      <c r="KW10" s="315" t="s">
        <v>3099</v>
      </c>
      <c r="KX10" s="315" t="s">
        <v>682</v>
      </c>
      <c r="KY10" s="315" t="s">
        <v>684</v>
      </c>
      <c r="KZ10" s="315" t="s">
        <v>687</v>
      </c>
      <c r="LA10" s="315" t="s">
        <v>688</v>
      </c>
      <c r="LB10" s="315" t="s">
        <v>3100</v>
      </c>
      <c r="LC10" s="315" t="s">
        <v>695</v>
      </c>
      <c r="LD10" s="315" t="s">
        <v>696</v>
      </c>
      <c r="LE10" s="315" t="s">
        <v>699</v>
      </c>
      <c r="LF10" s="315" t="s">
        <v>3101</v>
      </c>
      <c r="LG10" s="315" t="s">
        <v>3102</v>
      </c>
      <c r="LH10" s="315" t="s">
        <v>3103</v>
      </c>
      <c r="LI10" s="315" t="s">
        <v>3104</v>
      </c>
      <c r="LJ10" s="315" t="s">
        <v>3105</v>
      </c>
      <c r="LK10" s="315" t="s">
        <v>3106</v>
      </c>
      <c r="LL10" s="315" t="s">
        <v>3107</v>
      </c>
      <c r="LM10" s="315" t="s">
        <v>3108</v>
      </c>
      <c r="LN10" s="315" t="s">
        <v>3109</v>
      </c>
      <c r="LO10" s="315" t="s">
        <v>3110</v>
      </c>
      <c r="LP10" s="315" t="s">
        <v>3111</v>
      </c>
      <c r="LQ10" s="315" t="s">
        <v>716</v>
      </c>
      <c r="LR10" s="315" t="s">
        <v>718</v>
      </c>
      <c r="LS10" s="315" t="s">
        <v>719</v>
      </c>
      <c r="LT10" s="315" t="s">
        <v>3112</v>
      </c>
      <c r="LU10" s="360" t="s">
        <v>3113</v>
      </c>
      <c r="LV10" s="315" t="s">
        <v>3114</v>
      </c>
      <c r="LW10" s="315" t="s">
        <v>3115</v>
      </c>
      <c r="LX10" s="315" t="s">
        <v>3116</v>
      </c>
      <c r="LY10" s="315" t="s">
        <v>730</v>
      </c>
      <c r="LZ10" s="315" t="s">
        <v>735</v>
      </c>
      <c r="MA10" s="315" t="s">
        <v>737</v>
      </c>
      <c r="MB10" s="315" t="s">
        <v>741</v>
      </c>
      <c r="MC10" s="315" t="s">
        <v>3117</v>
      </c>
      <c r="MD10" s="315" t="s">
        <v>3118</v>
      </c>
      <c r="ME10" s="315" t="s">
        <v>743</v>
      </c>
      <c r="MF10" s="315" t="s">
        <v>744</v>
      </c>
      <c r="MG10" s="315" t="s">
        <v>3119</v>
      </c>
      <c r="MH10" s="315" t="s">
        <v>2170</v>
      </c>
      <c r="MI10" s="315" t="s">
        <v>747</v>
      </c>
      <c r="MJ10" s="315" t="s">
        <v>3120</v>
      </c>
      <c r="MK10" s="315" t="s">
        <v>751</v>
      </c>
      <c r="ML10" s="315" t="s">
        <v>3121</v>
      </c>
      <c r="MM10" s="315" t="s">
        <v>2175</v>
      </c>
      <c r="MN10" s="315" t="s">
        <v>3122</v>
      </c>
      <c r="MO10" s="315" t="s">
        <v>755</v>
      </c>
      <c r="MP10" s="315" t="s">
        <v>3123</v>
      </c>
      <c r="MQ10" s="315" t="s">
        <v>3124</v>
      </c>
      <c r="MR10" s="315" t="s">
        <v>3125</v>
      </c>
      <c r="MS10" s="315" t="s">
        <v>3126</v>
      </c>
      <c r="MT10" s="315" t="s">
        <v>3127</v>
      </c>
      <c r="MU10" s="315" t="s">
        <v>765</v>
      </c>
      <c r="MV10" s="315" t="s">
        <v>2185</v>
      </c>
      <c r="MW10" s="315" t="s">
        <v>1345</v>
      </c>
      <c r="MX10" s="315" t="s">
        <v>770</v>
      </c>
      <c r="MY10" s="315" t="s">
        <v>771</v>
      </c>
      <c r="MZ10" s="315" t="s">
        <v>3128</v>
      </c>
      <c r="NA10" s="315" t="s">
        <v>3129</v>
      </c>
      <c r="NB10" s="315" t="s">
        <v>3130</v>
      </c>
      <c r="NC10" s="315" t="s">
        <v>3131</v>
      </c>
      <c r="ND10" s="315" t="s">
        <v>3132</v>
      </c>
      <c r="NE10" s="315" t="s">
        <v>3133</v>
      </c>
      <c r="NF10" s="315" t="s">
        <v>3134</v>
      </c>
      <c r="NG10" s="315" t="s">
        <v>785</v>
      </c>
      <c r="NH10" s="315" t="s">
        <v>788</v>
      </c>
      <c r="NI10" s="315" t="s">
        <v>3135</v>
      </c>
      <c r="NJ10" s="315" t="s">
        <v>795</v>
      </c>
      <c r="NK10" s="315" t="s">
        <v>3136</v>
      </c>
      <c r="NL10" s="315" t="s">
        <v>799</v>
      </c>
      <c r="NM10" s="315" t="s">
        <v>800</v>
      </c>
      <c r="NN10" s="315" t="s">
        <v>801</v>
      </c>
      <c r="NO10" s="315" t="s">
        <v>3137</v>
      </c>
      <c r="NP10" s="315" t="s">
        <v>803</v>
      </c>
      <c r="NQ10" s="315" t="s">
        <v>3138</v>
      </c>
      <c r="NR10" s="315" t="s">
        <v>2228</v>
      </c>
      <c r="NS10" s="315" t="s">
        <v>2231</v>
      </c>
      <c r="NT10" s="315" t="s">
        <v>1378</v>
      </c>
      <c r="NU10" s="315" t="s">
        <v>811</v>
      </c>
      <c r="NV10" s="315" t="s">
        <v>812</v>
      </c>
      <c r="NW10" s="315" t="s">
        <v>813</v>
      </c>
      <c r="NX10" s="315" t="s">
        <v>3139</v>
      </c>
      <c r="NY10" s="315" t="s">
        <v>816</v>
      </c>
      <c r="NZ10" s="315" t="s">
        <v>3140</v>
      </c>
      <c r="OA10" s="315" t="s">
        <v>819</v>
      </c>
      <c r="OB10" s="315" t="s">
        <v>820</v>
      </c>
      <c r="OC10" s="315" t="s">
        <v>821</v>
      </c>
      <c r="OD10" s="315" t="s">
        <v>822</v>
      </c>
      <c r="OE10" s="315" t="s">
        <v>824</v>
      </c>
      <c r="OF10" s="315" t="s">
        <v>826</v>
      </c>
      <c r="OG10" s="315" t="s">
        <v>3141</v>
      </c>
      <c r="OH10" s="315" t="s">
        <v>3142</v>
      </c>
      <c r="OI10" s="315" t="s">
        <v>3143</v>
      </c>
      <c r="OJ10" s="315" t="s">
        <v>830</v>
      </c>
      <c r="OK10" s="315" t="s">
        <v>3144</v>
      </c>
      <c r="OL10" s="315" t="s">
        <v>836</v>
      </c>
      <c r="OM10" s="315" t="s">
        <v>840</v>
      </c>
      <c r="ON10" s="315" t="s">
        <v>843</v>
      </c>
      <c r="OO10" s="360" t="s">
        <v>1406</v>
      </c>
      <c r="OP10" s="315" t="s">
        <v>849</v>
      </c>
      <c r="OQ10" s="315" t="s">
        <v>852</v>
      </c>
      <c r="OR10" s="315" t="s">
        <v>853</v>
      </c>
      <c r="OS10" s="315" t="s">
        <v>854</v>
      </c>
      <c r="OT10" s="315" t="s">
        <v>3145</v>
      </c>
      <c r="OU10" s="315" t="s">
        <v>1409</v>
      </c>
      <c r="OV10" s="315" t="s">
        <v>3146</v>
      </c>
      <c r="OW10" s="315" t="s">
        <v>3147</v>
      </c>
      <c r="OX10" s="315" t="s">
        <v>861</v>
      </c>
      <c r="OY10" s="315" t="s">
        <v>863</v>
      </c>
      <c r="OZ10" s="315" t="s">
        <v>864</v>
      </c>
      <c r="PA10" s="315" t="s">
        <v>3148</v>
      </c>
      <c r="PB10" s="315" t="s">
        <v>869</v>
      </c>
      <c r="PC10" s="315" t="s">
        <v>870</v>
      </c>
      <c r="PD10" s="315" t="s">
        <v>874</v>
      </c>
      <c r="PE10" s="315" t="s">
        <v>876</v>
      </c>
      <c r="PF10" s="315" t="s">
        <v>878</v>
      </c>
      <c r="PG10" s="315" t="s">
        <v>882</v>
      </c>
      <c r="PH10" s="315" t="s">
        <v>883</v>
      </c>
      <c r="PI10" s="315" t="s">
        <v>885</v>
      </c>
      <c r="PJ10" s="315" t="s">
        <v>888</v>
      </c>
      <c r="PK10" s="315" t="s">
        <v>890</v>
      </c>
      <c r="PL10" s="315" t="s">
        <v>892</v>
      </c>
      <c r="PM10" s="315" t="s">
        <v>895</v>
      </c>
      <c r="PN10" s="315" t="s">
        <v>896</v>
      </c>
      <c r="PO10" s="315" t="s">
        <v>897</v>
      </c>
      <c r="PP10" s="315" t="s">
        <v>898</v>
      </c>
      <c r="PQ10" s="315" t="s">
        <v>2527</v>
      </c>
      <c r="PR10" s="315" t="s">
        <v>2528</v>
      </c>
      <c r="PS10" s="315" t="s">
        <v>2548</v>
      </c>
      <c r="PT10" s="315" t="s">
        <v>910</v>
      </c>
    </row>
    <row r="11" spans="1:436" x14ac:dyDescent="0.15">
      <c r="A11" s="351" t="s">
        <v>14</v>
      </c>
      <c r="B11" s="467" t="s">
        <v>2257</v>
      </c>
      <c r="C11" s="717" t="s">
        <v>14</v>
      </c>
      <c r="D11" s="467" t="s">
        <v>2257</v>
      </c>
      <c r="E11" s="717" t="s">
        <v>36</v>
      </c>
      <c r="F11" s="467" t="s">
        <v>18</v>
      </c>
      <c r="G11" s="717" t="s">
        <v>13</v>
      </c>
      <c r="H11" s="453" t="s">
        <v>16</v>
      </c>
      <c r="I11" s="726" t="s">
        <v>3149</v>
      </c>
      <c r="J11" s="315" t="s">
        <v>20</v>
      </c>
    </row>
    <row r="12" spans="1:436" x14ac:dyDescent="0.15">
      <c r="A12" s="351" t="s">
        <v>14</v>
      </c>
      <c r="B12" s="467" t="s">
        <v>2257</v>
      </c>
      <c r="C12" s="717" t="s">
        <v>14</v>
      </c>
      <c r="D12" s="467" t="s">
        <v>2257</v>
      </c>
      <c r="E12" s="717" t="s">
        <v>36</v>
      </c>
      <c r="F12" s="467" t="s">
        <v>18</v>
      </c>
      <c r="G12" s="717" t="s">
        <v>13</v>
      </c>
      <c r="H12" s="453" t="s">
        <v>16</v>
      </c>
      <c r="I12" s="726" t="s">
        <v>3150</v>
      </c>
      <c r="J12" s="315" t="s">
        <v>1596</v>
      </c>
    </row>
    <row r="13" spans="1:436" x14ac:dyDescent="0.15">
      <c r="A13" s="351" t="s">
        <v>14</v>
      </c>
      <c r="B13" s="467" t="s">
        <v>2257</v>
      </c>
      <c r="C13" s="717" t="s">
        <v>14</v>
      </c>
      <c r="D13" s="467" t="s">
        <v>2257</v>
      </c>
      <c r="E13" s="717" t="s">
        <v>36</v>
      </c>
      <c r="F13" s="467" t="s">
        <v>18</v>
      </c>
      <c r="G13" s="717" t="s">
        <v>13</v>
      </c>
      <c r="H13" s="453" t="s">
        <v>16</v>
      </c>
      <c r="I13" s="726" t="s">
        <v>3151</v>
      </c>
      <c r="J13" s="315" t="s">
        <v>1599</v>
      </c>
    </row>
    <row r="14" spans="1:436" x14ac:dyDescent="0.15">
      <c r="A14" s="351" t="s">
        <v>14</v>
      </c>
      <c r="B14" s="467" t="s">
        <v>2257</v>
      </c>
      <c r="C14" s="717" t="s">
        <v>14</v>
      </c>
      <c r="D14" s="467" t="s">
        <v>2257</v>
      </c>
      <c r="E14" s="717" t="s">
        <v>36</v>
      </c>
      <c r="F14" s="467" t="s">
        <v>18</v>
      </c>
      <c r="G14" s="717" t="s">
        <v>13</v>
      </c>
      <c r="H14" s="453" t="s">
        <v>16</v>
      </c>
      <c r="I14" s="726" t="s">
        <v>3152</v>
      </c>
      <c r="J14" s="315" t="s">
        <v>1600</v>
      </c>
    </row>
    <row r="15" spans="1:436" x14ac:dyDescent="0.15">
      <c r="A15" s="351" t="s">
        <v>14</v>
      </c>
      <c r="B15" s="467" t="s">
        <v>2257</v>
      </c>
      <c r="C15" s="717" t="s">
        <v>14</v>
      </c>
      <c r="D15" s="467" t="s">
        <v>2257</v>
      </c>
      <c r="E15" s="717" t="s">
        <v>36</v>
      </c>
      <c r="F15" s="467" t="s">
        <v>18</v>
      </c>
      <c r="G15" s="717" t="s">
        <v>33</v>
      </c>
      <c r="H15" s="453" t="s">
        <v>35</v>
      </c>
      <c r="I15" s="726" t="s">
        <v>3153</v>
      </c>
      <c r="J15" s="315" t="s">
        <v>37</v>
      </c>
    </row>
    <row r="16" spans="1:436" x14ac:dyDescent="0.15">
      <c r="A16" s="351" t="s">
        <v>14</v>
      </c>
      <c r="B16" s="467" t="s">
        <v>2257</v>
      </c>
      <c r="C16" s="717" t="s">
        <v>14</v>
      </c>
      <c r="D16" s="467" t="s">
        <v>2257</v>
      </c>
      <c r="E16" s="717" t="s">
        <v>36</v>
      </c>
      <c r="F16" s="467" t="s">
        <v>18</v>
      </c>
      <c r="G16" s="717" t="s">
        <v>33</v>
      </c>
      <c r="H16" s="453" t="s">
        <v>35</v>
      </c>
      <c r="I16" s="726" t="s">
        <v>3154</v>
      </c>
      <c r="J16" s="315" t="s">
        <v>38</v>
      </c>
    </row>
    <row r="17" spans="1:10" x14ac:dyDescent="0.15">
      <c r="A17" s="351" t="s">
        <v>14</v>
      </c>
      <c r="B17" s="467" t="s">
        <v>2257</v>
      </c>
      <c r="C17" s="717" t="s">
        <v>14</v>
      </c>
      <c r="D17" s="467" t="s">
        <v>2257</v>
      </c>
      <c r="E17" s="717" t="s">
        <v>36</v>
      </c>
      <c r="F17" s="467" t="s">
        <v>18</v>
      </c>
      <c r="G17" s="717" t="s">
        <v>33</v>
      </c>
      <c r="H17" s="453" t="s">
        <v>35</v>
      </c>
      <c r="I17" s="726" t="s">
        <v>3155</v>
      </c>
      <c r="J17" s="315" t="s">
        <v>3156</v>
      </c>
    </row>
    <row r="18" spans="1:10" x14ac:dyDescent="0.15">
      <c r="A18" s="351" t="s">
        <v>14</v>
      </c>
      <c r="B18" s="467" t="s">
        <v>2257</v>
      </c>
      <c r="C18" s="717" t="s">
        <v>14</v>
      </c>
      <c r="D18" s="467" t="s">
        <v>2257</v>
      </c>
      <c r="E18" s="717" t="s">
        <v>36</v>
      </c>
      <c r="F18" s="467" t="s">
        <v>18</v>
      </c>
      <c r="G18" s="717" t="s">
        <v>33</v>
      </c>
      <c r="H18" s="453" t="s">
        <v>35</v>
      </c>
      <c r="I18" s="726" t="s">
        <v>3157</v>
      </c>
      <c r="J18" s="315" t="s">
        <v>43</v>
      </c>
    </row>
    <row r="19" spans="1:10" x14ac:dyDescent="0.15">
      <c r="A19" s="351" t="s">
        <v>14</v>
      </c>
      <c r="B19" s="467" t="s">
        <v>2257</v>
      </c>
      <c r="C19" s="717" t="s">
        <v>14</v>
      </c>
      <c r="D19" s="467" t="s">
        <v>2257</v>
      </c>
      <c r="E19" s="717" t="s">
        <v>36</v>
      </c>
      <c r="F19" s="467" t="s">
        <v>18</v>
      </c>
      <c r="G19" s="717" t="s">
        <v>44</v>
      </c>
      <c r="H19" s="453" t="s">
        <v>46</v>
      </c>
      <c r="I19" s="726" t="s">
        <v>3158</v>
      </c>
      <c r="J19" s="315" t="s">
        <v>46</v>
      </c>
    </row>
    <row r="20" spans="1:10" x14ac:dyDescent="0.15">
      <c r="A20" s="351" t="s">
        <v>14</v>
      </c>
      <c r="B20" s="467" t="s">
        <v>2257</v>
      </c>
      <c r="C20" s="717" t="s">
        <v>14</v>
      </c>
      <c r="D20" s="467" t="s">
        <v>2257</v>
      </c>
      <c r="E20" s="717" t="s">
        <v>36</v>
      </c>
      <c r="F20" s="467" t="s">
        <v>18</v>
      </c>
      <c r="G20" s="717" t="s">
        <v>49</v>
      </c>
      <c r="H20" s="453" t="s">
        <v>50</v>
      </c>
      <c r="I20" s="726" t="s">
        <v>3159</v>
      </c>
      <c r="J20" s="315" t="s">
        <v>50</v>
      </c>
    </row>
    <row r="21" spans="1:10" x14ac:dyDescent="0.15">
      <c r="A21" s="351" t="s">
        <v>14</v>
      </c>
      <c r="B21" s="467" t="s">
        <v>2257</v>
      </c>
      <c r="C21" s="717" t="s">
        <v>14</v>
      </c>
      <c r="D21" s="467" t="s">
        <v>2257</v>
      </c>
      <c r="E21" s="717" t="s">
        <v>36</v>
      </c>
      <c r="F21" s="467" t="s">
        <v>18</v>
      </c>
      <c r="G21" s="717" t="s">
        <v>55</v>
      </c>
      <c r="H21" s="453" t="s">
        <v>57</v>
      </c>
      <c r="I21" s="726" t="s">
        <v>3160</v>
      </c>
      <c r="J21" s="315" t="s">
        <v>56</v>
      </c>
    </row>
    <row r="22" spans="1:10" x14ac:dyDescent="0.15">
      <c r="A22" s="351" t="s">
        <v>14</v>
      </c>
      <c r="B22" s="467" t="s">
        <v>2257</v>
      </c>
      <c r="C22" s="717" t="s">
        <v>14</v>
      </c>
      <c r="D22" s="467" t="s">
        <v>2257</v>
      </c>
      <c r="E22" s="717" t="s">
        <v>36</v>
      </c>
      <c r="F22" s="467" t="s">
        <v>18</v>
      </c>
      <c r="G22" s="717" t="s">
        <v>55</v>
      </c>
      <c r="H22" s="453" t="s">
        <v>57</v>
      </c>
      <c r="I22" s="726" t="s">
        <v>3161</v>
      </c>
      <c r="J22" s="315" t="s">
        <v>59</v>
      </c>
    </row>
    <row r="23" spans="1:10" x14ac:dyDescent="0.15">
      <c r="A23" s="351" t="s">
        <v>14</v>
      </c>
      <c r="B23" s="467" t="s">
        <v>2257</v>
      </c>
      <c r="C23" s="717" t="s">
        <v>14</v>
      </c>
      <c r="D23" s="467" t="s">
        <v>2257</v>
      </c>
      <c r="E23" s="717" t="s">
        <v>36</v>
      </c>
      <c r="F23" s="467" t="s">
        <v>18</v>
      </c>
      <c r="G23" s="717" t="s">
        <v>55</v>
      </c>
      <c r="H23" s="453" t="s">
        <v>57</v>
      </c>
      <c r="I23" s="726" t="s">
        <v>3162</v>
      </c>
      <c r="J23" s="315" t="s">
        <v>60</v>
      </c>
    </row>
    <row r="24" spans="1:10" x14ac:dyDescent="0.15">
      <c r="A24" s="351" t="s">
        <v>14</v>
      </c>
      <c r="B24" s="467" t="s">
        <v>2257</v>
      </c>
      <c r="C24" s="717" t="s">
        <v>14</v>
      </c>
      <c r="D24" s="467" t="s">
        <v>2257</v>
      </c>
      <c r="E24" s="717" t="s">
        <v>36</v>
      </c>
      <c r="F24" s="467" t="s">
        <v>18</v>
      </c>
      <c r="G24" s="717" t="s">
        <v>55</v>
      </c>
      <c r="H24" s="453" t="s">
        <v>57</v>
      </c>
      <c r="I24" s="726" t="s">
        <v>3163</v>
      </c>
      <c r="J24" s="315" t="s">
        <v>64</v>
      </c>
    </row>
    <row r="25" spans="1:10" x14ac:dyDescent="0.15">
      <c r="A25" s="351" t="s">
        <v>14</v>
      </c>
      <c r="B25" s="467" t="s">
        <v>2257</v>
      </c>
      <c r="C25" s="717" t="s">
        <v>14</v>
      </c>
      <c r="D25" s="467" t="s">
        <v>2257</v>
      </c>
      <c r="E25" s="717" t="s">
        <v>36</v>
      </c>
      <c r="F25" s="467" t="s">
        <v>18</v>
      </c>
      <c r="G25" s="717" t="s">
        <v>55</v>
      </c>
      <c r="H25" s="453" t="s">
        <v>57</v>
      </c>
      <c r="I25" s="726" t="s">
        <v>3164</v>
      </c>
      <c r="J25" s="315" t="s">
        <v>67</v>
      </c>
    </row>
    <row r="26" spans="1:10" x14ac:dyDescent="0.15">
      <c r="A26" s="351" t="s">
        <v>14</v>
      </c>
      <c r="B26" s="467" t="s">
        <v>2257</v>
      </c>
      <c r="C26" s="717" t="s">
        <v>14</v>
      </c>
      <c r="D26" s="467" t="s">
        <v>2257</v>
      </c>
      <c r="E26" s="717" t="s">
        <v>36</v>
      </c>
      <c r="F26" s="467" t="s">
        <v>18</v>
      </c>
      <c r="G26" s="717" t="s">
        <v>68</v>
      </c>
      <c r="H26" s="453" t="s">
        <v>70</v>
      </c>
      <c r="I26" s="726" t="s">
        <v>3165</v>
      </c>
      <c r="J26" s="315" t="s">
        <v>69</v>
      </c>
    </row>
    <row r="27" spans="1:10" x14ac:dyDescent="0.15">
      <c r="A27" s="351" t="s">
        <v>14</v>
      </c>
      <c r="B27" s="467" t="s">
        <v>2257</v>
      </c>
      <c r="C27" s="717" t="s">
        <v>14</v>
      </c>
      <c r="D27" s="467" t="s">
        <v>2257</v>
      </c>
      <c r="E27" s="717" t="s">
        <v>36</v>
      </c>
      <c r="F27" s="467" t="s">
        <v>18</v>
      </c>
      <c r="G27" s="717" t="s">
        <v>68</v>
      </c>
      <c r="H27" s="453" t="s">
        <v>70</v>
      </c>
      <c r="I27" s="726" t="s">
        <v>3166</v>
      </c>
      <c r="J27" s="315" t="s">
        <v>71</v>
      </c>
    </row>
    <row r="28" spans="1:10" x14ac:dyDescent="0.15">
      <c r="A28" s="351" t="s">
        <v>14</v>
      </c>
      <c r="B28" s="467" t="s">
        <v>2257</v>
      </c>
      <c r="C28" s="717" t="s">
        <v>14</v>
      </c>
      <c r="D28" s="467" t="s">
        <v>2257</v>
      </c>
      <c r="E28" s="717" t="s">
        <v>36</v>
      </c>
      <c r="F28" s="467" t="s">
        <v>18</v>
      </c>
      <c r="G28" s="717" t="s">
        <v>68</v>
      </c>
      <c r="H28" s="453" t="s">
        <v>70</v>
      </c>
      <c r="I28" s="726" t="s">
        <v>3167</v>
      </c>
      <c r="J28" s="315" t="s">
        <v>74</v>
      </c>
    </row>
    <row r="29" spans="1:10" x14ac:dyDescent="0.15">
      <c r="A29" s="351" t="s">
        <v>14</v>
      </c>
      <c r="B29" s="467" t="s">
        <v>2257</v>
      </c>
      <c r="C29" s="717" t="s">
        <v>14</v>
      </c>
      <c r="D29" s="467" t="s">
        <v>2257</v>
      </c>
      <c r="E29" s="717" t="s">
        <v>36</v>
      </c>
      <c r="F29" s="467" t="s">
        <v>18</v>
      </c>
      <c r="G29" s="717" t="s">
        <v>68</v>
      </c>
      <c r="H29" s="453" t="s">
        <v>70</v>
      </c>
      <c r="I29" s="726" t="s">
        <v>3168</v>
      </c>
      <c r="J29" s="315" t="s">
        <v>76</v>
      </c>
    </row>
    <row r="30" spans="1:10" x14ac:dyDescent="0.15">
      <c r="A30" s="351" t="s">
        <v>14</v>
      </c>
      <c r="B30" s="467" t="s">
        <v>2257</v>
      </c>
      <c r="C30" s="717" t="s">
        <v>14</v>
      </c>
      <c r="D30" s="467" t="s">
        <v>2257</v>
      </c>
      <c r="E30" s="717" t="s">
        <v>36</v>
      </c>
      <c r="F30" s="467" t="s">
        <v>18</v>
      </c>
      <c r="G30" s="717" t="s">
        <v>68</v>
      </c>
      <c r="H30" s="453" t="s">
        <v>70</v>
      </c>
      <c r="I30" s="726" t="s">
        <v>3169</v>
      </c>
      <c r="J30" s="315" t="s">
        <v>77</v>
      </c>
    </row>
    <row r="31" spans="1:10" x14ac:dyDescent="0.15">
      <c r="A31" s="351" t="s">
        <v>14</v>
      </c>
      <c r="B31" s="467" t="s">
        <v>2257</v>
      </c>
      <c r="C31" s="717" t="s">
        <v>14</v>
      </c>
      <c r="D31" s="467" t="s">
        <v>2257</v>
      </c>
      <c r="E31" s="717" t="s">
        <v>36</v>
      </c>
      <c r="F31" s="467" t="s">
        <v>18</v>
      </c>
      <c r="G31" s="717" t="s">
        <v>68</v>
      </c>
      <c r="H31" s="453" t="s">
        <v>70</v>
      </c>
      <c r="I31" s="726" t="s">
        <v>3170</v>
      </c>
      <c r="J31" s="315" t="s">
        <v>79</v>
      </c>
    </row>
    <row r="32" spans="1:10" x14ac:dyDescent="0.15">
      <c r="A32" s="351" t="s">
        <v>14</v>
      </c>
      <c r="B32" s="467" t="s">
        <v>2257</v>
      </c>
      <c r="C32" s="717" t="s">
        <v>14</v>
      </c>
      <c r="D32" s="467" t="s">
        <v>2257</v>
      </c>
      <c r="E32" s="717" t="s">
        <v>36</v>
      </c>
      <c r="F32" s="467" t="s">
        <v>18</v>
      </c>
      <c r="G32" s="717" t="s">
        <v>68</v>
      </c>
      <c r="H32" s="453" t="s">
        <v>70</v>
      </c>
      <c r="I32" s="726" t="s">
        <v>3171</v>
      </c>
      <c r="J32" s="315" t="s">
        <v>81</v>
      </c>
    </row>
    <row r="33" spans="1:10" x14ac:dyDescent="0.15">
      <c r="A33" s="351" t="s">
        <v>14</v>
      </c>
      <c r="B33" s="467" t="s">
        <v>2257</v>
      </c>
      <c r="C33" s="717" t="s">
        <v>14</v>
      </c>
      <c r="D33" s="467" t="s">
        <v>2257</v>
      </c>
      <c r="E33" s="717" t="s">
        <v>21</v>
      </c>
      <c r="F33" s="467" t="s">
        <v>84</v>
      </c>
      <c r="G33" s="717" t="s">
        <v>82</v>
      </c>
      <c r="H33" s="453" t="s">
        <v>84</v>
      </c>
      <c r="I33" s="726" t="s">
        <v>3172</v>
      </c>
      <c r="J33" s="315" t="s">
        <v>3173</v>
      </c>
    </row>
    <row r="34" spans="1:10" x14ac:dyDescent="0.15">
      <c r="A34" s="351" t="s">
        <v>14</v>
      </c>
      <c r="B34" s="467" t="s">
        <v>2257</v>
      </c>
      <c r="C34" s="717" t="s">
        <v>14</v>
      </c>
      <c r="D34" s="467" t="s">
        <v>2257</v>
      </c>
      <c r="E34" s="717" t="s">
        <v>21</v>
      </c>
      <c r="F34" s="467" t="s">
        <v>84</v>
      </c>
      <c r="G34" s="717" t="s">
        <v>82</v>
      </c>
      <c r="H34" s="453" t="s">
        <v>84</v>
      </c>
      <c r="I34" s="726" t="s">
        <v>3174</v>
      </c>
      <c r="J34" s="315" t="s">
        <v>86</v>
      </c>
    </row>
    <row r="35" spans="1:10" x14ac:dyDescent="0.15">
      <c r="A35" s="351" t="s">
        <v>14</v>
      </c>
      <c r="B35" s="467" t="s">
        <v>2257</v>
      </c>
      <c r="C35" s="717" t="s">
        <v>14</v>
      </c>
      <c r="D35" s="467" t="s">
        <v>2257</v>
      </c>
      <c r="E35" s="717" t="s">
        <v>21</v>
      </c>
      <c r="F35" s="467" t="s">
        <v>84</v>
      </c>
      <c r="G35" s="717" t="s">
        <v>82</v>
      </c>
      <c r="H35" s="453" t="s">
        <v>84</v>
      </c>
      <c r="I35" s="726" t="s">
        <v>3175</v>
      </c>
      <c r="J35" s="315" t="s">
        <v>87</v>
      </c>
    </row>
    <row r="36" spans="1:10" x14ac:dyDescent="0.15">
      <c r="A36" s="351" t="s">
        <v>14</v>
      </c>
      <c r="B36" s="467" t="s">
        <v>2257</v>
      </c>
      <c r="C36" s="717" t="s">
        <v>14</v>
      </c>
      <c r="D36" s="467" t="s">
        <v>2257</v>
      </c>
      <c r="E36" s="717" t="s">
        <v>21</v>
      </c>
      <c r="F36" s="467" t="s">
        <v>84</v>
      </c>
      <c r="G36" s="717" t="s">
        <v>82</v>
      </c>
      <c r="H36" s="453" t="s">
        <v>84</v>
      </c>
      <c r="I36" s="726" t="s">
        <v>3176</v>
      </c>
      <c r="J36" s="315" t="s">
        <v>88</v>
      </c>
    </row>
    <row r="37" spans="1:10" x14ac:dyDescent="0.15">
      <c r="A37" s="351" t="s">
        <v>14</v>
      </c>
      <c r="B37" s="467" t="s">
        <v>2257</v>
      </c>
      <c r="C37" s="717" t="s">
        <v>14</v>
      </c>
      <c r="D37" s="467" t="s">
        <v>2257</v>
      </c>
      <c r="E37" s="717" t="s">
        <v>21</v>
      </c>
      <c r="F37" s="467" t="s">
        <v>84</v>
      </c>
      <c r="G37" s="717" t="s">
        <v>82</v>
      </c>
      <c r="H37" s="453" t="s">
        <v>84</v>
      </c>
      <c r="I37" s="726" t="s">
        <v>3177</v>
      </c>
      <c r="J37" s="315" t="s">
        <v>89</v>
      </c>
    </row>
    <row r="38" spans="1:10" x14ac:dyDescent="0.15">
      <c r="A38" s="351" t="s">
        <v>14</v>
      </c>
      <c r="B38" s="467" t="s">
        <v>2257</v>
      </c>
      <c r="C38" s="717" t="s">
        <v>14</v>
      </c>
      <c r="D38" s="467" t="s">
        <v>2257</v>
      </c>
      <c r="E38" s="717" t="s">
        <v>21</v>
      </c>
      <c r="F38" s="467" t="s">
        <v>84</v>
      </c>
      <c r="G38" s="717" t="s">
        <v>82</v>
      </c>
      <c r="H38" s="453" t="s">
        <v>84</v>
      </c>
      <c r="I38" s="726" t="s">
        <v>3178</v>
      </c>
      <c r="J38" s="315" t="s">
        <v>90</v>
      </c>
    </row>
    <row r="39" spans="1:10" x14ac:dyDescent="0.15">
      <c r="A39" s="351" t="s">
        <v>14</v>
      </c>
      <c r="B39" s="467" t="s">
        <v>2257</v>
      </c>
      <c r="C39" s="717" t="s">
        <v>14</v>
      </c>
      <c r="D39" s="467" t="s">
        <v>2257</v>
      </c>
      <c r="E39" s="717" t="s">
        <v>21</v>
      </c>
      <c r="F39" s="467" t="s">
        <v>84</v>
      </c>
      <c r="G39" s="717" t="s">
        <v>82</v>
      </c>
      <c r="H39" s="453" t="s">
        <v>84</v>
      </c>
      <c r="I39" s="726" t="s">
        <v>3179</v>
      </c>
      <c r="J39" s="315" t="s">
        <v>91</v>
      </c>
    </row>
    <row r="40" spans="1:10" x14ac:dyDescent="0.15">
      <c r="A40" s="351" t="s">
        <v>14</v>
      </c>
      <c r="B40" s="467" t="s">
        <v>2257</v>
      </c>
      <c r="C40" s="717" t="s">
        <v>14</v>
      </c>
      <c r="D40" s="467" t="s">
        <v>2257</v>
      </c>
      <c r="E40" s="717" t="s">
        <v>133</v>
      </c>
      <c r="F40" s="467" t="s">
        <v>96</v>
      </c>
      <c r="G40" s="717" t="s">
        <v>94</v>
      </c>
      <c r="H40" s="453" t="s">
        <v>96</v>
      </c>
      <c r="I40" s="726" t="s">
        <v>3180</v>
      </c>
      <c r="J40" s="315" t="s">
        <v>95</v>
      </c>
    </row>
    <row r="41" spans="1:10" x14ac:dyDescent="0.15">
      <c r="A41" s="351" t="s">
        <v>14</v>
      </c>
      <c r="B41" s="467" t="s">
        <v>2257</v>
      </c>
      <c r="C41" s="717" t="s">
        <v>14</v>
      </c>
      <c r="D41" s="467" t="s">
        <v>2257</v>
      </c>
      <c r="E41" s="717" t="s">
        <v>133</v>
      </c>
      <c r="F41" s="467" t="s">
        <v>96</v>
      </c>
      <c r="G41" s="717" t="s">
        <v>94</v>
      </c>
      <c r="H41" s="453" t="s">
        <v>96</v>
      </c>
      <c r="I41" s="726" t="s">
        <v>3181</v>
      </c>
      <c r="J41" s="315" t="s">
        <v>3029</v>
      </c>
    </row>
    <row r="42" spans="1:10" x14ac:dyDescent="0.15">
      <c r="A42" s="351" t="s">
        <v>14</v>
      </c>
      <c r="B42" s="467" t="s">
        <v>2257</v>
      </c>
      <c r="C42" s="717" t="s">
        <v>14</v>
      </c>
      <c r="D42" s="467" t="s">
        <v>2257</v>
      </c>
      <c r="E42" s="717" t="s">
        <v>137</v>
      </c>
      <c r="F42" s="467" t="s">
        <v>98</v>
      </c>
      <c r="G42" s="717" t="s">
        <v>1612</v>
      </c>
      <c r="H42" s="453" t="s">
        <v>97</v>
      </c>
      <c r="I42" s="726" t="s">
        <v>3182</v>
      </c>
      <c r="J42" s="315" t="s">
        <v>97</v>
      </c>
    </row>
    <row r="43" spans="1:10" x14ac:dyDescent="0.15">
      <c r="A43" s="351" t="s">
        <v>14</v>
      </c>
      <c r="B43" s="467" t="s">
        <v>2257</v>
      </c>
      <c r="C43" s="717" t="s">
        <v>14</v>
      </c>
      <c r="D43" s="467" t="s">
        <v>2257</v>
      </c>
      <c r="E43" s="717" t="s">
        <v>137</v>
      </c>
      <c r="F43" s="467" t="s">
        <v>98</v>
      </c>
      <c r="G43" s="717" t="s">
        <v>1613</v>
      </c>
      <c r="H43" s="453" t="s">
        <v>99</v>
      </c>
      <c r="I43" s="726" t="s">
        <v>3183</v>
      </c>
      <c r="J43" s="315" t="s">
        <v>99</v>
      </c>
    </row>
    <row r="44" spans="1:10" x14ac:dyDescent="0.15">
      <c r="A44" s="351" t="s">
        <v>14</v>
      </c>
      <c r="B44" s="467" t="s">
        <v>2257</v>
      </c>
      <c r="C44" s="717" t="s">
        <v>14</v>
      </c>
      <c r="D44" s="467" t="s">
        <v>2257</v>
      </c>
      <c r="E44" s="717" t="s">
        <v>137</v>
      </c>
      <c r="F44" s="467" t="s">
        <v>98</v>
      </c>
      <c r="G44" s="717" t="s">
        <v>1616</v>
      </c>
      <c r="H44" s="453" t="s">
        <v>102</v>
      </c>
      <c r="I44" s="726" t="s">
        <v>3184</v>
      </c>
      <c r="J44" s="315" t="s">
        <v>960</v>
      </c>
    </row>
    <row r="45" spans="1:10" x14ac:dyDescent="0.15">
      <c r="A45" s="351" t="s">
        <v>14</v>
      </c>
      <c r="B45" s="467" t="s">
        <v>2257</v>
      </c>
      <c r="C45" s="717" t="s">
        <v>14</v>
      </c>
      <c r="D45" s="467" t="s">
        <v>2257</v>
      </c>
      <c r="E45" s="717" t="s">
        <v>357</v>
      </c>
      <c r="F45" s="467" t="s">
        <v>105</v>
      </c>
      <c r="G45" s="717" t="s">
        <v>1619</v>
      </c>
      <c r="H45" s="453" t="s">
        <v>104</v>
      </c>
      <c r="I45" s="726" t="s">
        <v>3185</v>
      </c>
      <c r="J45" s="315" t="s">
        <v>103</v>
      </c>
    </row>
    <row r="46" spans="1:10" x14ac:dyDescent="0.15">
      <c r="A46" s="351" t="s">
        <v>14</v>
      </c>
      <c r="B46" s="467" t="s">
        <v>2257</v>
      </c>
      <c r="C46" s="717" t="s">
        <v>14</v>
      </c>
      <c r="D46" s="467" t="s">
        <v>2257</v>
      </c>
      <c r="E46" s="717" t="s">
        <v>357</v>
      </c>
      <c r="F46" s="467" t="s">
        <v>105</v>
      </c>
      <c r="G46" s="717" t="s">
        <v>1619</v>
      </c>
      <c r="H46" s="453" t="s">
        <v>104</v>
      </c>
      <c r="I46" s="726" t="s">
        <v>3186</v>
      </c>
      <c r="J46" s="315" t="s">
        <v>108</v>
      </c>
    </row>
    <row r="47" spans="1:10" x14ac:dyDescent="0.15">
      <c r="A47" s="351" t="s">
        <v>14</v>
      </c>
      <c r="B47" s="467" t="s">
        <v>2257</v>
      </c>
      <c r="C47" s="717" t="s">
        <v>14</v>
      </c>
      <c r="D47" s="467" t="s">
        <v>2257</v>
      </c>
      <c r="E47" s="717" t="s">
        <v>357</v>
      </c>
      <c r="F47" s="467" t="s">
        <v>105</v>
      </c>
      <c r="G47" s="717" t="s">
        <v>1621</v>
      </c>
      <c r="H47" s="453" t="s">
        <v>110</v>
      </c>
      <c r="I47" s="726" t="s">
        <v>3187</v>
      </c>
      <c r="J47" s="315" t="s">
        <v>109</v>
      </c>
    </row>
    <row r="48" spans="1:10" x14ac:dyDescent="0.15">
      <c r="A48" s="351" t="s">
        <v>2476</v>
      </c>
      <c r="B48" s="467" t="s">
        <v>1625</v>
      </c>
      <c r="C48" s="717" t="s">
        <v>705</v>
      </c>
      <c r="D48" s="467" t="s">
        <v>1625</v>
      </c>
      <c r="E48" s="717" t="s">
        <v>706</v>
      </c>
      <c r="F48" s="467" t="s">
        <v>1624</v>
      </c>
      <c r="G48" s="717" t="s">
        <v>112</v>
      </c>
      <c r="H48" s="453" t="s">
        <v>1624</v>
      </c>
      <c r="I48" s="726" t="s">
        <v>3188</v>
      </c>
      <c r="J48" s="315" t="s">
        <v>117</v>
      </c>
    </row>
    <row r="49" spans="1:10" x14ac:dyDescent="0.15">
      <c r="A49" s="351" t="s">
        <v>2476</v>
      </c>
      <c r="B49" s="467" t="s">
        <v>1625</v>
      </c>
      <c r="C49" s="717" t="s">
        <v>705</v>
      </c>
      <c r="D49" s="467" t="s">
        <v>1625</v>
      </c>
      <c r="E49" s="717" t="s">
        <v>706</v>
      </c>
      <c r="F49" s="467" t="s">
        <v>1624</v>
      </c>
      <c r="G49" s="717" t="s">
        <v>112</v>
      </c>
      <c r="H49" s="453" t="s">
        <v>1624</v>
      </c>
      <c r="I49" s="726" t="s">
        <v>3189</v>
      </c>
      <c r="J49" s="315" t="s">
        <v>118</v>
      </c>
    </row>
    <row r="50" spans="1:10" x14ac:dyDescent="0.15">
      <c r="A50" s="351" t="s">
        <v>3190</v>
      </c>
      <c r="B50" s="467" t="s">
        <v>1625</v>
      </c>
      <c r="C50" s="717" t="s">
        <v>705</v>
      </c>
      <c r="D50" s="467" t="s">
        <v>1625</v>
      </c>
      <c r="E50" s="717" t="s">
        <v>706</v>
      </c>
      <c r="F50" s="467" t="s">
        <v>1624</v>
      </c>
      <c r="G50" s="717" t="s">
        <v>112</v>
      </c>
      <c r="H50" s="453" t="s">
        <v>1624</v>
      </c>
      <c r="I50" s="726" t="s">
        <v>3191</v>
      </c>
      <c r="J50" s="315" t="s">
        <v>119</v>
      </c>
    </row>
    <row r="51" spans="1:10" x14ac:dyDescent="0.15">
      <c r="A51" s="351" t="s">
        <v>2476</v>
      </c>
      <c r="B51" s="467" t="s">
        <v>1625</v>
      </c>
      <c r="C51" s="717" t="s">
        <v>705</v>
      </c>
      <c r="D51" s="467" t="s">
        <v>1625</v>
      </c>
      <c r="E51" s="717" t="s">
        <v>1632</v>
      </c>
      <c r="F51" s="467" t="s">
        <v>1633</v>
      </c>
      <c r="G51" s="717" t="s">
        <v>1630</v>
      </c>
      <c r="H51" s="453" t="s">
        <v>1631</v>
      </c>
      <c r="I51" s="726" t="s">
        <v>3192</v>
      </c>
      <c r="J51" s="315" t="s">
        <v>975</v>
      </c>
    </row>
    <row r="52" spans="1:10" x14ac:dyDescent="0.15">
      <c r="A52" s="351" t="s">
        <v>3190</v>
      </c>
      <c r="B52" s="467" t="s">
        <v>1625</v>
      </c>
      <c r="C52" s="717" t="s">
        <v>705</v>
      </c>
      <c r="D52" s="467" t="s">
        <v>1625</v>
      </c>
      <c r="E52" s="717" t="s">
        <v>1632</v>
      </c>
      <c r="F52" s="467" t="s">
        <v>1633</v>
      </c>
      <c r="G52" s="717" t="s">
        <v>1630</v>
      </c>
      <c r="H52" s="453" t="s">
        <v>1631</v>
      </c>
      <c r="I52" s="726" t="s">
        <v>3193</v>
      </c>
      <c r="J52" s="315" t="s">
        <v>122</v>
      </c>
    </row>
    <row r="53" spans="1:10" x14ac:dyDescent="0.15">
      <c r="A53" s="351" t="s">
        <v>2476</v>
      </c>
      <c r="B53" s="467" t="s">
        <v>1625</v>
      </c>
      <c r="C53" s="717" t="s">
        <v>705</v>
      </c>
      <c r="D53" s="467" t="s">
        <v>1625</v>
      </c>
      <c r="E53" s="717" t="s">
        <v>1632</v>
      </c>
      <c r="F53" s="467" t="s">
        <v>1633</v>
      </c>
      <c r="G53" s="717" t="s">
        <v>1640</v>
      </c>
      <c r="H53" s="453" t="s">
        <v>1641</v>
      </c>
      <c r="I53" s="726" t="s">
        <v>3194</v>
      </c>
      <c r="J53" s="315" t="s">
        <v>115</v>
      </c>
    </row>
    <row r="54" spans="1:10" x14ac:dyDescent="0.15">
      <c r="A54" s="351" t="s">
        <v>2476</v>
      </c>
      <c r="B54" s="467" t="s">
        <v>1625</v>
      </c>
      <c r="C54" s="717" t="s">
        <v>705</v>
      </c>
      <c r="D54" s="467" t="s">
        <v>1625</v>
      </c>
      <c r="E54" s="717" t="s">
        <v>1632</v>
      </c>
      <c r="F54" s="467" t="s">
        <v>1633</v>
      </c>
      <c r="G54" s="717" t="s">
        <v>1640</v>
      </c>
      <c r="H54" s="453" t="s">
        <v>1641</v>
      </c>
      <c r="I54" s="726" t="s">
        <v>3195</v>
      </c>
      <c r="J54" s="315" t="s">
        <v>116</v>
      </c>
    </row>
    <row r="55" spans="1:10" x14ac:dyDescent="0.15">
      <c r="A55" s="351" t="s">
        <v>3190</v>
      </c>
      <c r="B55" s="467" t="s">
        <v>1625</v>
      </c>
      <c r="C55" s="717" t="s">
        <v>705</v>
      </c>
      <c r="D55" s="467" t="s">
        <v>1625</v>
      </c>
      <c r="E55" s="717" t="s">
        <v>1632</v>
      </c>
      <c r="F55" s="467" t="s">
        <v>1633</v>
      </c>
      <c r="G55" s="717" t="s">
        <v>1640</v>
      </c>
      <c r="H55" s="453" t="s">
        <v>1641</v>
      </c>
      <c r="I55" s="726" t="s">
        <v>3196</v>
      </c>
      <c r="J55" s="315" t="s">
        <v>124</v>
      </c>
    </row>
    <row r="56" spans="1:10" x14ac:dyDescent="0.15">
      <c r="A56" s="351" t="s">
        <v>2476</v>
      </c>
      <c r="B56" s="467" t="s">
        <v>1625</v>
      </c>
      <c r="C56" s="717" t="s">
        <v>705</v>
      </c>
      <c r="D56" s="467" t="s">
        <v>1625</v>
      </c>
      <c r="E56" s="717" t="s">
        <v>1632</v>
      </c>
      <c r="F56" s="467" t="s">
        <v>1633</v>
      </c>
      <c r="G56" s="717" t="s">
        <v>1640</v>
      </c>
      <c r="H56" s="453" t="s">
        <v>1641</v>
      </c>
      <c r="I56" s="726" t="s">
        <v>3197</v>
      </c>
      <c r="J56" s="315" t="s">
        <v>125</v>
      </c>
    </row>
    <row r="57" spans="1:10" x14ac:dyDescent="0.15">
      <c r="A57" s="351" t="s">
        <v>3190</v>
      </c>
      <c r="B57" s="467" t="s">
        <v>1625</v>
      </c>
      <c r="C57" s="717" t="s">
        <v>705</v>
      </c>
      <c r="D57" s="467" t="s">
        <v>1625</v>
      </c>
      <c r="E57" s="717" t="s">
        <v>1632</v>
      </c>
      <c r="F57" s="467" t="s">
        <v>1633</v>
      </c>
      <c r="G57" s="717" t="s">
        <v>1640</v>
      </c>
      <c r="H57" s="453" t="s">
        <v>1641</v>
      </c>
      <c r="I57" s="726" t="s">
        <v>3198</v>
      </c>
      <c r="J57" s="315" t="s">
        <v>126</v>
      </c>
    </row>
    <row r="58" spans="1:10" x14ac:dyDescent="0.15">
      <c r="A58" s="351" t="s">
        <v>2480</v>
      </c>
      <c r="B58" s="467" t="s">
        <v>2517</v>
      </c>
      <c r="C58" s="717" t="s">
        <v>1644</v>
      </c>
      <c r="D58" s="467" t="s">
        <v>2263</v>
      </c>
      <c r="E58" s="717" t="s">
        <v>1643</v>
      </c>
      <c r="F58" s="467" t="s">
        <v>129</v>
      </c>
      <c r="G58" s="717" t="s">
        <v>127</v>
      </c>
      <c r="H58" s="453" t="s">
        <v>140</v>
      </c>
      <c r="I58" s="726" t="s">
        <v>3199</v>
      </c>
      <c r="J58" s="315" t="s">
        <v>986</v>
      </c>
    </row>
    <row r="59" spans="1:10" x14ac:dyDescent="0.15">
      <c r="A59" s="351" t="s">
        <v>2478</v>
      </c>
      <c r="B59" s="467" t="s">
        <v>2517</v>
      </c>
      <c r="C59" s="717" t="s">
        <v>1644</v>
      </c>
      <c r="D59" s="467" t="s">
        <v>2263</v>
      </c>
      <c r="E59" s="717" t="s">
        <v>1643</v>
      </c>
      <c r="F59" s="467" t="s">
        <v>129</v>
      </c>
      <c r="G59" s="717" t="s">
        <v>127</v>
      </c>
      <c r="H59" s="453" t="s">
        <v>140</v>
      </c>
      <c r="I59" s="726" t="s">
        <v>3200</v>
      </c>
      <c r="J59" s="315" t="s">
        <v>987</v>
      </c>
    </row>
    <row r="60" spans="1:10" x14ac:dyDescent="0.15">
      <c r="A60" s="351" t="s">
        <v>2478</v>
      </c>
      <c r="B60" s="467" t="s">
        <v>2517</v>
      </c>
      <c r="C60" s="717" t="s">
        <v>1644</v>
      </c>
      <c r="D60" s="467" t="s">
        <v>2263</v>
      </c>
      <c r="E60" s="717" t="s">
        <v>1643</v>
      </c>
      <c r="F60" s="467" t="s">
        <v>129</v>
      </c>
      <c r="G60" s="717" t="s">
        <v>127</v>
      </c>
      <c r="H60" s="453" t="s">
        <v>140</v>
      </c>
      <c r="I60" s="726" t="s">
        <v>3201</v>
      </c>
      <c r="J60" s="315" t="s">
        <v>134</v>
      </c>
    </row>
    <row r="61" spans="1:10" x14ac:dyDescent="0.15">
      <c r="A61" s="351" t="s">
        <v>2478</v>
      </c>
      <c r="B61" s="467" t="s">
        <v>2517</v>
      </c>
      <c r="C61" s="717" t="s">
        <v>1644</v>
      </c>
      <c r="D61" s="467" t="s">
        <v>2263</v>
      </c>
      <c r="E61" s="717" t="s">
        <v>1643</v>
      </c>
      <c r="F61" s="467" t="s">
        <v>129</v>
      </c>
      <c r="G61" s="717" t="s">
        <v>127</v>
      </c>
      <c r="H61" s="453" t="s">
        <v>140</v>
      </c>
      <c r="I61" s="726" t="s">
        <v>3202</v>
      </c>
      <c r="J61" s="315" t="s">
        <v>136</v>
      </c>
    </row>
    <row r="62" spans="1:10" x14ac:dyDescent="0.15">
      <c r="A62" s="351" t="s">
        <v>2478</v>
      </c>
      <c r="B62" s="467" t="s">
        <v>2517</v>
      </c>
      <c r="C62" s="717" t="s">
        <v>1644</v>
      </c>
      <c r="D62" s="467" t="s">
        <v>2263</v>
      </c>
      <c r="E62" s="717" t="s">
        <v>1643</v>
      </c>
      <c r="F62" s="467" t="s">
        <v>129</v>
      </c>
      <c r="G62" s="717" t="s">
        <v>127</v>
      </c>
      <c r="H62" s="453" t="s">
        <v>140</v>
      </c>
      <c r="I62" s="726" t="s">
        <v>3203</v>
      </c>
      <c r="J62" s="315" t="s">
        <v>988</v>
      </c>
    </row>
    <row r="63" spans="1:10" x14ac:dyDescent="0.15">
      <c r="A63" s="351" t="s">
        <v>2478</v>
      </c>
      <c r="B63" s="467" t="s">
        <v>2517</v>
      </c>
      <c r="C63" s="717" t="s">
        <v>1644</v>
      </c>
      <c r="D63" s="467" t="s">
        <v>2263</v>
      </c>
      <c r="E63" s="717" t="s">
        <v>1643</v>
      </c>
      <c r="F63" s="467" t="s">
        <v>129</v>
      </c>
      <c r="G63" s="717" t="s">
        <v>127</v>
      </c>
      <c r="H63" s="453" t="s">
        <v>140</v>
      </c>
      <c r="I63" s="726" t="s">
        <v>3204</v>
      </c>
      <c r="J63" s="315" t="s">
        <v>1650</v>
      </c>
    </row>
    <row r="64" spans="1:10" x14ac:dyDescent="0.15">
      <c r="A64" s="351" t="s">
        <v>2478</v>
      </c>
      <c r="B64" s="467" t="s">
        <v>2517</v>
      </c>
      <c r="C64" s="717" t="s">
        <v>1644</v>
      </c>
      <c r="D64" s="467" t="s">
        <v>2263</v>
      </c>
      <c r="E64" s="717" t="s">
        <v>1643</v>
      </c>
      <c r="F64" s="467" t="s">
        <v>129</v>
      </c>
      <c r="G64" s="717" t="s">
        <v>127</v>
      </c>
      <c r="H64" s="453" t="s">
        <v>140</v>
      </c>
      <c r="I64" s="726" t="s">
        <v>3205</v>
      </c>
      <c r="J64" s="315" t="s">
        <v>144</v>
      </c>
    </row>
    <row r="65" spans="1:10" x14ac:dyDescent="0.15">
      <c r="A65" s="351" t="s">
        <v>2478</v>
      </c>
      <c r="B65" s="467" t="s">
        <v>2517</v>
      </c>
      <c r="C65" s="717" t="s">
        <v>1644</v>
      </c>
      <c r="D65" s="467" t="s">
        <v>2263</v>
      </c>
      <c r="E65" s="717" t="s">
        <v>1643</v>
      </c>
      <c r="F65" s="467" t="s">
        <v>129</v>
      </c>
      <c r="G65" s="717" t="s">
        <v>127</v>
      </c>
      <c r="H65" s="453" t="s">
        <v>140</v>
      </c>
      <c r="I65" s="726" t="s">
        <v>3206</v>
      </c>
      <c r="J65" s="315" t="s">
        <v>1654</v>
      </c>
    </row>
    <row r="66" spans="1:10" x14ac:dyDescent="0.15">
      <c r="A66" s="351" t="s">
        <v>2478</v>
      </c>
      <c r="B66" s="467" t="s">
        <v>2517</v>
      </c>
      <c r="C66" s="717" t="s">
        <v>1644</v>
      </c>
      <c r="D66" s="467" t="s">
        <v>2263</v>
      </c>
      <c r="E66" s="717" t="s">
        <v>1643</v>
      </c>
      <c r="F66" s="467" t="s">
        <v>129</v>
      </c>
      <c r="G66" s="717" t="s">
        <v>138</v>
      </c>
      <c r="H66" s="453" t="s">
        <v>147</v>
      </c>
      <c r="I66" s="726" t="s">
        <v>3207</v>
      </c>
      <c r="J66" s="315" t="s">
        <v>146</v>
      </c>
    </row>
    <row r="67" spans="1:10" x14ac:dyDescent="0.15">
      <c r="A67" s="351" t="s">
        <v>2478</v>
      </c>
      <c r="B67" s="467" t="s">
        <v>2517</v>
      </c>
      <c r="C67" s="717" t="s">
        <v>1644</v>
      </c>
      <c r="D67" s="467" t="s">
        <v>2263</v>
      </c>
      <c r="E67" s="717" t="s">
        <v>1643</v>
      </c>
      <c r="F67" s="467" t="s">
        <v>129</v>
      </c>
      <c r="G67" s="717" t="s">
        <v>138</v>
      </c>
      <c r="H67" s="453" t="s">
        <v>147</v>
      </c>
      <c r="I67" s="726" t="s">
        <v>3208</v>
      </c>
      <c r="J67" s="315" t="s">
        <v>148</v>
      </c>
    </row>
    <row r="68" spans="1:10" x14ac:dyDescent="0.15">
      <c r="A68" s="351" t="s">
        <v>2478</v>
      </c>
      <c r="B68" s="467" t="s">
        <v>2517</v>
      </c>
      <c r="C68" s="717" t="s">
        <v>1644</v>
      </c>
      <c r="D68" s="467" t="s">
        <v>2263</v>
      </c>
      <c r="E68" s="717" t="s">
        <v>1643</v>
      </c>
      <c r="F68" s="467" t="s">
        <v>129</v>
      </c>
      <c r="G68" s="717" t="s">
        <v>138</v>
      </c>
      <c r="H68" s="453" t="s">
        <v>147</v>
      </c>
      <c r="I68" s="726" t="s">
        <v>3209</v>
      </c>
      <c r="J68" s="315" t="s">
        <v>149</v>
      </c>
    </row>
    <row r="69" spans="1:10" x14ac:dyDescent="0.15">
      <c r="A69" s="351" t="s">
        <v>2478</v>
      </c>
      <c r="B69" s="467" t="s">
        <v>2517</v>
      </c>
      <c r="C69" s="717" t="s">
        <v>1644</v>
      </c>
      <c r="D69" s="467" t="s">
        <v>2263</v>
      </c>
      <c r="E69" s="717" t="s">
        <v>1643</v>
      </c>
      <c r="F69" s="467" t="s">
        <v>129</v>
      </c>
      <c r="G69" s="717" t="s">
        <v>138</v>
      </c>
      <c r="H69" s="453" t="s">
        <v>147</v>
      </c>
      <c r="I69" s="726" t="s">
        <v>3210</v>
      </c>
      <c r="J69" s="315" t="s">
        <v>152</v>
      </c>
    </row>
    <row r="70" spans="1:10" x14ac:dyDescent="0.15">
      <c r="A70" s="351" t="s">
        <v>2478</v>
      </c>
      <c r="B70" s="467" t="s">
        <v>2517</v>
      </c>
      <c r="C70" s="717" t="s">
        <v>1644</v>
      </c>
      <c r="D70" s="467" t="s">
        <v>2263</v>
      </c>
      <c r="E70" s="717" t="s">
        <v>1643</v>
      </c>
      <c r="F70" s="467" t="s">
        <v>129</v>
      </c>
      <c r="G70" s="717" t="s">
        <v>138</v>
      </c>
      <c r="H70" s="453" t="s">
        <v>147</v>
      </c>
      <c r="I70" s="726" t="s">
        <v>3211</v>
      </c>
      <c r="J70" s="315" t="s">
        <v>1657</v>
      </c>
    </row>
    <row r="71" spans="1:10" x14ac:dyDescent="0.15">
      <c r="A71" s="351" t="s">
        <v>2478</v>
      </c>
      <c r="B71" s="467" t="s">
        <v>2517</v>
      </c>
      <c r="C71" s="717" t="s">
        <v>1644</v>
      </c>
      <c r="D71" s="467" t="s">
        <v>2263</v>
      </c>
      <c r="E71" s="717" t="s">
        <v>1643</v>
      </c>
      <c r="F71" s="467" t="s">
        <v>129</v>
      </c>
      <c r="G71" s="717" t="s">
        <v>145</v>
      </c>
      <c r="H71" s="453" t="s">
        <v>1659</v>
      </c>
      <c r="I71" s="726" t="s">
        <v>3212</v>
      </c>
      <c r="J71" s="315" t="s">
        <v>156</v>
      </c>
    </row>
    <row r="72" spans="1:10" x14ac:dyDescent="0.15">
      <c r="A72" s="351" t="s">
        <v>2478</v>
      </c>
      <c r="B72" s="467" t="s">
        <v>2517</v>
      </c>
      <c r="C72" s="717" t="s">
        <v>1644</v>
      </c>
      <c r="D72" s="467" t="s">
        <v>2263</v>
      </c>
      <c r="E72" s="717" t="s">
        <v>1643</v>
      </c>
      <c r="F72" s="467" t="s">
        <v>129</v>
      </c>
      <c r="G72" s="717" t="s">
        <v>145</v>
      </c>
      <c r="H72" s="453" t="s">
        <v>1659</v>
      </c>
      <c r="I72" s="726" t="s">
        <v>3213</v>
      </c>
      <c r="J72" s="315" t="s">
        <v>157</v>
      </c>
    </row>
    <row r="73" spans="1:10" x14ac:dyDescent="0.15">
      <c r="A73" s="351" t="s">
        <v>2478</v>
      </c>
      <c r="B73" s="467" t="s">
        <v>2517</v>
      </c>
      <c r="C73" s="717" t="s">
        <v>1644</v>
      </c>
      <c r="D73" s="467" t="s">
        <v>2263</v>
      </c>
      <c r="E73" s="717" t="s">
        <v>1643</v>
      </c>
      <c r="F73" s="467" t="s">
        <v>129</v>
      </c>
      <c r="G73" s="717" t="s">
        <v>145</v>
      </c>
      <c r="H73" s="453" t="s">
        <v>1659</v>
      </c>
      <c r="I73" s="726" t="s">
        <v>3214</v>
      </c>
      <c r="J73" s="315" t="s">
        <v>159</v>
      </c>
    </row>
    <row r="74" spans="1:10" x14ac:dyDescent="0.15">
      <c r="A74" s="351" t="s">
        <v>2478</v>
      </c>
      <c r="B74" s="467" t="s">
        <v>2517</v>
      </c>
      <c r="C74" s="717" t="s">
        <v>1644</v>
      </c>
      <c r="D74" s="467" t="s">
        <v>2263</v>
      </c>
      <c r="E74" s="717" t="s">
        <v>1643</v>
      </c>
      <c r="F74" s="467" t="s">
        <v>129</v>
      </c>
      <c r="G74" s="717" t="s">
        <v>145</v>
      </c>
      <c r="H74" s="453" t="s">
        <v>1659</v>
      </c>
      <c r="I74" s="726" t="s">
        <v>3215</v>
      </c>
      <c r="J74" s="315" t="s">
        <v>160</v>
      </c>
    </row>
    <row r="75" spans="1:10" x14ac:dyDescent="0.15">
      <c r="A75" s="351" t="s">
        <v>2478</v>
      </c>
      <c r="B75" s="467" t="s">
        <v>2517</v>
      </c>
      <c r="C75" s="717" t="s">
        <v>1644</v>
      </c>
      <c r="D75" s="467" t="s">
        <v>2263</v>
      </c>
      <c r="E75" s="717" t="s">
        <v>1643</v>
      </c>
      <c r="F75" s="467" t="s">
        <v>129</v>
      </c>
      <c r="G75" s="717" t="s">
        <v>154</v>
      </c>
      <c r="H75" s="453" t="s">
        <v>1665</v>
      </c>
      <c r="I75" s="726" t="s">
        <v>3216</v>
      </c>
      <c r="J75" s="315" t="s">
        <v>162</v>
      </c>
    </row>
    <row r="76" spans="1:10" x14ac:dyDescent="0.15">
      <c r="A76" s="351" t="s">
        <v>2478</v>
      </c>
      <c r="B76" s="467" t="s">
        <v>2517</v>
      </c>
      <c r="C76" s="717" t="s">
        <v>1644</v>
      </c>
      <c r="D76" s="467" t="s">
        <v>2263</v>
      </c>
      <c r="E76" s="717" t="s">
        <v>1643</v>
      </c>
      <c r="F76" s="467" t="s">
        <v>129</v>
      </c>
      <c r="G76" s="717" t="s">
        <v>154</v>
      </c>
      <c r="H76" s="453" t="s">
        <v>1665</v>
      </c>
      <c r="I76" s="726" t="s">
        <v>3217</v>
      </c>
      <c r="J76" s="315" t="s">
        <v>163</v>
      </c>
    </row>
    <row r="77" spans="1:10" x14ac:dyDescent="0.15">
      <c r="A77" s="351" t="s">
        <v>2478</v>
      </c>
      <c r="B77" s="467" t="s">
        <v>2517</v>
      </c>
      <c r="C77" s="717" t="s">
        <v>1644</v>
      </c>
      <c r="D77" s="467" t="s">
        <v>2263</v>
      </c>
      <c r="E77" s="717" t="s">
        <v>1643</v>
      </c>
      <c r="F77" s="467" t="s">
        <v>129</v>
      </c>
      <c r="G77" s="717" t="s">
        <v>154</v>
      </c>
      <c r="H77" s="453" t="s">
        <v>1665</v>
      </c>
      <c r="I77" s="726" t="s">
        <v>3218</v>
      </c>
      <c r="J77" s="315" t="s">
        <v>164</v>
      </c>
    </row>
    <row r="78" spans="1:10" x14ac:dyDescent="0.15">
      <c r="A78" s="351" t="s">
        <v>2478</v>
      </c>
      <c r="B78" s="467" t="s">
        <v>2517</v>
      </c>
      <c r="C78" s="717" t="s">
        <v>1644</v>
      </c>
      <c r="D78" s="467" t="s">
        <v>2263</v>
      </c>
      <c r="E78" s="717" t="s">
        <v>1643</v>
      </c>
      <c r="F78" s="467" t="s">
        <v>129</v>
      </c>
      <c r="G78" s="717" t="s">
        <v>161</v>
      </c>
      <c r="H78" s="453" t="s">
        <v>1669</v>
      </c>
      <c r="I78" s="726" t="s">
        <v>3219</v>
      </c>
      <c r="J78" s="315" t="s">
        <v>1459</v>
      </c>
    </row>
    <row r="79" spans="1:10" x14ac:dyDescent="0.15">
      <c r="A79" s="351" t="s">
        <v>2478</v>
      </c>
      <c r="B79" s="467" t="s">
        <v>2517</v>
      </c>
      <c r="C79" s="717" t="s">
        <v>1644</v>
      </c>
      <c r="D79" s="467" t="s">
        <v>2263</v>
      </c>
      <c r="E79" s="717" t="s">
        <v>1643</v>
      </c>
      <c r="F79" s="467" t="s">
        <v>129</v>
      </c>
      <c r="G79" s="717" t="s">
        <v>165</v>
      </c>
      <c r="H79" s="453" t="s">
        <v>1672</v>
      </c>
      <c r="I79" s="726" t="s">
        <v>3220</v>
      </c>
      <c r="J79" s="315" t="s">
        <v>169</v>
      </c>
    </row>
    <row r="80" spans="1:10" x14ac:dyDescent="0.15">
      <c r="A80" s="351" t="s">
        <v>2478</v>
      </c>
      <c r="B80" s="467" t="s">
        <v>2517</v>
      </c>
      <c r="C80" s="717" t="s">
        <v>1644</v>
      </c>
      <c r="D80" s="467" t="s">
        <v>2263</v>
      </c>
      <c r="E80" s="717" t="s">
        <v>1643</v>
      </c>
      <c r="F80" s="467" t="s">
        <v>129</v>
      </c>
      <c r="G80" s="717" t="s">
        <v>165</v>
      </c>
      <c r="H80" s="453" t="s">
        <v>1672</v>
      </c>
      <c r="I80" s="726" t="s">
        <v>3221</v>
      </c>
      <c r="J80" s="315" t="s">
        <v>170</v>
      </c>
    </row>
    <row r="81" spans="1:10" x14ac:dyDescent="0.15">
      <c r="A81" s="351" t="s">
        <v>2478</v>
      </c>
      <c r="B81" s="467" t="s">
        <v>2517</v>
      </c>
      <c r="C81" s="717" t="s">
        <v>1644</v>
      </c>
      <c r="D81" s="467" t="s">
        <v>2263</v>
      </c>
      <c r="E81" s="717" t="s">
        <v>1643</v>
      </c>
      <c r="F81" s="467" t="s">
        <v>129</v>
      </c>
      <c r="G81" s="717" t="s">
        <v>165</v>
      </c>
      <c r="H81" s="453" t="s">
        <v>1672</v>
      </c>
      <c r="I81" s="726" t="s">
        <v>3222</v>
      </c>
      <c r="J81" s="315" t="s">
        <v>171</v>
      </c>
    </row>
    <row r="82" spans="1:10" x14ac:dyDescent="0.15">
      <c r="A82" s="351" t="s">
        <v>2478</v>
      </c>
      <c r="B82" s="467" t="s">
        <v>2517</v>
      </c>
      <c r="C82" s="717" t="s">
        <v>1644</v>
      </c>
      <c r="D82" s="467" t="s">
        <v>2263</v>
      </c>
      <c r="E82" s="717" t="s">
        <v>1643</v>
      </c>
      <c r="F82" s="467" t="s">
        <v>129</v>
      </c>
      <c r="G82" s="717" t="s">
        <v>165</v>
      </c>
      <c r="H82" s="453" t="s">
        <v>1672</v>
      </c>
      <c r="I82" s="726" t="s">
        <v>3223</v>
      </c>
      <c r="J82" s="315" t="s">
        <v>172</v>
      </c>
    </row>
    <row r="83" spans="1:10" x14ac:dyDescent="0.15">
      <c r="A83" s="351" t="s">
        <v>2478</v>
      </c>
      <c r="B83" s="467" t="s">
        <v>2517</v>
      </c>
      <c r="C83" s="717" t="s">
        <v>1644</v>
      </c>
      <c r="D83" s="467" t="s">
        <v>2263</v>
      </c>
      <c r="E83" s="717" t="s">
        <v>1643</v>
      </c>
      <c r="F83" s="467" t="s">
        <v>129</v>
      </c>
      <c r="G83" s="717" t="s">
        <v>165</v>
      </c>
      <c r="H83" s="453" t="s">
        <v>1672</v>
      </c>
      <c r="I83" s="726" t="s">
        <v>3224</v>
      </c>
      <c r="J83" s="315" t="s">
        <v>174</v>
      </c>
    </row>
    <row r="84" spans="1:10" x14ac:dyDescent="0.15">
      <c r="A84" s="351" t="s">
        <v>2478</v>
      </c>
      <c r="B84" s="467" t="s">
        <v>2517</v>
      </c>
      <c r="C84" s="717" t="s">
        <v>1644</v>
      </c>
      <c r="D84" s="467" t="s">
        <v>2263</v>
      </c>
      <c r="E84" s="717" t="s">
        <v>1643</v>
      </c>
      <c r="F84" s="467" t="s">
        <v>129</v>
      </c>
      <c r="G84" s="717" t="s">
        <v>165</v>
      </c>
      <c r="H84" s="453" t="s">
        <v>1672</v>
      </c>
      <c r="I84" s="726" t="s">
        <v>3225</v>
      </c>
      <c r="J84" s="315" t="s">
        <v>175</v>
      </c>
    </row>
    <row r="85" spans="1:10" x14ac:dyDescent="0.15">
      <c r="A85" s="351" t="s">
        <v>2478</v>
      </c>
      <c r="B85" s="467" t="s">
        <v>2517</v>
      </c>
      <c r="C85" s="717" t="s">
        <v>1644</v>
      </c>
      <c r="D85" s="467" t="s">
        <v>2263</v>
      </c>
      <c r="E85" s="717" t="s">
        <v>1643</v>
      </c>
      <c r="F85" s="467" t="s">
        <v>129</v>
      </c>
      <c r="G85" s="717" t="s">
        <v>165</v>
      </c>
      <c r="H85" s="453" t="s">
        <v>1672</v>
      </c>
      <c r="I85" s="726" t="s">
        <v>3226</v>
      </c>
      <c r="J85" s="315" t="s">
        <v>176</v>
      </c>
    </row>
    <row r="86" spans="1:10" x14ac:dyDescent="0.15">
      <c r="A86" s="351" t="s">
        <v>2478</v>
      </c>
      <c r="B86" s="467" t="s">
        <v>2517</v>
      </c>
      <c r="C86" s="717" t="s">
        <v>1644</v>
      </c>
      <c r="D86" s="467" t="s">
        <v>2263</v>
      </c>
      <c r="E86" s="717" t="s">
        <v>1643</v>
      </c>
      <c r="F86" s="467" t="s">
        <v>129</v>
      </c>
      <c r="G86" s="717" t="s">
        <v>165</v>
      </c>
      <c r="H86" s="453" t="s">
        <v>1672</v>
      </c>
      <c r="I86" s="726" t="s">
        <v>3227</v>
      </c>
      <c r="J86" s="315" t="s">
        <v>177</v>
      </c>
    </row>
    <row r="87" spans="1:10" x14ac:dyDescent="0.15">
      <c r="A87" s="351" t="s">
        <v>2478</v>
      </c>
      <c r="B87" s="467" t="s">
        <v>2517</v>
      </c>
      <c r="C87" s="717" t="s">
        <v>1644</v>
      </c>
      <c r="D87" s="467" t="s">
        <v>2263</v>
      </c>
      <c r="E87" s="717" t="s">
        <v>1643</v>
      </c>
      <c r="F87" s="467" t="s">
        <v>129</v>
      </c>
      <c r="G87" s="717" t="s">
        <v>165</v>
      </c>
      <c r="H87" s="453" t="s">
        <v>1672</v>
      </c>
      <c r="I87" s="726" t="s">
        <v>3228</v>
      </c>
      <c r="J87" s="315" t="s">
        <v>178</v>
      </c>
    </row>
    <row r="88" spans="1:10" x14ac:dyDescent="0.15">
      <c r="A88" s="351" t="s">
        <v>2478</v>
      </c>
      <c r="B88" s="467" t="s">
        <v>2517</v>
      </c>
      <c r="C88" s="717" t="s">
        <v>1644</v>
      </c>
      <c r="D88" s="467" t="s">
        <v>2263</v>
      </c>
      <c r="E88" s="717" t="s">
        <v>1643</v>
      </c>
      <c r="F88" s="467" t="s">
        <v>129</v>
      </c>
      <c r="G88" s="717" t="s">
        <v>179</v>
      </c>
      <c r="H88" s="453" t="s">
        <v>187</v>
      </c>
      <c r="I88" s="726" t="s">
        <v>3229</v>
      </c>
      <c r="J88" s="315" t="s">
        <v>180</v>
      </c>
    </row>
    <row r="89" spans="1:10" x14ac:dyDescent="0.15">
      <c r="A89" s="351" t="s">
        <v>2478</v>
      </c>
      <c r="B89" s="467" t="s">
        <v>2517</v>
      </c>
      <c r="C89" s="717" t="s">
        <v>1644</v>
      </c>
      <c r="D89" s="467" t="s">
        <v>2263</v>
      </c>
      <c r="E89" s="717" t="s">
        <v>1643</v>
      </c>
      <c r="F89" s="467" t="s">
        <v>129</v>
      </c>
      <c r="G89" s="717" t="s">
        <v>179</v>
      </c>
      <c r="H89" s="453" t="s">
        <v>187</v>
      </c>
      <c r="I89" s="726" t="s">
        <v>3230</v>
      </c>
      <c r="J89" s="315" t="s">
        <v>181</v>
      </c>
    </row>
    <row r="90" spans="1:10" x14ac:dyDescent="0.15">
      <c r="A90" s="351" t="s">
        <v>2478</v>
      </c>
      <c r="B90" s="467" t="s">
        <v>2517</v>
      </c>
      <c r="C90" s="717" t="s">
        <v>1644</v>
      </c>
      <c r="D90" s="467" t="s">
        <v>2263</v>
      </c>
      <c r="E90" s="717" t="s">
        <v>1643</v>
      </c>
      <c r="F90" s="467" t="s">
        <v>129</v>
      </c>
      <c r="G90" s="717" t="s">
        <v>179</v>
      </c>
      <c r="H90" s="453" t="s">
        <v>187</v>
      </c>
      <c r="I90" s="726" t="s">
        <v>3231</v>
      </c>
      <c r="J90" s="315" t="s">
        <v>182</v>
      </c>
    </row>
    <row r="91" spans="1:10" x14ac:dyDescent="0.15">
      <c r="A91" s="351" t="s">
        <v>2478</v>
      </c>
      <c r="B91" s="467" t="s">
        <v>2517</v>
      </c>
      <c r="C91" s="717" t="s">
        <v>1644</v>
      </c>
      <c r="D91" s="467" t="s">
        <v>2263</v>
      </c>
      <c r="E91" s="717" t="s">
        <v>1643</v>
      </c>
      <c r="F91" s="467" t="s">
        <v>129</v>
      </c>
      <c r="G91" s="717" t="s">
        <v>179</v>
      </c>
      <c r="H91" s="453" t="s">
        <v>187</v>
      </c>
      <c r="I91" s="726" t="s">
        <v>3232</v>
      </c>
      <c r="J91" s="315" t="s">
        <v>187</v>
      </c>
    </row>
    <row r="92" spans="1:10" x14ac:dyDescent="0.15">
      <c r="A92" s="351" t="s">
        <v>2478</v>
      </c>
      <c r="B92" s="467" t="s">
        <v>2517</v>
      </c>
      <c r="C92" s="717" t="s">
        <v>1644</v>
      </c>
      <c r="D92" s="467" t="s">
        <v>2263</v>
      </c>
      <c r="E92" s="717" t="s">
        <v>1679</v>
      </c>
      <c r="F92" s="467" t="s">
        <v>1680</v>
      </c>
      <c r="G92" s="717" t="s">
        <v>188</v>
      </c>
      <c r="H92" s="453" t="s">
        <v>1678</v>
      </c>
      <c r="I92" s="726" t="s">
        <v>3233</v>
      </c>
      <c r="J92" s="315" t="s">
        <v>189</v>
      </c>
    </row>
    <row r="93" spans="1:10" x14ac:dyDescent="0.15">
      <c r="A93" s="351" t="s">
        <v>2478</v>
      </c>
      <c r="B93" s="467" t="s">
        <v>2517</v>
      </c>
      <c r="C93" s="717" t="s">
        <v>1644</v>
      </c>
      <c r="D93" s="467" t="s">
        <v>2263</v>
      </c>
      <c r="E93" s="717" t="s">
        <v>1679</v>
      </c>
      <c r="F93" s="467" t="s">
        <v>1680</v>
      </c>
      <c r="G93" s="717" t="s">
        <v>188</v>
      </c>
      <c r="H93" s="453" t="s">
        <v>1678</v>
      </c>
      <c r="I93" s="726" t="s">
        <v>3234</v>
      </c>
      <c r="J93" s="315" t="s">
        <v>192</v>
      </c>
    </row>
    <row r="94" spans="1:10" x14ac:dyDescent="0.15">
      <c r="A94" s="351" t="s">
        <v>2478</v>
      </c>
      <c r="B94" s="467" t="s">
        <v>2517</v>
      </c>
      <c r="C94" s="717" t="s">
        <v>1644</v>
      </c>
      <c r="D94" s="467" t="s">
        <v>2263</v>
      </c>
      <c r="E94" s="717" t="s">
        <v>1679</v>
      </c>
      <c r="F94" s="467" t="s">
        <v>1680</v>
      </c>
      <c r="G94" s="717" t="s">
        <v>188</v>
      </c>
      <c r="H94" s="453" t="s">
        <v>1678</v>
      </c>
      <c r="I94" s="726" t="s">
        <v>3235</v>
      </c>
      <c r="J94" s="315" t="s">
        <v>3236</v>
      </c>
    </row>
    <row r="95" spans="1:10" x14ac:dyDescent="0.15">
      <c r="A95" s="351" t="s">
        <v>2478</v>
      </c>
      <c r="B95" s="467" t="s">
        <v>2517</v>
      </c>
      <c r="C95" s="717" t="s">
        <v>1644</v>
      </c>
      <c r="D95" s="467" t="s">
        <v>2263</v>
      </c>
      <c r="E95" s="717" t="s">
        <v>1679</v>
      </c>
      <c r="F95" s="467" t="s">
        <v>1680</v>
      </c>
      <c r="G95" s="717" t="s">
        <v>188</v>
      </c>
      <c r="H95" s="453" t="s">
        <v>1678</v>
      </c>
      <c r="I95" s="726" t="s">
        <v>3237</v>
      </c>
      <c r="J95" s="315" t="s">
        <v>193</v>
      </c>
    </row>
    <row r="96" spans="1:10" x14ac:dyDescent="0.15">
      <c r="A96" s="351" t="s">
        <v>2480</v>
      </c>
      <c r="B96" s="467" t="s">
        <v>2517</v>
      </c>
      <c r="C96" s="717" t="s">
        <v>1644</v>
      </c>
      <c r="D96" s="467" t="s">
        <v>2263</v>
      </c>
      <c r="E96" s="717" t="s">
        <v>1679</v>
      </c>
      <c r="F96" s="467" t="s">
        <v>1680</v>
      </c>
      <c r="G96" s="717" t="s">
        <v>194</v>
      </c>
      <c r="H96" s="453" t="s">
        <v>196</v>
      </c>
      <c r="I96" s="726" t="s">
        <v>3238</v>
      </c>
      <c r="J96" s="315" t="s">
        <v>195</v>
      </c>
    </row>
    <row r="97" spans="1:10" x14ac:dyDescent="0.15">
      <c r="A97" s="351" t="s">
        <v>2478</v>
      </c>
      <c r="B97" s="467" t="s">
        <v>2517</v>
      </c>
      <c r="C97" s="717" t="s">
        <v>1644</v>
      </c>
      <c r="D97" s="467" t="s">
        <v>2263</v>
      </c>
      <c r="E97" s="717" t="s">
        <v>1679</v>
      </c>
      <c r="F97" s="467" t="s">
        <v>1680</v>
      </c>
      <c r="G97" s="717" t="s">
        <v>194</v>
      </c>
      <c r="H97" s="453" t="s">
        <v>196</v>
      </c>
      <c r="I97" s="726" t="s">
        <v>3239</v>
      </c>
      <c r="J97" s="315" t="s">
        <v>197</v>
      </c>
    </row>
    <row r="98" spans="1:10" x14ac:dyDescent="0.15">
      <c r="A98" s="351" t="s">
        <v>2478</v>
      </c>
      <c r="B98" s="467" t="s">
        <v>2517</v>
      </c>
      <c r="C98" s="717" t="s">
        <v>1644</v>
      </c>
      <c r="D98" s="467" t="s">
        <v>2263</v>
      </c>
      <c r="E98" s="717" t="s">
        <v>1679</v>
      </c>
      <c r="F98" s="467" t="s">
        <v>1680</v>
      </c>
      <c r="G98" s="717" t="s">
        <v>194</v>
      </c>
      <c r="H98" s="453" t="s">
        <v>196</v>
      </c>
      <c r="I98" s="726" t="s">
        <v>3240</v>
      </c>
      <c r="J98" s="315" t="s">
        <v>198</v>
      </c>
    </row>
    <row r="99" spans="1:10" ht="36" x14ac:dyDescent="0.15">
      <c r="A99" s="351" t="s">
        <v>2478</v>
      </c>
      <c r="B99" s="467" t="s">
        <v>2517</v>
      </c>
      <c r="C99" s="717" t="s">
        <v>1644</v>
      </c>
      <c r="D99" s="467" t="s">
        <v>2263</v>
      </c>
      <c r="E99" s="717" t="s">
        <v>1685</v>
      </c>
      <c r="F99" s="475" t="s">
        <v>1684</v>
      </c>
      <c r="G99" s="717" t="s">
        <v>199</v>
      </c>
      <c r="H99" s="473" t="s">
        <v>1684</v>
      </c>
      <c r="I99" s="726" t="s">
        <v>3241</v>
      </c>
      <c r="J99" s="315" t="s">
        <v>200</v>
      </c>
    </row>
    <row r="100" spans="1:10" ht="36" x14ac:dyDescent="0.15">
      <c r="A100" s="351" t="s">
        <v>2478</v>
      </c>
      <c r="B100" s="467" t="s">
        <v>2517</v>
      </c>
      <c r="C100" s="717" t="s">
        <v>1644</v>
      </c>
      <c r="D100" s="467" t="s">
        <v>2263</v>
      </c>
      <c r="E100" s="717" t="s">
        <v>1685</v>
      </c>
      <c r="F100" s="728" t="s">
        <v>1684</v>
      </c>
      <c r="G100" s="717" t="s">
        <v>199</v>
      </c>
      <c r="H100" s="473" t="s">
        <v>1684</v>
      </c>
      <c r="I100" s="726" t="s">
        <v>3242</v>
      </c>
      <c r="J100" s="315" t="s">
        <v>1010</v>
      </c>
    </row>
    <row r="101" spans="1:10" x14ac:dyDescent="0.15">
      <c r="A101" s="351" t="s">
        <v>2478</v>
      </c>
      <c r="B101" s="467" t="s">
        <v>2517</v>
      </c>
      <c r="C101" s="717" t="s">
        <v>1644</v>
      </c>
      <c r="D101" s="467" t="s">
        <v>2263</v>
      </c>
      <c r="E101" s="717" t="s">
        <v>1687</v>
      </c>
      <c r="F101" s="467" t="s">
        <v>202</v>
      </c>
      <c r="G101" s="717" t="s">
        <v>201</v>
      </c>
      <c r="H101" s="453" t="s">
        <v>202</v>
      </c>
      <c r="I101" s="726" t="s">
        <v>3243</v>
      </c>
      <c r="J101" s="315" t="s">
        <v>202</v>
      </c>
    </row>
    <row r="102" spans="1:10" x14ac:dyDescent="0.15">
      <c r="A102" s="351" t="s">
        <v>2478</v>
      </c>
      <c r="B102" s="467" t="s">
        <v>2517</v>
      </c>
      <c r="C102" s="717" t="s">
        <v>1692</v>
      </c>
      <c r="D102" s="467" t="s">
        <v>1693</v>
      </c>
      <c r="E102" s="717" t="s">
        <v>1691</v>
      </c>
      <c r="F102" s="467" t="s">
        <v>205</v>
      </c>
      <c r="G102" s="717" t="s">
        <v>203</v>
      </c>
      <c r="H102" s="453" t="s">
        <v>2597</v>
      </c>
      <c r="I102" s="726" t="s">
        <v>3244</v>
      </c>
      <c r="J102" s="315" t="s">
        <v>1015</v>
      </c>
    </row>
    <row r="103" spans="1:10" x14ac:dyDescent="0.15">
      <c r="A103" s="351" t="s">
        <v>2478</v>
      </c>
      <c r="B103" s="467" t="s">
        <v>2517</v>
      </c>
      <c r="C103" s="717" t="s">
        <v>1692</v>
      </c>
      <c r="D103" s="467" t="s">
        <v>1693</v>
      </c>
      <c r="E103" s="717" t="s">
        <v>1691</v>
      </c>
      <c r="F103" s="467" t="s">
        <v>205</v>
      </c>
      <c r="G103" s="717" t="s">
        <v>206</v>
      </c>
      <c r="H103" s="453" t="s">
        <v>208</v>
      </c>
      <c r="I103" s="726" t="s">
        <v>3245</v>
      </c>
      <c r="J103" s="315" t="s">
        <v>1019</v>
      </c>
    </row>
    <row r="104" spans="1:10" x14ac:dyDescent="0.15">
      <c r="A104" s="351" t="s">
        <v>2478</v>
      </c>
      <c r="B104" s="467" t="s">
        <v>2517</v>
      </c>
      <c r="C104" s="717" t="s">
        <v>1692</v>
      </c>
      <c r="D104" s="467" t="s">
        <v>1693</v>
      </c>
      <c r="E104" s="717" t="s">
        <v>1691</v>
      </c>
      <c r="F104" s="467" t="s">
        <v>205</v>
      </c>
      <c r="G104" s="717" t="s">
        <v>206</v>
      </c>
      <c r="H104" s="453" t="s">
        <v>208</v>
      </c>
      <c r="I104" s="726" t="s">
        <v>3246</v>
      </c>
      <c r="J104" s="315" t="s">
        <v>1020</v>
      </c>
    </row>
    <row r="105" spans="1:10" x14ac:dyDescent="0.15">
      <c r="A105" s="351" t="s">
        <v>2478</v>
      </c>
      <c r="B105" s="467" t="s">
        <v>2517</v>
      </c>
      <c r="C105" s="717" t="s">
        <v>1692</v>
      </c>
      <c r="D105" s="467" t="s">
        <v>1693</v>
      </c>
      <c r="E105" s="717" t="s">
        <v>1691</v>
      </c>
      <c r="F105" s="467" t="s">
        <v>205</v>
      </c>
      <c r="G105" s="717" t="s">
        <v>206</v>
      </c>
      <c r="H105" s="453" t="s">
        <v>208</v>
      </c>
      <c r="I105" s="726" t="s">
        <v>3247</v>
      </c>
      <c r="J105" s="315" t="s">
        <v>1022</v>
      </c>
    </row>
    <row r="106" spans="1:10" x14ac:dyDescent="0.15">
      <c r="A106" s="351" t="s">
        <v>2478</v>
      </c>
      <c r="B106" s="467" t="s">
        <v>2517</v>
      </c>
      <c r="C106" s="717" t="s">
        <v>1692</v>
      </c>
      <c r="D106" s="467" t="s">
        <v>1693</v>
      </c>
      <c r="E106" s="717" t="s">
        <v>1691</v>
      </c>
      <c r="F106" s="467" t="s">
        <v>205</v>
      </c>
      <c r="G106" s="717" t="s">
        <v>209</v>
      </c>
      <c r="H106" s="453" t="s">
        <v>210</v>
      </c>
      <c r="I106" s="726" t="s">
        <v>3248</v>
      </c>
      <c r="J106" s="315" t="s">
        <v>210</v>
      </c>
    </row>
    <row r="107" spans="1:10" x14ac:dyDescent="0.15">
      <c r="A107" s="351" t="s">
        <v>2478</v>
      </c>
      <c r="B107" s="467" t="s">
        <v>2517</v>
      </c>
      <c r="C107" s="717" t="s">
        <v>1692</v>
      </c>
      <c r="D107" s="467" t="s">
        <v>1693</v>
      </c>
      <c r="E107" s="717" t="s">
        <v>1691</v>
      </c>
      <c r="F107" s="467" t="s">
        <v>205</v>
      </c>
      <c r="G107" s="717" t="s">
        <v>211</v>
      </c>
      <c r="H107" s="453" t="s">
        <v>212</v>
      </c>
      <c r="I107" s="726" t="s">
        <v>3249</v>
      </c>
      <c r="J107" s="315" t="s">
        <v>212</v>
      </c>
    </row>
    <row r="108" spans="1:10" x14ac:dyDescent="0.15">
      <c r="A108" s="351" t="s">
        <v>2478</v>
      </c>
      <c r="B108" s="467" t="s">
        <v>2517</v>
      </c>
      <c r="C108" s="717" t="s">
        <v>1692</v>
      </c>
      <c r="D108" s="467" t="s">
        <v>1693</v>
      </c>
      <c r="E108" s="717" t="s">
        <v>1691</v>
      </c>
      <c r="F108" s="467" t="s">
        <v>205</v>
      </c>
      <c r="G108" s="717" t="s">
        <v>215</v>
      </c>
      <c r="H108" s="453" t="s">
        <v>213</v>
      </c>
      <c r="I108" s="726" t="s">
        <v>3250</v>
      </c>
      <c r="J108" s="315" t="s">
        <v>216</v>
      </c>
    </row>
    <row r="109" spans="1:10" x14ac:dyDescent="0.15">
      <c r="A109" s="351" t="s">
        <v>2480</v>
      </c>
      <c r="B109" s="467" t="s">
        <v>2517</v>
      </c>
      <c r="C109" s="717" t="s">
        <v>1692</v>
      </c>
      <c r="D109" s="467" t="s">
        <v>1693</v>
      </c>
      <c r="E109" s="717" t="s">
        <v>1691</v>
      </c>
      <c r="F109" s="467" t="s">
        <v>205</v>
      </c>
      <c r="G109" s="717" t="s">
        <v>215</v>
      </c>
      <c r="H109" s="453" t="s">
        <v>213</v>
      </c>
      <c r="I109" s="726" t="s">
        <v>3251</v>
      </c>
      <c r="J109" s="315" t="s">
        <v>217</v>
      </c>
    </row>
    <row r="110" spans="1:10" ht="36" x14ac:dyDescent="0.15">
      <c r="A110" s="351" t="s">
        <v>2478</v>
      </c>
      <c r="B110" s="467" t="s">
        <v>2517</v>
      </c>
      <c r="C110" s="717" t="s">
        <v>1692</v>
      </c>
      <c r="D110" s="467" t="s">
        <v>1693</v>
      </c>
      <c r="E110" s="717" t="s">
        <v>1698</v>
      </c>
      <c r="F110" s="475" t="s">
        <v>1699</v>
      </c>
      <c r="G110" s="717" t="s">
        <v>218</v>
      </c>
      <c r="H110" s="453" t="s">
        <v>1697</v>
      </c>
      <c r="I110" s="726" t="s">
        <v>3252</v>
      </c>
      <c r="J110" s="315" t="s">
        <v>219</v>
      </c>
    </row>
    <row r="111" spans="1:10" ht="36" x14ac:dyDescent="0.15">
      <c r="A111" s="351" t="s">
        <v>2478</v>
      </c>
      <c r="B111" s="467" t="s">
        <v>2517</v>
      </c>
      <c r="C111" s="717" t="s">
        <v>1692</v>
      </c>
      <c r="D111" s="467" t="s">
        <v>1693</v>
      </c>
      <c r="E111" s="717" t="s">
        <v>1698</v>
      </c>
      <c r="F111" s="475" t="s">
        <v>1699</v>
      </c>
      <c r="G111" s="717" t="s">
        <v>218</v>
      </c>
      <c r="H111" s="453" t="s">
        <v>1697</v>
      </c>
      <c r="I111" s="726" t="s">
        <v>3253</v>
      </c>
      <c r="J111" s="315" t="s">
        <v>222</v>
      </c>
    </row>
    <row r="112" spans="1:10" x14ac:dyDescent="0.15">
      <c r="A112" s="351" t="s">
        <v>2478</v>
      </c>
      <c r="B112" s="467" t="s">
        <v>2517</v>
      </c>
      <c r="C112" s="717" t="s">
        <v>1692</v>
      </c>
      <c r="D112" s="467" t="s">
        <v>1693</v>
      </c>
      <c r="E112" s="717" t="s">
        <v>1698</v>
      </c>
      <c r="F112" s="467" t="s">
        <v>1699</v>
      </c>
      <c r="G112" s="717" t="s">
        <v>223</v>
      </c>
      <c r="H112" s="315" t="s">
        <v>224</v>
      </c>
      <c r="I112" s="726" t="s">
        <v>3254</v>
      </c>
      <c r="J112" s="315" t="s">
        <v>224</v>
      </c>
    </row>
    <row r="113" spans="1:10" x14ac:dyDescent="0.15">
      <c r="A113" s="351" t="s">
        <v>2478</v>
      </c>
      <c r="B113" s="467" t="s">
        <v>2517</v>
      </c>
      <c r="C113" s="717" t="s">
        <v>1692</v>
      </c>
      <c r="D113" s="467" t="s">
        <v>1693</v>
      </c>
      <c r="E113" s="717" t="s">
        <v>1698</v>
      </c>
      <c r="F113" s="467" t="s">
        <v>1699</v>
      </c>
      <c r="G113" s="717" t="s">
        <v>225</v>
      </c>
      <c r="H113" s="453" t="s">
        <v>227</v>
      </c>
      <c r="I113" s="726" t="s">
        <v>3255</v>
      </c>
      <c r="J113" s="315" t="s">
        <v>226</v>
      </c>
    </row>
    <row r="114" spans="1:10" x14ac:dyDescent="0.15">
      <c r="A114" s="351" t="s">
        <v>2478</v>
      </c>
      <c r="B114" s="467" t="s">
        <v>2517</v>
      </c>
      <c r="C114" s="717" t="s">
        <v>1692</v>
      </c>
      <c r="D114" s="467" t="s">
        <v>1693</v>
      </c>
      <c r="E114" s="717" t="s">
        <v>1698</v>
      </c>
      <c r="F114" s="467" t="s">
        <v>1699</v>
      </c>
      <c r="G114" s="717" t="s">
        <v>225</v>
      </c>
      <c r="H114" s="453" t="s">
        <v>227</v>
      </c>
      <c r="I114" s="726" t="s">
        <v>3256</v>
      </c>
      <c r="J114" s="315" t="s">
        <v>228</v>
      </c>
    </row>
    <row r="115" spans="1:10" x14ac:dyDescent="0.15">
      <c r="A115" s="351" t="s">
        <v>2478</v>
      </c>
      <c r="B115" s="467" t="s">
        <v>2517</v>
      </c>
      <c r="C115" s="717" t="s">
        <v>1692</v>
      </c>
      <c r="D115" s="467" t="s">
        <v>1693</v>
      </c>
      <c r="E115" s="717" t="s">
        <v>1698</v>
      </c>
      <c r="F115" s="467" t="s">
        <v>1699</v>
      </c>
      <c r="G115" s="717" t="s">
        <v>225</v>
      </c>
      <c r="H115" s="453" t="s">
        <v>227</v>
      </c>
      <c r="I115" s="726" t="s">
        <v>3257</v>
      </c>
      <c r="J115" s="315" t="s">
        <v>1032</v>
      </c>
    </row>
    <row r="116" spans="1:10" x14ac:dyDescent="0.15">
      <c r="A116" s="351" t="s">
        <v>2478</v>
      </c>
      <c r="B116" s="467" t="s">
        <v>2517</v>
      </c>
      <c r="C116" s="717" t="s">
        <v>1692</v>
      </c>
      <c r="D116" s="467" t="s">
        <v>1693</v>
      </c>
      <c r="E116" s="717" t="s">
        <v>1698</v>
      </c>
      <c r="F116" s="467" t="s">
        <v>1699</v>
      </c>
      <c r="G116" s="717" t="s">
        <v>225</v>
      </c>
      <c r="H116" s="453" t="s">
        <v>227</v>
      </c>
      <c r="I116" s="726" t="s">
        <v>3258</v>
      </c>
      <c r="J116" s="315" t="s">
        <v>229</v>
      </c>
    </row>
    <row r="117" spans="1:10" x14ac:dyDescent="0.15">
      <c r="A117" s="351" t="s">
        <v>2478</v>
      </c>
      <c r="B117" s="467" t="s">
        <v>2517</v>
      </c>
      <c r="C117" s="717" t="s">
        <v>1706</v>
      </c>
      <c r="D117" s="467" t="s">
        <v>234</v>
      </c>
      <c r="E117" s="717" t="s">
        <v>1704</v>
      </c>
      <c r="F117" s="467" t="s">
        <v>1705</v>
      </c>
      <c r="G117" s="717" t="s">
        <v>230</v>
      </c>
      <c r="H117" s="453" t="s">
        <v>1703</v>
      </c>
      <c r="I117" s="726" t="s">
        <v>3259</v>
      </c>
      <c r="J117" s="315" t="s">
        <v>231</v>
      </c>
    </row>
    <row r="118" spans="1:10" x14ac:dyDescent="0.15">
      <c r="A118" s="351" t="s">
        <v>2478</v>
      </c>
      <c r="B118" s="467" t="s">
        <v>2517</v>
      </c>
      <c r="C118" s="717" t="s">
        <v>1706</v>
      </c>
      <c r="D118" s="467" t="s">
        <v>234</v>
      </c>
      <c r="E118" s="717" t="s">
        <v>1704</v>
      </c>
      <c r="F118" s="467" t="s">
        <v>1705</v>
      </c>
      <c r="G118" s="717" t="s">
        <v>230</v>
      </c>
      <c r="H118" s="453" t="s">
        <v>1703</v>
      </c>
      <c r="I118" s="726" t="s">
        <v>3260</v>
      </c>
      <c r="J118" s="315" t="s">
        <v>235</v>
      </c>
    </row>
    <row r="119" spans="1:10" x14ac:dyDescent="0.15">
      <c r="A119" s="351" t="s">
        <v>2478</v>
      </c>
      <c r="B119" s="467" t="s">
        <v>2517</v>
      </c>
      <c r="C119" s="717" t="s">
        <v>1706</v>
      </c>
      <c r="D119" s="467" t="s">
        <v>234</v>
      </c>
      <c r="E119" s="717" t="s">
        <v>1704</v>
      </c>
      <c r="F119" s="467" t="s">
        <v>1705</v>
      </c>
      <c r="G119" s="717" t="s">
        <v>230</v>
      </c>
      <c r="H119" s="453" t="s">
        <v>1703</v>
      </c>
      <c r="I119" s="726" t="s">
        <v>3261</v>
      </c>
      <c r="J119" s="315" t="s">
        <v>236</v>
      </c>
    </row>
    <row r="120" spans="1:10" x14ac:dyDescent="0.15">
      <c r="A120" s="351" t="s">
        <v>2478</v>
      </c>
      <c r="B120" s="467" t="s">
        <v>2517</v>
      </c>
      <c r="C120" s="717" t="s">
        <v>1706</v>
      </c>
      <c r="D120" s="467" t="s">
        <v>234</v>
      </c>
      <c r="E120" s="717" t="s">
        <v>1704</v>
      </c>
      <c r="F120" s="467" t="s">
        <v>1705</v>
      </c>
      <c r="G120" s="717" t="s">
        <v>237</v>
      </c>
      <c r="H120" s="453" t="s">
        <v>238</v>
      </c>
      <c r="I120" s="726" t="s">
        <v>3262</v>
      </c>
      <c r="J120" s="315" t="s">
        <v>239</v>
      </c>
    </row>
    <row r="121" spans="1:10" x14ac:dyDescent="0.15">
      <c r="A121" s="351" t="s">
        <v>2480</v>
      </c>
      <c r="B121" s="467" t="s">
        <v>2517</v>
      </c>
      <c r="C121" s="717" t="s">
        <v>1706</v>
      </c>
      <c r="D121" s="467" t="s">
        <v>234</v>
      </c>
      <c r="E121" s="717" t="s">
        <v>1704</v>
      </c>
      <c r="F121" s="467" t="s">
        <v>1705</v>
      </c>
      <c r="G121" s="717" t="s">
        <v>237</v>
      </c>
      <c r="H121" s="453" t="s">
        <v>238</v>
      </c>
      <c r="I121" s="726" t="s">
        <v>3263</v>
      </c>
      <c r="J121" s="315" t="s">
        <v>240</v>
      </c>
    </row>
    <row r="122" spans="1:10" x14ac:dyDescent="0.15">
      <c r="A122" s="351" t="s">
        <v>2478</v>
      </c>
      <c r="B122" s="467" t="s">
        <v>2517</v>
      </c>
      <c r="C122" s="717" t="s">
        <v>1706</v>
      </c>
      <c r="D122" s="467" t="s">
        <v>234</v>
      </c>
      <c r="E122" s="717" t="s">
        <v>1711</v>
      </c>
      <c r="F122" s="467" t="s">
        <v>241</v>
      </c>
      <c r="G122" s="717" t="s">
        <v>1710</v>
      </c>
      <c r="H122" s="453" t="s">
        <v>241</v>
      </c>
      <c r="I122" s="726" t="s">
        <v>3264</v>
      </c>
      <c r="J122" s="315" t="s">
        <v>1038</v>
      </c>
    </row>
    <row r="123" spans="1:10" x14ac:dyDescent="0.15">
      <c r="A123" s="351" t="s">
        <v>2478</v>
      </c>
      <c r="B123" s="467" t="s">
        <v>2517</v>
      </c>
      <c r="C123" s="717" t="s">
        <v>1706</v>
      </c>
      <c r="D123" s="467" t="s">
        <v>234</v>
      </c>
      <c r="E123" s="717" t="s">
        <v>1711</v>
      </c>
      <c r="F123" s="467" t="s">
        <v>241</v>
      </c>
      <c r="G123" s="717" t="s">
        <v>1710</v>
      </c>
      <c r="H123" s="453" t="s">
        <v>241</v>
      </c>
      <c r="I123" s="726" t="s">
        <v>3265</v>
      </c>
      <c r="J123" s="315" t="s">
        <v>1040</v>
      </c>
    </row>
    <row r="124" spans="1:10" x14ac:dyDescent="0.15">
      <c r="A124" s="351" t="s">
        <v>2478</v>
      </c>
      <c r="B124" s="467" t="s">
        <v>2517</v>
      </c>
      <c r="C124" s="717" t="s">
        <v>1706</v>
      </c>
      <c r="D124" s="467" t="s">
        <v>234</v>
      </c>
      <c r="E124" s="717" t="s">
        <v>1711</v>
      </c>
      <c r="F124" s="467" t="s">
        <v>241</v>
      </c>
      <c r="G124" s="717" t="s">
        <v>1710</v>
      </c>
      <c r="H124" s="453" t="s">
        <v>241</v>
      </c>
      <c r="I124" s="726" t="s">
        <v>3266</v>
      </c>
      <c r="J124" s="315" t="s">
        <v>242</v>
      </c>
    </row>
    <row r="125" spans="1:10" x14ac:dyDescent="0.15">
      <c r="A125" s="351" t="s">
        <v>2478</v>
      </c>
      <c r="B125" s="467" t="s">
        <v>2517</v>
      </c>
      <c r="C125" s="717" t="s">
        <v>1706</v>
      </c>
      <c r="D125" s="467" t="s">
        <v>234</v>
      </c>
      <c r="E125" s="717" t="s">
        <v>1711</v>
      </c>
      <c r="F125" s="467" t="s">
        <v>241</v>
      </c>
      <c r="G125" s="717" t="s">
        <v>1710</v>
      </c>
      <c r="H125" s="453" t="s">
        <v>241</v>
      </c>
      <c r="I125" s="726" t="s">
        <v>3267</v>
      </c>
      <c r="J125" s="315" t="s">
        <v>243</v>
      </c>
    </row>
    <row r="126" spans="1:10" ht="36" x14ac:dyDescent="0.15">
      <c r="A126" s="351" t="s">
        <v>2478</v>
      </c>
      <c r="B126" s="467" t="s">
        <v>2517</v>
      </c>
      <c r="C126" s="717" t="s">
        <v>1706</v>
      </c>
      <c r="D126" s="467" t="s">
        <v>234</v>
      </c>
      <c r="E126" s="717" t="s">
        <v>1719</v>
      </c>
      <c r="F126" s="475" t="s">
        <v>245</v>
      </c>
      <c r="G126" s="717" t="s">
        <v>1718</v>
      </c>
      <c r="H126" s="453" t="s">
        <v>244</v>
      </c>
      <c r="I126" s="726" t="s">
        <v>3268</v>
      </c>
      <c r="J126" s="315" t="s">
        <v>244</v>
      </c>
    </row>
    <row r="127" spans="1:10" ht="36" x14ac:dyDescent="0.15">
      <c r="A127" s="351" t="s">
        <v>2478</v>
      </c>
      <c r="B127" s="467" t="s">
        <v>2517</v>
      </c>
      <c r="C127" s="717" t="s">
        <v>1706</v>
      </c>
      <c r="D127" s="467" t="s">
        <v>234</v>
      </c>
      <c r="E127" s="717" t="s">
        <v>1719</v>
      </c>
      <c r="F127" s="475" t="s">
        <v>245</v>
      </c>
      <c r="G127" s="717" t="s">
        <v>1718</v>
      </c>
      <c r="H127" s="453" t="s">
        <v>244</v>
      </c>
      <c r="I127" s="726">
        <v>1631021</v>
      </c>
      <c r="J127" s="315" t="s">
        <v>246</v>
      </c>
    </row>
    <row r="128" spans="1:10" x14ac:dyDescent="0.15">
      <c r="A128" s="351" t="s">
        <v>2478</v>
      </c>
      <c r="B128" s="467" t="s">
        <v>2517</v>
      </c>
      <c r="C128" s="717" t="s">
        <v>1706</v>
      </c>
      <c r="D128" s="467" t="s">
        <v>234</v>
      </c>
      <c r="E128" s="717" t="s">
        <v>1719</v>
      </c>
      <c r="F128" s="467" t="s">
        <v>245</v>
      </c>
      <c r="G128" s="717" t="s">
        <v>1722</v>
      </c>
      <c r="H128" s="453" t="s">
        <v>248</v>
      </c>
      <c r="I128" s="726" t="s">
        <v>3269</v>
      </c>
      <c r="J128" s="315" t="s">
        <v>247</v>
      </c>
    </row>
    <row r="129" spans="1:10" x14ac:dyDescent="0.15">
      <c r="A129" s="351" t="s">
        <v>2478</v>
      </c>
      <c r="B129" s="467" t="s">
        <v>2517</v>
      </c>
      <c r="C129" s="717" t="s">
        <v>1706</v>
      </c>
      <c r="D129" s="467" t="s">
        <v>234</v>
      </c>
      <c r="E129" s="717" t="s">
        <v>1719</v>
      </c>
      <c r="F129" s="467" t="s">
        <v>245</v>
      </c>
      <c r="G129" s="717" t="s">
        <v>1722</v>
      </c>
      <c r="H129" s="453" t="s">
        <v>248</v>
      </c>
      <c r="I129" s="726" t="s">
        <v>3270</v>
      </c>
      <c r="J129" s="315" t="s">
        <v>249</v>
      </c>
    </row>
    <row r="130" spans="1:10" x14ac:dyDescent="0.15">
      <c r="A130" s="351" t="s">
        <v>2478</v>
      </c>
      <c r="B130" s="467" t="s">
        <v>2517</v>
      </c>
      <c r="C130" s="717" t="s">
        <v>1706</v>
      </c>
      <c r="D130" s="467" t="s">
        <v>234</v>
      </c>
      <c r="E130" s="717" t="s">
        <v>1719</v>
      </c>
      <c r="F130" s="467" t="s">
        <v>245</v>
      </c>
      <c r="G130" s="718" t="s">
        <v>2580</v>
      </c>
      <c r="H130" s="453" t="s">
        <v>251</v>
      </c>
      <c r="I130" s="726" t="s">
        <v>3271</v>
      </c>
      <c r="J130" s="315" t="s">
        <v>250</v>
      </c>
    </row>
    <row r="131" spans="1:10" x14ac:dyDescent="0.15">
      <c r="A131" s="351" t="s">
        <v>2478</v>
      </c>
      <c r="B131" s="467" t="s">
        <v>2517</v>
      </c>
      <c r="C131" s="717" t="s">
        <v>1706</v>
      </c>
      <c r="D131" s="467" t="s">
        <v>234</v>
      </c>
      <c r="E131" s="717" t="s">
        <v>1719</v>
      </c>
      <c r="F131" s="467" t="s">
        <v>245</v>
      </c>
      <c r="G131" s="717" t="s">
        <v>2580</v>
      </c>
      <c r="H131" s="453" t="s">
        <v>251</v>
      </c>
      <c r="I131" s="726" t="s">
        <v>3272</v>
      </c>
      <c r="J131" s="315" t="s">
        <v>252</v>
      </c>
    </row>
    <row r="132" spans="1:10" x14ac:dyDescent="0.15">
      <c r="A132" s="351" t="s">
        <v>2480</v>
      </c>
      <c r="B132" s="467" t="s">
        <v>2517</v>
      </c>
      <c r="C132" s="717" t="s">
        <v>1706</v>
      </c>
      <c r="D132" s="467" t="s">
        <v>234</v>
      </c>
      <c r="E132" s="717" t="s">
        <v>1728</v>
      </c>
      <c r="F132" s="467" t="s">
        <v>255</v>
      </c>
      <c r="G132" s="717" t="s">
        <v>1727</v>
      </c>
      <c r="H132" s="453" t="s">
        <v>254</v>
      </c>
      <c r="I132" s="726" t="s">
        <v>3273</v>
      </c>
      <c r="J132" s="315" t="s">
        <v>253</v>
      </c>
    </row>
    <row r="133" spans="1:10" x14ac:dyDescent="0.15">
      <c r="A133" s="351" t="s">
        <v>2478</v>
      </c>
      <c r="B133" s="467" t="s">
        <v>2517</v>
      </c>
      <c r="C133" s="717" t="s">
        <v>1706</v>
      </c>
      <c r="D133" s="467" t="s">
        <v>234</v>
      </c>
      <c r="E133" s="717" t="s">
        <v>1728</v>
      </c>
      <c r="F133" s="467" t="s">
        <v>255</v>
      </c>
      <c r="G133" s="717" t="s">
        <v>1727</v>
      </c>
      <c r="H133" s="453" t="s">
        <v>254</v>
      </c>
      <c r="I133" s="726" t="s">
        <v>3274</v>
      </c>
      <c r="J133" s="315" t="s">
        <v>256</v>
      </c>
    </row>
    <row r="134" spans="1:10" x14ac:dyDescent="0.15">
      <c r="A134" s="351" t="s">
        <v>2478</v>
      </c>
      <c r="B134" s="467" t="s">
        <v>2517</v>
      </c>
      <c r="C134" s="717" t="s">
        <v>1706</v>
      </c>
      <c r="D134" s="467" t="s">
        <v>234</v>
      </c>
      <c r="E134" s="717" t="s">
        <v>1728</v>
      </c>
      <c r="F134" s="467" t="s">
        <v>255</v>
      </c>
      <c r="G134" s="717" t="s">
        <v>1730</v>
      </c>
      <c r="H134" s="453" t="s">
        <v>258</v>
      </c>
      <c r="I134" s="726" t="s">
        <v>3275</v>
      </c>
      <c r="J134" s="315" t="s">
        <v>1729</v>
      </c>
    </row>
    <row r="135" spans="1:10" x14ac:dyDescent="0.15">
      <c r="A135" s="351" t="s">
        <v>2478</v>
      </c>
      <c r="B135" s="467" t="s">
        <v>2517</v>
      </c>
      <c r="C135" s="717" t="s">
        <v>1706</v>
      </c>
      <c r="D135" s="467" t="s">
        <v>234</v>
      </c>
      <c r="E135" s="717" t="s">
        <v>1728</v>
      </c>
      <c r="F135" s="467" t="s">
        <v>255</v>
      </c>
      <c r="G135" s="717" t="s">
        <v>1730</v>
      </c>
      <c r="H135" s="453" t="s">
        <v>258</v>
      </c>
      <c r="I135" s="726" t="s">
        <v>3276</v>
      </c>
      <c r="J135" s="315" t="s">
        <v>259</v>
      </c>
    </row>
    <row r="136" spans="1:10" x14ac:dyDescent="0.15">
      <c r="A136" s="351" t="s">
        <v>2478</v>
      </c>
      <c r="B136" s="467" t="s">
        <v>2517</v>
      </c>
      <c r="C136" s="351" t="s">
        <v>2000</v>
      </c>
      <c r="D136" s="360" t="s">
        <v>594</v>
      </c>
      <c r="E136" s="717" t="s">
        <v>1731</v>
      </c>
      <c r="F136" s="467" t="s">
        <v>261</v>
      </c>
      <c r="G136" s="717" t="s">
        <v>260</v>
      </c>
      <c r="H136" s="453" t="s">
        <v>261</v>
      </c>
      <c r="I136" s="726" t="s">
        <v>3277</v>
      </c>
      <c r="J136" s="315" t="s">
        <v>261</v>
      </c>
    </row>
    <row r="137" spans="1:10" x14ac:dyDescent="0.15">
      <c r="A137" s="351" t="s">
        <v>2478</v>
      </c>
      <c r="B137" s="467" t="s">
        <v>2517</v>
      </c>
      <c r="C137" s="717" t="s">
        <v>1733</v>
      </c>
      <c r="D137" s="467" t="s">
        <v>1734</v>
      </c>
      <c r="E137" s="717" t="s">
        <v>1732</v>
      </c>
      <c r="F137" s="467" t="s">
        <v>264</v>
      </c>
      <c r="G137" s="717" t="s">
        <v>263</v>
      </c>
      <c r="H137" s="453" t="s">
        <v>264</v>
      </c>
      <c r="I137" s="726" t="s">
        <v>3278</v>
      </c>
      <c r="J137" s="315" t="s">
        <v>264</v>
      </c>
    </row>
    <row r="138" spans="1:10" x14ac:dyDescent="0.15">
      <c r="A138" s="351" t="s">
        <v>2478</v>
      </c>
      <c r="B138" s="467" t="s">
        <v>2517</v>
      </c>
      <c r="C138" s="717" t="s">
        <v>1733</v>
      </c>
      <c r="D138" s="467" t="s">
        <v>1734</v>
      </c>
      <c r="E138" s="717" t="s">
        <v>1735</v>
      </c>
      <c r="F138" s="467" t="s">
        <v>1736</v>
      </c>
      <c r="G138" s="717" t="s">
        <v>266</v>
      </c>
      <c r="H138" s="453" t="s">
        <v>267</v>
      </c>
      <c r="I138" s="726" t="s">
        <v>3279</v>
      </c>
      <c r="J138" s="315" t="s">
        <v>269</v>
      </c>
    </row>
    <row r="139" spans="1:10" x14ac:dyDescent="0.15">
      <c r="A139" s="351" t="s">
        <v>2478</v>
      </c>
      <c r="B139" s="467" t="s">
        <v>2517</v>
      </c>
      <c r="C139" s="717" t="s">
        <v>1733</v>
      </c>
      <c r="D139" s="467" t="s">
        <v>1734</v>
      </c>
      <c r="E139" s="717" t="s">
        <v>1735</v>
      </c>
      <c r="F139" s="467" t="s">
        <v>1736</v>
      </c>
      <c r="G139" s="717" t="s">
        <v>266</v>
      </c>
      <c r="H139" s="453" t="s">
        <v>267</v>
      </c>
      <c r="I139" s="726" t="s">
        <v>3280</v>
      </c>
      <c r="J139" s="315" t="s">
        <v>270</v>
      </c>
    </row>
    <row r="140" spans="1:10" x14ac:dyDescent="0.15">
      <c r="A140" s="351" t="s">
        <v>2478</v>
      </c>
      <c r="B140" s="467" t="s">
        <v>2517</v>
      </c>
      <c r="C140" s="717" t="s">
        <v>1733</v>
      </c>
      <c r="D140" s="467" t="s">
        <v>1734</v>
      </c>
      <c r="E140" s="717" t="s">
        <v>1735</v>
      </c>
      <c r="F140" s="467" t="s">
        <v>1736</v>
      </c>
      <c r="G140" s="717" t="s">
        <v>266</v>
      </c>
      <c r="H140" s="453" t="s">
        <v>267</v>
      </c>
      <c r="I140" s="726" t="s">
        <v>3281</v>
      </c>
      <c r="J140" s="315" t="s">
        <v>271</v>
      </c>
    </row>
    <row r="141" spans="1:10" x14ac:dyDescent="0.15">
      <c r="A141" s="351" t="s">
        <v>2478</v>
      </c>
      <c r="B141" s="467" t="s">
        <v>2517</v>
      </c>
      <c r="C141" s="717" t="s">
        <v>1733</v>
      </c>
      <c r="D141" s="467" t="s">
        <v>1734</v>
      </c>
      <c r="E141" s="717" t="s">
        <v>1735</v>
      </c>
      <c r="F141" s="467" t="s">
        <v>1736</v>
      </c>
      <c r="G141" s="717" t="s">
        <v>266</v>
      </c>
      <c r="H141" s="453" t="s">
        <v>267</v>
      </c>
      <c r="I141" s="726" t="s">
        <v>3282</v>
      </c>
      <c r="J141" s="315" t="s">
        <v>272</v>
      </c>
    </row>
    <row r="142" spans="1:10" ht="36" x14ac:dyDescent="0.15">
      <c r="A142" s="351" t="s">
        <v>2478</v>
      </c>
      <c r="B142" s="467" t="s">
        <v>2517</v>
      </c>
      <c r="C142" s="717" t="s">
        <v>1733</v>
      </c>
      <c r="D142" s="467" t="s">
        <v>1734</v>
      </c>
      <c r="E142" s="717" t="s">
        <v>1735</v>
      </c>
      <c r="F142" s="475" t="s">
        <v>1736</v>
      </c>
      <c r="G142" s="717" t="s">
        <v>273</v>
      </c>
      <c r="H142" s="475" t="s">
        <v>283</v>
      </c>
      <c r="I142" s="726" t="s">
        <v>3283</v>
      </c>
      <c r="J142" s="315" t="s">
        <v>276</v>
      </c>
    </row>
    <row r="143" spans="1:10" x14ac:dyDescent="0.15">
      <c r="A143" s="351" t="s">
        <v>2478</v>
      </c>
      <c r="B143" s="467" t="s">
        <v>2517</v>
      </c>
      <c r="C143" s="717" t="s">
        <v>1733</v>
      </c>
      <c r="D143" s="467" t="s">
        <v>1734</v>
      </c>
      <c r="E143" s="717" t="s">
        <v>1735</v>
      </c>
      <c r="F143" s="467" t="s">
        <v>1736</v>
      </c>
      <c r="G143" s="717" t="s">
        <v>273</v>
      </c>
      <c r="H143" s="453" t="s">
        <v>283</v>
      </c>
      <c r="I143" s="726" t="s">
        <v>3284</v>
      </c>
      <c r="J143" s="315" t="s">
        <v>277</v>
      </c>
    </row>
    <row r="144" spans="1:10" x14ac:dyDescent="0.15">
      <c r="A144" s="351" t="s">
        <v>2478</v>
      </c>
      <c r="B144" s="467" t="s">
        <v>2517</v>
      </c>
      <c r="C144" s="717" t="s">
        <v>1733</v>
      </c>
      <c r="D144" s="467" t="s">
        <v>1734</v>
      </c>
      <c r="E144" s="717" t="s">
        <v>1735</v>
      </c>
      <c r="F144" s="467" t="s">
        <v>1736</v>
      </c>
      <c r="G144" s="717" t="s">
        <v>273</v>
      </c>
      <c r="H144" s="453" t="s">
        <v>283</v>
      </c>
      <c r="I144" s="726" t="s">
        <v>3285</v>
      </c>
      <c r="J144" s="315" t="s">
        <v>278</v>
      </c>
    </row>
    <row r="145" spans="1:10" x14ac:dyDescent="0.15">
      <c r="A145" s="351" t="s">
        <v>2478</v>
      </c>
      <c r="B145" s="467" t="s">
        <v>2517</v>
      </c>
      <c r="C145" s="717" t="s">
        <v>1733</v>
      </c>
      <c r="D145" s="467" t="s">
        <v>1734</v>
      </c>
      <c r="E145" s="717" t="s">
        <v>1735</v>
      </c>
      <c r="F145" s="467" t="s">
        <v>1736</v>
      </c>
      <c r="G145" s="717" t="s">
        <v>273</v>
      </c>
      <c r="H145" s="453" t="s">
        <v>283</v>
      </c>
      <c r="I145" s="726" t="s">
        <v>3286</v>
      </c>
      <c r="J145" s="315" t="s">
        <v>279</v>
      </c>
    </row>
    <row r="146" spans="1:10" x14ac:dyDescent="0.15">
      <c r="A146" s="351" t="s">
        <v>2478</v>
      </c>
      <c r="B146" s="467" t="s">
        <v>2517</v>
      </c>
      <c r="C146" s="717" t="s">
        <v>1733</v>
      </c>
      <c r="D146" s="467" t="s">
        <v>1734</v>
      </c>
      <c r="E146" s="717" t="s">
        <v>1735</v>
      </c>
      <c r="F146" s="467" t="s">
        <v>1736</v>
      </c>
      <c r="G146" s="717" t="s">
        <v>273</v>
      </c>
      <c r="H146" s="453" t="s">
        <v>283</v>
      </c>
      <c r="I146" s="726" t="s">
        <v>3287</v>
      </c>
      <c r="J146" s="315" t="s">
        <v>281</v>
      </c>
    </row>
    <row r="147" spans="1:10" x14ac:dyDescent="0.15">
      <c r="A147" s="351" t="s">
        <v>2480</v>
      </c>
      <c r="B147" s="467" t="s">
        <v>2517</v>
      </c>
      <c r="C147" s="717" t="s">
        <v>1733</v>
      </c>
      <c r="D147" s="467" t="s">
        <v>1734</v>
      </c>
      <c r="E147" s="717" t="s">
        <v>1735</v>
      </c>
      <c r="F147" s="467" t="s">
        <v>1736</v>
      </c>
      <c r="G147" s="717" t="s">
        <v>273</v>
      </c>
      <c r="H147" s="453" t="s">
        <v>283</v>
      </c>
      <c r="I147" s="726" t="s">
        <v>3288</v>
      </c>
      <c r="J147" s="315" t="s">
        <v>280</v>
      </c>
    </row>
    <row r="148" spans="1:10" x14ac:dyDescent="0.15">
      <c r="A148" s="351" t="s">
        <v>2480</v>
      </c>
      <c r="B148" s="467" t="s">
        <v>2517</v>
      </c>
      <c r="C148" s="717" t="s">
        <v>1733</v>
      </c>
      <c r="D148" s="467" t="s">
        <v>1734</v>
      </c>
      <c r="E148" s="717" t="s">
        <v>1735</v>
      </c>
      <c r="F148" s="467" t="s">
        <v>1736</v>
      </c>
      <c r="G148" s="717" t="s">
        <v>273</v>
      </c>
      <c r="H148" s="453" t="s">
        <v>283</v>
      </c>
      <c r="I148" s="726" t="s">
        <v>3289</v>
      </c>
      <c r="J148" s="315" t="s">
        <v>283</v>
      </c>
    </row>
    <row r="149" spans="1:10" x14ac:dyDescent="0.15">
      <c r="A149" s="351" t="s">
        <v>2478</v>
      </c>
      <c r="B149" s="467" t="s">
        <v>2517</v>
      </c>
      <c r="C149" s="717" t="s">
        <v>1733</v>
      </c>
      <c r="D149" s="467" t="s">
        <v>1734</v>
      </c>
      <c r="E149" s="717" t="s">
        <v>1740</v>
      </c>
      <c r="F149" s="467" t="s">
        <v>2572</v>
      </c>
      <c r="G149" s="717" t="s">
        <v>284</v>
      </c>
      <c r="H149" s="453" t="s">
        <v>2572</v>
      </c>
      <c r="I149" s="726" t="s">
        <v>3290</v>
      </c>
      <c r="J149" s="315" t="s">
        <v>288</v>
      </c>
    </row>
    <row r="150" spans="1:10" x14ac:dyDescent="0.15">
      <c r="A150" s="351" t="s">
        <v>2480</v>
      </c>
      <c r="B150" s="467" t="s">
        <v>2517</v>
      </c>
      <c r="C150" s="717" t="s">
        <v>1733</v>
      </c>
      <c r="D150" s="467" t="s">
        <v>1734</v>
      </c>
      <c r="E150" s="717" t="s">
        <v>1740</v>
      </c>
      <c r="F150" s="467" t="s">
        <v>2572</v>
      </c>
      <c r="G150" s="717" t="s">
        <v>284</v>
      </c>
      <c r="H150" s="453" t="s">
        <v>2572</v>
      </c>
      <c r="I150" s="726" t="s">
        <v>3291</v>
      </c>
      <c r="J150" s="315" t="s">
        <v>289</v>
      </c>
    </row>
    <row r="151" spans="1:10" x14ac:dyDescent="0.15">
      <c r="A151" s="351" t="s">
        <v>2478</v>
      </c>
      <c r="B151" s="467" t="s">
        <v>2517</v>
      </c>
      <c r="C151" s="717" t="s">
        <v>1733</v>
      </c>
      <c r="D151" s="467" t="s">
        <v>1734</v>
      </c>
      <c r="E151" s="717" t="s">
        <v>1740</v>
      </c>
      <c r="F151" s="467" t="s">
        <v>2572</v>
      </c>
      <c r="G151" s="717" t="s">
        <v>284</v>
      </c>
      <c r="H151" s="453" t="s">
        <v>2572</v>
      </c>
      <c r="I151" s="726" t="s">
        <v>3292</v>
      </c>
      <c r="J151" s="315" t="s">
        <v>290</v>
      </c>
    </row>
    <row r="152" spans="1:10" x14ac:dyDescent="0.15">
      <c r="A152" s="351" t="s">
        <v>2478</v>
      </c>
      <c r="B152" s="467" t="s">
        <v>2517</v>
      </c>
      <c r="C152" s="717" t="s">
        <v>1733</v>
      </c>
      <c r="D152" s="467" t="s">
        <v>1734</v>
      </c>
      <c r="E152" s="717" t="s">
        <v>1740</v>
      </c>
      <c r="F152" s="467" t="s">
        <v>2572</v>
      </c>
      <c r="G152" s="717" t="s">
        <v>284</v>
      </c>
      <c r="H152" s="453" t="s">
        <v>2572</v>
      </c>
      <c r="I152" s="726" t="s">
        <v>3293</v>
      </c>
      <c r="J152" s="315" t="s">
        <v>292</v>
      </c>
    </row>
    <row r="153" spans="1:10" x14ac:dyDescent="0.15">
      <c r="A153" s="351" t="s">
        <v>2478</v>
      </c>
      <c r="B153" s="467" t="s">
        <v>2517</v>
      </c>
      <c r="C153" s="717" t="s">
        <v>1733</v>
      </c>
      <c r="D153" s="467" t="s">
        <v>1734</v>
      </c>
      <c r="E153" s="717" t="s">
        <v>1740</v>
      </c>
      <c r="F153" s="467" t="s">
        <v>2572</v>
      </c>
      <c r="G153" s="717" t="s">
        <v>284</v>
      </c>
      <c r="H153" s="453" t="s">
        <v>2572</v>
      </c>
      <c r="I153" s="726" t="s">
        <v>3294</v>
      </c>
      <c r="J153" s="315" t="s">
        <v>293</v>
      </c>
    </row>
    <row r="154" spans="1:10" x14ac:dyDescent="0.15">
      <c r="A154" s="351" t="s">
        <v>2478</v>
      </c>
      <c r="B154" s="467" t="s">
        <v>2517</v>
      </c>
      <c r="C154" s="717" t="s">
        <v>1733</v>
      </c>
      <c r="D154" s="467" t="s">
        <v>1734</v>
      </c>
      <c r="E154" s="717" t="s">
        <v>1740</v>
      </c>
      <c r="F154" s="467" t="s">
        <v>2572</v>
      </c>
      <c r="G154" s="717" t="s">
        <v>284</v>
      </c>
      <c r="H154" s="453" t="s">
        <v>2572</v>
      </c>
      <c r="I154" s="726" t="s">
        <v>3295</v>
      </c>
      <c r="J154" s="315" t="s">
        <v>294</v>
      </c>
    </row>
    <row r="155" spans="1:10" x14ac:dyDescent="0.15">
      <c r="A155" s="351" t="s">
        <v>2478</v>
      </c>
      <c r="B155" s="467" t="s">
        <v>2517</v>
      </c>
      <c r="C155" s="717" t="s">
        <v>1733</v>
      </c>
      <c r="D155" s="467" t="s">
        <v>1734</v>
      </c>
      <c r="E155" s="717" t="s">
        <v>1740</v>
      </c>
      <c r="F155" s="467" t="s">
        <v>2572</v>
      </c>
      <c r="G155" s="717" t="s">
        <v>284</v>
      </c>
      <c r="H155" s="453" t="s">
        <v>2572</v>
      </c>
      <c r="I155" s="726" t="s">
        <v>3296</v>
      </c>
      <c r="J155" s="315" t="s">
        <v>295</v>
      </c>
    </row>
    <row r="156" spans="1:10" ht="72" x14ac:dyDescent="0.15">
      <c r="A156" s="351" t="s">
        <v>2478</v>
      </c>
      <c r="B156" s="467" t="s">
        <v>2517</v>
      </c>
      <c r="C156" s="717" t="s">
        <v>1733</v>
      </c>
      <c r="D156" s="467" t="s">
        <v>1734</v>
      </c>
      <c r="E156" s="717" t="s">
        <v>1742</v>
      </c>
      <c r="F156" s="475" t="s">
        <v>2573</v>
      </c>
      <c r="G156" s="717" t="s">
        <v>300</v>
      </c>
      <c r="H156" s="475" t="s">
        <v>2598</v>
      </c>
      <c r="I156" s="726" t="s">
        <v>3297</v>
      </c>
      <c r="J156" s="315" t="s">
        <v>1744</v>
      </c>
    </row>
    <row r="157" spans="1:10" ht="72" x14ac:dyDescent="0.15">
      <c r="A157" s="351" t="s">
        <v>2478</v>
      </c>
      <c r="B157" s="467" t="s">
        <v>2517</v>
      </c>
      <c r="C157" s="717" t="s">
        <v>1733</v>
      </c>
      <c r="D157" s="467" t="s">
        <v>1734</v>
      </c>
      <c r="E157" s="717" t="s">
        <v>1742</v>
      </c>
      <c r="F157" s="475" t="s">
        <v>2573</v>
      </c>
      <c r="G157" s="717" t="s">
        <v>300</v>
      </c>
      <c r="H157" s="475" t="s">
        <v>2598</v>
      </c>
      <c r="I157" s="726" t="s">
        <v>3298</v>
      </c>
      <c r="J157" s="315" t="s">
        <v>301</v>
      </c>
    </row>
    <row r="158" spans="1:10" x14ac:dyDescent="0.15">
      <c r="A158" s="351" t="s">
        <v>2478</v>
      </c>
      <c r="B158" s="467" t="s">
        <v>2517</v>
      </c>
      <c r="C158" s="717" t="s">
        <v>1733</v>
      </c>
      <c r="D158" s="467" t="s">
        <v>1734</v>
      </c>
      <c r="E158" s="717" t="s">
        <v>1742</v>
      </c>
      <c r="F158" s="467" t="s">
        <v>2573</v>
      </c>
      <c r="G158" s="717" t="s">
        <v>300</v>
      </c>
      <c r="H158" s="453" t="s">
        <v>2598</v>
      </c>
      <c r="I158" s="726" t="s">
        <v>3299</v>
      </c>
      <c r="J158" s="315" t="s">
        <v>302</v>
      </c>
    </row>
    <row r="159" spans="1:10" x14ac:dyDescent="0.15">
      <c r="A159" s="351" t="s">
        <v>2478</v>
      </c>
      <c r="B159" s="467" t="s">
        <v>2517</v>
      </c>
      <c r="C159" s="717" t="s">
        <v>1733</v>
      </c>
      <c r="D159" s="467" t="s">
        <v>1734</v>
      </c>
      <c r="E159" s="717" t="s">
        <v>1742</v>
      </c>
      <c r="F159" s="467" t="s">
        <v>2573</v>
      </c>
      <c r="G159" s="717" t="s">
        <v>300</v>
      </c>
      <c r="H159" s="453" t="s">
        <v>2598</v>
      </c>
      <c r="I159" s="726" t="s">
        <v>3300</v>
      </c>
      <c r="J159" s="315" t="s">
        <v>303</v>
      </c>
    </row>
    <row r="160" spans="1:10" x14ac:dyDescent="0.15">
      <c r="A160" s="351" t="s">
        <v>2478</v>
      </c>
      <c r="B160" s="467" t="s">
        <v>2517</v>
      </c>
      <c r="C160" s="717" t="s">
        <v>1733</v>
      </c>
      <c r="D160" s="467" t="s">
        <v>1734</v>
      </c>
      <c r="E160" s="717" t="s">
        <v>1742</v>
      </c>
      <c r="F160" s="467" t="s">
        <v>2573</v>
      </c>
      <c r="G160" s="717" t="s">
        <v>300</v>
      </c>
      <c r="H160" s="453" t="s">
        <v>2598</v>
      </c>
      <c r="I160" s="726" t="s">
        <v>3301</v>
      </c>
      <c r="J160" s="315" t="s">
        <v>304</v>
      </c>
    </row>
    <row r="161" spans="1:10" x14ac:dyDescent="0.15">
      <c r="A161" s="351" t="s">
        <v>2478</v>
      </c>
      <c r="B161" s="467" t="s">
        <v>2517</v>
      </c>
      <c r="C161" s="717" t="s">
        <v>1733</v>
      </c>
      <c r="D161" s="467" t="s">
        <v>1734</v>
      </c>
      <c r="E161" s="717" t="s">
        <v>1742</v>
      </c>
      <c r="F161" s="467" t="s">
        <v>2573</v>
      </c>
      <c r="G161" s="717" t="s">
        <v>300</v>
      </c>
      <c r="H161" s="453" t="s">
        <v>2598</v>
      </c>
      <c r="I161" s="726" t="s">
        <v>3302</v>
      </c>
      <c r="J161" s="315" t="s">
        <v>306</v>
      </c>
    </row>
    <row r="162" spans="1:10" x14ac:dyDescent="0.15">
      <c r="A162" s="351" t="s">
        <v>2478</v>
      </c>
      <c r="B162" s="467" t="s">
        <v>2517</v>
      </c>
      <c r="C162" s="717" t="s">
        <v>1733</v>
      </c>
      <c r="D162" s="467" t="s">
        <v>1734</v>
      </c>
      <c r="E162" s="717" t="s">
        <v>1742</v>
      </c>
      <c r="F162" s="467" t="s">
        <v>2573</v>
      </c>
      <c r="G162" s="717" t="s">
        <v>300</v>
      </c>
      <c r="H162" s="453" t="s">
        <v>2598</v>
      </c>
      <c r="I162" s="726" t="s">
        <v>3303</v>
      </c>
      <c r="J162" s="315" t="s">
        <v>307</v>
      </c>
    </row>
    <row r="163" spans="1:10" x14ac:dyDescent="0.15">
      <c r="A163" s="351" t="s">
        <v>2478</v>
      </c>
      <c r="B163" s="467" t="s">
        <v>2517</v>
      </c>
      <c r="C163" s="717" t="s">
        <v>1733</v>
      </c>
      <c r="D163" s="467" t="s">
        <v>1734</v>
      </c>
      <c r="E163" s="717" t="s">
        <v>1742</v>
      </c>
      <c r="F163" s="467" t="s">
        <v>2573</v>
      </c>
      <c r="G163" s="717" t="s">
        <v>300</v>
      </c>
      <c r="H163" s="453" t="s">
        <v>2598</v>
      </c>
      <c r="I163" s="726" t="s">
        <v>3304</v>
      </c>
      <c r="J163" s="315" t="s">
        <v>314</v>
      </c>
    </row>
    <row r="164" spans="1:10" x14ac:dyDescent="0.15">
      <c r="A164" s="351" t="s">
        <v>2478</v>
      </c>
      <c r="B164" s="467" t="s">
        <v>2517</v>
      </c>
      <c r="C164" s="717" t="s">
        <v>1733</v>
      </c>
      <c r="D164" s="467" t="s">
        <v>1734</v>
      </c>
      <c r="E164" s="717" t="s">
        <v>1742</v>
      </c>
      <c r="F164" s="467" t="s">
        <v>2573</v>
      </c>
      <c r="G164" s="717" t="s">
        <v>300</v>
      </c>
      <c r="H164" s="453" t="s">
        <v>2598</v>
      </c>
      <c r="I164" s="726" t="s">
        <v>3305</v>
      </c>
      <c r="J164" s="315" t="s">
        <v>309</v>
      </c>
    </row>
    <row r="165" spans="1:10" x14ac:dyDescent="0.15">
      <c r="A165" s="351" t="s">
        <v>2480</v>
      </c>
      <c r="B165" s="467" t="s">
        <v>2517</v>
      </c>
      <c r="C165" s="717" t="s">
        <v>1733</v>
      </c>
      <c r="D165" s="467" t="s">
        <v>1734</v>
      </c>
      <c r="E165" s="717" t="s">
        <v>1742</v>
      </c>
      <c r="F165" s="467" t="s">
        <v>2573</v>
      </c>
      <c r="G165" s="717" t="s">
        <v>300</v>
      </c>
      <c r="H165" s="453" t="s">
        <v>2598</v>
      </c>
      <c r="I165" s="726" t="s">
        <v>3306</v>
      </c>
      <c r="J165" s="315" t="s">
        <v>310</v>
      </c>
    </row>
    <row r="166" spans="1:10" x14ac:dyDescent="0.15">
      <c r="A166" s="351" t="s">
        <v>2478</v>
      </c>
      <c r="B166" s="467" t="s">
        <v>2517</v>
      </c>
      <c r="C166" s="717" t="s">
        <v>1733</v>
      </c>
      <c r="D166" s="467" t="s">
        <v>1734</v>
      </c>
      <c r="E166" s="717" t="s">
        <v>1742</v>
      </c>
      <c r="F166" s="467" t="s">
        <v>2573</v>
      </c>
      <c r="G166" s="717" t="s">
        <v>300</v>
      </c>
      <c r="H166" s="453" t="s">
        <v>2598</v>
      </c>
      <c r="I166" s="726" t="s">
        <v>3307</v>
      </c>
      <c r="J166" s="315" t="s">
        <v>1746</v>
      </c>
    </row>
    <row r="167" spans="1:10" x14ac:dyDescent="0.15">
      <c r="A167" s="351" t="s">
        <v>2478</v>
      </c>
      <c r="B167" s="467" t="s">
        <v>2517</v>
      </c>
      <c r="C167" s="717" t="s">
        <v>1733</v>
      </c>
      <c r="D167" s="467" t="s">
        <v>1734</v>
      </c>
      <c r="E167" s="717" t="s">
        <v>1742</v>
      </c>
      <c r="F167" s="467" t="s">
        <v>2573</v>
      </c>
      <c r="G167" s="717" t="s">
        <v>300</v>
      </c>
      <c r="H167" s="453" t="s">
        <v>2598</v>
      </c>
      <c r="I167" s="726" t="s">
        <v>3308</v>
      </c>
      <c r="J167" s="315" t="s">
        <v>312</v>
      </c>
    </row>
    <row r="168" spans="1:10" x14ac:dyDescent="0.15">
      <c r="A168" s="351" t="s">
        <v>2478</v>
      </c>
      <c r="B168" s="467" t="s">
        <v>2517</v>
      </c>
      <c r="C168" s="717" t="s">
        <v>1733</v>
      </c>
      <c r="D168" s="467" t="s">
        <v>1734</v>
      </c>
      <c r="E168" s="717" t="s">
        <v>1742</v>
      </c>
      <c r="F168" s="467" t="s">
        <v>2573</v>
      </c>
      <c r="G168" s="717" t="s">
        <v>300</v>
      </c>
      <c r="H168" s="453" t="s">
        <v>2598</v>
      </c>
      <c r="I168" s="726" t="s">
        <v>3309</v>
      </c>
      <c r="J168" s="315" t="s">
        <v>313</v>
      </c>
    </row>
    <row r="169" spans="1:10" x14ac:dyDescent="0.15">
      <c r="A169" s="351" t="s">
        <v>2478</v>
      </c>
      <c r="B169" s="467" t="s">
        <v>2517</v>
      </c>
      <c r="C169" s="717" t="s">
        <v>1733</v>
      </c>
      <c r="D169" s="467" t="s">
        <v>1734</v>
      </c>
      <c r="E169" s="717" t="s">
        <v>1742</v>
      </c>
      <c r="F169" s="467" t="s">
        <v>2573</v>
      </c>
      <c r="G169" s="717" t="s">
        <v>1749</v>
      </c>
      <c r="H169" s="453" t="s">
        <v>315</v>
      </c>
      <c r="I169" s="726" t="s">
        <v>3310</v>
      </c>
      <c r="J169" s="315" t="s">
        <v>315</v>
      </c>
    </row>
    <row r="170" spans="1:10" ht="36" x14ac:dyDescent="0.15">
      <c r="A170" s="351" t="s">
        <v>2478</v>
      </c>
      <c r="B170" s="467" t="s">
        <v>2517</v>
      </c>
      <c r="C170" s="717" t="s">
        <v>1733</v>
      </c>
      <c r="D170" s="467" t="s">
        <v>1734</v>
      </c>
      <c r="E170" s="717" t="s">
        <v>1742</v>
      </c>
      <c r="F170" s="467" t="s">
        <v>2573</v>
      </c>
      <c r="G170" s="717" t="s">
        <v>1751</v>
      </c>
      <c r="H170" s="475" t="s">
        <v>319</v>
      </c>
      <c r="I170" s="726" t="s">
        <v>3311</v>
      </c>
      <c r="J170" s="315" t="s">
        <v>316</v>
      </c>
    </row>
    <row r="171" spans="1:10" ht="36" x14ac:dyDescent="0.15">
      <c r="A171" s="351" t="s">
        <v>2478</v>
      </c>
      <c r="B171" s="467" t="s">
        <v>2517</v>
      </c>
      <c r="C171" s="717" t="s">
        <v>1733</v>
      </c>
      <c r="D171" s="467" t="s">
        <v>1734</v>
      </c>
      <c r="E171" s="717" t="s">
        <v>1742</v>
      </c>
      <c r="F171" s="467" t="s">
        <v>2573</v>
      </c>
      <c r="G171" s="717" t="s">
        <v>1751</v>
      </c>
      <c r="H171" s="475" t="s">
        <v>319</v>
      </c>
      <c r="I171" s="726" t="s">
        <v>3312</v>
      </c>
      <c r="J171" s="315" t="s">
        <v>318</v>
      </c>
    </row>
    <row r="172" spans="1:10" x14ac:dyDescent="0.15">
      <c r="A172" s="351" t="s">
        <v>2478</v>
      </c>
      <c r="B172" s="467" t="s">
        <v>2517</v>
      </c>
      <c r="C172" s="717" t="s">
        <v>1733</v>
      </c>
      <c r="D172" s="467" t="s">
        <v>1734</v>
      </c>
      <c r="E172" s="717" t="s">
        <v>1742</v>
      </c>
      <c r="F172" s="467" t="s">
        <v>2573</v>
      </c>
      <c r="G172" s="717" t="s">
        <v>1751</v>
      </c>
      <c r="H172" s="453" t="s">
        <v>319</v>
      </c>
      <c r="I172" s="726" t="s">
        <v>3313</v>
      </c>
      <c r="J172" s="315" t="s">
        <v>319</v>
      </c>
    </row>
    <row r="173" spans="1:10" x14ac:dyDescent="0.15">
      <c r="A173" s="351" t="s">
        <v>2478</v>
      </c>
      <c r="B173" s="467" t="s">
        <v>2517</v>
      </c>
      <c r="C173" s="717" t="s">
        <v>1733</v>
      </c>
      <c r="D173" s="467" t="s">
        <v>1734</v>
      </c>
      <c r="E173" s="717" t="s">
        <v>1753</v>
      </c>
      <c r="F173" s="467" t="s">
        <v>321</v>
      </c>
      <c r="G173" s="717" t="s">
        <v>324</v>
      </c>
      <c r="H173" s="453" t="s">
        <v>321</v>
      </c>
      <c r="I173" s="726" t="s">
        <v>3314</v>
      </c>
      <c r="J173" s="315" t="s">
        <v>320</v>
      </c>
    </row>
    <row r="174" spans="1:10" x14ac:dyDescent="0.15">
      <c r="A174" s="351" t="s">
        <v>2478</v>
      </c>
      <c r="B174" s="467" t="s">
        <v>2517</v>
      </c>
      <c r="C174" s="717" t="s">
        <v>1733</v>
      </c>
      <c r="D174" s="467" t="s">
        <v>1734</v>
      </c>
      <c r="E174" s="717" t="s">
        <v>1753</v>
      </c>
      <c r="F174" s="467" t="s">
        <v>321</v>
      </c>
      <c r="G174" s="717" t="s">
        <v>324</v>
      </c>
      <c r="H174" s="453" t="s">
        <v>321</v>
      </c>
      <c r="I174" s="726" t="s">
        <v>3315</v>
      </c>
      <c r="J174" s="315" t="s">
        <v>323</v>
      </c>
    </row>
    <row r="175" spans="1:10" x14ac:dyDescent="0.15">
      <c r="A175" s="351" t="s">
        <v>2478</v>
      </c>
      <c r="B175" s="467" t="s">
        <v>2517</v>
      </c>
      <c r="C175" s="717" t="s">
        <v>1733</v>
      </c>
      <c r="D175" s="467" t="s">
        <v>1734</v>
      </c>
      <c r="E175" s="717" t="s">
        <v>1753</v>
      </c>
      <c r="F175" s="467" t="s">
        <v>321</v>
      </c>
      <c r="G175" s="717" t="s">
        <v>324</v>
      </c>
      <c r="H175" s="453" t="s">
        <v>321</v>
      </c>
      <c r="I175" s="726" t="s">
        <v>3316</v>
      </c>
      <c r="J175" s="315" t="s">
        <v>325</v>
      </c>
    </row>
    <row r="176" spans="1:10" x14ac:dyDescent="0.15">
      <c r="A176" s="351" t="s">
        <v>2478</v>
      </c>
      <c r="B176" s="467" t="s">
        <v>2517</v>
      </c>
      <c r="C176" s="717" t="s">
        <v>1733</v>
      </c>
      <c r="D176" s="467" t="s">
        <v>1734</v>
      </c>
      <c r="E176" s="717" t="s">
        <v>1753</v>
      </c>
      <c r="F176" s="467" t="s">
        <v>321</v>
      </c>
      <c r="G176" s="717" t="s">
        <v>324</v>
      </c>
      <c r="H176" s="453" t="s">
        <v>321</v>
      </c>
      <c r="I176" s="726" t="s">
        <v>3317</v>
      </c>
      <c r="J176" s="315" t="s">
        <v>326</v>
      </c>
    </row>
    <row r="177" spans="1:10" x14ac:dyDescent="0.15">
      <c r="A177" s="351" t="s">
        <v>2478</v>
      </c>
      <c r="B177" s="467" t="s">
        <v>2517</v>
      </c>
      <c r="C177" s="717" t="s">
        <v>1733</v>
      </c>
      <c r="D177" s="467" t="s">
        <v>1734</v>
      </c>
      <c r="E177" s="717" t="s">
        <v>1753</v>
      </c>
      <c r="F177" s="467" t="s">
        <v>321</v>
      </c>
      <c r="G177" s="717" t="s">
        <v>324</v>
      </c>
      <c r="H177" s="453" t="s">
        <v>321</v>
      </c>
      <c r="I177" s="726" t="s">
        <v>3318</v>
      </c>
      <c r="J177" s="315" t="s">
        <v>327</v>
      </c>
    </row>
    <row r="178" spans="1:10" x14ac:dyDescent="0.15">
      <c r="A178" s="351" t="s">
        <v>2480</v>
      </c>
      <c r="B178" s="467" t="s">
        <v>2517</v>
      </c>
      <c r="C178" s="717" t="s">
        <v>1733</v>
      </c>
      <c r="D178" s="467" t="s">
        <v>1734</v>
      </c>
      <c r="E178" s="717" t="s">
        <v>1753</v>
      </c>
      <c r="F178" s="467" t="s">
        <v>321</v>
      </c>
      <c r="G178" s="717" t="s">
        <v>324</v>
      </c>
      <c r="H178" s="453" t="s">
        <v>321</v>
      </c>
      <c r="I178" s="726" t="s">
        <v>3319</v>
      </c>
      <c r="J178" s="315" t="s">
        <v>329</v>
      </c>
    </row>
    <row r="179" spans="1:10" x14ac:dyDescent="0.15">
      <c r="A179" s="351" t="s">
        <v>2478</v>
      </c>
      <c r="B179" s="467" t="s">
        <v>2517</v>
      </c>
      <c r="C179" s="717" t="s">
        <v>1733</v>
      </c>
      <c r="D179" s="467" t="s">
        <v>1734</v>
      </c>
      <c r="E179" s="717" t="s">
        <v>1753</v>
      </c>
      <c r="F179" s="467" t="s">
        <v>321</v>
      </c>
      <c r="G179" s="717" t="s">
        <v>324</v>
      </c>
      <c r="H179" s="453" t="s">
        <v>321</v>
      </c>
      <c r="I179" s="726" t="s">
        <v>3320</v>
      </c>
      <c r="J179" s="315" t="s">
        <v>330</v>
      </c>
    </row>
    <row r="180" spans="1:10" x14ac:dyDescent="0.15">
      <c r="A180" s="351" t="s">
        <v>2478</v>
      </c>
      <c r="B180" s="467" t="s">
        <v>2517</v>
      </c>
      <c r="C180" s="717" t="s">
        <v>1733</v>
      </c>
      <c r="D180" s="467" t="s">
        <v>1734</v>
      </c>
      <c r="E180" s="717" t="s">
        <v>1753</v>
      </c>
      <c r="F180" s="467" t="s">
        <v>321</v>
      </c>
      <c r="G180" s="717" t="s">
        <v>324</v>
      </c>
      <c r="H180" s="453" t="s">
        <v>321</v>
      </c>
      <c r="I180" s="726" t="s">
        <v>3321</v>
      </c>
      <c r="J180" s="315" t="s">
        <v>331</v>
      </c>
    </row>
    <row r="181" spans="1:10" x14ac:dyDescent="0.15">
      <c r="A181" s="351" t="s">
        <v>2478</v>
      </c>
      <c r="B181" s="467" t="s">
        <v>2517</v>
      </c>
      <c r="C181" s="717" t="s">
        <v>1733</v>
      </c>
      <c r="D181" s="467" t="s">
        <v>1734</v>
      </c>
      <c r="E181" s="717" t="s">
        <v>1756</v>
      </c>
      <c r="F181" s="467" t="s">
        <v>332</v>
      </c>
      <c r="G181" s="717" t="s">
        <v>1755</v>
      </c>
      <c r="H181" s="453" t="s">
        <v>332</v>
      </c>
      <c r="I181" s="726" t="s">
        <v>3322</v>
      </c>
      <c r="J181" s="315" t="s">
        <v>1757</v>
      </c>
    </row>
    <row r="182" spans="1:10" x14ac:dyDescent="0.15">
      <c r="A182" s="351" t="s">
        <v>2478</v>
      </c>
      <c r="B182" s="467" t="s">
        <v>2517</v>
      </c>
      <c r="C182" s="717" t="s">
        <v>1733</v>
      </c>
      <c r="D182" s="467" t="s">
        <v>1734</v>
      </c>
      <c r="E182" s="717" t="s">
        <v>1756</v>
      </c>
      <c r="F182" s="467" t="s">
        <v>332</v>
      </c>
      <c r="G182" s="717" t="s">
        <v>1755</v>
      </c>
      <c r="H182" s="453" t="s">
        <v>332</v>
      </c>
      <c r="I182" s="726" t="s">
        <v>3323</v>
      </c>
      <c r="J182" s="315" t="s">
        <v>333</v>
      </c>
    </row>
    <row r="183" spans="1:10" x14ac:dyDescent="0.15">
      <c r="A183" s="351" t="s">
        <v>2478</v>
      </c>
      <c r="B183" s="467" t="s">
        <v>2517</v>
      </c>
      <c r="C183" s="717" t="s">
        <v>1733</v>
      </c>
      <c r="D183" s="467" t="s">
        <v>1734</v>
      </c>
      <c r="E183" s="717" t="s">
        <v>1761</v>
      </c>
      <c r="F183" s="467" t="s">
        <v>334</v>
      </c>
      <c r="G183" s="717" t="s">
        <v>1760</v>
      </c>
      <c r="H183" s="453" t="s">
        <v>334</v>
      </c>
      <c r="I183" s="726" t="s">
        <v>3324</v>
      </c>
      <c r="J183" s="315" t="s">
        <v>334</v>
      </c>
    </row>
    <row r="184" spans="1:10" ht="36" x14ac:dyDescent="0.15">
      <c r="A184" s="351" t="s">
        <v>2478</v>
      </c>
      <c r="B184" s="467" t="s">
        <v>2517</v>
      </c>
      <c r="C184" s="717" t="s">
        <v>1733</v>
      </c>
      <c r="D184" s="467" t="s">
        <v>1734</v>
      </c>
      <c r="E184" s="717" t="s">
        <v>1764</v>
      </c>
      <c r="F184" s="475" t="s">
        <v>1765</v>
      </c>
      <c r="G184" s="717" t="s">
        <v>337</v>
      </c>
      <c r="H184" s="475" t="s">
        <v>1763</v>
      </c>
      <c r="I184" s="726" t="s">
        <v>3325</v>
      </c>
      <c r="J184" s="315" t="s">
        <v>1078</v>
      </c>
    </row>
    <row r="185" spans="1:10" x14ac:dyDescent="0.15">
      <c r="A185" s="351" t="s">
        <v>2478</v>
      </c>
      <c r="B185" s="467" t="s">
        <v>2517</v>
      </c>
      <c r="C185" s="717" t="s">
        <v>1733</v>
      </c>
      <c r="D185" s="467" t="s">
        <v>1734</v>
      </c>
      <c r="E185" s="717" t="s">
        <v>1764</v>
      </c>
      <c r="F185" s="467" t="s">
        <v>1765</v>
      </c>
      <c r="G185" s="717" t="s">
        <v>337</v>
      </c>
      <c r="H185" s="453" t="s">
        <v>1763</v>
      </c>
      <c r="I185" s="726" t="s">
        <v>3326</v>
      </c>
      <c r="J185" s="315" t="s">
        <v>338</v>
      </c>
    </row>
    <row r="186" spans="1:10" x14ac:dyDescent="0.15">
      <c r="A186" s="351" t="s">
        <v>2478</v>
      </c>
      <c r="B186" s="467" t="s">
        <v>2517</v>
      </c>
      <c r="C186" s="717" t="s">
        <v>1733</v>
      </c>
      <c r="D186" s="467" t="s">
        <v>1734</v>
      </c>
      <c r="E186" s="717" t="s">
        <v>1764</v>
      </c>
      <c r="F186" s="467" t="s">
        <v>1765</v>
      </c>
      <c r="G186" s="717" t="s">
        <v>337</v>
      </c>
      <c r="H186" s="453" t="s">
        <v>1763</v>
      </c>
      <c r="I186" s="726" t="s">
        <v>3327</v>
      </c>
      <c r="J186" s="315" t="s">
        <v>1768</v>
      </c>
    </row>
    <row r="187" spans="1:10" x14ac:dyDescent="0.15">
      <c r="A187" s="351" t="s">
        <v>2478</v>
      </c>
      <c r="B187" s="467" t="s">
        <v>2517</v>
      </c>
      <c r="C187" s="717" t="s">
        <v>1733</v>
      </c>
      <c r="D187" s="467" t="s">
        <v>1734</v>
      </c>
      <c r="E187" s="717" t="s">
        <v>1764</v>
      </c>
      <c r="F187" s="467" t="s">
        <v>1765</v>
      </c>
      <c r="G187" s="717" t="s">
        <v>1771</v>
      </c>
      <c r="H187" s="453" t="s">
        <v>340</v>
      </c>
      <c r="I187" s="726" t="s">
        <v>3328</v>
      </c>
      <c r="J187" s="315" t="s">
        <v>340</v>
      </c>
    </row>
    <row r="188" spans="1:10" x14ac:dyDescent="0.15">
      <c r="A188" s="351" t="s">
        <v>2478</v>
      </c>
      <c r="B188" s="467" t="s">
        <v>2517</v>
      </c>
      <c r="C188" s="717" t="s">
        <v>1733</v>
      </c>
      <c r="D188" s="467" t="s">
        <v>1734</v>
      </c>
      <c r="E188" s="717" t="s">
        <v>1764</v>
      </c>
      <c r="F188" s="467" t="s">
        <v>1765</v>
      </c>
      <c r="G188" s="717" t="s">
        <v>1772</v>
      </c>
      <c r="H188" s="453" t="s">
        <v>342</v>
      </c>
      <c r="I188" s="726" t="s">
        <v>3329</v>
      </c>
      <c r="J188" s="315" t="s">
        <v>341</v>
      </c>
    </row>
    <row r="189" spans="1:10" x14ac:dyDescent="0.15">
      <c r="A189" s="351" t="s">
        <v>2478</v>
      </c>
      <c r="B189" s="467" t="s">
        <v>2517</v>
      </c>
      <c r="C189" s="717" t="s">
        <v>1733</v>
      </c>
      <c r="D189" s="467" t="s">
        <v>1734</v>
      </c>
      <c r="E189" s="717" t="s">
        <v>1764</v>
      </c>
      <c r="F189" s="467" t="s">
        <v>1765</v>
      </c>
      <c r="G189" s="717" t="s">
        <v>1772</v>
      </c>
      <c r="H189" s="453" t="s">
        <v>342</v>
      </c>
      <c r="I189" s="726" t="s">
        <v>3330</v>
      </c>
      <c r="J189" s="315" t="s">
        <v>1080</v>
      </c>
    </row>
    <row r="190" spans="1:10" x14ac:dyDescent="0.15">
      <c r="A190" s="351" t="s">
        <v>2478</v>
      </c>
      <c r="B190" s="467" t="s">
        <v>2517</v>
      </c>
      <c r="C190" s="717" t="s">
        <v>1733</v>
      </c>
      <c r="D190" s="467" t="s">
        <v>1734</v>
      </c>
      <c r="E190" s="717" t="s">
        <v>1764</v>
      </c>
      <c r="F190" s="467" t="s">
        <v>1765</v>
      </c>
      <c r="G190" s="717" t="s">
        <v>1776</v>
      </c>
      <c r="H190" s="453" t="s">
        <v>344</v>
      </c>
      <c r="I190" s="726" t="s">
        <v>3331</v>
      </c>
      <c r="J190" s="315" t="s">
        <v>344</v>
      </c>
    </row>
    <row r="191" spans="1:10" x14ac:dyDescent="0.15">
      <c r="A191" s="351" t="s">
        <v>2478</v>
      </c>
      <c r="B191" s="467" t="s">
        <v>2517</v>
      </c>
      <c r="C191" s="717" t="s">
        <v>1733</v>
      </c>
      <c r="D191" s="467" t="s">
        <v>1734</v>
      </c>
      <c r="E191" s="717" t="s">
        <v>1764</v>
      </c>
      <c r="F191" s="467" t="s">
        <v>1765</v>
      </c>
      <c r="G191" s="717" t="s">
        <v>1777</v>
      </c>
      <c r="H191" s="453" t="s">
        <v>346</v>
      </c>
      <c r="I191" s="726" t="s">
        <v>3332</v>
      </c>
      <c r="J191" s="315" t="s">
        <v>345</v>
      </c>
    </row>
    <row r="192" spans="1:10" x14ac:dyDescent="0.15">
      <c r="A192" s="351" t="s">
        <v>2478</v>
      </c>
      <c r="B192" s="467" t="s">
        <v>2517</v>
      </c>
      <c r="C192" s="717" t="s">
        <v>1733</v>
      </c>
      <c r="D192" s="467" t="s">
        <v>1734</v>
      </c>
      <c r="E192" s="717" t="s">
        <v>1764</v>
      </c>
      <c r="F192" s="467" t="s">
        <v>1765</v>
      </c>
      <c r="G192" s="717" t="s">
        <v>1777</v>
      </c>
      <c r="H192" s="453" t="s">
        <v>346</v>
      </c>
      <c r="I192" s="726" t="s">
        <v>3333</v>
      </c>
      <c r="J192" s="315" t="s">
        <v>343</v>
      </c>
    </row>
    <row r="193" spans="1:10" x14ac:dyDescent="0.15">
      <c r="A193" s="351" t="s">
        <v>2478</v>
      </c>
      <c r="B193" s="467" t="s">
        <v>2517</v>
      </c>
      <c r="C193" s="717" t="s">
        <v>1733</v>
      </c>
      <c r="D193" s="467" t="s">
        <v>1734</v>
      </c>
      <c r="E193" s="717" t="s">
        <v>1764</v>
      </c>
      <c r="F193" s="467" t="s">
        <v>1765</v>
      </c>
      <c r="G193" s="717" t="s">
        <v>1777</v>
      </c>
      <c r="H193" s="453" t="s">
        <v>346</v>
      </c>
      <c r="I193" s="726" t="s">
        <v>3334</v>
      </c>
      <c r="J193" s="315" t="s">
        <v>347</v>
      </c>
    </row>
    <row r="194" spans="1:10" x14ac:dyDescent="0.15">
      <c r="A194" s="351" t="s">
        <v>2478</v>
      </c>
      <c r="B194" s="467" t="s">
        <v>2517</v>
      </c>
      <c r="C194" s="717" t="s">
        <v>1733</v>
      </c>
      <c r="D194" s="467" t="s">
        <v>1734</v>
      </c>
      <c r="E194" s="717" t="s">
        <v>1764</v>
      </c>
      <c r="F194" s="467" t="s">
        <v>1765</v>
      </c>
      <c r="G194" s="717" t="s">
        <v>1777</v>
      </c>
      <c r="H194" s="453" t="s">
        <v>346</v>
      </c>
      <c r="I194" s="726" t="s">
        <v>3335</v>
      </c>
      <c r="J194" s="315" t="s">
        <v>348</v>
      </c>
    </row>
    <row r="195" spans="1:10" x14ac:dyDescent="0.15">
      <c r="A195" s="351" t="s">
        <v>2478</v>
      </c>
      <c r="B195" s="467" t="s">
        <v>2517</v>
      </c>
      <c r="C195" s="717" t="s">
        <v>1780</v>
      </c>
      <c r="D195" s="467" t="s">
        <v>1781</v>
      </c>
      <c r="E195" s="717" t="s">
        <v>1779</v>
      </c>
      <c r="F195" s="467" t="s">
        <v>350</v>
      </c>
      <c r="G195" s="717" t="s">
        <v>349</v>
      </c>
      <c r="H195" s="453" t="s">
        <v>350</v>
      </c>
      <c r="I195" s="726" t="s">
        <v>3336</v>
      </c>
      <c r="J195" s="315" t="s">
        <v>1087</v>
      </c>
    </row>
    <row r="196" spans="1:10" x14ac:dyDescent="0.15">
      <c r="A196" s="351" t="s">
        <v>2478</v>
      </c>
      <c r="B196" s="467" t="s">
        <v>2517</v>
      </c>
      <c r="C196" s="717" t="s">
        <v>1780</v>
      </c>
      <c r="D196" s="467" t="s">
        <v>1781</v>
      </c>
      <c r="E196" s="717" t="s">
        <v>1779</v>
      </c>
      <c r="F196" s="467" t="s">
        <v>350</v>
      </c>
      <c r="G196" s="717" t="s">
        <v>349</v>
      </c>
      <c r="H196" s="453" t="s">
        <v>350</v>
      </c>
      <c r="I196" s="726" t="s">
        <v>3337</v>
      </c>
      <c r="J196" s="315" t="s">
        <v>352</v>
      </c>
    </row>
    <row r="197" spans="1:10" x14ac:dyDescent="0.15">
      <c r="A197" s="351" t="s">
        <v>2478</v>
      </c>
      <c r="B197" s="467" t="s">
        <v>2517</v>
      </c>
      <c r="C197" s="717" t="s">
        <v>1780</v>
      </c>
      <c r="D197" s="467" t="s">
        <v>1781</v>
      </c>
      <c r="E197" s="717" t="s">
        <v>1779</v>
      </c>
      <c r="F197" s="467" t="s">
        <v>350</v>
      </c>
      <c r="G197" s="717" t="s">
        <v>349</v>
      </c>
      <c r="H197" s="453" t="s">
        <v>350</v>
      </c>
      <c r="I197" s="726" t="s">
        <v>3338</v>
      </c>
      <c r="J197" s="315" t="s">
        <v>353</v>
      </c>
    </row>
    <row r="198" spans="1:10" x14ac:dyDescent="0.15">
      <c r="A198" s="351" t="s">
        <v>2478</v>
      </c>
      <c r="B198" s="467" t="s">
        <v>2517</v>
      </c>
      <c r="C198" s="717" t="s">
        <v>1780</v>
      </c>
      <c r="D198" s="467" t="s">
        <v>1781</v>
      </c>
      <c r="E198" s="717" t="s">
        <v>1779</v>
      </c>
      <c r="F198" s="467" t="s">
        <v>350</v>
      </c>
      <c r="G198" s="717" t="s">
        <v>349</v>
      </c>
      <c r="H198" s="453" t="s">
        <v>350</v>
      </c>
      <c r="I198" s="726" t="s">
        <v>3339</v>
      </c>
      <c r="J198" s="315" t="s">
        <v>354</v>
      </c>
    </row>
    <row r="199" spans="1:10" x14ac:dyDescent="0.15">
      <c r="A199" s="351" t="s">
        <v>2478</v>
      </c>
      <c r="B199" s="467" t="s">
        <v>2517</v>
      </c>
      <c r="C199" s="717" t="s">
        <v>1780</v>
      </c>
      <c r="D199" s="467" t="s">
        <v>1781</v>
      </c>
      <c r="E199" s="717" t="s">
        <v>1779</v>
      </c>
      <c r="F199" s="467" t="s">
        <v>350</v>
      </c>
      <c r="G199" s="717" t="s">
        <v>349</v>
      </c>
      <c r="H199" s="453" t="s">
        <v>350</v>
      </c>
      <c r="I199" s="726" t="s">
        <v>3340</v>
      </c>
      <c r="J199" s="315" t="s">
        <v>355</v>
      </c>
    </row>
    <row r="200" spans="1:10" x14ac:dyDescent="0.15">
      <c r="A200" s="351" t="s">
        <v>2478</v>
      </c>
      <c r="B200" s="467" t="s">
        <v>2517</v>
      </c>
      <c r="C200" s="717" t="s">
        <v>1780</v>
      </c>
      <c r="D200" s="467" t="s">
        <v>1781</v>
      </c>
      <c r="E200" s="717" t="s">
        <v>1779</v>
      </c>
      <c r="F200" s="467" t="s">
        <v>350</v>
      </c>
      <c r="G200" s="717" t="s">
        <v>349</v>
      </c>
      <c r="H200" s="453" t="s">
        <v>350</v>
      </c>
      <c r="I200" s="726" t="s">
        <v>3341</v>
      </c>
      <c r="J200" s="315" t="s">
        <v>356</v>
      </c>
    </row>
    <row r="201" spans="1:10" x14ac:dyDescent="0.15">
      <c r="A201" s="351" t="s">
        <v>2478</v>
      </c>
      <c r="B201" s="467" t="s">
        <v>2517</v>
      </c>
      <c r="C201" s="717" t="s">
        <v>1780</v>
      </c>
      <c r="D201" s="467" t="s">
        <v>1781</v>
      </c>
      <c r="E201" s="717" t="s">
        <v>1779</v>
      </c>
      <c r="F201" s="467" t="s">
        <v>350</v>
      </c>
      <c r="G201" s="717" t="s">
        <v>349</v>
      </c>
      <c r="H201" s="453" t="s">
        <v>350</v>
      </c>
      <c r="I201" s="726" t="s">
        <v>3342</v>
      </c>
      <c r="J201" s="315" t="s">
        <v>358</v>
      </c>
    </row>
    <row r="202" spans="1:10" x14ac:dyDescent="0.15">
      <c r="A202" s="351" t="s">
        <v>2478</v>
      </c>
      <c r="B202" s="467" t="s">
        <v>2517</v>
      </c>
      <c r="C202" s="717" t="s">
        <v>1780</v>
      </c>
      <c r="D202" s="467" t="s">
        <v>1781</v>
      </c>
      <c r="E202" s="717" t="s">
        <v>1779</v>
      </c>
      <c r="F202" s="467" t="s">
        <v>350</v>
      </c>
      <c r="G202" s="717" t="s">
        <v>349</v>
      </c>
      <c r="H202" s="453" t="s">
        <v>350</v>
      </c>
      <c r="I202" s="726" t="s">
        <v>3343</v>
      </c>
      <c r="J202" s="315" t="s">
        <v>360</v>
      </c>
    </row>
    <row r="203" spans="1:10" x14ac:dyDescent="0.15">
      <c r="A203" s="351" t="s">
        <v>2480</v>
      </c>
      <c r="B203" s="467" t="s">
        <v>2517</v>
      </c>
      <c r="C203" s="717" t="s">
        <v>1780</v>
      </c>
      <c r="D203" s="467" t="s">
        <v>1781</v>
      </c>
      <c r="E203" s="717" t="s">
        <v>1779</v>
      </c>
      <c r="F203" s="467" t="s">
        <v>350</v>
      </c>
      <c r="G203" s="717" t="s">
        <v>349</v>
      </c>
      <c r="H203" s="453" t="s">
        <v>350</v>
      </c>
      <c r="I203" s="726" t="s">
        <v>3344</v>
      </c>
      <c r="J203" s="315" t="s">
        <v>361</v>
      </c>
    </row>
    <row r="204" spans="1:10" x14ac:dyDescent="0.15">
      <c r="A204" s="351" t="s">
        <v>2478</v>
      </c>
      <c r="B204" s="467" t="s">
        <v>2517</v>
      </c>
      <c r="C204" s="717" t="s">
        <v>1780</v>
      </c>
      <c r="D204" s="467" t="s">
        <v>1781</v>
      </c>
      <c r="E204" s="717" t="s">
        <v>1783</v>
      </c>
      <c r="F204" s="467" t="s">
        <v>363</v>
      </c>
      <c r="G204" s="717" t="s">
        <v>362</v>
      </c>
      <c r="H204" s="453" t="s">
        <v>363</v>
      </c>
      <c r="I204" s="726" t="s">
        <v>3345</v>
      </c>
      <c r="J204" s="315" t="s">
        <v>364</v>
      </c>
    </row>
    <row r="205" spans="1:10" x14ac:dyDescent="0.15">
      <c r="A205" s="351" t="s">
        <v>2478</v>
      </c>
      <c r="B205" s="467" t="s">
        <v>2517</v>
      </c>
      <c r="C205" s="717" t="s">
        <v>1780</v>
      </c>
      <c r="D205" s="467" t="s">
        <v>1781</v>
      </c>
      <c r="E205" s="717" t="s">
        <v>1783</v>
      </c>
      <c r="F205" s="467" t="s">
        <v>363</v>
      </c>
      <c r="G205" s="717" t="s">
        <v>362</v>
      </c>
      <c r="H205" s="453" t="s">
        <v>363</v>
      </c>
      <c r="I205" s="726" t="s">
        <v>3346</v>
      </c>
      <c r="J205" s="315" t="s">
        <v>365</v>
      </c>
    </row>
    <row r="206" spans="1:10" x14ac:dyDescent="0.15">
      <c r="A206" s="351" t="s">
        <v>2478</v>
      </c>
      <c r="B206" s="467" t="s">
        <v>2517</v>
      </c>
      <c r="C206" s="717" t="s">
        <v>1780</v>
      </c>
      <c r="D206" s="467" t="s">
        <v>1781</v>
      </c>
      <c r="E206" s="717" t="s">
        <v>1783</v>
      </c>
      <c r="F206" s="467" t="s">
        <v>363</v>
      </c>
      <c r="G206" s="717" t="s">
        <v>362</v>
      </c>
      <c r="H206" s="453" t="s">
        <v>363</v>
      </c>
      <c r="I206" s="726" t="s">
        <v>3347</v>
      </c>
      <c r="J206" s="315" t="s">
        <v>366</v>
      </c>
    </row>
    <row r="207" spans="1:10" x14ac:dyDescent="0.15">
      <c r="A207" s="351" t="s">
        <v>2478</v>
      </c>
      <c r="B207" s="467" t="s">
        <v>2517</v>
      </c>
      <c r="C207" s="717" t="s">
        <v>1785</v>
      </c>
      <c r="D207" s="467" t="s">
        <v>2545</v>
      </c>
      <c r="E207" s="717" t="s">
        <v>1784</v>
      </c>
      <c r="F207" s="467" t="s">
        <v>368</v>
      </c>
      <c r="G207" s="717" t="s">
        <v>367</v>
      </c>
      <c r="H207" s="453" t="s">
        <v>368</v>
      </c>
      <c r="I207" s="726" t="s">
        <v>3348</v>
      </c>
      <c r="J207" s="315" t="s">
        <v>369</v>
      </c>
    </row>
    <row r="208" spans="1:10" x14ac:dyDescent="0.15">
      <c r="A208" s="351" t="s">
        <v>2478</v>
      </c>
      <c r="B208" s="467" t="s">
        <v>2517</v>
      </c>
      <c r="C208" s="717" t="s">
        <v>1785</v>
      </c>
      <c r="D208" s="467" t="s">
        <v>2545</v>
      </c>
      <c r="E208" s="717" t="s">
        <v>1784</v>
      </c>
      <c r="F208" s="467" t="s">
        <v>368</v>
      </c>
      <c r="G208" s="717" t="s">
        <v>367</v>
      </c>
      <c r="H208" s="453" t="s">
        <v>368</v>
      </c>
      <c r="I208" s="726" t="s">
        <v>3349</v>
      </c>
      <c r="J208" s="315" t="s">
        <v>370</v>
      </c>
    </row>
    <row r="209" spans="1:10" x14ac:dyDescent="0.15">
      <c r="A209" s="351" t="s">
        <v>2478</v>
      </c>
      <c r="B209" s="467" t="s">
        <v>2517</v>
      </c>
      <c r="C209" s="717" t="s">
        <v>1785</v>
      </c>
      <c r="D209" s="467" t="s">
        <v>2545</v>
      </c>
      <c r="E209" s="717" t="s">
        <v>1784</v>
      </c>
      <c r="F209" s="467" t="s">
        <v>368</v>
      </c>
      <c r="G209" s="717" t="s">
        <v>367</v>
      </c>
      <c r="H209" s="453" t="s">
        <v>368</v>
      </c>
      <c r="I209" s="726" t="s">
        <v>3350</v>
      </c>
      <c r="J209" s="315" t="s">
        <v>371</v>
      </c>
    </row>
    <row r="210" spans="1:10" x14ac:dyDescent="0.15">
      <c r="A210" s="351" t="s">
        <v>2478</v>
      </c>
      <c r="B210" s="467" t="s">
        <v>2517</v>
      </c>
      <c r="C210" s="717" t="s">
        <v>1785</v>
      </c>
      <c r="D210" s="467" t="s">
        <v>2545</v>
      </c>
      <c r="E210" s="717" t="s">
        <v>1784</v>
      </c>
      <c r="F210" s="467" t="s">
        <v>368</v>
      </c>
      <c r="G210" s="717" t="s">
        <v>367</v>
      </c>
      <c r="H210" s="453" t="s">
        <v>368</v>
      </c>
      <c r="I210" s="726" t="s">
        <v>3351</v>
      </c>
      <c r="J210" s="315" t="s">
        <v>372</v>
      </c>
    </row>
    <row r="211" spans="1:10" x14ac:dyDescent="0.15">
      <c r="A211" s="351" t="s">
        <v>2478</v>
      </c>
      <c r="B211" s="467" t="s">
        <v>2517</v>
      </c>
      <c r="C211" s="717" t="s">
        <v>1785</v>
      </c>
      <c r="D211" s="467" t="s">
        <v>2545</v>
      </c>
      <c r="E211" s="717" t="s">
        <v>1784</v>
      </c>
      <c r="F211" s="467" t="s">
        <v>368</v>
      </c>
      <c r="G211" s="717" t="s">
        <v>367</v>
      </c>
      <c r="H211" s="453" t="s">
        <v>368</v>
      </c>
      <c r="I211" s="726" t="s">
        <v>3352</v>
      </c>
      <c r="J211" s="315" t="s">
        <v>373</v>
      </c>
    </row>
    <row r="212" spans="1:10" x14ac:dyDescent="0.15">
      <c r="A212" s="351" t="s">
        <v>2478</v>
      </c>
      <c r="B212" s="467" t="s">
        <v>2517</v>
      </c>
      <c r="C212" s="717" t="s">
        <v>1785</v>
      </c>
      <c r="D212" s="467" t="s">
        <v>2545</v>
      </c>
      <c r="E212" s="717" t="s">
        <v>1784</v>
      </c>
      <c r="F212" s="467" t="s">
        <v>368</v>
      </c>
      <c r="G212" s="717" t="s">
        <v>367</v>
      </c>
      <c r="H212" s="453" t="s">
        <v>368</v>
      </c>
      <c r="I212" s="726" t="s">
        <v>3353</v>
      </c>
      <c r="J212" s="315" t="s">
        <v>374</v>
      </c>
    </row>
    <row r="213" spans="1:10" x14ac:dyDescent="0.15">
      <c r="A213" s="351" t="s">
        <v>2478</v>
      </c>
      <c r="B213" s="467" t="s">
        <v>2517</v>
      </c>
      <c r="C213" s="717" t="s">
        <v>1785</v>
      </c>
      <c r="D213" s="467" t="s">
        <v>2545</v>
      </c>
      <c r="E213" s="717" t="s">
        <v>1784</v>
      </c>
      <c r="F213" s="467" t="s">
        <v>368</v>
      </c>
      <c r="G213" s="717" t="s">
        <v>367</v>
      </c>
      <c r="H213" s="453" t="s">
        <v>368</v>
      </c>
      <c r="I213" s="726" t="s">
        <v>3354</v>
      </c>
      <c r="J213" s="315" t="s">
        <v>375</v>
      </c>
    </row>
    <row r="214" spans="1:10" x14ac:dyDescent="0.15">
      <c r="A214" s="351" t="s">
        <v>2478</v>
      </c>
      <c r="B214" s="467" t="s">
        <v>2517</v>
      </c>
      <c r="C214" s="717" t="s">
        <v>1785</v>
      </c>
      <c r="D214" s="467" t="s">
        <v>2545</v>
      </c>
      <c r="E214" s="717" t="s">
        <v>1784</v>
      </c>
      <c r="F214" s="467" t="s">
        <v>368</v>
      </c>
      <c r="G214" s="717" t="s">
        <v>367</v>
      </c>
      <c r="H214" s="453" t="s">
        <v>368</v>
      </c>
      <c r="I214" s="726" t="s">
        <v>3355</v>
      </c>
      <c r="J214" s="315" t="s">
        <v>376</v>
      </c>
    </row>
    <row r="215" spans="1:10" x14ac:dyDescent="0.15">
      <c r="A215" s="351" t="s">
        <v>2480</v>
      </c>
      <c r="B215" s="467" t="s">
        <v>2517</v>
      </c>
      <c r="C215" s="717" t="s">
        <v>1785</v>
      </c>
      <c r="D215" s="467" t="s">
        <v>2545</v>
      </c>
      <c r="E215" s="717" t="s">
        <v>1789</v>
      </c>
      <c r="F215" s="467" t="s">
        <v>378</v>
      </c>
      <c r="G215" s="717" t="s">
        <v>1788</v>
      </c>
      <c r="H215" s="453" t="s">
        <v>377</v>
      </c>
      <c r="I215" s="726" t="s">
        <v>3356</v>
      </c>
      <c r="J215" s="315" t="s">
        <v>377</v>
      </c>
    </row>
    <row r="216" spans="1:10" x14ac:dyDescent="0.15">
      <c r="A216" s="351" t="s">
        <v>2478</v>
      </c>
      <c r="B216" s="467" t="s">
        <v>2517</v>
      </c>
      <c r="C216" s="717" t="s">
        <v>1785</v>
      </c>
      <c r="D216" s="467" t="s">
        <v>2545</v>
      </c>
      <c r="E216" s="717" t="s">
        <v>1789</v>
      </c>
      <c r="F216" s="467" t="s">
        <v>378</v>
      </c>
      <c r="G216" s="717" t="s">
        <v>1791</v>
      </c>
      <c r="H216" s="453" t="s">
        <v>379</v>
      </c>
      <c r="I216" s="726" t="s">
        <v>3357</v>
      </c>
      <c r="J216" s="315" t="s">
        <v>1794</v>
      </c>
    </row>
    <row r="217" spans="1:10" x14ac:dyDescent="0.15">
      <c r="A217" s="351" t="s">
        <v>2478</v>
      </c>
      <c r="B217" s="467" t="s">
        <v>2517</v>
      </c>
      <c r="C217" s="717" t="s">
        <v>1785</v>
      </c>
      <c r="D217" s="467" t="s">
        <v>2545</v>
      </c>
      <c r="E217" s="717" t="s">
        <v>1789</v>
      </c>
      <c r="F217" s="467" t="s">
        <v>378</v>
      </c>
      <c r="G217" s="717" t="s">
        <v>1791</v>
      </c>
      <c r="H217" s="453" t="s">
        <v>379</v>
      </c>
      <c r="I217" s="726" t="s">
        <v>3358</v>
      </c>
      <c r="J217" s="315" t="s">
        <v>1795</v>
      </c>
    </row>
    <row r="218" spans="1:10" ht="24" x14ac:dyDescent="0.15">
      <c r="A218" s="351" t="s">
        <v>2478</v>
      </c>
      <c r="B218" s="467" t="s">
        <v>2517</v>
      </c>
      <c r="C218" s="351" t="s">
        <v>2000</v>
      </c>
      <c r="D218" s="475" t="s">
        <v>594</v>
      </c>
      <c r="E218" s="717" t="s">
        <v>1798</v>
      </c>
      <c r="F218" s="467" t="s">
        <v>2574</v>
      </c>
      <c r="G218" s="717" t="s">
        <v>1797</v>
      </c>
      <c r="H218" s="453" t="s">
        <v>380</v>
      </c>
      <c r="I218" s="726" t="s">
        <v>3359</v>
      </c>
      <c r="J218" s="315" t="s">
        <v>380</v>
      </c>
    </row>
    <row r="219" spans="1:10" ht="48" x14ac:dyDescent="0.15">
      <c r="A219" s="351" t="s">
        <v>2478</v>
      </c>
      <c r="B219" s="467" t="s">
        <v>2517</v>
      </c>
      <c r="C219" s="717" t="s">
        <v>2000</v>
      </c>
      <c r="D219" s="467" t="s">
        <v>594</v>
      </c>
      <c r="E219" s="717" t="s">
        <v>1798</v>
      </c>
      <c r="F219" s="467" t="s">
        <v>2574</v>
      </c>
      <c r="G219" s="717" t="s">
        <v>1802</v>
      </c>
      <c r="H219" s="473" t="s">
        <v>2599</v>
      </c>
      <c r="I219" s="726" t="s">
        <v>3360</v>
      </c>
      <c r="J219" s="315" t="s">
        <v>381</v>
      </c>
    </row>
    <row r="220" spans="1:10" x14ac:dyDescent="0.15">
      <c r="A220" s="351" t="s">
        <v>2478</v>
      </c>
      <c r="B220" s="467" t="s">
        <v>2517</v>
      </c>
      <c r="C220" s="717" t="s">
        <v>2000</v>
      </c>
      <c r="D220" s="467" t="s">
        <v>594</v>
      </c>
      <c r="E220" s="717" t="s">
        <v>1798</v>
      </c>
      <c r="F220" s="467" t="s">
        <v>2574</v>
      </c>
      <c r="G220" s="717" t="s">
        <v>1802</v>
      </c>
      <c r="H220" s="453" t="s">
        <v>2599</v>
      </c>
      <c r="I220" s="726" t="s">
        <v>3361</v>
      </c>
      <c r="J220" s="315" t="s">
        <v>383</v>
      </c>
    </row>
    <row r="221" spans="1:10" x14ac:dyDescent="0.15">
      <c r="A221" s="351" t="s">
        <v>2478</v>
      </c>
      <c r="B221" s="467" t="s">
        <v>2517</v>
      </c>
      <c r="C221" s="717" t="s">
        <v>1805</v>
      </c>
      <c r="D221" s="467" t="s">
        <v>1806</v>
      </c>
      <c r="E221" s="717" t="s">
        <v>1804</v>
      </c>
      <c r="F221" s="467" t="s">
        <v>386</v>
      </c>
      <c r="G221" s="717" t="s">
        <v>384</v>
      </c>
      <c r="H221" s="453" t="s">
        <v>386</v>
      </c>
      <c r="I221" s="726" t="s">
        <v>3362</v>
      </c>
      <c r="J221" s="315" t="s">
        <v>388</v>
      </c>
    </row>
    <row r="222" spans="1:10" x14ac:dyDescent="0.15">
      <c r="A222" s="351" t="s">
        <v>2478</v>
      </c>
      <c r="B222" s="467" t="s">
        <v>2517</v>
      </c>
      <c r="C222" s="717" t="s">
        <v>1805</v>
      </c>
      <c r="D222" s="467" t="s">
        <v>1806</v>
      </c>
      <c r="E222" s="717" t="s">
        <v>1804</v>
      </c>
      <c r="F222" s="467" t="s">
        <v>386</v>
      </c>
      <c r="G222" s="717" t="s">
        <v>384</v>
      </c>
      <c r="H222" s="453" t="s">
        <v>386</v>
      </c>
      <c r="I222" s="726" t="s">
        <v>3363</v>
      </c>
      <c r="J222" s="315" t="s">
        <v>389</v>
      </c>
    </row>
    <row r="223" spans="1:10" x14ac:dyDescent="0.15">
      <c r="A223" s="351" t="s">
        <v>2478</v>
      </c>
      <c r="B223" s="467" t="s">
        <v>2517</v>
      </c>
      <c r="C223" s="717" t="s">
        <v>1805</v>
      </c>
      <c r="D223" s="467" t="s">
        <v>1806</v>
      </c>
      <c r="E223" s="717" t="s">
        <v>1804</v>
      </c>
      <c r="F223" s="467" t="s">
        <v>386</v>
      </c>
      <c r="G223" s="717" t="s">
        <v>384</v>
      </c>
      <c r="H223" s="453" t="s">
        <v>386</v>
      </c>
      <c r="I223" s="726" t="s">
        <v>3364</v>
      </c>
      <c r="J223" s="315" t="s">
        <v>390</v>
      </c>
    </row>
    <row r="224" spans="1:10" x14ac:dyDescent="0.15">
      <c r="A224" s="351" t="s">
        <v>2478</v>
      </c>
      <c r="B224" s="467" t="s">
        <v>2517</v>
      </c>
      <c r="C224" s="717" t="s">
        <v>1805</v>
      </c>
      <c r="D224" s="467" t="s">
        <v>1806</v>
      </c>
      <c r="E224" s="717" t="s">
        <v>1804</v>
      </c>
      <c r="F224" s="467" t="s">
        <v>386</v>
      </c>
      <c r="G224" s="717" t="s">
        <v>384</v>
      </c>
      <c r="H224" s="453" t="s">
        <v>386</v>
      </c>
      <c r="I224" s="726" t="s">
        <v>3365</v>
      </c>
      <c r="J224" s="315" t="s">
        <v>392</v>
      </c>
    </row>
    <row r="225" spans="1:10" x14ac:dyDescent="0.15">
      <c r="A225" s="351" t="s">
        <v>2480</v>
      </c>
      <c r="B225" s="467" t="s">
        <v>2517</v>
      </c>
      <c r="C225" s="717" t="s">
        <v>1805</v>
      </c>
      <c r="D225" s="467" t="s">
        <v>1806</v>
      </c>
      <c r="E225" s="717" t="s">
        <v>1804</v>
      </c>
      <c r="F225" s="467" t="s">
        <v>386</v>
      </c>
      <c r="G225" s="717" t="s">
        <v>384</v>
      </c>
      <c r="H225" s="453" t="s">
        <v>386</v>
      </c>
      <c r="I225" s="726" t="s">
        <v>3366</v>
      </c>
      <c r="J225" s="315" t="s">
        <v>393</v>
      </c>
    </row>
    <row r="226" spans="1:10" x14ac:dyDescent="0.15">
      <c r="A226" s="351" t="s">
        <v>2478</v>
      </c>
      <c r="B226" s="467" t="s">
        <v>2517</v>
      </c>
      <c r="C226" s="717" t="s">
        <v>1805</v>
      </c>
      <c r="D226" s="467" t="s">
        <v>1806</v>
      </c>
      <c r="E226" s="717" t="s">
        <v>1808</v>
      </c>
      <c r="F226" s="467" t="s">
        <v>396</v>
      </c>
      <c r="G226" s="717" t="s">
        <v>394</v>
      </c>
      <c r="H226" s="453" t="s">
        <v>396</v>
      </c>
      <c r="I226" s="726" t="s">
        <v>3367</v>
      </c>
      <c r="J226" s="315" t="s">
        <v>395</v>
      </c>
    </row>
    <row r="227" spans="1:10" x14ac:dyDescent="0.15">
      <c r="A227" s="351" t="s">
        <v>2478</v>
      </c>
      <c r="B227" s="467" t="s">
        <v>2517</v>
      </c>
      <c r="C227" s="717" t="s">
        <v>1805</v>
      </c>
      <c r="D227" s="467" t="s">
        <v>1806</v>
      </c>
      <c r="E227" s="717" t="s">
        <v>1808</v>
      </c>
      <c r="F227" s="467" t="s">
        <v>396</v>
      </c>
      <c r="G227" s="717" t="s">
        <v>394</v>
      </c>
      <c r="H227" s="453" t="s">
        <v>396</v>
      </c>
      <c r="I227" s="726" t="s">
        <v>3368</v>
      </c>
      <c r="J227" s="315" t="s">
        <v>397</v>
      </c>
    </row>
    <row r="228" spans="1:10" x14ac:dyDescent="0.15">
      <c r="A228" s="351" t="s">
        <v>2478</v>
      </c>
      <c r="B228" s="467" t="s">
        <v>2517</v>
      </c>
      <c r="C228" s="717" t="s">
        <v>1805</v>
      </c>
      <c r="D228" s="467" t="s">
        <v>1806</v>
      </c>
      <c r="E228" s="717" t="s">
        <v>1808</v>
      </c>
      <c r="F228" s="467" t="s">
        <v>396</v>
      </c>
      <c r="G228" s="717" t="s">
        <v>394</v>
      </c>
      <c r="H228" s="453" t="s">
        <v>396</v>
      </c>
      <c r="I228" s="726" t="s">
        <v>3369</v>
      </c>
      <c r="J228" s="315" t="s">
        <v>398</v>
      </c>
    </row>
    <row r="229" spans="1:10" x14ac:dyDescent="0.15">
      <c r="A229" s="351" t="s">
        <v>2478</v>
      </c>
      <c r="B229" s="467" t="s">
        <v>2517</v>
      </c>
      <c r="C229" s="717" t="s">
        <v>1805</v>
      </c>
      <c r="D229" s="467" t="s">
        <v>1806</v>
      </c>
      <c r="E229" s="717" t="s">
        <v>1812</v>
      </c>
      <c r="F229" s="467" t="s">
        <v>400</v>
      </c>
      <c r="G229" s="717" t="s">
        <v>399</v>
      </c>
      <c r="H229" s="453" t="s">
        <v>400</v>
      </c>
      <c r="I229" s="726" t="s">
        <v>3370</v>
      </c>
      <c r="J229" s="315" t="s">
        <v>401</v>
      </c>
    </row>
    <row r="230" spans="1:10" x14ac:dyDescent="0.15">
      <c r="A230" s="351" t="s">
        <v>2478</v>
      </c>
      <c r="B230" s="467" t="s">
        <v>2517</v>
      </c>
      <c r="C230" s="717" t="s">
        <v>1805</v>
      </c>
      <c r="D230" s="467" t="s">
        <v>1806</v>
      </c>
      <c r="E230" s="717" t="s">
        <v>1812</v>
      </c>
      <c r="F230" s="467" t="s">
        <v>400</v>
      </c>
      <c r="G230" s="717" t="s">
        <v>399</v>
      </c>
      <c r="H230" s="453" t="s">
        <v>400</v>
      </c>
      <c r="I230" s="726" t="s">
        <v>3371</v>
      </c>
      <c r="J230" s="315" t="s">
        <v>402</v>
      </c>
    </row>
    <row r="231" spans="1:10" x14ac:dyDescent="0.15">
      <c r="A231" s="351" t="s">
        <v>2478</v>
      </c>
      <c r="B231" s="467" t="s">
        <v>2517</v>
      </c>
      <c r="C231" s="717" t="s">
        <v>1805</v>
      </c>
      <c r="D231" s="467" t="s">
        <v>1806</v>
      </c>
      <c r="E231" s="717" t="s">
        <v>1812</v>
      </c>
      <c r="F231" s="467" t="s">
        <v>400</v>
      </c>
      <c r="G231" s="717" t="s">
        <v>399</v>
      </c>
      <c r="H231" s="453" t="s">
        <v>400</v>
      </c>
      <c r="I231" s="726" t="s">
        <v>3372</v>
      </c>
      <c r="J231" s="315" t="s">
        <v>403</v>
      </c>
    </row>
    <row r="232" spans="1:10" x14ac:dyDescent="0.15">
      <c r="A232" s="351" t="s">
        <v>2478</v>
      </c>
      <c r="B232" s="467" t="s">
        <v>2517</v>
      </c>
      <c r="C232" s="717" t="s">
        <v>1805</v>
      </c>
      <c r="D232" s="467" t="s">
        <v>1806</v>
      </c>
      <c r="E232" s="717" t="s">
        <v>1815</v>
      </c>
      <c r="F232" s="467" t="s">
        <v>409</v>
      </c>
      <c r="G232" s="717" t="s">
        <v>1813</v>
      </c>
      <c r="H232" s="453" t="s">
        <v>1814</v>
      </c>
      <c r="I232" s="726" t="s">
        <v>3373</v>
      </c>
      <c r="J232" s="315" t="s">
        <v>404</v>
      </c>
    </row>
    <row r="233" spans="1:10" x14ac:dyDescent="0.15">
      <c r="A233" s="351" t="s">
        <v>2478</v>
      </c>
      <c r="B233" s="467" t="s">
        <v>2517</v>
      </c>
      <c r="C233" s="717" t="s">
        <v>1805</v>
      </c>
      <c r="D233" s="467" t="s">
        <v>1806</v>
      </c>
      <c r="E233" s="717" t="s">
        <v>1815</v>
      </c>
      <c r="F233" s="467" t="s">
        <v>409</v>
      </c>
      <c r="G233" s="717" t="s">
        <v>1813</v>
      </c>
      <c r="H233" s="453" t="s">
        <v>1814</v>
      </c>
      <c r="I233" s="726" t="s">
        <v>3374</v>
      </c>
      <c r="J233" s="315" t="s">
        <v>405</v>
      </c>
    </row>
    <row r="234" spans="1:10" x14ac:dyDescent="0.15">
      <c r="A234" s="351" t="s">
        <v>2478</v>
      </c>
      <c r="B234" s="467" t="s">
        <v>2517</v>
      </c>
      <c r="C234" s="717" t="s">
        <v>1805</v>
      </c>
      <c r="D234" s="467" t="s">
        <v>1806</v>
      </c>
      <c r="E234" s="717" t="s">
        <v>1815</v>
      </c>
      <c r="F234" s="467" t="s">
        <v>409</v>
      </c>
      <c r="G234" s="717" t="s">
        <v>406</v>
      </c>
      <c r="H234" s="453" t="s">
        <v>409</v>
      </c>
      <c r="I234" s="726" t="s">
        <v>3375</v>
      </c>
      <c r="J234" s="315" t="s">
        <v>1818</v>
      </c>
    </row>
    <row r="235" spans="1:10" x14ac:dyDescent="0.15">
      <c r="A235" s="351" t="s">
        <v>2478</v>
      </c>
      <c r="B235" s="467" t="s">
        <v>2517</v>
      </c>
      <c r="C235" s="717" t="s">
        <v>1805</v>
      </c>
      <c r="D235" s="467" t="s">
        <v>1806</v>
      </c>
      <c r="E235" s="717" t="s">
        <v>1815</v>
      </c>
      <c r="F235" s="467" t="s">
        <v>409</v>
      </c>
      <c r="G235" s="717" t="s">
        <v>406</v>
      </c>
      <c r="H235" s="453" t="s">
        <v>409</v>
      </c>
      <c r="I235" s="726" t="s">
        <v>3376</v>
      </c>
      <c r="J235" s="315" t="s">
        <v>408</v>
      </c>
    </row>
    <row r="236" spans="1:10" x14ac:dyDescent="0.15">
      <c r="A236" s="351" t="s">
        <v>2478</v>
      </c>
      <c r="B236" s="467" t="s">
        <v>2517</v>
      </c>
      <c r="C236" s="717" t="s">
        <v>1805</v>
      </c>
      <c r="D236" s="467" t="s">
        <v>1806</v>
      </c>
      <c r="E236" s="717" t="s">
        <v>1815</v>
      </c>
      <c r="F236" s="467" t="s">
        <v>409</v>
      </c>
      <c r="G236" s="717" t="s">
        <v>406</v>
      </c>
      <c r="H236" s="453" t="s">
        <v>409</v>
      </c>
      <c r="I236" s="726" t="s">
        <v>3377</v>
      </c>
      <c r="J236" s="315" t="s">
        <v>409</v>
      </c>
    </row>
    <row r="237" spans="1:10" x14ac:dyDescent="0.15">
      <c r="A237" s="351" t="s">
        <v>2478</v>
      </c>
      <c r="B237" s="467" t="s">
        <v>2517</v>
      </c>
      <c r="C237" s="717" t="s">
        <v>1820</v>
      </c>
      <c r="D237" s="467" t="s">
        <v>1821</v>
      </c>
      <c r="E237" s="717" t="s">
        <v>1819</v>
      </c>
      <c r="F237" s="467" t="s">
        <v>412</v>
      </c>
      <c r="G237" s="717" t="s">
        <v>410</v>
      </c>
      <c r="H237" s="453" t="s">
        <v>412</v>
      </c>
      <c r="I237" s="726" t="s">
        <v>3378</v>
      </c>
      <c r="J237" s="315" t="s">
        <v>411</v>
      </c>
    </row>
    <row r="238" spans="1:10" x14ac:dyDescent="0.15">
      <c r="A238" s="351" t="s">
        <v>2478</v>
      </c>
      <c r="B238" s="467" t="s">
        <v>2517</v>
      </c>
      <c r="C238" s="717" t="s">
        <v>1820</v>
      </c>
      <c r="D238" s="467" t="s">
        <v>1821</v>
      </c>
      <c r="E238" s="717" t="s">
        <v>1819</v>
      </c>
      <c r="F238" s="467" t="s">
        <v>412</v>
      </c>
      <c r="G238" s="717" t="s">
        <v>410</v>
      </c>
      <c r="H238" s="453" t="s">
        <v>412</v>
      </c>
      <c r="I238" s="726" t="s">
        <v>3379</v>
      </c>
      <c r="J238" s="315" t="s">
        <v>414</v>
      </c>
    </row>
    <row r="239" spans="1:10" x14ac:dyDescent="0.15">
      <c r="A239" s="351" t="s">
        <v>2478</v>
      </c>
      <c r="B239" s="467" t="s">
        <v>2517</v>
      </c>
      <c r="C239" s="717" t="s">
        <v>1820</v>
      </c>
      <c r="D239" s="467" t="s">
        <v>1821</v>
      </c>
      <c r="E239" s="717" t="s">
        <v>1819</v>
      </c>
      <c r="F239" s="467" t="s">
        <v>412</v>
      </c>
      <c r="G239" s="717" t="s">
        <v>410</v>
      </c>
      <c r="H239" s="453" t="s">
        <v>412</v>
      </c>
      <c r="I239" s="726" t="s">
        <v>3380</v>
      </c>
      <c r="J239" s="315" t="s">
        <v>415</v>
      </c>
    </row>
    <row r="240" spans="1:10" x14ac:dyDescent="0.15">
      <c r="A240" s="351" t="s">
        <v>2478</v>
      </c>
      <c r="B240" s="467" t="s">
        <v>2517</v>
      </c>
      <c r="C240" s="717" t="s">
        <v>1820</v>
      </c>
      <c r="D240" s="467" t="s">
        <v>1821</v>
      </c>
      <c r="E240" s="717" t="s">
        <v>1819</v>
      </c>
      <c r="F240" s="467" t="s">
        <v>412</v>
      </c>
      <c r="G240" s="717" t="s">
        <v>410</v>
      </c>
      <c r="H240" s="453" t="s">
        <v>412</v>
      </c>
      <c r="I240" s="726" t="s">
        <v>3381</v>
      </c>
      <c r="J240" s="315" t="s">
        <v>416</v>
      </c>
    </row>
    <row r="241" spans="1:10" x14ac:dyDescent="0.15">
      <c r="A241" s="351" t="s">
        <v>2478</v>
      </c>
      <c r="B241" s="467" t="s">
        <v>2517</v>
      </c>
      <c r="C241" s="717" t="s">
        <v>1820</v>
      </c>
      <c r="D241" s="467" t="s">
        <v>1821</v>
      </c>
      <c r="E241" s="717" t="s">
        <v>1819</v>
      </c>
      <c r="F241" s="467" t="s">
        <v>412</v>
      </c>
      <c r="G241" s="718" t="s">
        <v>417</v>
      </c>
      <c r="H241" s="453" t="s">
        <v>419</v>
      </c>
      <c r="I241" s="726">
        <v>2612011</v>
      </c>
      <c r="J241" s="315" t="s">
        <v>1822</v>
      </c>
    </row>
    <row r="242" spans="1:10" x14ac:dyDescent="0.15">
      <c r="A242" s="351" t="s">
        <v>2478</v>
      </c>
      <c r="B242" s="467" t="s">
        <v>2517</v>
      </c>
      <c r="C242" s="717" t="s">
        <v>1820</v>
      </c>
      <c r="D242" s="467" t="s">
        <v>1821</v>
      </c>
      <c r="E242" s="717" t="s">
        <v>1825</v>
      </c>
      <c r="F242" s="467" t="s">
        <v>422</v>
      </c>
      <c r="G242" s="717" t="s">
        <v>420</v>
      </c>
      <c r="H242" s="453" t="s">
        <v>421</v>
      </c>
      <c r="I242" s="726" t="s">
        <v>3382</v>
      </c>
      <c r="J242" s="315" t="s">
        <v>423</v>
      </c>
    </row>
    <row r="243" spans="1:10" x14ac:dyDescent="0.15">
      <c r="A243" s="351" t="s">
        <v>2478</v>
      </c>
      <c r="B243" s="467" t="s">
        <v>2517</v>
      </c>
      <c r="C243" s="717" t="s">
        <v>1820</v>
      </c>
      <c r="D243" s="467" t="s">
        <v>1821</v>
      </c>
      <c r="E243" s="717" t="s">
        <v>1825</v>
      </c>
      <c r="F243" s="467" t="s">
        <v>422</v>
      </c>
      <c r="G243" s="717" t="s">
        <v>420</v>
      </c>
      <c r="H243" s="453" t="s">
        <v>421</v>
      </c>
      <c r="I243" s="726" t="s">
        <v>3383</v>
      </c>
      <c r="J243" s="315" t="s">
        <v>424</v>
      </c>
    </row>
    <row r="244" spans="1:10" x14ac:dyDescent="0.15">
      <c r="A244" s="351" t="s">
        <v>2478</v>
      </c>
      <c r="B244" s="467" t="s">
        <v>2517</v>
      </c>
      <c r="C244" s="717" t="s">
        <v>1820</v>
      </c>
      <c r="D244" s="467" t="s">
        <v>1821</v>
      </c>
      <c r="E244" s="717" t="s">
        <v>1825</v>
      </c>
      <c r="F244" s="467" t="s">
        <v>422</v>
      </c>
      <c r="G244" s="717" t="s">
        <v>420</v>
      </c>
      <c r="H244" s="453" t="s">
        <v>421</v>
      </c>
      <c r="I244" s="726" t="s">
        <v>3384</v>
      </c>
      <c r="J244" s="315" t="s">
        <v>425</v>
      </c>
    </row>
    <row r="245" spans="1:10" x14ac:dyDescent="0.15">
      <c r="A245" s="351" t="s">
        <v>2478</v>
      </c>
      <c r="B245" s="467" t="s">
        <v>2517</v>
      </c>
      <c r="C245" s="717" t="s">
        <v>1820</v>
      </c>
      <c r="D245" s="467" t="s">
        <v>1821</v>
      </c>
      <c r="E245" s="717" t="s">
        <v>1825</v>
      </c>
      <c r="F245" s="467" t="s">
        <v>422</v>
      </c>
      <c r="G245" s="717" t="s">
        <v>420</v>
      </c>
      <c r="H245" s="453" t="s">
        <v>421</v>
      </c>
      <c r="I245" s="726" t="s">
        <v>3385</v>
      </c>
      <c r="J245" s="315" t="s">
        <v>426</v>
      </c>
    </row>
    <row r="246" spans="1:10" x14ac:dyDescent="0.15">
      <c r="A246" s="351" t="s">
        <v>2478</v>
      </c>
      <c r="B246" s="467" t="s">
        <v>2517</v>
      </c>
      <c r="C246" s="717" t="s">
        <v>1820</v>
      </c>
      <c r="D246" s="467" t="s">
        <v>1821</v>
      </c>
      <c r="E246" s="717" t="s">
        <v>1825</v>
      </c>
      <c r="F246" s="467" t="s">
        <v>422</v>
      </c>
      <c r="G246" s="717" t="s">
        <v>420</v>
      </c>
      <c r="H246" s="453" t="s">
        <v>421</v>
      </c>
      <c r="I246" s="726" t="s">
        <v>3386</v>
      </c>
      <c r="J246" s="315" t="s">
        <v>427</v>
      </c>
    </row>
    <row r="247" spans="1:10" x14ac:dyDescent="0.15">
      <c r="A247" s="351" t="s">
        <v>2478</v>
      </c>
      <c r="B247" s="467" t="s">
        <v>2517</v>
      </c>
      <c r="C247" s="717" t="s">
        <v>1820</v>
      </c>
      <c r="D247" s="467" t="s">
        <v>1821</v>
      </c>
      <c r="E247" s="717" t="s">
        <v>1825</v>
      </c>
      <c r="F247" s="467" t="s">
        <v>422</v>
      </c>
      <c r="G247" s="717" t="s">
        <v>420</v>
      </c>
      <c r="H247" s="453" t="s">
        <v>421</v>
      </c>
      <c r="I247" s="726" t="s">
        <v>3387</v>
      </c>
      <c r="J247" s="315" t="s">
        <v>428</v>
      </c>
    </row>
    <row r="248" spans="1:10" x14ac:dyDescent="0.15">
      <c r="A248" s="351" t="s">
        <v>2478</v>
      </c>
      <c r="B248" s="467" t="s">
        <v>2517</v>
      </c>
      <c r="C248" s="717" t="s">
        <v>1820</v>
      </c>
      <c r="D248" s="467" t="s">
        <v>1821</v>
      </c>
      <c r="E248" s="717" t="s">
        <v>1825</v>
      </c>
      <c r="F248" s="467" t="s">
        <v>422</v>
      </c>
      <c r="G248" s="717" t="s">
        <v>429</v>
      </c>
      <c r="H248" s="453" t="s">
        <v>430</v>
      </c>
      <c r="I248" s="726" t="s">
        <v>3388</v>
      </c>
      <c r="J248" s="315" t="s">
        <v>431</v>
      </c>
    </row>
    <row r="249" spans="1:10" x14ac:dyDescent="0.15">
      <c r="A249" s="351" t="s">
        <v>2478</v>
      </c>
      <c r="B249" s="467" t="s">
        <v>2517</v>
      </c>
      <c r="C249" s="717" t="s">
        <v>1820</v>
      </c>
      <c r="D249" s="467" t="s">
        <v>1821</v>
      </c>
      <c r="E249" s="717" t="s">
        <v>1825</v>
      </c>
      <c r="F249" s="467" t="s">
        <v>422</v>
      </c>
      <c r="G249" s="717" t="s">
        <v>429</v>
      </c>
      <c r="H249" s="453" t="s">
        <v>430</v>
      </c>
      <c r="I249" s="726" t="s">
        <v>3389</v>
      </c>
      <c r="J249" s="315" t="s">
        <v>432</v>
      </c>
    </row>
    <row r="250" spans="1:10" x14ac:dyDescent="0.15">
      <c r="A250" s="351" t="s">
        <v>2478</v>
      </c>
      <c r="B250" s="467" t="s">
        <v>2517</v>
      </c>
      <c r="C250" s="717" t="s">
        <v>1820</v>
      </c>
      <c r="D250" s="467" t="s">
        <v>1821</v>
      </c>
      <c r="E250" s="717" t="s">
        <v>1825</v>
      </c>
      <c r="F250" s="467" t="s">
        <v>422</v>
      </c>
      <c r="G250" s="717" t="s">
        <v>433</v>
      </c>
      <c r="H250" s="453" t="s">
        <v>435</v>
      </c>
      <c r="I250" s="726" t="s">
        <v>3390</v>
      </c>
      <c r="J250" s="315" t="s">
        <v>436</v>
      </c>
    </row>
    <row r="251" spans="1:10" x14ac:dyDescent="0.15">
      <c r="A251" s="351" t="s">
        <v>2478</v>
      </c>
      <c r="B251" s="467" t="s">
        <v>2517</v>
      </c>
      <c r="C251" s="717" t="s">
        <v>1820</v>
      </c>
      <c r="D251" s="467" t="s">
        <v>1821</v>
      </c>
      <c r="E251" s="717" t="s">
        <v>1825</v>
      </c>
      <c r="F251" s="467" t="s">
        <v>422</v>
      </c>
      <c r="G251" s="717" t="s">
        <v>433</v>
      </c>
      <c r="H251" s="453" t="s">
        <v>435</v>
      </c>
      <c r="I251" s="726" t="s">
        <v>3391</v>
      </c>
      <c r="J251" s="315" t="s">
        <v>437</v>
      </c>
    </row>
    <row r="252" spans="1:10" x14ac:dyDescent="0.15">
      <c r="A252" s="351" t="s">
        <v>2478</v>
      </c>
      <c r="B252" s="467" t="s">
        <v>2517</v>
      </c>
      <c r="C252" s="717" t="s">
        <v>1820</v>
      </c>
      <c r="D252" s="467" t="s">
        <v>1821</v>
      </c>
      <c r="E252" s="717" t="s">
        <v>1825</v>
      </c>
      <c r="F252" s="467" t="s">
        <v>422</v>
      </c>
      <c r="G252" s="717" t="s">
        <v>433</v>
      </c>
      <c r="H252" s="453" t="s">
        <v>435</v>
      </c>
      <c r="I252" s="726" t="s">
        <v>3392</v>
      </c>
      <c r="J252" s="315" t="s">
        <v>438</v>
      </c>
    </row>
    <row r="253" spans="1:10" x14ac:dyDescent="0.15">
      <c r="A253" s="351" t="s">
        <v>2478</v>
      </c>
      <c r="B253" s="467" t="s">
        <v>2517</v>
      </c>
      <c r="C253" s="717" t="s">
        <v>1820</v>
      </c>
      <c r="D253" s="467" t="s">
        <v>1821</v>
      </c>
      <c r="E253" s="717" t="s">
        <v>1829</v>
      </c>
      <c r="F253" s="467" t="s">
        <v>2575</v>
      </c>
      <c r="G253" s="717" t="s">
        <v>439</v>
      </c>
      <c r="H253" s="453" t="s">
        <v>2575</v>
      </c>
      <c r="I253" s="726" t="s">
        <v>3393</v>
      </c>
      <c r="J253" s="315" t="s">
        <v>1478</v>
      </c>
    </row>
    <row r="254" spans="1:10" x14ac:dyDescent="0.15">
      <c r="A254" s="351" t="s">
        <v>2478</v>
      </c>
      <c r="B254" s="467" t="s">
        <v>2517</v>
      </c>
      <c r="C254" s="717" t="s">
        <v>1820</v>
      </c>
      <c r="D254" s="467" t="s">
        <v>1821</v>
      </c>
      <c r="E254" s="717" t="s">
        <v>1829</v>
      </c>
      <c r="F254" s="467" t="s">
        <v>2575</v>
      </c>
      <c r="G254" s="717" t="s">
        <v>439</v>
      </c>
      <c r="H254" s="453" t="s">
        <v>2575</v>
      </c>
      <c r="I254" s="726" t="s">
        <v>3394</v>
      </c>
      <c r="J254" s="315" t="s">
        <v>1479</v>
      </c>
    </row>
    <row r="255" spans="1:10" x14ac:dyDescent="0.15">
      <c r="A255" s="351" t="s">
        <v>2478</v>
      </c>
      <c r="B255" s="467" t="s">
        <v>2517</v>
      </c>
      <c r="C255" s="717" t="s">
        <v>1820</v>
      </c>
      <c r="D255" s="467" t="s">
        <v>1821</v>
      </c>
      <c r="E255" s="717" t="s">
        <v>1829</v>
      </c>
      <c r="F255" s="467" t="s">
        <v>2575</v>
      </c>
      <c r="G255" s="717" t="s">
        <v>439</v>
      </c>
      <c r="H255" s="453" t="s">
        <v>2575</v>
      </c>
      <c r="I255" s="726" t="s">
        <v>3395</v>
      </c>
      <c r="J255" s="315" t="s">
        <v>1480</v>
      </c>
    </row>
    <row r="256" spans="1:10" x14ac:dyDescent="0.15">
      <c r="A256" s="351" t="s">
        <v>2480</v>
      </c>
      <c r="B256" s="467" t="s">
        <v>2517</v>
      </c>
      <c r="C256" s="717" t="s">
        <v>1820</v>
      </c>
      <c r="D256" s="467" t="s">
        <v>1821</v>
      </c>
      <c r="E256" s="717" t="s">
        <v>1829</v>
      </c>
      <c r="F256" s="467" t="s">
        <v>2575</v>
      </c>
      <c r="G256" s="717" t="s">
        <v>439</v>
      </c>
      <c r="H256" s="453" t="s">
        <v>2575</v>
      </c>
      <c r="I256" s="726" t="s">
        <v>3396</v>
      </c>
      <c r="J256" s="315" t="s">
        <v>441</v>
      </c>
    </row>
    <row r="257" spans="1:10" x14ac:dyDescent="0.15">
      <c r="A257" s="351" t="s">
        <v>2478</v>
      </c>
      <c r="B257" s="467" t="s">
        <v>2517</v>
      </c>
      <c r="C257" s="717" t="s">
        <v>1820</v>
      </c>
      <c r="D257" s="467" t="s">
        <v>1821</v>
      </c>
      <c r="E257" s="717" t="s">
        <v>1829</v>
      </c>
      <c r="F257" s="467" t="s">
        <v>2575</v>
      </c>
      <c r="G257" s="717" t="s">
        <v>439</v>
      </c>
      <c r="H257" s="453" t="s">
        <v>2575</v>
      </c>
      <c r="I257" s="726" t="s">
        <v>3397</v>
      </c>
      <c r="J257" s="315" t="s">
        <v>442</v>
      </c>
    </row>
    <row r="258" spans="1:10" x14ac:dyDescent="0.15">
      <c r="A258" s="351" t="s">
        <v>2478</v>
      </c>
      <c r="B258" s="467" t="s">
        <v>2517</v>
      </c>
      <c r="C258" s="717" t="s">
        <v>1820</v>
      </c>
      <c r="D258" s="467" t="s">
        <v>1821</v>
      </c>
      <c r="E258" s="717" t="s">
        <v>1834</v>
      </c>
      <c r="F258" s="467" t="s">
        <v>444</v>
      </c>
      <c r="G258" s="717" t="s">
        <v>1833</v>
      </c>
      <c r="H258" s="453" t="s">
        <v>444</v>
      </c>
      <c r="I258" s="726" t="s">
        <v>3398</v>
      </c>
      <c r="J258" s="315" t="s">
        <v>443</v>
      </c>
    </row>
    <row r="259" spans="1:10" x14ac:dyDescent="0.15">
      <c r="A259" s="351" t="s">
        <v>2478</v>
      </c>
      <c r="B259" s="467" t="s">
        <v>2517</v>
      </c>
      <c r="C259" s="717" t="s">
        <v>1820</v>
      </c>
      <c r="D259" s="467" t="s">
        <v>1821</v>
      </c>
      <c r="E259" s="717" t="s">
        <v>1834</v>
      </c>
      <c r="F259" s="467" t="s">
        <v>444</v>
      </c>
      <c r="G259" s="717" t="s">
        <v>1833</v>
      </c>
      <c r="H259" s="453" t="s">
        <v>444</v>
      </c>
      <c r="I259" s="726" t="s">
        <v>3399</v>
      </c>
      <c r="J259" s="315" t="s">
        <v>444</v>
      </c>
    </row>
    <row r="260" spans="1:10" x14ac:dyDescent="0.15">
      <c r="A260" s="351" t="s">
        <v>2480</v>
      </c>
      <c r="B260" s="467" t="s">
        <v>2517</v>
      </c>
      <c r="C260" s="717" t="s">
        <v>1836</v>
      </c>
      <c r="D260" s="467" t="s">
        <v>1837</v>
      </c>
      <c r="E260" s="717" t="s">
        <v>1835</v>
      </c>
      <c r="F260" s="467" t="s">
        <v>448</v>
      </c>
      <c r="G260" s="717" t="s">
        <v>446</v>
      </c>
      <c r="H260" s="453" t="s">
        <v>448</v>
      </c>
      <c r="I260" s="726" t="s">
        <v>3400</v>
      </c>
      <c r="J260" s="315" t="s">
        <v>447</v>
      </c>
    </row>
    <row r="261" spans="1:10" x14ac:dyDescent="0.15">
      <c r="A261" s="351" t="s">
        <v>2478</v>
      </c>
      <c r="B261" s="467" t="s">
        <v>2517</v>
      </c>
      <c r="C261" s="717" t="s">
        <v>1836</v>
      </c>
      <c r="D261" s="467" t="s">
        <v>1837</v>
      </c>
      <c r="E261" s="717" t="s">
        <v>1835</v>
      </c>
      <c r="F261" s="467" t="s">
        <v>448</v>
      </c>
      <c r="G261" s="717" t="s">
        <v>446</v>
      </c>
      <c r="H261" s="453" t="s">
        <v>448</v>
      </c>
      <c r="I261" s="726" t="s">
        <v>3401</v>
      </c>
      <c r="J261" s="315" t="s">
        <v>1491</v>
      </c>
    </row>
    <row r="262" spans="1:10" x14ac:dyDescent="0.15">
      <c r="A262" s="351" t="s">
        <v>2478</v>
      </c>
      <c r="B262" s="467" t="s">
        <v>2517</v>
      </c>
      <c r="C262" s="717" t="s">
        <v>1836</v>
      </c>
      <c r="D262" s="467" t="s">
        <v>1837</v>
      </c>
      <c r="E262" s="717" t="s">
        <v>1835</v>
      </c>
      <c r="F262" s="467" t="s">
        <v>448</v>
      </c>
      <c r="G262" s="717" t="s">
        <v>446</v>
      </c>
      <c r="H262" s="453" t="s">
        <v>448</v>
      </c>
      <c r="I262" s="726" t="s">
        <v>3402</v>
      </c>
      <c r="J262" s="315" t="s">
        <v>1492</v>
      </c>
    </row>
    <row r="263" spans="1:10" x14ac:dyDescent="0.15">
      <c r="A263" s="351" t="s">
        <v>2478</v>
      </c>
      <c r="B263" s="467" t="s">
        <v>2517</v>
      </c>
      <c r="C263" s="717" t="s">
        <v>1836</v>
      </c>
      <c r="D263" s="467" t="s">
        <v>1837</v>
      </c>
      <c r="E263" s="717" t="s">
        <v>1835</v>
      </c>
      <c r="F263" s="467" t="s">
        <v>448</v>
      </c>
      <c r="G263" s="717" t="s">
        <v>446</v>
      </c>
      <c r="H263" s="453" t="s">
        <v>448</v>
      </c>
      <c r="I263" s="726" t="s">
        <v>3403</v>
      </c>
      <c r="J263" s="315" t="s">
        <v>450</v>
      </c>
    </row>
    <row r="264" spans="1:10" x14ac:dyDescent="0.15">
      <c r="A264" s="351" t="s">
        <v>2478</v>
      </c>
      <c r="B264" s="467" t="s">
        <v>2517</v>
      </c>
      <c r="C264" s="717" t="s">
        <v>1836</v>
      </c>
      <c r="D264" s="467" t="s">
        <v>1837</v>
      </c>
      <c r="E264" s="717" t="s">
        <v>1835</v>
      </c>
      <c r="F264" s="467" t="s">
        <v>448</v>
      </c>
      <c r="G264" s="718" t="s">
        <v>451</v>
      </c>
      <c r="H264" s="453" t="s">
        <v>452</v>
      </c>
      <c r="I264" s="726">
        <v>2712011</v>
      </c>
      <c r="J264" s="315" t="s">
        <v>452</v>
      </c>
    </row>
    <row r="265" spans="1:10" x14ac:dyDescent="0.15">
      <c r="A265" s="351" t="s">
        <v>2478</v>
      </c>
      <c r="B265" s="467" t="s">
        <v>2517</v>
      </c>
      <c r="C265" s="717" t="s">
        <v>1836</v>
      </c>
      <c r="D265" s="467" t="s">
        <v>1837</v>
      </c>
      <c r="E265" s="717" t="s">
        <v>1842</v>
      </c>
      <c r="F265" s="467" t="s">
        <v>455</v>
      </c>
      <c r="G265" s="717" t="s">
        <v>453</v>
      </c>
      <c r="H265" s="453" t="s">
        <v>454</v>
      </c>
      <c r="I265" s="726" t="s">
        <v>3404</v>
      </c>
      <c r="J265" s="315" t="s">
        <v>454</v>
      </c>
    </row>
    <row r="266" spans="1:10" x14ac:dyDescent="0.15">
      <c r="A266" s="351" t="s">
        <v>2478</v>
      </c>
      <c r="B266" s="467" t="s">
        <v>2517</v>
      </c>
      <c r="C266" s="717" t="s">
        <v>1836</v>
      </c>
      <c r="D266" s="467" t="s">
        <v>1837</v>
      </c>
      <c r="E266" s="717" t="s">
        <v>1842</v>
      </c>
      <c r="F266" s="467" t="s">
        <v>455</v>
      </c>
      <c r="G266" s="717" t="s">
        <v>453</v>
      </c>
      <c r="H266" s="453" t="s">
        <v>454</v>
      </c>
      <c r="I266" s="726" t="s">
        <v>3405</v>
      </c>
      <c r="J266" s="315" t="s">
        <v>456</v>
      </c>
    </row>
    <row r="267" spans="1:10" x14ac:dyDescent="0.15">
      <c r="A267" s="351" t="s">
        <v>2480</v>
      </c>
      <c r="B267" s="467" t="s">
        <v>2517</v>
      </c>
      <c r="C267" s="717" t="s">
        <v>1836</v>
      </c>
      <c r="D267" s="467" t="s">
        <v>1837</v>
      </c>
      <c r="E267" s="717" t="s">
        <v>1842</v>
      </c>
      <c r="F267" s="467" t="s">
        <v>455</v>
      </c>
      <c r="G267" s="717" t="s">
        <v>1845</v>
      </c>
      <c r="H267" s="453" t="s">
        <v>458</v>
      </c>
      <c r="I267" s="726" t="s">
        <v>3406</v>
      </c>
      <c r="J267" s="315" t="s">
        <v>457</v>
      </c>
    </row>
    <row r="268" spans="1:10" x14ac:dyDescent="0.15">
      <c r="A268" s="351" t="s">
        <v>2478</v>
      </c>
      <c r="B268" s="467" t="s">
        <v>2517</v>
      </c>
      <c r="C268" s="717" t="s">
        <v>1836</v>
      </c>
      <c r="D268" s="467" t="s">
        <v>1837</v>
      </c>
      <c r="E268" s="717" t="s">
        <v>1842</v>
      </c>
      <c r="F268" s="467" t="s">
        <v>455</v>
      </c>
      <c r="G268" s="717" t="s">
        <v>1845</v>
      </c>
      <c r="H268" s="453" t="s">
        <v>458</v>
      </c>
      <c r="I268" s="726" t="s">
        <v>3407</v>
      </c>
      <c r="J268" s="315" t="s">
        <v>459</v>
      </c>
    </row>
    <row r="269" spans="1:10" x14ac:dyDescent="0.15">
      <c r="A269" s="351" t="s">
        <v>2478</v>
      </c>
      <c r="B269" s="467" t="s">
        <v>2517</v>
      </c>
      <c r="C269" s="717" t="s">
        <v>1836</v>
      </c>
      <c r="D269" s="467" t="s">
        <v>1837</v>
      </c>
      <c r="E269" s="717" t="s">
        <v>1842</v>
      </c>
      <c r="F269" s="467" t="s">
        <v>455</v>
      </c>
      <c r="G269" s="717" t="s">
        <v>1845</v>
      </c>
      <c r="H269" s="453" t="s">
        <v>458</v>
      </c>
      <c r="I269" s="726" t="s">
        <v>3408</v>
      </c>
      <c r="J269" s="315" t="s">
        <v>460</v>
      </c>
    </row>
    <row r="270" spans="1:10" x14ac:dyDescent="0.15">
      <c r="A270" s="351" t="s">
        <v>2478</v>
      </c>
      <c r="B270" s="467" t="s">
        <v>2517</v>
      </c>
      <c r="C270" s="717" t="s">
        <v>1836</v>
      </c>
      <c r="D270" s="467" t="s">
        <v>1837</v>
      </c>
      <c r="E270" s="717" t="s">
        <v>1842</v>
      </c>
      <c r="F270" s="467" t="s">
        <v>455</v>
      </c>
      <c r="G270" s="717" t="s">
        <v>1845</v>
      </c>
      <c r="H270" s="453" t="s">
        <v>458</v>
      </c>
      <c r="I270" s="726" t="s">
        <v>3409</v>
      </c>
      <c r="J270" s="315" t="s">
        <v>461</v>
      </c>
    </row>
    <row r="271" spans="1:10" x14ac:dyDescent="0.15">
      <c r="A271" s="351" t="s">
        <v>2478</v>
      </c>
      <c r="B271" s="467" t="s">
        <v>2517</v>
      </c>
      <c r="C271" s="717" t="s">
        <v>1836</v>
      </c>
      <c r="D271" s="467" t="s">
        <v>1837</v>
      </c>
      <c r="E271" s="717" t="s">
        <v>1842</v>
      </c>
      <c r="F271" s="467" t="s">
        <v>455</v>
      </c>
      <c r="G271" s="717" t="s">
        <v>1845</v>
      </c>
      <c r="H271" s="453" t="s">
        <v>458</v>
      </c>
      <c r="I271" s="726" t="s">
        <v>3410</v>
      </c>
      <c r="J271" s="315" t="s">
        <v>458</v>
      </c>
    </row>
    <row r="272" spans="1:10" ht="36" x14ac:dyDescent="0.15">
      <c r="A272" s="351" t="s">
        <v>2478</v>
      </c>
      <c r="B272" s="467" t="s">
        <v>2517</v>
      </c>
      <c r="C272" s="717" t="s">
        <v>1848</v>
      </c>
      <c r="D272" s="467" t="s">
        <v>1849</v>
      </c>
      <c r="E272" s="717" t="s">
        <v>1846</v>
      </c>
      <c r="F272" s="475" t="s">
        <v>2270</v>
      </c>
      <c r="G272" s="717" t="s">
        <v>462</v>
      </c>
      <c r="H272" s="453" t="s">
        <v>463</v>
      </c>
      <c r="I272" s="726" t="s">
        <v>3411</v>
      </c>
      <c r="J272" s="315" t="s">
        <v>463</v>
      </c>
    </row>
    <row r="273" spans="1:10" ht="36" x14ac:dyDescent="0.15">
      <c r="A273" s="351" t="s">
        <v>2478</v>
      </c>
      <c r="B273" s="467" t="s">
        <v>2517</v>
      </c>
      <c r="C273" s="717" t="s">
        <v>1848</v>
      </c>
      <c r="D273" s="467" t="s">
        <v>1849</v>
      </c>
      <c r="E273" s="717" t="s">
        <v>1846</v>
      </c>
      <c r="F273" s="475" t="s">
        <v>2270</v>
      </c>
      <c r="G273" s="717" t="s">
        <v>466</v>
      </c>
      <c r="H273" s="453" t="s">
        <v>467</v>
      </c>
      <c r="I273" s="726" t="s">
        <v>3412</v>
      </c>
      <c r="J273" s="315" t="s">
        <v>467</v>
      </c>
    </row>
    <row r="274" spans="1:10" ht="36" x14ac:dyDescent="0.15">
      <c r="A274" s="351" t="s">
        <v>2480</v>
      </c>
      <c r="B274" s="467" t="s">
        <v>2517</v>
      </c>
      <c r="C274" s="717" t="s">
        <v>1848</v>
      </c>
      <c r="D274" s="467" t="s">
        <v>1849</v>
      </c>
      <c r="E274" s="717" t="s">
        <v>1852</v>
      </c>
      <c r="F274" s="467" t="s">
        <v>469</v>
      </c>
      <c r="G274" s="717" t="s">
        <v>468</v>
      </c>
      <c r="H274" s="473" t="s">
        <v>2271</v>
      </c>
      <c r="I274" s="726" t="s">
        <v>3413</v>
      </c>
      <c r="J274" s="315" t="s">
        <v>1850</v>
      </c>
    </row>
    <row r="275" spans="1:10" x14ac:dyDescent="0.15">
      <c r="A275" s="351" t="s">
        <v>2480</v>
      </c>
      <c r="B275" s="467" t="s">
        <v>2517</v>
      </c>
      <c r="C275" s="717" t="s">
        <v>1848</v>
      </c>
      <c r="D275" s="467" t="s">
        <v>1849</v>
      </c>
      <c r="E275" s="717" t="s">
        <v>1852</v>
      </c>
      <c r="F275" s="467" t="s">
        <v>469</v>
      </c>
      <c r="G275" s="717" t="s">
        <v>470</v>
      </c>
      <c r="H275" s="453" t="s">
        <v>469</v>
      </c>
      <c r="I275" s="726" t="s">
        <v>3414</v>
      </c>
      <c r="J275" s="315" t="s">
        <v>1123</v>
      </c>
    </row>
    <row r="276" spans="1:10" x14ac:dyDescent="0.15">
      <c r="A276" s="351" t="s">
        <v>2478</v>
      </c>
      <c r="B276" s="467" t="s">
        <v>2517</v>
      </c>
      <c r="C276" s="717" t="s">
        <v>1848</v>
      </c>
      <c r="D276" s="467" t="s">
        <v>1849</v>
      </c>
      <c r="E276" s="717" t="s">
        <v>1852</v>
      </c>
      <c r="F276" s="467" t="s">
        <v>469</v>
      </c>
      <c r="G276" s="717" t="s">
        <v>470</v>
      </c>
      <c r="H276" s="453" t="s">
        <v>469</v>
      </c>
      <c r="I276" s="726" t="s">
        <v>3415</v>
      </c>
      <c r="J276" s="315" t="s">
        <v>1125</v>
      </c>
    </row>
    <row r="277" spans="1:10" x14ac:dyDescent="0.15">
      <c r="A277" s="351" t="s">
        <v>2480</v>
      </c>
      <c r="B277" s="467" t="s">
        <v>2517</v>
      </c>
      <c r="C277" s="717" t="s">
        <v>1848</v>
      </c>
      <c r="D277" s="467" t="s">
        <v>1849</v>
      </c>
      <c r="E277" s="717" t="s">
        <v>1852</v>
      </c>
      <c r="F277" s="467" t="s">
        <v>469</v>
      </c>
      <c r="G277" s="717" t="s">
        <v>470</v>
      </c>
      <c r="H277" s="453" t="s">
        <v>469</v>
      </c>
      <c r="I277" s="726" t="s">
        <v>3416</v>
      </c>
      <c r="J277" s="315" t="s">
        <v>472</v>
      </c>
    </row>
    <row r="278" spans="1:10" x14ac:dyDescent="0.15">
      <c r="A278" s="351" t="s">
        <v>2478</v>
      </c>
      <c r="B278" s="467" t="s">
        <v>2517</v>
      </c>
      <c r="C278" s="717" t="s">
        <v>1848</v>
      </c>
      <c r="D278" s="467" t="s">
        <v>1849</v>
      </c>
      <c r="E278" s="717" t="s">
        <v>1852</v>
      </c>
      <c r="F278" s="467" t="s">
        <v>469</v>
      </c>
      <c r="G278" s="717" t="s">
        <v>470</v>
      </c>
      <c r="H278" s="453" t="s">
        <v>469</v>
      </c>
      <c r="I278" s="726" t="s">
        <v>3417</v>
      </c>
      <c r="J278" s="315" t="s">
        <v>1126</v>
      </c>
    </row>
    <row r="279" spans="1:10" x14ac:dyDescent="0.15">
      <c r="A279" s="351" t="s">
        <v>2478</v>
      </c>
      <c r="B279" s="467" t="s">
        <v>2517</v>
      </c>
      <c r="C279" s="717" t="s">
        <v>1848</v>
      </c>
      <c r="D279" s="467" t="s">
        <v>1849</v>
      </c>
      <c r="E279" s="717" t="s">
        <v>1852</v>
      </c>
      <c r="F279" s="467" t="s">
        <v>469</v>
      </c>
      <c r="G279" s="717" t="s">
        <v>470</v>
      </c>
      <c r="H279" s="453" t="s">
        <v>469</v>
      </c>
      <c r="I279" s="726" t="s">
        <v>3418</v>
      </c>
      <c r="J279" s="315" t="s">
        <v>1127</v>
      </c>
    </row>
    <row r="280" spans="1:10" x14ac:dyDescent="0.15">
      <c r="A280" s="351" t="s">
        <v>2480</v>
      </c>
      <c r="B280" s="467" t="s">
        <v>2517</v>
      </c>
      <c r="C280" s="717" t="s">
        <v>1848</v>
      </c>
      <c r="D280" s="467" t="s">
        <v>1849</v>
      </c>
      <c r="E280" s="717" t="s">
        <v>1852</v>
      </c>
      <c r="F280" s="467" t="s">
        <v>469</v>
      </c>
      <c r="G280" s="717" t="s">
        <v>470</v>
      </c>
      <c r="H280" s="453" t="s">
        <v>469</v>
      </c>
      <c r="I280" s="726" t="s">
        <v>3419</v>
      </c>
      <c r="J280" s="315" t="s">
        <v>474</v>
      </c>
    </row>
    <row r="281" spans="1:10" x14ac:dyDescent="0.15">
      <c r="A281" s="351" t="s">
        <v>2478</v>
      </c>
      <c r="B281" s="467" t="s">
        <v>2517</v>
      </c>
      <c r="C281" s="717" t="s">
        <v>1848</v>
      </c>
      <c r="D281" s="467" t="s">
        <v>1849</v>
      </c>
      <c r="E281" s="717" t="s">
        <v>1852</v>
      </c>
      <c r="F281" s="467" t="s">
        <v>469</v>
      </c>
      <c r="G281" s="717" t="s">
        <v>470</v>
      </c>
      <c r="H281" s="453" t="s">
        <v>469</v>
      </c>
      <c r="I281" s="726" t="s">
        <v>3420</v>
      </c>
      <c r="J281" s="315" t="s">
        <v>475</v>
      </c>
    </row>
    <row r="282" spans="1:10" x14ac:dyDescent="0.15">
      <c r="A282" s="351" t="s">
        <v>2478</v>
      </c>
      <c r="B282" s="467" t="s">
        <v>2517</v>
      </c>
      <c r="C282" s="717" t="s">
        <v>1848</v>
      </c>
      <c r="D282" s="467" t="s">
        <v>1849</v>
      </c>
      <c r="E282" s="717" t="s">
        <v>1852</v>
      </c>
      <c r="F282" s="467" t="s">
        <v>469</v>
      </c>
      <c r="G282" s="717" t="s">
        <v>470</v>
      </c>
      <c r="H282" s="453" t="s">
        <v>469</v>
      </c>
      <c r="I282" s="726" t="s">
        <v>3421</v>
      </c>
      <c r="J282" s="315" t="s">
        <v>476</v>
      </c>
    </row>
    <row r="283" spans="1:10" x14ac:dyDescent="0.15">
      <c r="A283" s="351" t="s">
        <v>2478</v>
      </c>
      <c r="B283" s="467" t="s">
        <v>2517</v>
      </c>
      <c r="C283" s="717" t="s">
        <v>1859</v>
      </c>
      <c r="D283" s="467" t="s">
        <v>1858</v>
      </c>
      <c r="E283" s="717" t="s">
        <v>1857</v>
      </c>
      <c r="F283" s="467" t="s">
        <v>1858</v>
      </c>
      <c r="G283" s="717" t="s">
        <v>1855</v>
      </c>
      <c r="H283" s="453" t="s">
        <v>1856</v>
      </c>
      <c r="I283" s="726" t="s">
        <v>3422</v>
      </c>
      <c r="J283" s="315" t="s">
        <v>477</v>
      </c>
    </row>
    <row r="284" spans="1:10" x14ac:dyDescent="0.15">
      <c r="A284" s="351" t="s">
        <v>2478</v>
      </c>
      <c r="B284" s="467" t="s">
        <v>2517</v>
      </c>
      <c r="C284" s="717" t="s">
        <v>1859</v>
      </c>
      <c r="D284" s="467" t="s">
        <v>1858</v>
      </c>
      <c r="E284" s="717" t="s">
        <v>1857</v>
      </c>
      <c r="F284" s="467" t="s">
        <v>1858</v>
      </c>
      <c r="G284" s="717" t="s">
        <v>1855</v>
      </c>
      <c r="H284" s="453" t="s">
        <v>1856</v>
      </c>
      <c r="I284" s="726" t="s">
        <v>3423</v>
      </c>
      <c r="J284" s="315" t="s">
        <v>479</v>
      </c>
    </row>
    <row r="285" spans="1:10" x14ac:dyDescent="0.15">
      <c r="A285" s="351" t="s">
        <v>2478</v>
      </c>
      <c r="B285" s="467" t="s">
        <v>2517</v>
      </c>
      <c r="C285" s="717" t="s">
        <v>1859</v>
      </c>
      <c r="D285" s="467" t="s">
        <v>1858</v>
      </c>
      <c r="E285" s="717" t="s">
        <v>1857</v>
      </c>
      <c r="F285" s="467" t="s">
        <v>1858</v>
      </c>
      <c r="G285" s="717" t="s">
        <v>1855</v>
      </c>
      <c r="H285" s="453" t="s">
        <v>1856</v>
      </c>
      <c r="I285" s="726" t="s">
        <v>3424</v>
      </c>
      <c r="J285" s="315" t="s">
        <v>480</v>
      </c>
    </row>
    <row r="286" spans="1:10" x14ac:dyDescent="0.15">
      <c r="A286" s="351" t="s">
        <v>2478</v>
      </c>
      <c r="B286" s="467" t="s">
        <v>2517</v>
      </c>
      <c r="C286" s="717" t="s">
        <v>1859</v>
      </c>
      <c r="D286" s="467" t="s">
        <v>1858</v>
      </c>
      <c r="E286" s="717" t="s">
        <v>1857</v>
      </c>
      <c r="F286" s="467" t="s">
        <v>1858</v>
      </c>
      <c r="G286" s="717" t="s">
        <v>1864</v>
      </c>
      <c r="H286" s="453" t="s">
        <v>1865</v>
      </c>
      <c r="I286" s="726" t="s">
        <v>3425</v>
      </c>
      <c r="J286" s="315" t="s">
        <v>1133</v>
      </c>
    </row>
    <row r="287" spans="1:10" x14ac:dyDescent="0.15">
      <c r="A287" s="351" t="s">
        <v>2478</v>
      </c>
      <c r="B287" s="467" t="s">
        <v>2517</v>
      </c>
      <c r="C287" s="717" t="s">
        <v>1859</v>
      </c>
      <c r="D287" s="467" t="s">
        <v>1858</v>
      </c>
      <c r="E287" s="717" t="s">
        <v>1857</v>
      </c>
      <c r="F287" s="467" t="s">
        <v>1858</v>
      </c>
      <c r="G287" s="717" t="s">
        <v>1867</v>
      </c>
      <c r="H287" s="453" t="s">
        <v>481</v>
      </c>
      <c r="I287" s="726" t="s">
        <v>3426</v>
      </c>
      <c r="J287" s="315" t="s">
        <v>481</v>
      </c>
    </row>
    <row r="288" spans="1:10" x14ac:dyDescent="0.15">
      <c r="A288" s="351" t="s">
        <v>2478</v>
      </c>
      <c r="B288" s="467" t="s">
        <v>2517</v>
      </c>
      <c r="C288" s="717" t="s">
        <v>1859</v>
      </c>
      <c r="D288" s="467" t="s">
        <v>1858</v>
      </c>
      <c r="E288" s="717" t="s">
        <v>1857</v>
      </c>
      <c r="F288" s="467" t="s">
        <v>1858</v>
      </c>
      <c r="G288" s="717" t="s">
        <v>1868</v>
      </c>
      <c r="H288" s="453" t="s">
        <v>482</v>
      </c>
      <c r="I288" s="726" t="s">
        <v>3427</v>
      </c>
      <c r="J288" s="315" t="s">
        <v>482</v>
      </c>
    </row>
    <row r="289" spans="1:10" x14ac:dyDescent="0.15">
      <c r="A289" s="351" t="s">
        <v>2478</v>
      </c>
      <c r="B289" s="467" t="s">
        <v>2517</v>
      </c>
      <c r="C289" s="717" t="s">
        <v>1859</v>
      </c>
      <c r="D289" s="467" t="s">
        <v>1858</v>
      </c>
      <c r="E289" s="717" t="s">
        <v>1857</v>
      </c>
      <c r="F289" s="467" t="s">
        <v>1858</v>
      </c>
      <c r="G289" s="717" t="s">
        <v>1870</v>
      </c>
      <c r="H289" s="453" t="s">
        <v>1871</v>
      </c>
      <c r="I289" s="726" t="s">
        <v>3428</v>
      </c>
      <c r="J289" s="315" t="s">
        <v>483</v>
      </c>
    </row>
    <row r="290" spans="1:10" x14ac:dyDescent="0.15">
      <c r="A290" s="351" t="s">
        <v>2480</v>
      </c>
      <c r="B290" s="467" t="s">
        <v>2517</v>
      </c>
      <c r="C290" s="717" t="s">
        <v>1859</v>
      </c>
      <c r="D290" s="467" t="s">
        <v>1858</v>
      </c>
      <c r="E290" s="717" t="s">
        <v>1857</v>
      </c>
      <c r="F290" s="467" t="s">
        <v>1858</v>
      </c>
      <c r="G290" s="717" t="s">
        <v>1870</v>
      </c>
      <c r="H290" s="453" t="s">
        <v>1871</v>
      </c>
      <c r="I290" s="726" t="s">
        <v>3429</v>
      </c>
      <c r="J290" s="315" t="s">
        <v>485</v>
      </c>
    </row>
    <row r="291" spans="1:10" x14ac:dyDescent="0.15">
      <c r="A291" s="351" t="s">
        <v>2478</v>
      </c>
      <c r="B291" s="467" t="s">
        <v>2517</v>
      </c>
      <c r="C291" s="717" t="s">
        <v>1859</v>
      </c>
      <c r="D291" s="467" t="s">
        <v>1858</v>
      </c>
      <c r="E291" s="717" t="s">
        <v>1857</v>
      </c>
      <c r="F291" s="467" t="s">
        <v>1858</v>
      </c>
      <c r="G291" s="717" t="s">
        <v>1870</v>
      </c>
      <c r="H291" s="453" t="s">
        <v>1871</v>
      </c>
      <c r="I291" s="726" t="s">
        <v>3430</v>
      </c>
      <c r="J291" s="315" t="s">
        <v>486</v>
      </c>
    </row>
    <row r="292" spans="1:10" x14ac:dyDescent="0.15">
      <c r="A292" s="351" t="s">
        <v>2478</v>
      </c>
      <c r="B292" s="467" t="s">
        <v>2517</v>
      </c>
      <c r="C292" s="717" t="s">
        <v>1878</v>
      </c>
      <c r="D292" s="467" t="s">
        <v>1877</v>
      </c>
      <c r="E292" s="717" t="s">
        <v>1876</v>
      </c>
      <c r="F292" s="467" t="s">
        <v>1877</v>
      </c>
      <c r="G292" s="717" t="s">
        <v>1874</v>
      </c>
      <c r="H292" s="453" t="s">
        <v>1875</v>
      </c>
      <c r="I292" s="726" t="s">
        <v>3431</v>
      </c>
      <c r="J292" s="315" t="s">
        <v>487</v>
      </c>
    </row>
    <row r="293" spans="1:10" x14ac:dyDescent="0.15">
      <c r="A293" s="351" t="s">
        <v>2478</v>
      </c>
      <c r="B293" s="467" t="s">
        <v>2517</v>
      </c>
      <c r="C293" s="717" t="s">
        <v>1878</v>
      </c>
      <c r="D293" s="467" t="s">
        <v>1877</v>
      </c>
      <c r="E293" s="717" t="s">
        <v>1876</v>
      </c>
      <c r="F293" s="467" t="s">
        <v>1877</v>
      </c>
      <c r="G293" s="717" t="s">
        <v>1880</v>
      </c>
      <c r="H293" s="453" t="s">
        <v>1881</v>
      </c>
      <c r="I293" s="726" t="s">
        <v>3432</v>
      </c>
      <c r="J293" s="315" t="s">
        <v>489</v>
      </c>
    </row>
    <row r="294" spans="1:10" x14ac:dyDescent="0.15">
      <c r="A294" s="351" t="s">
        <v>2478</v>
      </c>
      <c r="B294" s="467" t="s">
        <v>2517</v>
      </c>
      <c r="C294" s="717" t="s">
        <v>1878</v>
      </c>
      <c r="D294" s="467" t="s">
        <v>1877</v>
      </c>
      <c r="E294" s="717" t="s">
        <v>1876</v>
      </c>
      <c r="F294" s="467" t="s">
        <v>1877</v>
      </c>
      <c r="G294" s="717" t="s">
        <v>1883</v>
      </c>
      <c r="H294" s="453" t="s">
        <v>490</v>
      </c>
      <c r="I294" s="726" t="s">
        <v>3433</v>
      </c>
      <c r="J294" s="315" t="s">
        <v>490</v>
      </c>
    </row>
    <row r="295" spans="1:10" x14ac:dyDescent="0.15">
      <c r="A295" s="351" t="s">
        <v>2478</v>
      </c>
      <c r="B295" s="467" t="s">
        <v>2517</v>
      </c>
      <c r="C295" s="717" t="s">
        <v>1878</v>
      </c>
      <c r="D295" s="467" t="s">
        <v>1877</v>
      </c>
      <c r="E295" s="717" t="s">
        <v>1876</v>
      </c>
      <c r="F295" s="467" t="s">
        <v>1877</v>
      </c>
      <c r="G295" s="717" t="s">
        <v>1884</v>
      </c>
      <c r="H295" s="453" t="s">
        <v>1885</v>
      </c>
      <c r="I295" s="726" t="s">
        <v>3434</v>
      </c>
      <c r="J295" s="315" t="s">
        <v>492</v>
      </c>
    </row>
    <row r="296" spans="1:10" x14ac:dyDescent="0.15">
      <c r="A296" s="351" t="s">
        <v>2480</v>
      </c>
      <c r="B296" s="467" t="s">
        <v>2517</v>
      </c>
      <c r="C296" s="717" t="s">
        <v>1878</v>
      </c>
      <c r="D296" s="467" t="s">
        <v>1877</v>
      </c>
      <c r="E296" s="717" t="s">
        <v>1876</v>
      </c>
      <c r="F296" s="467" t="s">
        <v>1877</v>
      </c>
      <c r="G296" s="717" t="s">
        <v>1884</v>
      </c>
      <c r="H296" s="453" t="s">
        <v>1885</v>
      </c>
      <c r="I296" s="726" t="s">
        <v>3435</v>
      </c>
      <c r="J296" s="315" t="s">
        <v>493</v>
      </c>
    </row>
    <row r="297" spans="1:10" x14ac:dyDescent="0.15">
      <c r="A297" s="351" t="s">
        <v>2478</v>
      </c>
      <c r="B297" s="467" t="s">
        <v>2517</v>
      </c>
      <c r="C297" s="717" t="s">
        <v>1878</v>
      </c>
      <c r="D297" s="467" t="s">
        <v>1877</v>
      </c>
      <c r="E297" s="717" t="s">
        <v>1876</v>
      </c>
      <c r="F297" s="467" t="s">
        <v>1877</v>
      </c>
      <c r="G297" s="717" t="s">
        <v>1884</v>
      </c>
      <c r="H297" s="453" t="s">
        <v>1885</v>
      </c>
      <c r="I297" s="726" t="s">
        <v>3436</v>
      </c>
      <c r="J297" s="315" t="s">
        <v>494</v>
      </c>
    </row>
    <row r="298" spans="1:10" x14ac:dyDescent="0.15">
      <c r="A298" s="351" t="s">
        <v>2478</v>
      </c>
      <c r="B298" s="467" t="s">
        <v>2517</v>
      </c>
      <c r="C298" s="717" t="s">
        <v>1878</v>
      </c>
      <c r="D298" s="467" t="s">
        <v>1877</v>
      </c>
      <c r="E298" s="717" t="s">
        <v>1876</v>
      </c>
      <c r="F298" s="467" t="s">
        <v>1877</v>
      </c>
      <c r="G298" s="717" t="s">
        <v>1884</v>
      </c>
      <c r="H298" s="453" t="s">
        <v>1885</v>
      </c>
      <c r="I298" s="726" t="s">
        <v>3437</v>
      </c>
      <c r="J298" s="315" t="s">
        <v>1144</v>
      </c>
    </row>
    <row r="299" spans="1:10" x14ac:dyDescent="0.15">
      <c r="A299" s="351" t="s">
        <v>2478</v>
      </c>
      <c r="B299" s="467" t="s">
        <v>2517</v>
      </c>
      <c r="C299" s="717" t="s">
        <v>1878</v>
      </c>
      <c r="D299" s="467" t="s">
        <v>1877</v>
      </c>
      <c r="E299" s="717" t="s">
        <v>1876</v>
      </c>
      <c r="F299" s="467" t="s">
        <v>1877</v>
      </c>
      <c r="G299" s="717" t="s">
        <v>1884</v>
      </c>
      <c r="H299" s="453" t="s">
        <v>1885</v>
      </c>
      <c r="I299" s="726" t="s">
        <v>3438</v>
      </c>
      <c r="J299" s="315" t="s">
        <v>495</v>
      </c>
    </row>
    <row r="300" spans="1:10" x14ac:dyDescent="0.15">
      <c r="A300" s="351" t="s">
        <v>2478</v>
      </c>
      <c r="B300" s="467" t="s">
        <v>2517</v>
      </c>
      <c r="C300" s="717" t="s">
        <v>1878</v>
      </c>
      <c r="D300" s="467" t="s">
        <v>1877</v>
      </c>
      <c r="E300" s="717" t="s">
        <v>1876</v>
      </c>
      <c r="F300" s="467" t="s">
        <v>1877</v>
      </c>
      <c r="G300" s="717" t="s">
        <v>1889</v>
      </c>
      <c r="H300" s="453" t="s">
        <v>1890</v>
      </c>
      <c r="I300" s="726" t="s">
        <v>3439</v>
      </c>
      <c r="J300" s="315" t="s">
        <v>496</v>
      </c>
    </row>
    <row r="301" spans="1:10" x14ac:dyDescent="0.15">
      <c r="A301" s="351" t="s">
        <v>2478</v>
      </c>
      <c r="B301" s="467" t="s">
        <v>2517</v>
      </c>
      <c r="C301" s="717" t="s">
        <v>1878</v>
      </c>
      <c r="D301" s="467" t="s">
        <v>1877</v>
      </c>
      <c r="E301" s="717" t="s">
        <v>1876</v>
      </c>
      <c r="F301" s="467" t="s">
        <v>1877</v>
      </c>
      <c r="G301" s="717" t="s">
        <v>1889</v>
      </c>
      <c r="H301" s="453" t="s">
        <v>1890</v>
      </c>
      <c r="I301" s="726" t="s">
        <v>3440</v>
      </c>
      <c r="J301" s="315" t="s">
        <v>1148</v>
      </c>
    </row>
    <row r="302" spans="1:10" x14ac:dyDescent="0.15">
      <c r="A302" s="351" t="s">
        <v>2478</v>
      </c>
      <c r="B302" s="467" t="s">
        <v>2517</v>
      </c>
      <c r="C302" s="717" t="s">
        <v>1878</v>
      </c>
      <c r="D302" s="467" t="s">
        <v>1877</v>
      </c>
      <c r="E302" s="717" t="s">
        <v>1876</v>
      </c>
      <c r="F302" s="467" t="s">
        <v>1877</v>
      </c>
      <c r="G302" s="717" t="s">
        <v>1889</v>
      </c>
      <c r="H302" s="453" t="s">
        <v>1890</v>
      </c>
      <c r="I302" s="726" t="s">
        <v>3441</v>
      </c>
      <c r="J302" s="315" t="s">
        <v>1150</v>
      </c>
    </row>
    <row r="303" spans="1:10" x14ac:dyDescent="0.15">
      <c r="A303" s="351" t="s">
        <v>2480</v>
      </c>
      <c r="B303" s="467" t="s">
        <v>2517</v>
      </c>
      <c r="C303" s="717" t="s">
        <v>1878</v>
      </c>
      <c r="D303" s="467" t="s">
        <v>1877</v>
      </c>
      <c r="E303" s="717" t="s">
        <v>1876</v>
      </c>
      <c r="F303" s="467" t="s">
        <v>1877</v>
      </c>
      <c r="G303" s="717" t="s">
        <v>1894</v>
      </c>
      <c r="H303" s="453" t="s">
        <v>499</v>
      </c>
      <c r="I303" s="726" t="s">
        <v>3442</v>
      </c>
      <c r="J303" s="315" t="s">
        <v>497</v>
      </c>
    </row>
    <row r="304" spans="1:10" x14ac:dyDescent="0.15">
      <c r="A304" s="351" t="s">
        <v>2478</v>
      </c>
      <c r="B304" s="467" t="s">
        <v>2517</v>
      </c>
      <c r="C304" s="717" t="s">
        <v>1878</v>
      </c>
      <c r="D304" s="467" t="s">
        <v>1877</v>
      </c>
      <c r="E304" s="717" t="s">
        <v>1876</v>
      </c>
      <c r="F304" s="467" t="s">
        <v>1877</v>
      </c>
      <c r="G304" s="717" t="s">
        <v>1894</v>
      </c>
      <c r="H304" s="453" t="s">
        <v>499</v>
      </c>
      <c r="I304" s="726" t="s">
        <v>3443</v>
      </c>
      <c r="J304" s="315" t="s">
        <v>499</v>
      </c>
    </row>
    <row r="305" spans="1:10" x14ac:dyDescent="0.15">
      <c r="A305" s="351" t="s">
        <v>2478</v>
      </c>
      <c r="B305" s="467" t="s">
        <v>2517</v>
      </c>
      <c r="C305" s="717" t="s">
        <v>1878</v>
      </c>
      <c r="D305" s="467" t="s">
        <v>1877</v>
      </c>
      <c r="E305" s="717" t="s">
        <v>1876</v>
      </c>
      <c r="F305" s="467" t="s">
        <v>1877</v>
      </c>
      <c r="G305" s="717" t="s">
        <v>1894</v>
      </c>
      <c r="H305" s="453" t="s">
        <v>499</v>
      </c>
      <c r="I305" s="726" t="s">
        <v>3444</v>
      </c>
      <c r="J305" s="315" t="s">
        <v>500</v>
      </c>
    </row>
    <row r="306" spans="1:10" x14ac:dyDescent="0.15">
      <c r="A306" s="351" t="s">
        <v>2478</v>
      </c>
      <c r="B306" s="467" t="s">
        <v>2517</v>
      </c>
      <c r="C306" s="717" t="s">
        <v>1878</v>
      </c>
      <c r="D306" s="467" t="s">
        <v>1877</v>
      </c>
      <c r="E306" s="717" t="s">
        <v>1876</v>
      </c>
      <c r="F306" s="467" t="s">
        <v>1877</v>
      </c>
      <c r="G306" s="717" t="s">
        <v>1900</v>
      </c>
      <c r="H306" s="453" t="s">
        <v>501</v>
      </c>
      <c r="I306" s="726" t="s">
        <v>3445</v>
      </c>
      <c r="J306" s="315" t="s">
        <v>501</v>
      </c>
    </row>
    <row r="307" spans="1:10" x14ac:dyDescent="0.15">
      <c r="A307" s="351" t="s">
        <v>2480</v>
      </c>
      <c r="B307" s="467" t="s">
        <v>2517</v>
      </c>
      <c r="C307" s="717" t="s">
        <v>1878</v>
      </c>
      <c r="D307" s="467" t="s">
        <v>1877</v>
      </c>
      <c r="E307" s="717" t="s">
        <v>1876</v>
      </c>
      <c r="F307" s="467" t="s">
        <v>1877</v>
      </c>
      <c r="G307" s="717" t="s">
        <v>1902</v>
      </c>
      <c r="H307" s="453" t="s">
        <v>1903</v>
      </c>
      <c r="I307" s="726" t="s">
        <v>3446</v>
      </c>
      <c r="J307" s="315" t="s">
        <v>502</v>
      </c>
    </row>
    <row r="308" spans="1:10" x14ac:dyDescent="0.15">
      <c r="A308" s="351" t="s">
        <v>2478</v>
      </c>
      <c r="B308" s="467" t="s">
        <v>2517</v>
      </c>
      <c r="C308" s="717" t="s">
        <v>1878</v>
      </c>
      <c r="D308" s="467" t="s">
        <v>1877</v>
      </c>
      <c r="E308" s="717" t="s">
        <v>1876</v>
      </c>
      <c r="F308" s="467" t="s">
        <v>1877</v>
      </c>
      <c r="G308" s="717" t="s">
        <v>1902</v>
      </c>
      <c r="H308" s="453" t="s">
        <v>1903</v>
      </c>
      <c r="I308" s="726" t="s">
        <v>3447</v>
      </c>
      <c r="J308" s="315" t="s">
        <v>503</v>
      </c>
    </row>
    <row r="309" spans="1:10" x14ac:dyDescent="0.15">
      <c r="A309" s="351" t="s">
        <v>2478</v>
      </c>
      <c r="B309" s="467" t="s">
        <v>2517</v>
      </c>
      <c r="C309" s="717" t="s">
        <v>1878</v>
      </c>
      <c r="D309" s="467" t="s">
        <v>1877</v>
      </c>
      <c r="E309" s="717" t="s">
        <v>1876</v>
      </c>
      <c r="F309" s="467" t="s">
        <v>1877</v>
      </c>
      <c r="G309" s="717" t="s">
        <v>1902</v>
      </c>
      <c r="H309" s="453" t="s">
        <v>1903</v>
      </c>
      <c r="I309" s="726" t="s">
        <v>3448</v>
      </c>
      <c r="J309" s="315" t="s">
        <v>1155</v>
      </c>
    </row>
    <row r="310" spans="1:10" x14ac:dyDescent="0.15">
      <c r="A310" s="351" t="s">
        <v>2478</v>
      </c>
      <c r="B310" s="467" t="s">
        <v>2517</v>
      </c>
      <c r="C310" s="717" t="s">
        <v>1878</v>
      </c>
      <c r="D310" s="467" t="s">
        <v>1877</v>
      </c>
      <c r="E310" s="717" t="s">
        <v>1876</v>
      </c>
      <c r="F310" s="467" t="s">
        <v>1877</v>
      </c>
      <c r="G310" s="717" t="s">
        <v>1902</v>
      </c>
      <c r="H310" s="453" t="s">
        <v>1903</v>
      </c>
      <c r="I310" s="726" t="s">
        <v>3449</v>
      </c>
      <c r="J310" s="315" t="s">
        <v>504</v>
      </c>
    </row>
    <row r="311" spans="1:10" x14ac:dyDescent="0.15">
      <c r="A311" s="351" t="s">
        <v>2478</v>
      </c>
      <c r="B311" s="467" t="s">
        <v>2517</v>
      </c>
      <c r="C311" s="717" t="s">
        <v>1908</v>
      </c>
      <c r="D311" s="467" t="s">
        <v>1907</v>
      </c>
      <c r="E311" s="717" t="s">
        <v>1906</v>
      </c>
      <c r="F311" s="467" t="s">
        <v>1907</v>
      </c>
      <c r="G311" s="717" t="s">
        <v>505</v>
      </c>
      <c r="H311" s="453" t="s">
        <v>507</v>
      </c>
      <c r="I311" s="726" t="s">
        <v>3450</v>
      </c>
      <c r="J311" s="315" t="s">
        <v>506</v>
      </c>
    </row>
    <row r="312" spans="1:10" x14ac:dyDescent="0.15">
      <c r="A312" s="351" t="s">
        <v>2478</v>
      </c>
      <c r="B312" s="467" t="s">
        <v>2517</v>
      </c>
      <c r="C312" s="717" t="s">
        <v>1908</v>
      </c>
      <c r="D312" s="467" t="s">
        <v>1907</v>
      </c>
      <c r="E312" s="717" t="s">
        <v>1906</v>
      </c>
      <c r="F312" s="467" t="s">
        <v>1907</v>
      </c>
      <c r="G312" s="717" t="s">
        <v>505</v>
      </c>
      <c r="H312" s="453" t="s">
        <v>507</v>
      </c>
      <c r="I312" s="726" t="s">
        <v>3451</v>
      </c>
      <c r="J312" s="315" t="s">
        <v>509</v>
      </c>
    </row>
    <row r="313" spans="1:10" x14ac:dyDescent="0.15">
      <c r="A313" s="351" t="s">
        <v>2478</v>
      </c>
      <c r="B313" s="467" t="s">
        <v>2517</v>
      </c>
      <c r="C313" s="717" t="s">
        <v>1908</v>
      </c>
      <c r="D313" s="467" t="s">
        <v>1907</v>
      </c>
      <c r="E313" s="717" t="s">
        <v>1906</v>
      </c>
      <c r="F313" s="467" t="s">
        <v>1907</v>
      </c>
      <c r="G313" s="717" t="s">
        <v>510</v>
      </c>
      <c r="H313" s="453" t="s">
        <v>1911</v>
      </c>
      <c r="I313" s="726" t="s">
        <v>3452</v>
      </c>
      <c r="J313" s="315" t="s">
        <v>513</v>
      </c>
    </row>
    <row r="314" spans="1:10" x14ac:dyDescent="0.15">
      <c r="A314" s="351" t="s">
        <v>2478</v>
      </c>
      <c r="B314" s="467" t="s">
        <v>2517</v>
      </c>
      <c r="C314" s="717" t="s">
        <v>1908</v>
      </c>
      <c r="D314" s="467" t="s">
        <v>1907</v>
      </c>
      <c r="E314" s="717" t="s">
        <v>1906</v>
      </c>
      <c r="F314" s="467" t="s">
        <v>1907</v>
      </c>
      <c r="G314" s="717" t="s">
        <v>510</v>
      </c>
      <c r="H314" s="453" t="s">
        <v>1911</v>
      </c>
      <c r="I314" s="726" t="s">
        <v>3453</v>
      </c>
      <c r="J314" s="315" t="s">
        <v>514</v>
      </c>
    </row>
    <row r="315" spans="1:10" x14ac:dyDescent="0.15">
      <c r="A315" s="351" t="s">
        <v>2480</v>
      </c>
      <c r="B315" s="467" t="s">
        <v>2517</v>
      </c>
      <c r="C315" s="717" t="s">
        <v>1908</v>
      </c>
      <c r="D315" s="467" t="s">
        <v>1907</v>
      </c>
      <c r="E315" s="717" t="s">
        <v>1906</v>
      </c>
      <c r="F315" s="467" t="s">
        <v>1907</v>
      </c>
      <c r="G315" s="717" t="s">
        <v>510</v>
      </c>
      <c r="H315" s="453" t="s">
        <v>1911</v>
      </c>
      <c r="I315" s="726" t="s">
        <v>3454</v>
      </c>
      <c r="J315" s="315" t="s">
        <v>1160</v>
      </c>
    </row>
    <row r="316" spans="1:10" x14ac:dyDescent="0.15">
      <c r="A316" s="351" t="s">
        <v>2478</v>
      </c>
      <c r="B316" s="467" t="s">
        <v>2517</v>
      </c>
      <c r="C316" s="717" t="s">
        <v>1908</v>
      </c>
      <c r="D316" s="467" t="s">
        <v>1907</v>
      </c>
      <c r="E316" s="717" t="s">
        <v>1906</v>
      </c>
      <c r="F316" s="467" t="s">
        <v>1907</v>
      </c>
      <c r="G316" s="717" t="s">
        <v>1913</v>
      </c>
      <c r="H316" s="453" t="s">
        <v>1914</v>
      </c>
      <c r="I316" s="726" t="s">
        <v>3455</v>
      </c>
      <c r="J316" s="315" t="s">
        <v>515</v>
      </c>
    </row>
    <row r="317" spans="1:10" x14ac:dyDescent="0.15">
      <c r="A317" s="351" t="s">
        <v>2478</v>
      </c>
      <c r="B317" s="467" t="s">
        <v>2517</v>
      </c>
      <c r="C317" s="717" t="s">
        <v>1908</v>
      </c>
      <c r="D317" s="467" t="s">
        <v>1907</v>
      </c>
      <c r="E317" s="717" t="s">
        <v>1906</v>
      </c>
      <c r="F317" s="467" t="s">
        <v>1907</v>
      </c>
      <c r="G317" s="717" t="s">
        <v>1916</v>
      </c>
      <c r="H317" s="453" t="s">
        <v>516</v>
      </c>
      <c r="I317" s="726" t="s">
        <v>3456</v>
      </c>
      <c r="J317" s="315" t="s">
        <v>516</v>
      </c>
    </row>
    <row r="318" spans="1:10" x14ac:dyDescent="0.15">
      <c r="A318" s="351" t="s">
        <v>2478</v>
      </c>
      <c r="B318" s="467" t="s">
        <v>2517</v>
      </c>
      <c r="C318" s="717" t="s">
        <v>1908</v>
      </c>
      <c r="D318" s="467" t="s">
        <v>1907</v>
      </c>
      <c r="E318" s="717" t="s">
        <v>1906</v>
      </c>
      <c r="F318" s="467" t="s">
        <v>1907</v>
      </c>
      <c r="G318" s="717" t="s">
        <v>1917</v>
      </c>
      <c r="H318" s="453" t="s">
        <v>1918</v>
      </c>
      <c r="I318" s="726" t="s">
        <v>3457</v>
      </c>
      <c r="J318" s="315" t="s">
        <v>517</v>
      </c>
    </row>
    <row r="319" spans="1:10" x14ac:dyDescent="0.15">
      <c r="A319" s="351" t="s">
        <v>2478</v>
      </c>
      <c r="B319" s="467" t="s">
        <v>2517</v>
      </c>
      <c r="C319" s="717" t="s">
        <v>1908</v>
      </c>
      <c r="D319" s="467" t="s">
        <v>1907</v>
      </c>
      <c r="E319" s="717" t="s">
        <v>1906</v>
      </c>
      <c r="F319" s="467" t="s">
        <v>1907</v>
      </c>
      <c r="G319" s="717" t="s">
        <v>1919</v>
      </c>
      <c r="H319" s="453" t="s">
        <v>518</v>
      </c>
      <c r="I319" s="726" t="s">
        <v>3458</v>
      </c>
      <c r="J319" s="315" t="s">
        <v>518</v>
      </c>
    </row>
    <row r="320" spans="1:10" x14ac:dyDescent="0.15">
      <c r="A320" s="351" t="s">
        <v>2478</v>
      </c>
      <c r="B320" s="467" t="s">
        <v>2517</v>
      </c>
      <c r="C320" s="717" t="s">
        <v>1924</v>
      </c>
      <c r="D320" s="467" t="s">
        <v>1925</v>
      </c>
      <c r="E320" s="717" t="s">
        <v>1923</v>
      </c>
      <c r="F320" s="467" t="s">
        <v>1922</v>
      </c>
      <c r="G320" s="717" t="s">
        <v>523</v>
      </c>
      <c r="H320" s="453" t="s">
        <v>1922</v>
      </c>
      <c r="I320" s="726" t="s">
        <v>3459</v>
      </c>
      <c r="J320" s="315" t="s">
        <v>522</v>
      </c>
    </row>
    <row r="321" spans="1:10" x14ac:dyDescent="0.15">
      <c r="A321" s="351" t="s">
        <v>2480</v>
      </c>
      <c r="B321" s="467" t="s">
        <v>2517</v>
      </c>
      <c r="C321" s="717" t="s">
        <v>1924</v>
      </c>
      <c r="D321" s="467" t="s">
        <v>1925</v>
      </c>
      <c r="E321" s="717" t="s">
        <v>1923</v>
      </c>
      <c r="F321" s="467" t="s">
        <v>1922</v>
      </c>
      <c r="G321" s="717" t="s">
        <v>523</v>
      </c>
      <c r="H321" s="453" t="s">
        <v>1922</v>
      </c>
      <c r="I321" s="726" t="s">
        <v>3460</v>
      </c>
      <c r="J321" s="315" t="s">
        <v>524</v>
      </c>
    </row>
    <row r="322" spans="1:10" x14ac:dyDescent="0.15">
      <c r="A322" s="351" t="s">
        <v>2478</v>
      </c>
      <c r="B322" s="467" t="s">
        <v>2517</v>
      </c>
      <c r="C322" s="717" t="s">
        <v>1924</v>
      </c>
      <c r="D322" s="467" t="s">
        <v>1925</v>
      </c>
      <c r="E322" s="717" t="s">
        <v>1923</v>
      </c>
      <c r="F322" s="467" t="s">
        <v>1922</v>
      </c>
      <c r="G322" s="717" t="s">
        <v>523</v>
      </c>
      <c r="H322" s="453" t="s">
        <v>1922</v>
      </c>
      <c r="I322" s="726" t="s">
        <v>3461</v>
      </c>
      <c r="J322" s="315" t="s">
        <v>1169</v>
      </c>
    </row>
    <row r="323" spans="1:10" x14ac:dyDescent="0.15">
      <c r="A323" s="351" t="s">
        <v>2478</v>
      </c>
      <c r="B323" s="467" t="s">
        <v>2517</v>
      </c>
      <c r="C323" s="717" t="s">
        <v>1924</v>
      </c>
      <c r="D323" s="467" t="s">
        <v>1925</v>
      </c>
      <c r="E323" s="717" t="s">
        <v>1923</v>
      </c>
      <c r="F323" s="467" t="s">
        <v>1922</v>
      </c>
      <c r="G323" s="717" t="s">
        <v>523</v>
      </c>
      <c r="H323" s="453" t="s">
        <v>1922</v>
      </c>
      <c r="I323" s="726" t="s">
        <v>3462</v>
      </c>
      <c r="J323" s="315" t="s">
        <v>1929</v>
      </c>
    </row>
    <row r="324" spans="1:10" x14ac:dyDescent="0.15">
      <c r="A324" s="351" t="s">
        <v>2478</v>
      </c>
      <c r="B324" s="467" t="s">
        <v>2517</v>
      </c>
      <c r="C324" s="717" t="s">
        <v>1924</v>
      </c>
      <c r="D324" s="467" t="s">
        <v>1925</v>
      </c>
      <c r="E324" s="717" t="s">
        <v>1934</v>
      </c>
      <c r="F324" s="467" t="s">
        <v>1933</v>
      </c>
      <c r="G324" s="717" t="s">
        <v>1932</v>
      </c>
      <c r="H324" s="453" t="s">
        <v>1933</v>
      </c>
      <c r="I324" s="726" t="s">
        <v>3463</v>
      </c>
      <c r="J324" s="315" t="s">
        <v>1931</v>
      </c>
    </row>
    <row r="325" spans="1:10" x14ac:dyDescent="0.15">
      <c r="A325" s="351" t="s">
        <v>2478</v>
      </c>
      <c r="B325" s="467" t="s">
        <v>2517</v>
      </c>
      <c r="C325" s="717" t="s">
        <v>1924</v>
      </c>
      <c r="D325" s="467" t="s">
        <v>1925</v>
      </c>
      <c r="E325" s="717" t="s">
        <v>1934</v>
      </c>
      <c r="F325" s="467" t="s">
        <v>1933</v>
      </c>
      <c r="G325" s="717" t="s">
        <v>1932</v>
      </c>
      <c r="H325" s="453" t="s">
        <v>1933</v>
      </c>
      <c r="I325" s="726" t="s">
        <v>3464</v>
      </c>
      <c r="J325" s="315" t="s">
        <v>528</v>
      </c>
    </row>
    <row r="326" spans="1:10" x14ac:dyDescent="0.15">
      <c r="A326" s="351" t="s">
        <v>2478</v>
      </c>
      <c r="B326" s="467" t="s">
        <v>2517</v>
      </c>
      <c r="C326" s="717" t="s">
        <v>1924</v>
      </c>
      <c r="D326" s="467" t="s">
        <v>1925</v>
      </c>
      <c r="E326" s="717" t="s">
        <v>1934</v>
      </c>
      <c r="F326" s="467" t="s">
        <v>1933</v>
      </c>
      <c r="G326" s="717" t="s">
        <v>1932</v>
      </c>
      <c r="H326" s="453" t="s">
        <v>1933</v>
      </c>
      <c r="I326" s="726" t="s">
        <v>3465</v>
      </c>
      <c r="J326" s="315" t="s">
        <v>529</v>
      </c>
    </row>
    <row r="327" spans="1:10" x14ac:dyDescent="0.15">
      <c r="A327" s="351" t="s">
        <v>2478</v>
      </c>
      <c r="B327" s="467" t="s">
        <v>2517</v>
      </c>
      <c r="C327" s="717" t="s">
        <v>1938</v>
      </c>
      <c r="D327" s="467" t="s">
        <v>1939</v>
      </c>
      <c r="E327" s="717" t="s">
        <v>1937</v>
      </c>
      <c r="F327" s="467" t="s">
        <v>1936</v>
      </c>
      <c r="G327" s="717" t="s">
        <v>535</v>
      </c>
      <c r="H327" s="453" t="s">
        <v>1936</v>
      </c>
      <c r="I327" s="726" t="s">
        <v>3466</v>
      </c>
      <c r="J327" s="315" t="s">
        <v>533</v>
      </c>
    </row>
    <row r="328" spans="1:10" x14ac:dyDescent="0.15">
      <c r="A328" s="351" t="s">
        <v>2478</v>
      </c>
      <c r="B328" s="467" t="s">
        <v>2517</v>
      </c>
      <c r="C328" s="717" t="s">
        <v>1938</v>
      </c>
      <c r="D328" s="467" t="s">
        <v>1939</v>
      </c>
      <c r="E328" s="717" t="s">
        <v>1937</v>
      </c>
      <c r="F328" s="467" t="s">
        <v>1936</v>
      </c>
      <c r="G328" s="717" t="s">
        <v>535</v>
      </c>
      <c r="H328" s="453" t="s">
        <v>1936</v>
      </c>
      <c r="I328" s="726" t="s">
        <v>3467</v>
      </c>
      <c r="J328" s="315" t="s">
        <v>534</v>
      </c>
    </row>
    <row r="329" spans="1:10" x14ac:dyDescent="0.15">
      <c r="A329" s="351" t="s">
        <v>2478</v>
      </c>
      <c r="B329" s="467" t="s">
        <v>2517</v>
      </c>
      <c r="C329" s="717" t="s">
        <v>1938</v>
      </c>
      <c r="D329" s="467" t="s">
        <v>1939</v>
      </c>
      <c r="E329" s="717" t="s">
        <v>1937</v>
      </c>
      <c r="F329" s="467" t="s">
        <v>1936</v>
      </c>
      <c r="G329" s="717" t="s">
        <v>535</v>
      </c>
      <c r="H329" s="453" t="s">
        <v>1936</v>
      </c>
      <c r="I329" s="726" t="s">
        <v>3468</v>
      </c>
      <c r="J329" s="315" t="s">
        <v>536</v>
      </c>
    </row>
    <row r="330" spans="1:10" x14ac:dyDescent="0.15">
      <c r="A330" s="351" t="s">
        <v>2478</v>
      </c>
      <c r="B330" s="467" t="s">
        <v>2517</v>
      </c>
      <c r="C330" s="717" t="s">
        <v>1938</v>
      </c>
      <c r="D330" s="467" t="s">
        <v>1939</v>
      </c>
      <c r="E330" s="717" t="s">
        <v>1937</v>
      </c>
      <c r="F330" s="467" t="s">
        <v>1936</v>
      </c>
      <c r="G330" s="717" t="s">
        <v>535</v>
      </c>
      <c r="H330" s="453" t="s">
        <v>1936</v>
      </c>
      <c r="I330" s="726" t="s">
        <v>3469</v>
      </c>
      <c r="J330" s="315" t="s">
        <v>1175</v>
      </c>
    </row>
    <row r="331" spans="1:10" x14ac:dyDescent="0.15">
      <c r="A331" s="351" t="s">
        <v>2478</v>
      </c>
      <c r="B331" s="467" t="s">
        <v>2517</v>
      </c>
      <c r="C331" s="717" t="s">
        <v>1938</v>
      </c>
      <c r="D331" s="467" t="s">
        <v>1939</v>
      </c>
      <c r="E331" s="717" t="s">
        <v>1937</v>
      </c>
      <c r="F331" s="467" t="s">
        <v>1936</v>
      </c>
      <c r="G331" s="717" t="s">
        <v>535</v>
      </c>
      <c r="H331" s="453" t="s">
        <v>1936</v>
      </c>
      <c r="I331" s="726" t="s">
        <v>3470</v>
      </c>
      <c r="J331" s="315" t="s">
        <v>537</v>
      </c>
    </row>
    <row r="332" spans="1:10" x14ac:dyDescent="0.15">
      <c r="A332" s="351" t="s">
        <v>2478</v>
      </c>
      <c r="B332" s="467" t="s">
        <v>2517</v>
      </c>
      <c r="C332" s="717" t="s">
        <v>1938</v>
      </c>
      <c r="D332" s="467" t="s">
        <v>1939</v>
      </c>
      <c r="E332" s="717" t="s">
        <v>1937</v>
      </c>
      <c r="F332" s="467" t="s">
        <v>1936</v>
      </c>
      <c r="G332" s="717" t="s">
        <v>535</v>
      </c>
      <c r="H332" s="453" t="s">
        <v>1936</v>
      </c>
      <c r="I332" s="726" t="s">
        <v>3471</v>
      </c>
      <c r="J332" s="315" t="s">
        <v>538</v>
      </c>
    </row>
    <row r="333" spans="1:10" x14ac:dyDescent="0.15">
      <c r="A333" s="351" t="s">
        <v>2478</v>
      </c>
      <c r="B333" s="467" t="s">
        <v>2517</v>
      </c>
      <c r="C333" s="717" t="s">
        <v>1938</v>
      </c>
      <c r="D333" s="467" t="s">
        <v>1939</v>
      </c>
      <c r="E333" s="717" t="s">
        <v>1937</v>
      </c>
      <c r="F333" s="467" t="s">
        <v>1936</v>
      </c>
      <c r="G333" s="717" t="s">
        <v>535</v>
      </c>
      <c r="H333" s="453" t="s">
        <v>1936</v>
      </c>
      <c r="I333" s="726" t="s">
        <v>3472</v>
      </c>
      <c r="J333" s="315" t="s">
        <v>539</v>
      </c>
    </row>
    <row r="334" spans="1:10" x14ac:dyDescent="0.15">
      <c r="A334" s="351" t="s">
        <v>2478</v>
      </c>
      <c r="B334" s="467" t="s">
        <v>2517</v>
      </c>
      <c r="C334" s="717" t="s">
        <v>1938</v>
      </c>
      <c r="D334" s="467" t="s">
        <v>1939</v>
      </c>
      <c r="E334" s="717" t="s">
        <v>1944</v>
      </c>
      <c r="F334" s="467" t="s">
        <v>1943</v>
      </c>
      <c r="G334" s="717" t="s">
        <v>1942</v>
      </c>
      <c r="H334" s="453" t="s">
        <v>1943</v>
      </c>
      <c r="I334" s="726" t="s">
        <v>3473</v>
      </c>
      <c r="J334" s="315" t="s">
        <v>540</v>
      </c>
    </row>
    <row r="335" spans="1:10" x14ac:dyDescent="0.15">
      <c r="A335" s="351" t="s">
        <v>2478</v>
      </c>
      <c r="B335" s="467" t="s">
        <v>2517</v>
      </c>
      <c r="C335" s="717" t="s">
        <v>1938</v>
      </c>
      <c r="D335" s="467" t="s">
        <v>1939</v>
      </c>
      <c r="E335" s="717" t="s">
        <v>1944</v>
      </c>
      <c r="F335" s="467" t="s">
        <v>1943</v>
      </c>
      <c r="G335" s="717" t="s">
        <v>1942</v>
      </c>
      <c r="H335" s="453" t="s">
        <v>1943</v>
      </c>
      <c r="I335" s="726" t="s">
        <v>3474</v>
      </c>
      <c r="J335" s="315" t="s">
        <v>543</v>
      </c>
    </row>
    <row r="336" spans="1:10" ht="36" x14ac:dyDescent="0.15">
      <c r="A336" s="351" t="s">
        <v>2478</v>
      </c>
      <c r="B336" s="467" t="s">
        <v>2517</v>
      </c>
      <c r="C336" s="717" t="s">
        <v>1938</v>
      </c>
      <c r="D336" s="467" t="s">
        <v>1939</v>
      </c>
      <c r="E336" s="717" t="s">
        <v>1948</v>
      </c>
      <c r="F336" s="475" t="s">
        <v>1949</v>
      </c>
      <c r="G336" s="717" t="s">
        <v>1947</v>
      </c>
      <c r="H336" s="453" t="s">
        <v>544</v>
      </c>
      <c r="I336" s="726" t="s">
        <v>3475</v>
      </c>
      <c r="J336" s="315" t="s">
        <v>544</v>
      </c>
    </row>
    <row r="337" spans="1:10" ht="36" x14ac:dyDescent="0.15">
      <c r="A337" s="351" t="s">
        <v>2478</v>
      </c>
      <c r="B337" s="467" t="s">
        <v>2517</v>
      </c>
      <c r="C337" s="717" t="s">
        <v>1938</v>
      </c>
      <c r="D337" s="467" t="s">
        <v>1939</v>
      </c>
      <c r="E337" s="717" t="s">
        <v>1948</v>
      </c>
      <c r="F337" s="475" t="s">
        <v>1949</v>
      </c>
      <c r="G337" s="717" t="s">
        <v>1950</v>
      </c>
      <c r="H337" s="453" t="s">
        <v>547</v>
      </c>
      <c r="I337" s="726" t="s">
        <v>3476</v>
      </c>
      <c r="J337" s="315" t="s">
        <v>547</v>
      </c>
    </row>
    <row r="338" spans="1:10" x14ac:dyDescent="0.15">
      <c r="A338" s="351" t="s">
        <v>2478</v>
      </c>
      <c r="B338" s="467" t="s">
        <v>2517</v>
      </c>
      <c r="C338" s="717" t="s">
        <v>1938</v>
      </c>
      <c r="D338" s="467" t="s">
        <v>1939</v>
      </c>
      <c r="E338" s="717" t="s">
        <v>1954</v>
      </c>
      <c r="F338" s="467" t="s">
        <v>1953</v>
      </c>
      <c r="G338" s="717" t="s">
        <v>1952</v>
      </c>
      <c r="H338" s="453" t="s">
        <v>1953</v>
      </c>
      <c r="I338" s="726" t="s">
        <v>3477</v>
      </c>
      <c r="J338" s="315" t="s">
        <v>549</v>
      </c>
    </row>
    <row r="339" spans="1:10" x14ac:dyDescent="0.15">
      <c r="A339" s="351" t="s">
        <v>2478</v>
      </c>
      <c r="B339" s="467" t="s">
        <v>2517</v>
      </c>
      <c r="C339" s="717" t="s">
        <v>1938</v>
      </c>
      <c r="D339" s="467" t="s">
        <v>1939</v>
      </c>
      <c r="E339" s="717" t="s">
        <v>1954</v>
      </c>
      <c r="F339" s="467" t="s">
        <v>1953</v>
      </c>
      <c r="G339" s="717" t="s">
        <v>1952</v>
      </c>
      <c r="H339" s="453" t="s">
        <v>1953</v>
      </c>
      <c r="I339" s="726" t="s">
        <v>3478</v>
      </c>
      <c r="J339" s="315" t="s">
        <v>551</v>
      </c>
    </row>
    <row r="340" spans="1:10" x14ac:dyDescent="0.15">
      <c r="A340" s="351" t="s">
        <v>2478</v>
      </c>
      <c r="B340" s="467" t="s">
        <v>2517</v>
      </c>
      <c r="C340" s="717" t="s">
        <v>1938</v>
      </c>
      <c r="D340" s="467" t="s">
        <v>1939</v>
      </c>
      <c r="E340" s="717" t="s">
        <v>1954</v>
      </c>
      <c r="F340" s="467" t="s">
        <v>1953</v>
      </c>
      <c r="G340" s="717" t="s">
        <v>1952</v>
      </c>
      <c r="H340" s="453" t="s">
        <v>1953</v>
      </c>
      <c r="I340" s="726" t="s">
        <v>3479</v>
      </c>
      <c r="J340" s="315" t="s">
        <v>552</v>
      </c>
    </row>
    <row r="341" spans="1:10" x14ac:dyDescent="0.15">
      <c r="A341" s="351" t="s">
        <v>2478</v>
      </c>
      <c r="B341" s="467" t="s">
        <v>2517</v>
      </c>
      <c r="C341" s="717" t="s">
        <v>1938</v>
      </c>
      <c r="D341" s="467" t="s">
        <v>1939</v>
      </c>
      <c r="E341" s="717" t="s">
        <v>1954</v>
      </c>
      <c r="F341" s="467" t="s">
        <v>1953</v>
      </c>
      <c r="G341" s="717" t="s">
        <v>1952</v>
      </c>
      <c r="H341" s="453" t="s">
        <v>1953</v>
      </c>
      <c r="I341" s="726" t="s">
        <v>3480</v>
      </c>
      <c r="J341" s="315" t="s">
        <v>553</v>
      </c>
    </row>
    <row r="342" spans="1:10" x14ac:dyDescent="0.15">
      <c r="A342" s="351" t="s">
        <v>2478</v>
      </c>
      <c r="B342" s="467" t="s">
        <v>2517</v>
      </c>
      <c r="C342" s="717" t="s">
        <v>1961</v>
      </c>
      <c r="D342" s="467" t="s">
        <v>1962</v>
      </c>
      <c r="E342" s="717" t="s">
        <v>1959</v>
      </c>
      <c r="F342" s="467" t="s">
        <v>1960</v>
      </c>
      <c r="G342" s="717" t="s">
        <v>1957</v>
      </c>
      <c r="H342" s="453" t="s">
        <v>1958</v>
      </c>
      <c r="I342" s="726" t="s">
        <v>3481</v>
      </c>
      <c r="J342" s="315" t="s">
        <v>559</v>
      </c>
    </row>
    <row r="343" spans="1:10" x14ac:dyDescent="0.15">
      <c r="A343" s="351" t="s">
        <v>2478</v>
      </c>
      <c r="B343" s="467" t="s">
        <v>2517</v>
      </c>
      <c r="C343" s="717" t="s">
        <v>1961</v>
      </c>
      <c r="D343" s="467" t="s">
        <v>1962</v>
      </c>
      <c r="E343" s="717" t="s">
        <v>1959</v>
      </c>
      <c r="F343" s="467" t="s">
        <v>1960</v>
      </c>
      <c r="G343" s="717" t="s">
        <v>1957</v>
      </c>
      <c r="H343" s="453" t="s">
        <v>1958</v>
      </c>
      <c r="I343" s="726" t="s">
        <v>3482</v>
      </c>
      <c r="J343" s="315" t="s">
        <v>561</v>
      </c>
    </row>
    <row r="344" spans="1:10" x14ac:dyDescent="0.15">
      <c r="A344" s="351" t="s">
        <v>2478</v>
      </c>
      <c r="B344" s="467" t="s">
        <v>2517</v>
      </c>
      <c r="C344" s="717" t="s">
        <v>1961</v>
      </c>
      <c r="D344" s="467" t="s">
        <v>1962</v>
      </c>
      <c r="E344" s="717" t="s">
        <v>1959</v>
      </c>
      <c r="F344" s="467" t="s">
        <v>1960</v>
      </c>
      <c r="G344" s="717" t="s">
        <v>1957</v>
      </c>
      <c r="H344" s="453" t="s">
        <v>1958</v>
      </c>
      <c r="I344" s="726" t="s">
        <v>3483</v>
      </c>
      <c r="J344" s="315" t="s">
        <v>562</v>
      </c>
    </row>
    <row r="345" spans="1:10" x14ac:dyDescent="0.15">
      <c r="A345" s="351" t="s">
        <v>2478</v>
      </c>
      <c r="B345" s="467" t="s">
        <v>2517</v>
      </c>
      <c r="C345" s="717" t="s">
        <v>1961</v>
      </c>
      <c r="D345" s="467" t="s">
        <v>1962</v>
      </c>
      <c r="E345" s="717" t="s">
        <v>1959</v>
      </c>
      <c r="F345" s="467" t="s">
        <v>1960</v>
      </c>
      <c r="G345" s="717" t="s">
        <v>1957</v>
      </c>
      <c r="H345" s="453" t="s">
        <v>1958</v>
      </c>
      <c r="I345" s="726" t="s">
        <v>3484</v>
      </c>
      <c r="J345" s="315" t="s">
        <v>558</v>
      </c>
    </row>
    <row r="346" spans="1:10" x14ac:dyDescent="0.15">
      <c r="A346" s="351" t="s">
        <v>2478</v>
      </c>
      <c r="B346" s="467" t="s">
        <v>2517</v>
      </c>
      <c r="C346" s="717" t="s">
        <v>1961</v>
      </c>
      <c r="D346" s="467" t="s">
        <v>1962</v>
      </c>
      <c r="E346" s="717" t="s">
        <v>1959</v>
      </c>
      <c r="F346" s="467" t="s">
        <v>1960</v>
      </c>
      <c r="G346" s="717" t="s">
        <v>1957</v>
      </c>
      <c r="H346" s="453" t="s">
        <v>1958</v>
      </c>
      <c r="I346" s="726" t="s">
        <v>3485</v>
      </c>
      <c r="J346" s="315" t="s">
        <v>563</v>
      </c>
    </row>
    <row r="347" spans="1:10" x14ac:dyDescent="0.15">
      <c r="A347" s="351" t="s">
        <v>2478</v>
      </c>
      <c r="B347" s="467" t="s">
        <v>2517</v>
      </c>
      <c r="C347" s="717" t="s">
        <v>1961</v>
      </c>
      <c r="D347" s="467" t="s">
        <v>1962</v>
      </c>
      <c r="E347" s="717" t="s">
        <v>1959</v>
      </c>
      <c r="F347" s="467" t="s">
        <v>1960</v>
      </c>
      <c r="G347" s="717" t="s">
        <v>1965</v>
      </c>
      <c r="H347" s="453" t="s">
        <v>1967</v>
      </c>
      <c r="I347" s="726" t="s">
        <v>3486</v>
      </c>
      <c r="J347" s="315" t="s">
        <v>1966</v>
      </c>
    </row>
    <row r="348" spans="1:10" x14ac:dyDescent="0.15">
      <c r="A348" s="351" t="s">
        <v>2478</v>
      </c>
      <c r="B348" s="467" t="s">
        <v>2517</v>
      </c>
      <c r="C348" s="717" t="s">
        <v>1961</v>
      </c>
      <c r="D348" s="467" t="s">
        <v>1962</v>
      </c>
      <c r="E348" s="717" t="s">
        <v>1959</v>
      </c>
      <c r="F348" s="467" t="s">
        <v>1960</v>
      </c>
      <c r="G348" s="717" t="s">
        <v>1965</v>
      </c>
      <c r="H348" s="453" t="s">
        <v>1967</v>
      </c>
      <c r="I348" s="726" t="s">
        <v>3487</v>
      </c>
      <c r="J348" s="315" t="s">
        <v>557</v>
      </c>
    </row>
    <row r="349" spans="1:10" ht="36" x14ac:dyDescent="0.15">
      <c r="A349" s="351" t="s">
        <v>2478</v>
      </c>
      <c r="B349" s="467" t="s">
        <v>2517</v>
      </c>
      <c r="C349" s="717" t="s">
        <v>1961</v>
      </c>
      <c r="D349" s="467" t="s">
        <v>1962</v>
      </c>
      <c r="E349" s="717" t="s">
        <v>1970</v>
      </c>
      <c r="F349" s="475" t="s">
        <v>1969</v>
      </c>
      <c r="G349" s="717" t="s">
        <v>1968</v>
      </c>
      <c r="H349" s="475" t="s">
        <v>1969</v>
      </c>
      <c r="I349" s="726" t="s">
        <v>3488</v>
      </c>
      <c r="J349" s="315" t="s">
        <v>1190</v>
      </c>
    </row>
    <row r="350" spans="1:10" ht="36" x14ac:dyDescent="0.15">
      <c r="A350" s="351" t="s">
        <v>2480</v>
      </c>
      <c r="B350" s="467" t="s">
        <v>2517</v>
      </c>
      <c r="C350" s="717" t="s">
        <v>1961</v>
      </c>
      <c r="D350" s="467" t="s">
        <v>1962</v>
      </c>
      <c r="E350" s="717" t="s">
        <v>1970</v>
      </c>
      <c r="F350" s="475" t="s">
        <v>1969</v>
      </c>
      <c r="G350" s="717" t="s">
        <v>1968</v>
      </c>
      <c r="H350" s="475" t="s">
        <v>1969</v>
      </c>
      <c r="I350" s="726" t="s">
        <v>3489</v>
      </c>
      <c r="J350" s="315" t="s">
        <v>565</v>
      </c>
    </row>
    <row r="351" spans="1:10" x14ac:dyDescent="0.15">
      <c r="A351" s="351" t="s">
        <v>2478</v>
      </c>
      <c r="B351" s="467" t="s">
        <v>2517</v>
      </c>
      <c r="C351" s="717" t="s">
        <v>1961</v>
      </c>
      <c r="D351" s="467" t="s">
        <v>1962</v>
      </c>
      <c r="E351" s="717" t="s">
        <v>1970</v>
      </c>
      <c r="F351" s="467" t="s">
        <v>1969</v>
      </c>
      <c r="G351" s="717" t="s">
        <v>1968</v>
      </c>
      <c r="H351" s="453" t="s">
        <v>1969</v>
      </c>
      <c r="I351" s="726" t="s">
        <v>3490</v>
      </c>
      <c r="J351" s="315" t="s">
        <v>566</v>
      </c>
    </row>
    <row r="352" spans="1:10" x14ac:dyDescent="0.15">
      <c r="A352" s="351" t="s">
        <v>2478</v>
      </c>
      <c r="B352" s="467" t="s">
        <v>2517</v>
      </c>
      <c r="C352" s="717" t="s">
        <v>1976</v>
      </c>
      <c r="D352" s="467" t="s">
        <v>1977</v>
      </c>
      <c r="E352" s="717" t="s">
        <v>1975</v>
      </c>
      <c r="F352" s="467" t="s">
        <v>567</v>
      </c>
      <c r="G352" s="717" t="s">
        <v>1974</v>
      </c>
      <c r="H352" s="453" t="s">
        <v>567</v>
      </c>
      <c r="I352" s="726" t="s">
        <v>3491</v>
      </c>
      <c r="J352" s="315" t="s">
        <v>567</v>
      </c>
    </row>
    <row r="353" spans="1:10" ht="36" x14ac:dyDescent="0.15">
      <c r="A353" s="351" t="s">
        <v>2478</v>
      </c>
      <c r="B353" s="467" t="s">
        <v>2517</v>
      </c>
      <c r="C353" s="717" t="s">
        <v>1976</v>
      </c>
      <c r="D353" s="467" t="s">
        <v>1977</v>
      </c>
      <c r="E353" s="717" t="s">
        <v>1979</v>
      </c>
      <c r="F353" s="467" t="s">
        <v>1980</v>
      </c>
      <c r="G353" s="717" t="s">
        <v>1978</v>
      </c>
      <c r="H353" s="473" t="s">
        <v>570</v>
      </c>
      <c r="I353" s="726" t="s">
        <v>3492</v>
      </c>
      <c r="J353" s="315" t="s">
        <v>570</v>
      </c>
    </row>
    <row r="354" spans="1:10" x14ac:dyDescent="0.15">
      <c r="A354" s="351" t="s">
        <v>2478</v>
      </c>
      <c r="B354" s="467" t="s">
        <v>2517</v>
      </c>
      <c r="C354" s="717" t="s">
        <v>1976</v>
      </c>
      <c r="D354" s="467" t="s">
        <v>1977</v>
      </c>
      <c r="E354" s="717" t="s">
        <v>1979</v>
      </c>
      <c r="F354" s="467" t="s">
        <v>1980</v>
      </c>
      <c r="G354" s="717" t="s">
        <v>1982</v>
      </c>
      <c r="H354" s="453" t="s">
        <v>572</v>
      </c>
      <c r="I354" s="726" t="s">
        <v>3493</v>
      </c>
      <c r="J354" s="315" t="s">
        <v>572</v>
      </c>
    </row>
    <row r="355" spans="1:10" x14ac:dyDescent="0.15">
      <c r="A355" s="351" t="s">
        <v>2480</v>
      </c>
      <c r="B355" s="467" t="s">
        <v>2517</v>
      </c>
      <c r="C355" s="717" t="s">
        <v>1976</v>
      </c>
      <c r="D355" s="467" t="s">
        <v>1977</v>
      </c>
      <c r="E355" s="717" t="s">
        <v>1987</v>
      </c>
      <c r="F355" s="467" t="s">
        <v>1986</v>
      </c>
      <c r="G355" s="717" t="s">
        <v>1985</v>
      </c>
      <c r="H355" s="453" t="s">
        <v>1986</v>
      </c>
      <c r="I355" s="726" t="s">
        <v>3494</v>
      </c>
      <c r="J355" s="315" t="s">
        <v>1200</v>
      </c>
    </row>
    <row r="356" spans="1:10" x14ac:dyDescent="0.15">
      <c r="A356" s="351" t="s">
        <v>2478</v>
      </c>
      <c r="B356" s="467" t="s">
        <v>2517</v>
      </c>
      <c r="C356" s="717" t="s">
        <v>1976</v>
      </c>
      <c r="D356" s="467" t="s">
        <v>1977</v>
      </c>
      <c r="E356" s="717" t="s">
        <v>1987</v>
      </c>
      <c r="F356" s="467" t="s">
        <v>1986</v>
      </c>
      <c r="G356" s="717" t="s">
        <v>1985</v>
      </c>
      <c r="H356" s="453" t="s">
        <v>1986</v>
      </c>
      <c r="I356" s="726" t="s">
        <v>3495</v>
      </c>
      <c r="J356" s="315" t="s">
        <v>573</v>
      </c>
    </row>
    <row r="357" spans="1:10" x14ac:dyDescent="0.15">
      <c r="A357" s="351" t="s">
        <v>2478</v>
      </c>
      <c r="B357" s="467" t="s">
        <v>2517</v>
      </c>
      <c r="C357" s="717" t="s">
        <v>1976</v>
      </c>
      <c r="D357" s="467" t="s">
        <v>1977</v>
      </c>
      <c r="E357" s="717" t="s">
        <v>1989</v>
      </c>
      <c r="F357" s="467" t="s">
        <v>575</v>
      </c>
      <c r="G357" s="717" t="s">
        <v>1988</v>
      </c>
      <c r="H357" s="453" t="s">
        <v>575</v>
      </c>
      <c r="I357" s="726" t="s">
        <v>3496</v>
      </c>
      <c r="J357" s="315" t="s">
        <v>574</v>
      </c>
    </row>
    <row r="358" spans="1:10" x14ac:dyDescent="0.15">
      <c r="A358" s="351" t="s">
        <v>2478</v>
      </c>
      <c r="B358" s="467" t="s">
        <v>2517</v>
      </c>
      <c r="C358" s="717" t="s">
        <v>1976</v>
      </c>
      <c r="D358" s="467" t="s">
        <v>1977</v>
      </c>
      <c r="E358" s="717" t="s">
        <v>1989</v>
      </c>
      <c r="F358" s="467" t="s">
        <v>575</v>
      </c>
      <c r="G358" s="717" t="s">
        <v>1988</v>
      </c>
      <c r="H358" s="453" t="s">
        <v>575</v>
      </c>
      <c r="I358" s="726" t="s">
        <v>3497</v>
      </c>
      <c r="J358" s="315" t="s">
        <v>576</v>
      </c>
    </row>
    <row r="359" spans="1:10" x14ac:dyDescent="0.15">
      <c r="A359" s="351" t="s">
        <v>2480</v>
      </c>
      <c r="B359" s="467" t="s">
        <v>2517</v>
      </c>
      <c r="C359" s="717" t="s">
        <v>1976</v>
      </c>
      <c r="D359" s="467" t="s">
        <v>1977</v>
      </c>
      <c r="E359" s="717" t="s">
        <v>1989</v>
      </c>
      <c r="F359" s="467" t="s">
        <v>575</v>
      </c>
      <c r="G359" s="717" t="s">
        <v>1988</v>
      </c>
      <c r="H359" s="453" t="s">
        <v>575</v>
      </c>
      <c r="I359" s="726" t="s">
        <v>3498</v>
      </c>
      <c r="J359" s="315" t="s">
        <v>577</v>
      </c>
    </row>
    <row r="360" spans="1:10" x14ac:dyDescent="0.15">
      <c r="A360" s="351" t="s">
        <v>2478</v>
      </c>
      <c r="B360" s="467" t="s">
        <v>2517</v>
      </c>
      <c r="C360" s="717" t="s">
        <v>1976</v>
      </c>
      <c r="D360" s="467" t="s">
        <v>1977</v>
      </c>
      <c r="E360" s="717" t="s">
        <v>1989</v>
      </c>
      <c r="F360" s="467" t="s">
        <v>575</v>
      </c>
      <c r="G360" s="717" t="s">
        <v>1988</v>
      </c>
      <c r="H360" s="453" t="s">
        <v>575</v>
      </c>
      <c r="I360" s="726" t="s">
        <v>3499</v>
      </c>
      <c r="J360" s="315" t="s">
        <v>580</v>
      </c>
    </row>
    <row r="361" spans="1:10" ht="36" x14ac:dyDescent="0.15">
      <c r="A361" s="351" t="s">
        <v>2478</v>
      </c>
      <c r="B361" s="467" t="s">
        <v>2517</v>
      </c>
      <c r="C361" s="717" t="s">
        <v>1976</v>
      </c>
      <c r="D361" s="467" t="s">
        <v>1977</v>
      </c>
      <c r="E361" s="717" t="s">
        <v>1992</v>
      </c>
      <c r="F361" s="475" t="s">
        <v>583</v>
      </c>
      <c r="G361" s="717" t="s">
        <v>1991</v>
      </c>
      <c r="H361" s="453" t="s">
        <v>582</v>
      </c>
      <c r="I361" s="726" t="s">
        <v>3500</v>
      </c>
      <c r="J361" s="315" t="s">
        <v>581</v>
      </c>
    </row>
    <row r="362" spans="1:10" ht="36" x14ac:dyDescent="0.15">
      <c r="A362" s="351" t="s">
        <v>2478</v>
      </c>
      <c r="B362" s="467" t="s">
        <v>2517</v>
      </c>
      <c r="C362" s="717" t="s">
        <v>1976</v>
      </c>
      <c r="D362" s="467" t="s">
        <v>1977</v>
      </c>
      <c r="E362" s="717" t="s">
        <v>1992</v>
      </c>
      <c r="F362" s="475" t="s">
        <v>583</v>
      </c>
      <c r="G362" s="717" t="s">
        <v>1991</v>
      </c>
      <c r="H362" s="453" t="s">
        <v>582</v>
      </c>
      <c r="I362" s="726" t="s">
        <v>3501</v>
      </c>
      <c r="J362" s="315" t="s">
        <v>584</v>
      </c>
    </row>
    <row r="363" spans="1:10" x14ac:dyDescent="0.15">
      <c r="A363" s="351" t="s">
        <v>2480</v>
      </c>
      <c r="B363" s="467" t="s">
        <v>2517</v>
      </c>
      <c r="C363" s="717" t="s">
        <v>1976</v>
      </c>
      <c r="D363" s="467" t="s">
        <v>1977</v>
      </c>
      <c r="E363" s="717" t="s">
        <v>1992</v>
      </c>
      <c r="F363" s="467" t="s">
        <v>583</v>
      </c>
      <c r="G363" s="717" t="s">
        <v>1993</v>
      </c>
      <c r="H363" s="453" t="s">
        <v>586</v>
      </c>
      <c r="I363" s="726" t="s">
        <v>3502</v>
      </c>
      <c r="J363" s="315" t="s">
        <v>585</v>
      </c>
    </row>
    <row r="364" spans="1:10" x14ac:dyDescent="0.15">
      <c r="A364" s="351" t="s">
        <v>2478</v>
      </c>
      <c r="B364" s="467" t="s">
        <v>2517</v>
      </c>
      <c r="C364" s="717" t="s">
        <v>1976</v>
      </c>
      <c r="D364" s="467" t="s">
        <v>1977</v>
      </c>
      <c r="E364" s="717" t="s">
        <v>1992</v>
      </c>
      <c r="F364" s="467" t="s">
        <v>583</v>
      </c>
      <c r="G364" s="717" t="s">
        <v>1993</v>
      </c>
      <c r="H364" s="453" t="s">
        <v>586</v>
      </c>
      <c r="I364" s="726" t="s">
        <v>3503</v>
      </c>
      <c r="J364" s="315" t="s">
        <v>587</v>
      </c>
    </row>
    <row r="365" spans="1:10" x14ac:dyDescent="0.15">
      <c r="A365" s="351" t="s">
        <v>2478</v>
      </c>
      <c r="B365" s="467" t="s">
        <v>2517</v>
      </c>
      <c r="C365" s="717" t="s">
        <v>1976</v>
      </c>
      <c r="D365" s="467" t="s">
        <v>1977</v>
      </c>
      <c r="E365" s="717" t="s">
        <v>1992</v>
      </c>
      <c r="F365" s="467" t="s">
        <v>583</v>
      </c>
      <c r="G365" s="717" t="s">
        <v>1995</v>
      </c>
      <c r="H365" s="453" t="s">
        <v>589</v>
      </c>
      <c r="I365" s="726" t="s">
        <v>3504</v>
      </c>
      <c r="J365" s="315" t="s">
        <v>588</v>
      </c>
    </row>
    <row r="366" spans="1:10" x14ac:dyDescent="0.15">
      <c r="A366" s="351" t="s">
        <v>2478</v>
      </c>
      <c r="B366" s="467" t="s">
        <v>2517</v>
      </c>
      <c r="C366" s="717" t="s">
        <v>1976</v>
      </c>
      <c r="D366" s="467" t="s">
        <v>1977</v>
      </c>
      <c r="E366" s="717" t="s">
        <v>1992</v>
      </c>
      <c r="F366" s="467" t="s">
        <v>583</v>
      </c>
      <c r="G366" s="717" t="s">
        <v>1995</v>
      </c>
      <c r="H366" s="453" t="s">
        <v>589</v>
      </c>
      <c r="I366" s="726" t="s">
        <v>3505</v>
      </c>
      <c r="J366" s="315" t="s">
        <v>590</v>
      </c>
    </row>
    <row r="367" spans="1:10" x14ac:dyDescent="0.15">
      <c r="A367" s="351" t="s">
        <v>2478</v>
      </c>
      <c r="B367" s="467" t="s">
        <v>2517</v>
      </c>
      <c r="C367" s="717" t="s">
        <v>1976</v>
      </c>
      <c r="D367" s="467" t="s">
        <v>1977</v>
      </c>
      <c r="E367" s="717" t="s">
        <v>1992</v>
      </c>
      <c r="F367" s="467" t="s">
        <v>583</v>
      </c>
      <c r="G367" s="717" t="s">
        <v>1995</v>
      </c>
      <c r="H367" s="453" t="s">
        <v>589</v>
      </c>
      <c r="I367" s="726" t="s">
        <v>3506</v>
      </c>
      <c r="J367" s="315" t="s">
        <v>591</v>
      </c>
    </row>
    <row r="368" spans="1:10" ht="24" x14ac:dyDescent="0.15">
      <c r="A368" s="351" t="s">
        <v>2478</v>
      </c>
      <c r="B368" s="467" t="s">
        <v>2517</v>
      </c>
      <c r="C368" s="717" t="s">
        <v>2000</v>
      </c>
      <c r="D368" s="475" t="s">
        <v>594</v>
      </c>
      <c r="E368" s="717" t="s">
        <v>1999</v>
      </c>
      <c r="F368" s="467" t="s">
        <v>594</v>
      </c>
      <c r="G368" s="717" t="s">
        <v>592</v>
      </c>
      <c r="H368" s="453" t="s">
        <v>1998</v>
      </c>
      <c r="I368" s="726" t="s">
        <v>3507</v>
      </c>
      <c r="J368" s="315" t="s">
        <v>1209</v>
      </c>
    </row>
    <row r="369" spans="1:10" ht="24" x14ac:dyDescent="0.15">
      <c r="A369" s="351" t="s">
        <v>2478</v>
      </c>
      <c r="B369" s="467" t="s">
        <v>2517</v>
      </c>
      <c r="C369" s="717" t="s">
        <v>2000</v>
      </c>
      <c r="D369" s="475" t="s">
        <v>594</v>
      </c>
      <c r="E369" s="717" t="s">
        <v>1999</v>
      </c>
      <c r="F369" s="467" t="s">
        <v>594</v>
      </c>
      <c r="G369" s="717" t="s">
        <v>592</v>
      </c>
      <c r="H369" s="453" t="s">
        <v>1998</v>
      </c>
      <c r="I369" s="726" t="s">
        <v>3508</v>
      </c>
      <c r="J369" s="315" t="s">
        <v>595</v>
      </c>
    </row>
    <row r="370" spans="1:10" x14ac:dyDescent="0.15">
      <c r="A370" s="351" t="s">
        <v>2478</v>
      </c>
      <c r="B370" s="467" t="s">
        <v>2517</v>
      </c>
      <c r="C370" s="717" t="s">
        <v>2000</v>
      </c>
      <c r="D370" s="467" t="s">
        <v>594</v>
      </c>
      <c r="E370" s="717" t="s">
        <v>1999</v>
      </c>
      <c r="F370" s="467" t="s">
        <v>594</v>
      </c>
      <c r="G370" s="717" t="s">
        <v>596</v>
      </c>
      <c r="H370" s="453" t="s">
        <v>594</v>
      </c>
      <c r="I370" s="726" t="s">
        <v>3509</v>
      </c>
      <c r="J370" s="315" t="s">
        <v>597</v>
      </c>
    </row>
    <row r="371" spans="1:10" x14ac:dyDescent="0.15">
      <c r="A371" s="351" t="s">
        <v>2478</v>
      </c>
      <c r="B371" s="467" t="s">
        <v>2517</v>
      </c>
      <c r="C371" s="717" t="s">
        <v>2000</v>
      </c>
      <c r="D371" s="467" t="s">
        <v>594</v>
      </c>
      <c r="E371" s="717" t="s">
        <v>1999</v>
      </c>
      <c r="F371" s="467" t="s">
        <v>594</v>
      </c>
      <c r="G371" s="717" t="s">
        <v>596</v>
      </c>
      <c r="H371" s="453" t="s">
        <v>594</v>
      </c>
      <c r="I371" s="726" t="s">
        <v>3510</v>
      </c>
      <c r="J371" s="315" t="s">
        <v>599</v>
      </c>
    </row>
    <row r="372" spans="1:10" x14ac:dyDescent="0.15">
      <c r="A372" s="351" t="s">
        <v>2478</v>
      </c>
      <c r="B372" s="467" t="s">
        <v>2517</v>
      </c>
      <c r="C372" s="717" t="s">
        <v>2000</v>
      </c>
      <c r="D372" s="467" t="s">
        <v>594</v>
      </c>
      <c r="E372" s="717" t="s">
        <v>1999</v>
      </c>
      <c r="F372" s="467" t="s">
        <v>594</v>
      </c>
      <c r="G372" s="717" t="s">
        <v>596</v>
      </c>
      <c r="H372" s="453" t="s">
        <v>594</v>
      </c>
      <c r="I372" s="726" t="s">
        <v>3511</v>
      </c>
      <c r="J372" s="315" t="s">
        <v>600</v>
      </c>
    </row>
    <row r="373" spans="1:10" x14ac:dyDescent="0.15">
      <c r="A373" s="351" t="s">
        <v>2478</v>
      </c>
      <c r="B373" s="467" t="s">
        <v>2517</v>
      </c>
      <c r="C373" s="717" t="s">
        <v>2000</v>
      </c>
      <c r="D373" s="467" t="s">
        <v>594</v>
      </c>
      <c r="E373" s="717" t="s">
        <v>1999</v>
      </c>
      <c r="F373" s="467" t="s">
        <v>594</v>
      </c>
      <c r="G373" s="717" t="s">
        <v>596</v>
      </c>
      <c r="H373" s="453" t="s">
        <v>594</v>
      </c>
      <c r="I373" s="726" t="s">
        <v>3512</v>
      </c>
      <c r="J373" s="315" t="s">
        <v>601</v>
      </c>
    </row>
    <row r="374" spans="1:10" x14ac:dyDescent="0.15">
      <c r="A374" s="351" t="s">
        <v>2478</v>
      </c>
      <c r="B374" s="467" t="s">
        <v>2517</v>
      </c>
      <c r="C374" s="717" t="s">
        <v>2000</v>
      </c>
      <c r="D374" s="467" t="s">
        <v>594</v>
      </c>
      <c r="E374" s="717" t="s">
        <v>1999</v>
      </c>
      <c r="F374" s="467" t="s">
        <v>594</v>
      </c>
      <c r="G374" s="717" t="s">
        <v>596</v>
      </c>
      <c r="H374" s="453" t="s">
        <v>594</v>
      </c>
      <c r="I374" s="726" t="s">
        <v>3513</v>
      </c>
      <c r="J374" s="315" t="s">
        <v>602</v>
      </c>
    </row>
    <row r="375" spans="1:10" x14ac:dyDescent="0.15">
      <c r="A375" s="351" t="s">
        <v>2478</v>
      </c>
      <c r="B375" s="467" t="s">
        <v>2517</v>
      </c>
      <c r="C375" s="717" t="s">
        <v>2000</v>
      </c>
      <c r="D375" s="467" t="s">
        <v>594</v>
      </c>
      <c r="E375" s="717" t="s">
        <v>1999</v>
      </c>
      <c r="F375" s="467" t="s">
        <v>594</v>
      </c>
      <c r="G375" s="717" t="s">
        <v>596</v>
      </c>
      <c r="H375" s="453" t="s">
        <v>594</v>
      </c>
      <c r="I375" s="726" t="s">
        <v>3514</v>
      </c>
      <c r="J375" s="315" t="s">
        <v>603</v>
      </c>
    </row>
    <row r="376" spans="1:10" x14ac:dyDescent="0.15">
      <c r="A376" s="351" t="s">
        <v>2478</v>
      </c>
      <c r="B376" s="467" t="s">
        <v>2517</v>
      </c>
      <c r="C376" s="717" t="s">
        <v>2000</v>
      </c>
      <c r="D376" s="467" t="s">
        <v>594</v>
      </c>
      <c r="E376" s="717" t="s">
        <v>1999</v>
      </c>
      <c r="F376" s="467" t="s">
        <v>594</v>
      </c>
      <c r="G376" s="717" t="s">
        <v>596</v>
      </c>
      <c r="H376" s="453" t="s">
        <v>594</v>
      </c>
      <c r="I376" s="726" t="s">
        <v>3515</v>
      </c>
      <c r="J376" s="315" t="s">
        <v>594</v>
      </c>
    </row>
    <row r="377" spans="1:10" ht="36" x14ac:dyDescent="0.15">
      <c r="A377" s="351" t="s">
        <v>2478</v>
      </c>
      <c r="B377" s="467" t="s">
        <v>2517</v>
      </c>
      <c r="C377" s="717" t="s">
        <v>2000</v>
      </c>
      <c r="D377" s="467" t="s">
        <v>594</v>
      </c>
      <c r="E377" s="717" t="s">
        <v>2008</v>
      </c>
      <c r="F377" s="475" t="s">
        <v>2007</v>
      </c>
      <c r="G377" s="717" t="s">
        <v>2006</v>
      </c>
      <c r="H377" s="473" t="s">
        <v>2007</v>
      </c>
      <c r="I377" s="726" t="s">
        <v>3516</v>
      </c>
      <c r="J377" s="315" t="s">
        <v>604</v>
      </c>
    </row>
    <row r="378" spans="1:10" x14ac:dyDescent="0.15">
      <c r="A378" s="351" t="s">
        <v>2482</v>
      </c>
      <c r="B378" s="467" t="s">
        <v>2012</v>
      </c>
      <c r="C378" s="717" t="s">
        <v>2011</v>
      </c>
      <c r="D378" s="467" t="s">
        <v>2012</v>
      </c>
      <c r="E378" s="717" t="s">
        <v>2009</v>
      </c>
      <c r="F378" s="467" t="s">
        <v>2010</v>
      </c>
      <c r="G378" s="717" t="s">
        <v>605</v>
      </c>
      <c r="H378" s="453" t="s">
        <v>607</v>
      </c>
      <c r="I378" s="726" t="s">
        <v>3517</v>
      </c>
      <c r="J378" s="315" t="s">
        <v>606</v>
      </c>
    </row>
    <row r="379" spans="1:10" x14ac:dyDescent="0.15">
      <c r="A379" s="351" t="s">
        <v>2482</v>
      </c>
      <c r="B379" s="467" t="s">
        <v>2012</v>
      </c>
      <c r="C379" s="717" t="s">
        <v>2011</v>
      </c>
      <c r="D379" s="467" t="s">
        <v>2012</v>
      </c>
      <c r="E379" s="717" t="s">
        <v>2009</v>
      </c>
      <c r="F379" s="467" t="s">
        <v>2010</v>
      </c>
      <c r="G379" s="717" t="s">
        <v>605</v>
      </c>
      <c r="H379" s="453" t="s">
        <v>607</v>
      </c>
      <c r="I379" s="726" t="s">
        <v>3518</v>
      </c>
      <c r="J379" s="315" t="s">
        <v>609</v>
      </c>
    </row>
    <row r="380" spans="1:10" x14ac:dyDescent="0.15">
      <c r="A380" s="351" t="s">
        <v>2482</v>
      </c>
      <c r="B380" s="467" t="s">
        <v>2012</v>
      </c>
      <c r="C380" s="717" t="s">
        <v>2011</v>
      </c>
      <c r="D380" s="467" t="s">
        <v>2012</v>
      </c>
      <c r="E380" s="717" t="s">
        <v>2009</v>
      </c>
      <c r="F380" s="467" t="s">
        <v>2010</v>
      </c>
      <c r="G380" s="717" t="s">
        <v>610</v>
      </c>
      <c r="H380" s="453" t="s">
        <v>612</v>
      </c>
      <c r="I380" s="726" t="s">
        <v>3519</v>
      </c>
      <c r="J380" s="315" t="s">
        <v>611</v>
      </c>
    </row>
    <row r="381" spans="1:10" x14ac:dyDescent="0.15">
      <c r="A381" s="351" t="s">
        <v>2482</v>
      </c>
      <c r="B381" s="467" t="s">
        <v>2012</v>
      </c>
      <c r="C381" s="717" t="s">
        <v>2011</v>
      </c>
      <c r="D381" s="467" t="s">
        <v>2012</v>
      </c>
      <c r="E381" s="717" t="s">
        <v>2009</v>
      </c>
      <c r="F381" s="467" t="s">
        <v>2010</v>
      </c>
      <c r="G381" s="717" t="s">
        <v>610</v>
      </c>
      <c r="H381" s="453" t="s">
        <v>612</v>
      </c>
      <c r="I381" s="726" t="s">
        <v>3520</v>
      </c>
      <c r="J381" s="315" t="s">
        <v>613</v>
      </c>
    </row>
    <row r="382" spans="1:10" x14ac:dyDescent="0.15">
      <c r="A382" s="351" t="s">
        <v>2482</v>
      </c>
      <c r="B382" s="467" t="s">
        <v>2012</v>
      </c>
      <c r="C382" s="717" t="s">
        <v>2011</v>
      </c>
      <c r="D382" s="467" t="s">
        <v>2012</v>
      </c>
      <c r="E382" s="717" t="s">
        <v>2013</v>
      </c>
      <c r="F382" s="467" t="s">
        <v>615</v>
      </c>
      <c r="G382" s="717" t="s">
        <v>614</v>
      </c>
      <c r="H382" s="453" t="s">
        <v>615</v>
      </c>
      <c r="I382" s="726" t="s">
        <v>3521</v>
      </c>
      <c r="J382" s="315" t="s">
        <v>615</v>
      </c>
    </row>
    <row r="383" spans="1:10" x14ac:dyDescent="0.15">
      <c r="A383" s="351" t="s">
        <v>2482</v>
      </c>
      <c r="B383" s="467" t="s">
        <v>2012</v>
      </c>
      <c r="C383" s="717" t="s">
        <v>2011</v>
      </c>
      <c r="D383" s="467" t="s">
        <v>2012</v>
      </c>
      <c r="E383" s="717" t="s">
        <v>2014</v>
      </c>
      <c r="F383" s="467" t="s">
        <v>618</v>
      </c>
      <c r="G383" s="717" t="s">
        <v>616</v>
      </c>
      <c r="H383" s="453" t="s">
        <v>618</v>
      </c>
      <c r="I383" s="726" t="s">
        <v>3522</v>
      </c>
      <c r="J383" s="315" t="s">
        <v>617</v>
      </c>
    </row>
    <row r="384" spans="1:10" x14ac:dyDescent="0.15">
      <c r="A384" s="351" t="s">
        <v>2482</v>
      </c>
      <c r="B384" s="467" t="s">
        <v>2012</v>
      </c>
      <c r="C384" s="717" t="s">
        <v>2011</v>
      </c>
      <c r="D384" s="467" t="s">
        <v>2012</v>
      </c>
      <c r="E384" s="717" t="s">
        <v>2014</v>
      </c>
      <c r="F384" s="467" t="s">
        <v>618</v>
      </c>
      <c r="G384" s="717" t="s">
        <v>616</v>
      </c>
      <c r="H384" s="453" t="s">
        <v>618</v>
      </c>
      <c r="I384" s="726" t="s">
        <v>3523</v>
      </c>
      <c r="J384" s="315" t="s">
        <v>620</v>
      </c>
    </row>
    <row r="385" spans="1:10" x14ac:dyDescent="0.15">
      <c r="A385" s="351" t="s">
        <v>2482</v>
      </c>
      <c r="B385" s="467" t="s">
        <v>2012</v>
      </c>
      <c r="C385" s="717" t="s">
        <v>2011</v>
      </c>
      <c r="D385" s="467" t="s">
        <v>2012</v>
      </c>
      <c r="E385" s="717" t="s">
        <v>2014</v>
      </c>
      <c r="F385" s="467" t="s">
        <v>618</v>
      </c>
      <c r="G385" s="717" t="s">
        <v>616</v>
      </c>
      <c r="H385" s="453" t="s">
        <v>618</v>
      </c>
      <c r="I385" s="726" t="s">
        <v>3524</v>
      </c>
      <c r="J385" s="315" t="s">
        <v>621</v>
      </c>
    </row>
    <row r="386" spans="1:10" x14ac:dyDescent="0.15">
      <c r="A386" s="351" t="s">
        <v>2482</v>
      </c>
      <c r="B386" s="467" t="s">
        <v>2012</v>
      </c>
      <c r="C386" s="717" t="s">
        <v>2011</v>
      </c>
      <c r="D386" s="467" t="s">
        <v>2012</v>
      </c>
      <c r="E386" s="717" t="s">
        <v>2018</v>
      </c>
      <c r="F386" s="467" t="s">
        <v>623</v>
      </c>
      <c r="G386" s="717" t="s">
        <v>625</v>
      </c>
      <c r="H386" s="453" t="s">
        <v>623</v>
      </c>
      <c r="I386" s="726" t="s">
        <v>3525</v>
      </c>
      <c r="J386" s="315" t="s">
        <v>2017</v>
      </c>
    </row>
    <row r="387" spans="1:10" x14ac:dyDescent="0.15">
      <c r="A387" s="351" t="s">
        <v>2482</v>
      </c>
      <c r="B387" s="467" t="s">
        <v>2012</v>
      </c>
      <c r="C387" s="717" t="s">
        <v>2011</v>
      </c>
      <c r="D387" s="467" t="s">
        <v>2012</v>
      </c>
      <c r="E387" s="717" t="s">
        <v>2018</v>
      </c>
      <c r="F387" s="467" t="s">
        <v>623</v>
      </c>
      <c r="G387" s="717" t="s">
        <v>625</v>
      </c>
      <c r="H387" s="453" t="s">
        <v>623</v>
      </c>
      <c r="I387" s="726" t="s">
        <v>3526</v>
      </c>
      <c r="J387" s="315" t="s">
        <v>626</v>
      </c>
    </row>
    <row r="388" spans="1:10" x14ac:dyDescent="0.15">
      <c r="A388" s="351" t="s">
        <v>2482</v>
      </c>
      <c r="B388" s="467" t="s">
        <v>2012</v>
      </c>
      <c r="C388" s="717" t="s">
        <v>2011</v>
      </c>
      <c r="D388" s="467" t="s">
        <v>2012</v>
      </c>
      <c r="E388" s="717" t="s">
        <v>2018</v>
      </c>
      <c r="F388" s="467" t="s">
        <v>623</v>
      </c>
      <c r="G388" s="717" t="s">
        <v>625</v>
      </c>
      <c r="H388" s="453" t="s">
        <v>623</v>
      </c>
      <c r="I388" s="726" t="s">
        <v>3527</v>
      </c>
      <c r="J388" s="315" t="s">
        <v>627</v>
      </c>
    </row>
    <row r="389" spans="1:10" x14ac:dyDescent="0.15">
      <c r="A389" s="351" t="s">
        <v>2482</v>
      </c>
      <c r="B389" s="467" t="s">
        <v>2012</v>
      </c>
      <c r="C389" s="717" t="s">
        <v>2011</v>
      </c>
      <c r="D389" s="467" t="s">
        <v>2012</v>
      </c>
      <c r="E389" s="717" t="s">
        <v>2018</v>
      </c>
      <c r="F389" s="467" t="s">
        <v>623</v>
      </c>
      <c r="G389" s="717" t="s">
        <v>625</v>
      </c>
      <c r="H389" s="453" t="s">
        <v>623</v>
      </c>
      <c r="I389" s="726" t="s">
        <v>3528</v>
      </c>
      <c r="J389" s="315" t="s">
        <v>623</v>
      </c>
    </row>
    <row r="390" spans="1:10" x14ac:dyDescent="0.15">
      <c r="A390" s="351" t="s">
        <v>2488</v>
      </c>
      <c r="B390" s="467" t="s">
        <v>2518</v>
      </c>
      <c r="C390" s="717" t="s">
        <v>2022</v>
      </c>
      <c r="D390" s="467" t="s">
        <v>2023</v>
      </c>
      <c r="E390" s="717" t="s">
        <v>2021</v>
      </c>
      <c r="F390" s="467" t="s">
        <v>629</v>
      </c>
      <c r="G390" s="717" t="s">
        <v>2020</v>
      </c>
      <c r="H390" s="453" t="s">
        <v>629</v>
      </c>
      <c r="I390" s="726" t="s">
        <v>3529</v>
      </c>
      <c r="J390" s="315" t="s">
        <v>628</v>
      </c>
    </row>
    <row r="391" spans="1:10" x14ac:dyDescent="0.15">
      <c r="A391" s="351" t="s">
        <v>2486</v>
      </c>
      <c r="B391" s="467" t="s">
        <v>2518</v>
      </c>
      <c r="C391" s="717" t="s">
        <v>2022</v>
      </c>
      <c r="D391" s="467" t="s">
        <v>2023</v>
      </c>
      <c r="E391" s="717" t="s">
        <v>2021</v>
      </c>
      <c r="F391" s="467" t="s">
        <v>629</v>
      </c>
      <c r="G391" s="717" t="s">
        <v>2020</v>
      </c>
      <c r="H391" s="453" t="s">
        <v>629</v>
      </c>
      <c r="I391" s="726" t="s">
        <v>3530</v>
      </c>
      <c r="J391" s="315" t="s">
        <v>634</v>
      </c>
    </row>
    <row r="392" spans="1:10" x14ac:dyDescent="0.15">
      <c r="A392" s="351" t="s">
        <v>2486</v>
      </c>
      <c r="B392" s="467" t="s">
        <v>2518</v>
      </c>
      <c r="C392" s="717" t="s">
        <v>2022</v>
      </c>
      <c r="D392" s="467" t="s">
        <v>2023</v>
      </c>
      <c r="E392" s="717" t="s">
        <v>2029</v>
      </c>
      <c r="F392" s="467" t="s">
        <v>636</v>
      </c>
      <c r="G392" s="717" t="s">
        <v>2028</v>
      </c>
      <c r="H392" s="453" t="s">
        <v>635</v>
      </c>
      <c r="I392" s="726" t="s">
        <v>3531</v>
      </c>
      <c r="J392" s="315" t="s">
        <v>635</v>
      </c>
    </row>
    <row r="393" spans="1:10" x14ac:dyDescent="0.15">
      <c r="A393" s="351" t="s">
        <v>2488</v>
      </c>
      <c r="B393" s="467" t="s">
        <v>2518</v>
      </c>
      <c r="C393" s="717" t="s">
        <v>2022</v>
      </c>
      <c r="D393" s="467" t="s">
        <v>2023</v>
      </c>
      <c r="E393" s="717" t="s">
        <v>2029</v>
      </c>
      <c r="F393" s="467" t="s">
        <v>636</v>
      </c>
      <c r="G393" s="717" t="s">
        <v>2030</v>
      </c>
      <c r="H393" s="453" t="s">
        <v>637</v>
      </c>
      <c r="I393" s="726" t="s">
        <v>3532</v>
      </c>
      <c r="J393" s="315" t="s">
        <v>637</v>
      </c>
    </row>
    <row r="394" spans="1:10" x14ac:dyDescent="0.15">
      <c r="A394" s="351" t="s">
        <v>2486</v>
      </c>
      <c r="B394" s="467" t="s">
        <v>2518</v>
      </c>
      <c r="C394" s="717" t="s">
        <v>2033</v>
      </c>
      <c r="D394" s="467" t="s">
        <v>639</v>
      </c>
      <c r="E394" s="717" t="s">
        <v>2032</v>
      </c>
      <c r="F394" s="467" t="s">
        <v>639</v>
      </c>
      <c r="G394" s="717" t="s">
        <v>2031</v>
      </c>
      <c r="H394" s="453" t="s">
        <v>639</v>
      </c>
      <c r="I394" s="726" t="s">
        <v>3533</v>
      </c>
      <c r="J394" s="315" t="s">
        <v>638</v>
      </c>
    </row>
    <row r="395" spans="1:10" x14ac:dyDescent="0.15">
      <c r="A395" s="351" t="s">
        <v>2488</v>
      </c>
      <c r="B395" s="467" t="s">
        <v>2518</v>
      </c>
      <c r="C395" s="717" t="s">
        <v>2033</v>
      </c>
      <c r="D395" s="467" t="s">
        <v>639</v>
      </c>
      <c r="E395" s="717" t="s">
        <v>2032</v>
      </c>
      <c r="F395" s="467" t="s">
        <v>639</v>
      </c>
      <c r="G395" s="717" t="s">
        <v>2031</v>
      </c>
      <c r="H395" s="453" t="s">
        <v>639</v>
      </c>
      <c r="I395" s="726" t="s">
        <v>3534</v>
      </c>
      <c r="J395" s="315" t="s">
        <v>640</v>
      </c>
    </row>
    <row r="396" spans="1:10" x14ac:dyDescent="0.15">
      <c r="A396" s="351" t="s">
        <v>2486</v>
      </c>
      <c r="B396" s="467" t="s">
        <v>2518</v>
      </c>
      <c r="C396" s="717" t="s">
        <v>2033</v>
      </c>
      <c r="D396" s="467" t="s">
        <v>639</v>
      </c>
      <c r="E396" s="717" t="s">
        <v>2032</v>
      </c>
      <c r="F396" s="467" t="s">
        <v>639</v>
      </c>
      <c r="G396" s="717" t="s">
        <v>2031</v>
      </c>
      <c r="H396" s="453" t="s">
        <v>639</v>
      </c>
      <c r="I396" s="726" t="s">
        <v>3535</v>
      </c>
      <c r="J396" s="315" t="s">
        <v>2035</v>
      </c>
    </row>
    <row r="397" spans="1:10" x14ac:dyDescent="0.15">
      <c r="A397" s="351" t="s">
        <v>2489</v>
      </c>
      <c r="B397" s="467" t="s">
        <v>2519</v>
      </c>
      <c r="C397" s="717" t="s">
        <v>2039</v>
      </c>
      <c r="D397" s="467" t="s">
        <v>643</v>
      </c>
      <c r="E397" s="717" t="s">
        <v>2038</v>
      </c>
      <c r="F397" s="467" t="s">
        <v>643</v>
      </c>
      <c r="G397" s="717" t="s">
        <v>2037</v>
      </c>
      <c r="H397" s="453" t="s">
        <v>643</v>
      </c>
      <c r="I397" s="726" t="s">
        <v>3536</v>
      </c>
      <c r="J397" s="315" t="s">
        <v>642</v>
      </c>
    </row>
    <row r="398" spans="1:10" x14ac:dyDescent="0.15">
      <c r="A398" s="351" t="s">
        <v>2489</v>
      </c>
      <c r="B398" s="467" t="s">
        <v>2519</v>
      </c>
      <c r="C398" s="717" t="s">
        <v>2039</v>
      </c>
      <c r="D398" s="467" t="s">
        <v>643</v>
      </c>
      <c r="E398" s="717" t="s">
        <v>2038</v>
      </c>
      <c r="F398" s="467" t="s">
        <v>643</v>
      </c>
      <c r="G398" s="717" t="s">
        <v>2037</v>
      </c>
      <c r="H398" s="453" t="s">
        <v>643</v>
      </c>
      <c r="I398" s="726" t="s">
        <v>3537</v>
      </c>
      <c r="J398" s="315" t="s">
        <v>643</v>
      </c>
    </row>
    <row r="399" spans="1:10" x14ac:dyDescent="0.15">
      <c r="A399" s="351" t="s">
        <v>2491</v>
      </c>
      <c r="B399" s="467" t="s">
        <v>647</v>
      </c>
      <c r="C399" s="717" t="s">
        <v>2041</v>
      </c>
      <c r="D399" s="467" t="s">
        <v>647</v>
      </c>
      <c r="E399" s="717" t="s">
        <v>2040</v>
      </c>
      <c r="F399" s="467" t="s">
        <v>647</v>
      </c>
      <c r="G399" s="717" t="s">
        <v>645</v>
      </c>
      <c r="H399" s="453" t="s">
        <v>646</v>
      </c>
      <c r="I399" s="726" t="s">
        <v>3538</v>
      </c>
      <c r="J399" s="315" t="s">
        <v>646</v>
      </c>
    </row>
    <row r="400" spans="1:10" x14ac:dyDescent="0.15">
      <c r="A400" s="351" t="s">
        <v>2491</v>
      </c>
      <c r="B400" s="467" t="s">
        <v>647</v>
      </c>
      <c r="C400" s="717" t="s">
        <v>2041</v>
      </c>
      <c r="D400" s="467" t="s">
        <v>647</v>
      </c>
      <c r="E400" s="717" t="s">
        <v>2040</v>
      </c>
      <c r="F400" s="467" t="s">
        <v>647</v>
      </c>
      <c r="G400" s="717" t="s">
        <v>649</v>
      </c>
      <c r="H400" s="453" t="s">
        <v>650</v>
      </c>
      <c r="I400" s="726" t="s">
        <v>3539</v>
      </c>
      <c r="J400" s="315" t="s">
        <v>650</v>
      </c>
    </row>
    <row r="401" spans="1:10" x14ac:dyDescent="0.15">
      <c r="A401" s="351" t="s">
        <v>2493</v>
      </c>
      <c r="B401" s="467" t="s">
        <v>652</v>
      </c>
      <c r="C401" s="717" t="s">
        <v>2045</v>
      </c>
      <c r="D401" s="467" t="s">
        <v>652</v>
      </c>
      <c r="E401" s="717" t="s">
        <v>2044</v>
      </c>
      <c r="F401" s="467" t="s">
        <v>652</v>
      </c>
      <c r="G401" s="717" t="s">
        <v>2043</v>
      </c>
      <c r="H401" s="453" t="s">
        <v>651</v>
      </c>
      <c r="I401" s="726" t="s">
        <v>3540</v>
      </c>
      <c r="J401" s="315" t="s">
        <v>1255</v>
      </c>
    </row>
    <row r="402" spans="1:10" x14ac:dyDescent="0.15">
      <c r="A402" s="351" t="s">
        <v>2493</v>
      </c>
      <c r="B402" s="467" t="s">
        <v>652</v>
      </c>
      <c r="C402" s="717" t="s">
        <v>2045</v>
      </c>
      <c r="D402" s="467" t="s">
        <v>652</v>
      </c>
      <c r="E402" s="717" t="s">
        <v>2044</v>
      </c>
      <c r="F402" s="467" t="s">
        <v>652</v>
      </c>
      <c r="G402" s="717" t="s">
        <v>2043</v>
      </c>
      <c r="H402" s="453" t="s">
        <v>651</v>
      </c>
      <c r="I402" s="726" t="s">
        <v>3541</v>
      </c>
      <c r="J402" s="315" t="s">
        <v>3542</v>
      </c>
    </row>
    <row r="403" spans="1:10" x14ac:dyDescent="0.15">
      <c r="A403" s="351" t="s">
        <v>2493</v>
      </c>
      <c r="B403" s="467" t="s">
        <v>652</v>
      </c>
      <c r="C403" s="717" t="s">
        <v>2045</v>
      </c>
      <c r="D403" s="467" t="s">
        <v>652</v>
      </c>
      <c r="E403" s="717" t="s">
        <v>2044</v>
      </c>
      <c r="F403" s="467" t="s">
        <v>652</v>
      </c>
      <c r="G403" s="717" t="s">
        <v>2043</v>
      </c>
      <c r="H403" s="453" t="s">
        <v>651</v>
      </c>
      <c r="I403" s="726" t="s">
        <v>3543</v>
      </c>
      <c r="J403" s="315" t="s">
        <v>655</v>
      </c>
    </row>
    <row r="404" spans="1:10" x14ac:dyDescent="0.15">
      <c r="A404" s="351" t="s">
        <v>2493</v>
      </c>
      <c r="B404" s="467" t="s">
        <v>652</v>
      </c>
      <c r="C404" s="717" t="s">
        <v>2045</v>
      </c>
      <c r="D404" s="467" t="s">
        <v>652</v>
      </c>
      <c r="E404" s="717" t="s">
        <v>2044</v>
      </c>
      <c r="F404" s="467" t="s">
        <v>652</v>
      </c>
      <c r="G404" s="717" t="s">
        <v>2043</v>
      </c>
      <c r="H404" s="453" t="s">
        <v>651</v>
      </c>
      <c r="I404" s="726" t="s">
        <v>3544</v>
      </c>
      <c r="J404" s="315" t="s">
        <v>656</v>
      </c>
    </row>
    <row r="405" spans="1:10" x14ac:dyDescent="0.15">
      <c r="A405" s="351" t="s">
        <v>2493</v>
      </c>
      <c r="B405" s="467" t="s">
        <v>652</v>
      </c>
      <c r="C405" s="717" t="s">
        <v>2045</v>
      </c>
      <c r="D405" s="467" t="s">
        <v>652</v>
      </c>
      <c r="E405" s="717" t="s">
        <v>2044</v>
      </c>
      <c r="F405" s="467" t="s">
        <v>652</v>
      </c>
      <c r="G405" s="717" t="s">
        <v>2051</v>
      </c>
      <c r="H405" s="453" t="s">
        <v>658</v>
      </c>
      <c r="I405" s="726" t="s">
        <v>3545</v>
      </c>
      <c r="J405" s="315" t="s">
        <v>657</v>
      </c>
    </row>
    <row r="406" spans="1:10" x14ac:dyDescent="0.15">
      <c r="A406" s="351" t="s">
        <v>2493</v>
      </c>
      <c r="B406" s="467" t="s">
        <v>652</v>
      </c>
      <c r="C406" s="717" t="s">
        <v>2045</v>
      </c>
      <c r="D406" s="467" t="s">
        <v>652</v>
      </c>
      <c r="E406" s="717" t="s">
        <v>2044</v>
      </c>
      <c r="F406" s="467" t="s">
        <v>652</v>
      </c>
      <c r="G406" s="717" t="s">
        <v>2051</v>
      </c>
      <c r="H406" s="453" t="s">
        <v>658</v>
      </c>
      <c r="I406" s="726" t="s">
        <v>3546</v>
      </c>
      <c r="J406" s="315" t="s">
        <v>659</v>
      </c>
    </row>
    <row r="407" spans="1:10" x14ac:dyDescent="0.15">
      <c r="A407" s="351" t="s">
        <v>2494</v>
      </c>
      <c r="B407" s="467" t="s">
        <v>2058</v>
      </c>
      <c r="C407" s="717" t="s">
        <v>2057</v>
      </c>
      <c r="D407" s="467" t="s">
        <v>2058</v>
      </c>
      <c r="E407" s="717" t="s">
        <v>2056</v>
      </c>
      <c r="F407" s="467" t="s">
        <v>661</v>
      </c>
      <c r="G407" s="717" t="s">
        <v>2055</v>
      </c>
      <c r="H407" s="453" t="s">
        <v>661</v>
      </c>
      <c r="I407" s="726" t="s">
        <v>3547</v>
      </c>
      <c r="J407" s="315" t="s">
        <v>660</v>
      </c>
    </row>
    <row r="408" spans="1:10" x14ac:dyDescent="0.15">
      <c r="A408" s="351" t="s">
        <v>2494</v>
      </c>
      <c r="B408" s="467" t="s">
        <v>2058</v>
      </c>
      <c r="C408" s="717" t="s">
        <v>2057</v>
      </c>
      <c r="D408" s="467" t="s">
        <v>2058</v>
      </c>
      <c r="E408" s="717" t="s">
        <v>2056</v>
      </c>
      <c r="F408" s="467" t="s">
        <v>661</v>
      </c>
      <c r="G408" s="717" t="s">
        <v>2055</v>
      </c>
      <c r="H408" s="453" t="s">
        <v>661</v>
      </c>
      <c r="I408" s="726" t="s">
        <v>3548</v>
      </c>
      <c r="J408" s="315" t="s">
        <v>663</v>
      </c>
    </row>
    <row r="409" spans="1:10" x14ac:dyDescent="0.15">
      <c r="A409" s="351" t="s">
        <v>2494</v>
      </c>
      <c r="B409" s="467" t="s">
        <v>2058</v>
      </c>
      <c r="C409" s="717" t="s">
        <v>2057</v>
      </c>
      <c r="D409" s="467" t="s">
        <v>2058</v>
      </c>
      <c r="E409" s="717" t="s">
        <v>2061</v>
      </c>
      <c r="F409" s="467" t="s">
        <v>665</v>
      </c>
      <c r="G409" s="351" t="s">
        <v>664</v>
      </c>
      <c r="H409" s="453" t="s">
        <v>665</v>
      </c>
      <c r="I409" s="726" t="s">
        <v>3549</v>
      </c>
      <c r="J409" s="315" t="s">
        <v>1263</v>
      </c>
    </row>
    <row r="410" spans="1:10" x14ac:dyDescent="0.15">
      <c r="A410" s="351" t="s">
        <v>2494</v>
      </c>
      <c r="B410" s="467" t="s">
        <v>2058</v>
      </c>
      <c r="C410" s="717" t="s">
        <v>2057</v>
      </c>
      <c r="D410" s="467" t="s">
        <v>2058</v>
      </c>
      <c r="E410" s="717" t="s">
        <v>2063</v>
      </c>
      <c r="F410" s="467" t="s">
        <v>2064</v>
      </c>
      <c r="G410" s="351" t="s">
        <v>666</v>
      </c>
      <c r="H410" s="453" t="s">
        <v>2064</v>
      </c>
      <c r="I410" s="726" t="s">
        <v>3550</v>
      </c>
      <c r="J410" s="315" t="s">
        <v>667</v>
      </c>
    </row>
    <row r="411" spans="1:10" x14ac:dyDescent="0.15">
      <c r="A411" s="351" t="s">
        <v>2497</v>
      </c>
      <c r="B411" s="467" t="s">
        <v>2069</v>
      </c>
      <c r="C411" s="717" t="s">
        <v>2068</v>
      </c>
      <c r="D411" s="467" t="s">
        <v>2069</v>
      </c>
      <c r="E411" s="717" t="s">
        <v>2067</v>
      </c>
      <c r="F411" s="467" t="s">
        <v>669</v>
      </c>
      <c r="G411" s="717" t="s">
        <v>2066</v>
      </c>
      <c r="H411" s="453" t="s">
        <v>668</v>
      </c>
      <c r="I411" s="726" t="s">
        <v>3551</v>
      </c>
      <c r="J411" s="315" t="s">
        <v>668</v>
      </c>
    </row>
    <row r="412" spans="1:10" x14ac:dyDescent="0.15">
      <c r="A412" s="351" t="s">
        <v>2497</v>
      </c>
      <c r="B412" s="467" t="s">
        <v>2069</v>
      </c>
      <c r="C412" s="717" t="s">
        <v>2068</v>
      </c>
      <c r="D412" s="467" t="s">
        <v>2069</v>
      </c>
      <c r="E412" s="717" t="s">
        <v>2067</v>
      </c>
      <c r="F412" s="467" t="s">
        <v>669</v>
      </c>
      <c r="G412" s="717" t="s">
        <v>2072</v>
      </c>
      <c r="H412" s="453" t="s">
        <v>671</v>
      </c>
      <c r="I412" s="726" t="s">
        <v>3552</v>
      </c>
      <c r="J412" s="315" t="s">
        <v>671</v>
      </c>
    </row>
    <row r="413" spans="1:10" ht="36" x14ac:dyDescent="0.15">
      <c r="A413" s="351" t="s">
        <v>2497</v>
      </c>
      <c r="B413" s="467" t="s">
        <v>2069</v>
      </c>
      <c r="C413" s="717" t="s">
        <v>2068</v>
      </c>
      <c r="D413" s="467" t="s">
        <v>2069</v>
      </c>
      <c r="E413" s="717" t="s">
        <v>2076</v>
      </c>
      <c r="F413" s="475" t="s">
        <v>2077</v>
      </c>
      <c r="G413" s="717" t="s">
        <v>2075</v>
      </c>
      <c r="H413" s="453" t="s">
        <v>673</v>
      </c>
      <c r="I413" s="726" t="s">
        <v>3553</v>
      </c>
      <c r="J413" s="315" t="s">
        <v>672</v>
      </c>
    </row>
    <row r="414" spans="1:10" ht="36" x14ac:dyDescent="0.15">
      <c r="A414" s="351" t="s">
        <v>2497</v>
      </c>
      <c r="B414" s="467" t="s">
        <v>2069</v>
      </c>
      <c r="C414" s="717" t="s">
        <v>2068</v>
      </c>
      <c r="D414" s="467" t="s">
        <v>2069</v>
      </c>
      <c r="E414" s="717" t="s">
        <v>2076</v>
      </c>
      <c r="F414" s="475" t="s">
        <v>2077</v>
      </c>
      <c r="G414" s="717" t="s">
        <v>2075</v>
      </c>
      <c r="H414" s="453" t="s">
        <v>673</v>
      </c>
      <c r="I414" s="726" t="s">
        <v>3554</v>
      </c>
      <c r="J414" s="315" t="s">
        <v>675</v>
      </c>
    </row>
    <row r="415" spans="1:10" ht="36" x14ac:dyDescent="0.15">
      <c r="A415" s="351" t="s">
        <v>2497</v>
      </c>
      <c r="B415" s="467" t="s">
        <v>2069</v>
      </c>
      <c r="C415" s="717" t="s">
        <v>2068</v>
      </c>
      <c r="D415" s="467" t="s">
        <v>2069</v>
      </c>
      <c r="E415" s="717" t="s">
        <v>2076</v>
      </c>
      <c r="F415" s="467" t="s">
        <v>2077</v>
      </c>
      <c r="G415" s="717" t="s">
        <v>2079</v>
      </c>
      <c r="H415" s="478" t="s">
        <v>2080</v>
      </c>
      <c r="I415" s="726" t="s">
        <v>3555</v>
      </c>
      <c r="J415" s="315" t="s">
        <v>676</v>
      </c>
    </row>
    <row r="416" spans="1:10" x14ac:dyDescent="0.15">
      <c r="A416" s="351" t="s">
        <v>2497</v>
      </c>
      <c r="B416" s="467" t="s">
        <v>2069</v>
      </c>
      <c r="C416" s="717" t="s">
        <v>2068</v>
      </c>
      <c r="D416" s="467" t="s">
        <v>2069</v>
      </c>
      <c r="E416" s="717" t="s">
        <v>2084</v>
      </c>
      <c r="F416" s="467" t="s">
        <v>2085</v>
      </c>
      <c r="G416" s="717" t="s">
        <v>2082</v>
      </c>
      <c r="H416" s="453" t="s">
        <v>2083</v>
      </c>
      <c r="I416" s="726">
        <v>5731011</v>
      </c>
      <c r="J416" s="315" t="s">
        <v>678</v>
      </c>
    </row>
    <row r="417" spans="1:10" x14ac:dyDescent="0.15">
      <c r="A417" s="351" t="s">
        <v>2497</v>
      </c>
      <c r="B417" s="467" t="s">
        <v>2069</v>
      </c>
      <c r="C417" s="717" t="s">
        <v>2068</v>
      </c>
      <c r="D417" s="467" t="s">
        <v>2069</v>
      </c>
      <c r="E417" s="717" t="s">
        <v>2084</v>
      </c>
      <c r="F417" s="467" t="s">
        <v>2085</v>
      </c>
      <c r="G417" s="717" t="s">
        <v>2089</v>
      </c>
      <c r="H417" s="453" t="s">
        <v>2090</v>
      </c>
      <c r="I417" s="726">
        <v>5732011</v>
      </c>
      <c r="J417" s="315" t="s">
        <v>680</v>
      </c>
    </row>
    <row r="418" spans="1:10" x14ac:dyDescent="0.15">
      <c r="A418" s="351" t="s">
        <v>2497</v>
      </c>
      <c r="B418" s="467" t="s">
        <v>2069</v>
      </c>
      <c r="C418" s="717" t="s">
        <v>2068</v>
      </c>
      <c r="D418" s="467" t="s">
        <v>2069</v>
      </c>
      <c r="E418" s="717" t="s">
        <v>2093</v>
      </c>
      <c r="F418" s="467" t="s">
        <v>683</v>
      </c>
      <c r="G418" s="717" t="s">
        <v>2092</v>
      </c>
      <c r="H418" s="453" t="s">
        <v>682</v>
      </c>
      <c r="I418" s="726" t="s">
        <v>3556</v>
      </c>
      <c r="J418" s="315" t="s">
        <v>682</v>
      </c>
    </row>
    <row r="419" spans="1:10" x14ac:dyDescent="0.15">
      <c r="A419" s="351" t="s">
        <v>2497</v>
      </c>
      <c r="B419" s="467" t="s">
        <v>2069</v>
      </c>
      <c r="C419" s="717" t="s">
        <v>2068</v>
      </c>
      <c r="D419" s="467" t="s">
        <v>2069</v>
      </c>
      <c r="E419" s="717" t="s">
        <v>2093</v>
      </c>
      <c r="F419" s="467" t="s">
        <v>683</v>
      </c>
      <c r="G419" s="717" t="s">
        <v>2095</v>
      </c>
      <c r="H419" s="453" t="s">
        <v>684</v>
      </c>
      <c r="I419" s="726" t="s">
        <v>3557</v>
      </c>
      <c r="J419" s="315" t="s">
        <v>685</v>
      </c>
    </row>
    <row r="420" spans="1:10" x14ac:dyDescent="0.15">
      <c r="A420" s="351" t="s">
        <v>2497</v>
      </c>
      <c r="B420" s="467" t="s">
        <v>2069</v>
      </c>
      <c r="C420" s="717" t="s">
        <v>2068</v>
      </c>
      <c r="D420" s="467" t="s">
        <v>2069</v>
      </c>
      <c r="E420" s="717" t="s">
        <v>2093</v>
      </c>
      <c r="F420" s="467" t="s">
        <v>683</v>
      </c>
      <c r="G420" s="717" t="s">
        <v>2095</v>
      </c>
      <c r="H420" s="453" t="s">
        <v>684</v>
      </c>
      <c r="I420" s="726" t="s">
        <v>3558</v>
      </c>
      <c r="J420" s="315" t="s">
        <v>686</v>
      </c>
    </row>
    <row r="421" spans="1:10" x14ac:dyDescent="0.15">
      <c r="A421" s="351" t="s">
        <v>2498</v>
      </c>
      <c r="B421" s="467" t="s">
        <v>2069</v>
      </c>
      <c r="C421" s="717" t="s">
        <v>2068</v>
      </c>
      <c r="D421" s="467" t="s">
        <v>2069</v>
      </c>
      <c r="E421" s="717" t="s">
        <v>2093</v>
      </c>
      <c r="F421" s="467" t="s">
        <v>683</v>
      </c>
      <c r="G421" s="717" t="s">
        <v>2098</v>
      </c>
      <c r="H421" s="453" t="s">
        <v>687</v>
      </c>
      <c r="I421" s="726" t="s">
        <v>3559</v>
      </c>
      <c r="J421" s="315" t="s">
        <v>687</v>
      </c>
    </row>
    <row r="422" spans="1:10" x14ac:dyDescent="0.15">
      <c r="A422" s="351" t="s">
        <v>2498</v>
      </c>
      <c r="B422" s="467" t="s">
        <v>2069</v>
      </c>
      <c r="C422" s="717" t="s">
        <v>2068</v>
      </c>
      <c r="D422" s="467" t="s">
        <v>2069</v>
      </c>
      <c r="E422" s="717" t="s">
        <v>2100</v>
      </c>
      <c r="F422" s="467" t="s">
        <v>688</v>
      </c>
      <c r="G422" s="717" t="s">
        <v>690</v>
      </c>
      <c r="H422" s="453" t="s">
        <v>688</v>
      </c>
      <c r="I422" s="726" t="s">
        <v>3560</v>
      </c>
      <c r="J422" s="315" t="s">
        <v>689</v>
      </c>
    </row>
    <row r="423" spans="1:10" x14ac:dyDescent="0.15">
      <c r="A423" s="351" t="s">
        <v>2497</v>
      </c>
      <c r="B423" s="467" t="s">
        <v>2069</v>
      </c>
      <c r="C423" s="717" t="s">
        <v>2068</v>
      </c>
      <c r="D423" s="467" t="s">
        <v>2069</v>
      </c>
      <c r="E423" s="717" t="s">
        <v>2100</v>
      </c>
      <c r="F423" s="467" t="s">
        <v>688</v>
      </c>
      <c r="G423" s="717" t="s">
        <v>690</v>
      </c>
      <c r="H423" s="453" t="s">
        <v>688</v>
      </c>
      <c r="I423" s="726" t="s">
        <v>3561</v>
      </c>
      <c r="J423" s="315" t="s">
        <v>691</v>
      </c>
    </row>
    <row r="424" spans="1:10" x14ac:dyDescent="0.15">
      <c r="A424" s="351" t="s">
        <v>2498</v>
      </c>
      <c r="B424" s="467" t="s">
        <v>2069</v>
      </c>
      <c r="C424" s="717" t="s">
        <v>2068</v>
      </c>
      <c r="D424" s="467" t="s">
        <v>2069</v>
      </c>
      <c r="E424" s="717" t="s">
        <v>2100</v>
      </c>
      <c r="F424" s="467" t="s">
        <v>688</v>
      </c>
      <c r="G424" s="717" t="s">
        <v>690</v>
      </c>
      <c r="H424" s="453" t="s">
        <v>688</v>
      </c>
      <c r="I424" s="726" t="s">
        <v>3562</v>
      </c>
      <c r="J424" s="315" t="s">
        <v>692</v>
      </c>
    </row>
    <row r="425" spans="1:10" x14ac:dyDescent="0.15">
      <c r="A425" s="351" t="s">
        <v>2497</v>
      </c>
      <c r="B425" s="467" t="s">
        <v>2069</v>
      </c>
      <c r="C425" s="717" t="s">
        <v>2068</v>
      </c>
      <c r="D425" s="467" t="s">
        <v>2069</v>
      </c>
      <c r="E425" s="717" t="s">
        <v>2100</v>
      </c>
      <c r="F425" s="467" t="s">
        <v>688</v>
      </c>
      <c r="G425" s="717" t="s">
        <v>690</v>
      </c>
      <c r="H425" s="453" t="s">
        <v>688</v>
      </c>
      <c r="I425" s="726" t="s">
        <v>3563</v>
      </c>
      <c r="J425" s="315" t="s">
        <v>693</v>
      </c>
    </row>
    <row r="426" spans="1:10" x14ac:dyDescent="0.15">
      <c r="A426" s="351" t="s">
        <v>2497</v>
      </c>
      <c r="B426" s="467" t="s">
        <v>2069</v>
      </c>
      <c r="C426" s="717" t="s">
        <v>2068</v>
      </c>
      <c r="D426" s="467" t="s">
        <v>2069</v>
      </c>
      <c r="E426" s="717" t="s">
        <v>2106</v>
      </c>
      <c r="F426" s="467" t="s">
        <v>2105</v>
      </c>
      <c r="G426" s="717" t="s">
        <v>2104</v>
      </c>
      <c r="H426" s="453" t="s">
        <v>2105</v>
      </c>
      <c r="I426" s="726" t="s">
        <v>3564</v>
      </c>
      <c r="J426" s="315" t="s">
        <v>694</v>
      </c>
    </row>
    <row r="427" spans="1:10" x14ac:dyDescent="0.15">
      <c r="A427" s="351" t="s">
        <v>2497</v>
      </c>
      <c r="B427" s="467" t="s">
        <v>2069</v>
      </c>
      <c r="C427" s="717" t="s">
        <v>2068</v>
      </c>
      <c r="D427" s="467" t="s">
        <v>2069</v>
      </c>
      <c r="E427" s="717" t="s">
        <v>2110</v>
      </c>
      <c r="F427" s="467" t="s">
        <v>695</v>
      </c>
      <c r="G427" s="717" t="s">
        <v>2109</v>
      </c>
      <c r="H427" s="453" t="s">
        <v>695</v>
      </c>
      <c r="I427" s="726" t="s">
        <v>3565</v>
      </c>
      <c r="J427" s="315" t="s">
        <v>695</v>
      </c>
    </row>
    <row r="428" spans="1:10" x14ac:dyDescent="0.15">
      <c r="A428" s="351" t="s">
        <v>2497</v>
      </c>
      <c r="B428" s="467" t="s">
        <v>2069</v>
      </c>
      <c r="C428" s="717" t="s">
        <v>2068</v>
      </c>
      <c r="D428" s="467" t="s">
        <v>2069</v>
      </c>
      <c r="E428" s="717" t="s">
        <v>2114</v>
      </c>
      <c r="F428" s="467" t="s">
        <v>2115</v>
      </c>
      <c r="G428" s="717" t="s">
        <v>2113</v>
      </c>
      <c r="H428" s="453" t="s">
        <v>696</v>
      </c>
      <c r="I428" s="726" t="s">
        <v>3566</v>
      </c>
      <c r="J428" s="315" t="s">
        <v>696</v>
      </c>
    </row>
    <row r="429" spans="1:10" ht="36" x14ac:dyDescent="0.15">
      <c r="A429" s="351" t="s">
        <v>2497</v>
      </c>
      <c r="B429" s="467" t="s">
        <v>2069</v>
      </c>
      <c r="C429" s="717" t="s">
        <v>2068</v>
      </c>
      <c r="D429" s="467" t="s">
        <v>2069</v>
      </c>
      <c r="E429" s="717" t="s">
        <v>2114</v>
      </c>
      <c r="F429" s="467" t="s">
        <v>2115</v>
      </c>
      <c r="G429" s="717" t="s">
        <v>698</v>
      </c>
      <c r="H429" s="475" t="s">
        <v>2116</v>
      </c>
      <c r="I429" s="726" t="s">
        <v>3567</v>
      </c>
      <c r="J429" s="315" t="s">
        <v>699</v>
      </c>
    </row>
    <row r="430" spans="1:10" ht="36" x14ac:dyDescent="0.15">
      <c r="A430" s="351" t="s">
        <v>2497</v>
      </c>
      <c r="B430" s="467" t="s">
        <v>2069</v>
      </c>
      <c r="C430" s="717" t="s">
        <v>2068</v>
      </c>
      <c r="D430" s="467" t="s">
        <v>2069</v>
      </c>
      <c r="E430" s="717" t="s">
        <v>2114</v>
      </c>
      <c r="F430" s="467" t="s">
        <v>2115</v>
      </c>
      <c r="G430" s="717" t="s">
        <v>698</v>
      </c>
      <c r="H430" s="475" t="s">
        <v>2116</v>
      </c>
      <c r="I430" s="726" t="s">
        <v>3568</v>
      </c>
      <c r="J430" s="315" t="s">
        <v>2117</v>
      </c>
    </row>
    <row r="431" spans="1:10" x14ac:dyDescent="0.15">
      <c r="A431" s="351" t="s">
        <v>2497</v>
      </c>
      <c r="B431" s="467" t="s">
        <v>2069</v>
      </c>
      <c r="C431" s="717" t="s">
        <v>2068</v>
      </c>
      <c r="D431" s="467" t="s">
        <v>2069</v>
      </c>
      <c r="E431" s="717" t="s">
        <v>2114</v>
      </c>
      <c r="F431" s="467" t="s">
        <v>2115</v>
      </c>
      <c r="G431" s="717" t="s">
        <v>698</v>
      </c>
      <c r="H431" s="453" t="s">
        <v>2116</v>
      </c>
      <c r="I431" s="726" t="s">
        <v>3569</v>
      </c>
      <c r="J431" s="315" t="s">
        <v>2118</v>
      </c>
    </row>
    <row r="432" spans="1:10" x14ac:dyDescent="0.15">
      <c r="A432" s="351" t="s">
        <v>2497</v>
      </c>
      <c r="B432" s="467" t="s">
        <v>2069</v>
      </c>
      <c r="C432" s="717" t="s">
        <v>2068</v>
      </c>
      <c r="D432" s="467" t="s">
        <v>2069</v>
      </c>
      <c r="E432" s="717" t="s">
        <v>2114</v>
      </c>
      <c r="F432" s="467" t="s">
        <v>2115</v>
      </c>
      <c r="G432" s="717" t="s">
        <v>698</v>
      </c>
      <c r="H432" s="453" t="s">
        <v>2116</v>
      </c>
      <c r="I432" s="726" t="s">
        <v>3570</v>
      </c>
      <c r="J432" s="315" t="s">
        <v>702</v>
      </c>
    </row>
    <row r="433" spans="1:10" x14ac:dyDescent="0.15">
      <c r="A433" s="351" t="s">
        <v>2497</v>
      </c>
      <c r="B433" s="467" t="s">
        <v>2069</v>
      </c>
      <c r="C433" s="717" t="s">
        <v>2068</v>
      </c>
      <c r="D433" s="467" t="s">
        <v>2069</v>
      </c>
      <c r="E433" s="717" t="s">
        <v>2114</v>
      </c>
      <c r="F433" s="467" t="s">
        <v>2115</v>
      </c>
      <c r="G433" s="717" t="s">
        <v>698</v>
      </c>
      <c r="H433" s="453" t="s">
        <v>2116</v>
      </c>
      <c r="I433" s="726" t="s">
        <v>3571</v>
      </c>
      <c r="J433" s="315" t="s">
        <v>2119</v>
      </c>
    </row>
    <row r="434" spans="1:10" x14ac:dyDescent="0.15">
      <c r="A434" s="351" t="s">
        <v>2497</v>
      </c>
      <c r="B434" s="467" t="s">
        <v>2069</v>
      </c>
      <c r="C434" s="717" t="s">
        <v>2068</v>
      </c>
      <c r="D434" s="467" t="s">
        <v>2069</v>
      </c>
      <c r="E434" s="717" t="s">
        <v>2114</v>
      </c>
      <c r="F434" s="467" t="s">
        <v>2115</v>
      </c>
      <c r="G434" s="717" t="s">
        <v>698</v>
      </c>
      <c r="H434" s="453" t="s">
        <v>2116</v>
      </c>
      <c r="I434" s="726" t="s">
        <v>3572</v>
      </c>
      <c r="J434" s="315" t="s">
        <v>2120</v>
      </c>
    </row>
    <row r="435" spans="1:10" x14ac:dyDescent="0.15">
      <c r="A435" s="351" t="s">
        <v>2497</v>
      </c>
      <c r="B435" s="467" t="s">
        <v>2069</v>
      </c>
      <c r="C435" s="717" t="s">
        <v>2068</v>
      </c>
      <c r="D435" s="467" t="s">
        <v>2069</v>
      </c>
      <c r="E435" s="717" t="s">
        <v>2114</v>
      </c>
      <c r="F435" s="467" t="s">
        <v>2115</v>
      </c>
      <c r="G435" s="717" t="s">
        <v>698</v>
      </c>
      <c r="H435" s="453" t="s">
        <v>2116</v>
      </c>
      <c r="I435" s="726" t="s">
        <v>3573</v>
      </c>
      <c r="J435" s="315" t="s">
        <v>707</v>
      </c>
    </row>
    <row r="436" spans="1:10" x14ac:dyDescent="0.15">
      <c r="A436" s="351" t="s">
        <v>2497</v>
      </c>
      <c r="B436" s="467" t="s">
        <v>2069</v>
      </c>
      <c r="C436" s="717" t="s">
        <v>2068</v>
      </c>
      <c r="D436" s="467" t="s">
        <v>2069</v>
      </c>
      <c r="E436" s="717" t="s">
        <v>2114</v>
      </c>
      <c r="F436" s="467" t="s">
        <v>2115</v>
      </c>
      <c r="G436" s="717" t="s">
        <v>698</v>
      </c>
      <c r="H436" s="453" t="s">
        <v>2116</v>
      </c>
      <c r="I436" s="726" t="s">
        <v>3574</v>
      </c>
      <c r="J436" s="315" t="s">
        <v>708</v>
      </c>
    </row>
    <row r="437" spans="1:10" x14ac:dyDescent="0.15">
      <c r="A437" s="351" t="s">
        <v>2497</v>
      </c>
      <c r="B437" s="467" t="s">
        <v>2069</v>
      </c>
      <c r="C437" s="717" t="s">
        <v>2068</v>
      </c>
      <c r="D437" s="467" t="s">
        <v>2069</v>
      </c>
      <c r="E437" s="717" t="s">
        <v>2128</v>
      </c>
      <c r="F437" s="467" t="s">
        <v>2127</v>
      </c>
      <c r="G437" s="717" t="s">
        <v>2126</v>
      </c>
      <c r="H437" s="453" t="s">
        <v>2127</v>
      </c>
      <c r="I437" s="726" t="s">
        <v>3575</v>
      </c>
      <c r="J437" s="315" t="s">
        <v>709</v>
      </c>
    </row>
    <row r="438" spans="1:10" x14ac:dyDescent="0.15">
      <c r="A438" s="351" t="s">
        <v>2501</v>
      </c>
      <c r="B438" s="467" t="s">
        <v>2138</v>
      </c>
      <c r="C438" s="717" t="s">
        <v>2137</v>
      </c>
      <c r="D438" s="467" t="s">
        <v>2138</v>
      </c>
      <c r="E438" s="717" t="s">
        <v>2135</v>
      </c>
      <c r="F438" s="467" t="s">
        <v>2136</v>
      </c>
      <c r="G438" s="717" t="s">
        <v>2133</v>
      </c>
      <c r="H438" s="453" t="s">
        <v>2136</v>
      </c>
      <c r="I438" s="726" t="s">
        <v>3576</v>
      </c>
      <c r="J438" s="315" t="s">
        <v>2132</v>
      </c>
    </row>
    <row r="439" spans="1:10" x14ac:dyDescent="0.15">
      <c r="A439" s="351" t="s">
        <v>2501</v>
      </c>
      <c r="B439" s="467" t="s">
        <v>2138</v>
      </c>
      <c r="C439" s="717" t="s">
        <v>2137</v>
      </c>
      <c r="D439" s="467" t="s">
        <v>2138</v>
      </c>
      <c r="E439" s="717" t="s">
        <v>2135</v>
      </c>
      <c r="F439" s="467" t="s">
        <v>2136</v>
      </c>
      <c r="G439" s="717" t="s">
        <v>2133</v>
      </c>
      <c r="H439" s="453" t="s">
        <v>2136</v>
      </c>
      <c r="I439" s="726" t="s">
        <v>3577</v>
      </c>
      <c r="J439" s="315" t="s">
        <v>714</v>
      </c>
    </row>
    <row r="440" spans="1:10" x14ac:dyDescent="0.15">
      <c r="A440" s="351" t="s">
        <v>2501</v>
      </c>
      <c r="B440" s="467" t="s">
        <v>2138</v>
      </c>
      <c r="C440" s="717" t="s">
        <v>2137</v>
      </c>
      <c r="D440" s="467" t="s">
        <v>2138</v>
      </c>
      <c r="E440" s="717" t="s">
        <v>2135</v>
      </c>
      <c r="F440" s="467" t="s">
        <v>2136</v>
      </c>
      <c r="G440" s="717" t="s">
        <v>2133</v>
      </c>
      <c r="H440" s="453" t="s">
        <v>2136</v>
      </c>
      <c r="I440" s="726" t="s">
        <v>3578</v>
      </c>
      <c r="J440" s="315" t="s">
        <v>2142</v>
      </c>
    </row>
    <row r="441" spans="1:10" x14ac:dyDescent="0.15">
      <c r="A441" s="351" t="s">
        <v>3579</v>
      </c>
      <c r="B441" s="467" t="s">
        <v>2138</v>
      </c>
      <c r="C441" s="717" t="s">
        <v>2137</v>
      </c>
      <c r="D441" s="467" t="s">
        <v>2138</v>
      </c>
      <c r="E441" s="717" t="s">
        <v>2145</v>
      </c>
      <c r="F441" s="467" t="s">
        <v>717</v>
      </c>
      <c r="G441" s="717" t="s">
        <v>2144</v>
      </c>
      <c r="H441" s="453" t="s">
        <v>717</v>
      </c>
      <c r="I441" s="726" t="s">
        <v>3580</v>
      </c>
      <c r="J441" s="315" t="s">
        <v>716</v>
      </c>
    </row>
    <row r="442" spans="1:10" x14ac:dyDescent="0.15">
      <c r="A442" s="351" t="s">
        <v>2501</v>
      </c>
      <c r="B442" s="467" t="s">
        <v>2138</v>
      </c>
      <c r="C442" s="717" t="s">
        <v>2137</v>
      </c>
      <c r="D442" s="467" t="s">
        <v>2138</v>
      </c>
      <c r="E442" s="717" t="s">
        <v>2145</v>
      </c>
      <c r="F442" s="467" t="s">
        <v>717</v>
      </c>
      <c r="G442" s="717" t="s">
        <v>2144</v>
      </c>
      <c r="H442" s="453" t="s">
        <v>717</v>
      </c>
      <c r="I442" s="726" t="s">
        <v>3581</v>
      </c>
      <c r="J442" s="315" t="s">
        <v>718</v>
      </c>
    </row>
    <row r="443" spans="1:10" x14ac:dyDescent="0.15">
      <c r="A443" s="351" t="s">
        <v>2501</v>
      </c>
      <c r="B443" s="467" t="s">
        <v>2138</v>
      </c>
      <c r="C443" s="717" t="s">
        <v>2137</v>
      </c>
      <c r="D443" s="467" t="s">
        <v>2138</v>
      </c>
      <c r="E443" s="717" t="s">
        <v>2145</v>
      </c>
      <c r="F443" s="467" t="s">
        <v>717</v>
      </c>
      <c r="G443" s="717" t="s">
        <v>2144</v>
      </c>
      <c r="H443" s="453" t="s">
        <v>717</v>
      </c>
      <c r="I443" s="726" t="s">
        <v>3582</v>
      </c>
      <c r="J443" s="315" t="s">
        <v>719</v>
      </c>
    </row>
    <row r="444" spans="1:10" x14ac:dyDescent="0.15">
      <c r="A444" s="351" t="s">
        <v>2501</v>
      </c>
      <c r="B444" s="467" t="s">
        <v>2138</v>
      </c>
      <c r="C444" s="717" t="s">
        <v>2137</v>
      </c>
      <c r="D444" s="467" t="s">
        <v>2138</v>
      </c>
      <c r="E444" s="717" t="s">
        <v>2148</v>
      </c>
      <c r="F444" s="467" t="s">
        <v>720</v>
      </c>
      <c r="G444" s="717" t="s">
        <v>2147</v>
      </c>
      <c r="H444" s="453" t="s">
        <v>720</v>
      </c>
      <c r="I444" s="726" t="s">
        <v>3583</v>
      </c>
      <c r="J444" s="315" t="s">
        <v>722</v>
      </c>
    </row>
    <row r="445" spans="1:10" x14ac:dyDescent="0.15">
      <c r="A445" s="351" t="s">
        <v>2501</v>
      </c>
      <c r="B445" s="467" t="s">
        <v>2138</v>
      </c>
      <c r="C445" s="717" t="s">
        <v>2137</v>
      </c>
      <c r="D445" s="467" t="s">
        <v>2138</v>
      </c>
      <c r="E445" s="717" t="s">
        <v>2148</v>
      </c>
      <c r="F445" s="467" t="s">
        <v>720</v>
      </c>
      <c r="G445" s="717" t="s">
        <v>2147</v>
      </c>
      <c r="H445" s="453" t="s">
        <v>720</v>
      </c>
      <c r="I445" s="726" t="s">
        <v>3584</v>
      </c>
      <c r="J445" s="315" t="s">
        <v>723</v>
      </c>
    </row>
    <row r="446" spans="1:10" ht="36" x14ac:dyDescent="0.15">
      <c r="A446" s="351" t="s">
        <v>2501</v>
      </c>
      <c r="B446" s="467" t="s">
        <v>2138</v>
      </c>
      <c r="C446" s="717" t="s">
        <v>2137</v>
      </c>
      <c r="D446" s="467" t="s">
        <v>2138</v>
      </c>
      <c r="E446" s="720" t="s">
        <v>2152</v>
      </c>
      <c r="F446" s="483" t="s">
        <v>2151</v>
      </c>
      <c r="G446" s="720" t="s">
        <v>2150</v>
      </c>
      <c r="H446" s="483" t="s">
        <v>2151</v>
      </c>
      <c r="I446" s="727" t="s">
        <v>3585</v>
      </c>
      <c r="J446" s="360" t="s">
        <v>724</v>
      </c>
    </row>
    <row r="447" spans="1:10" ht="36" x14ac:dyDescent="0.15">
      <c r="A447" s="351" t="s">
        <v>2501</v>
      </c>
      <c r="B447" s="467" t="s">
        <v>2138</v>
      </c>
      <c r="C447" s="717" t="s">
        <v>2137</v>
      </c>
      <c r="D447" s="467" t="s">
        <v>2138</v>
      </c>
      <c r="E447" s="717" t="s">
        <v>2157</v>
      </c>
      <c r="F447" s="475" t="s">
        <v>2156</v>
      </c>
      <c r="G447" s="717" t="s">
        <v>2155</v>
      </c>
      <c r="H447" s="475" t="s">
        <v>2156</v>
      </c>
      <c r="I447" s="726" t="s">
        <v>3586</v>
      </c>
      <c r="J447" s="315" t="s">
        <v>2154</v>
      </c>
    </row>
    <row r="448" spans="1:10" ht="36" x14ac:dyDescent="0.15">
      <c r="A448" s="351" t="s">
        <v>3579</v>
      </c>
      <c r="B448" s="467" t="s">
        <v>2138</v>
      </c>
      <c r="C448" s="717" t="s">
        <v>2137</v>
      </c>
      <c r="D448" s="467" t="s">
        <v>2138</v>
      </c>
      <c r="E448" s="717" t="s">
        <v>2157</v>
      </c>
      <c r="F448" s="475" t="s">
        <v>2156</v>
      </c>
      <c r="G448" s="717" t="s">
        <v>2155</v>
      </c>
      <c r="H448" s="475" t="s">
        <v>2156</v>
      </c>
      <c r="I448" s="726" t="s">
        <v>3587</v>
      </c>
      <c r="J448" s="315" t="s">
        <v>727</v>
      </c>
    </row>
    <row r="449" spans="1:10" x14ac:dyDescent="0.15">
      <c r="A449" s="351" t="s">
        <v>2501</v>
      </c>
      <c r="B449" s="467" t="s">
        <v>2138</v>
      </c>
      <c r="C449" s="717" t="s">
        <v>2137</v>
      </c>
      <c r="D449" s="467" t="s">
        <v>2138</v>
      </c>
      <c r="E449" s="717" t="s">
        <v>2157</v>
      </c>
      <c r="F449" s="467" t="s">
        <v>2156</v>
      </c>
      <c r="G449" s="717" t="s">
        <v>2155</v>
      </c>
      <c r="H449" s="453" t="s">
        <v>2156</v>
      </c>
      <c r="I449" s="726" t="s">
        <v>3588</v>
      </c>
      <c r="J449" s="315" t="s">
        <v>728</v>
      </c>
    </row>
    <row r="450" spans="1:10" x14ac:dyDescent="0.15">
      <c r="A450" s="351" t="s">
        <v>2503</v>
      </c>
      <c r="B450" s="467" t="s">
        <v>732</v>
      </c>
      <c r="C450" s="717" t="s">
        <v>2159</v>
      </c>
      <c r="D450" s="467" t="s">
        <v>732</v>
      </c>
      <c r="E450" s="717" t="s">
        <v>2158</v>
      </c>
      <c r="F450" s="467" t="s">
        <v>732</v>
      </c>
      <c r="G450" s="717" t="s">
        <v>729</v>
      </c>
      <c r="H450" s="453" t="s">
        <v>731</v>
      </c>
      <c r="I450" s="726" t="s">
        <v>3589</v>
      </c>
      <c r="J450" s="315" t="s">
        <v>730</v>
      </c>
    </row>
    <row r="451" spans="1:10" x14ac:dyDescent="0.15">
      <c r="A451" s="351" t="s">
        <v>3590</v>
      </c>
      <c r="B451" s="467" t="s">
        <v>732</v>
      </c>
      <c r="C451" s="717" t="s">
        <v>2159</v>
      </c>
      <c r="D451" s="467" t="s">
        <v>732</v>
      </c>
      <c r="E451" s="717" t="s">
        <v>2158</v>
      </c>
      <c r="F451" s="467" t="s">
        <v>732</v>
      </c>
      <c r="G451" s="717" t="s">
        <v>734</v>
      </c>
      <c r="H451" s="453" t="s">
        <v>736</v>
      </c>
      <c r="I451" s="726" t="s">
        <v>3591</v>
      </c>
      <c r="J451" s="315" t="s">
        <v>735</v>
      </c>
    </row>
    <row r="452" spans="1:10" x14ac:dyDescent="0.15">
      <c r="A452" s="351" t="s">
        <v>2489</v>
      </c>
      <c r="B452" s="467" t="s">
        <v>2519</v>
      </c>
      <c r="C452" s="717" t="s">
        <v>2162</v>
      </c>
      <c r="D452" s="467" t="s">
        <v>2163</v>
      </c>
      <c r="E452" s="717" t="s">
        <v>2161</v>
      </c>
      <c r="F452" s="467" t="s">
        <v>739</v>
      </c>
      <c r="G452" s="717" t="s">
        <v>2160</v>
      </c>
      <c r="H452" s="453" t="s">
        <v>738</v>
      </c>
      <c r="I452" s="726" t="s">
        <v>3592</v>
      </c>
      <c r="J452" s="315" t="s">
        <v>737</v>
      </c>
    </row>
    <row r="453" spans="1:10" x14ac:dyDescent="0.15">
      <c r="A453" s="351" t="s">
        <v>2489</v>
      </c>
      <c r="B453" s="467" t="s">
        <v>2519</v>
      </c>
      <c r="C453" s="717" t="s">
        <v>2162</v>
      </c>
      <c r="D453" s="467" t="s">
        <v>2163</v>
      </c>
      <c r="E453" s="717" t="s">
        <v>2161</v>
      </c>
      <c r="F453" s="467" t="s">
        <v>739</v>
      </c>
      <c r="G453" s="717" t="s">
        <v>2160</v>
      </c>
      <c r="H453" s="453" t="s">
        <v>738</v>
      </c>
      <c r="I453" s="726" t="s">
        <v>3593</v>
      </c>
      <c r="J453" s="315" t="s">
        <v>741</v>
      </c>
    </row>
    <row r="454" spans="1:10" x14ac:dyDescent="0.15">
      <c r="A454" s="351" t="s">
        <v>2489</v>
      </c>
      <c r="B454" s="467" t="s">
        <v>2519</v>
      </c>
      <c r="C454" s="717" t="s">
        <v>2162</v>
      </c>
      <c r="D454" s="467" t="s">
        <v>2163</v>
      </c>
      <c r="E454" s="717" t="s">
        <v>2161</v>
      </c>
      <c r="F454" s="467" t="s">
        <v>739</v>
      </c>
      <c r="G454" s="717" t="s">
        <v>2160</v>
      </c>
      <c r="H454" s="453" t="s">
        <v>738</v>
      </c>
      <c r="I454" s="726" t="s">
        <v>3594</v>
      </c>
      <c r="J454" s="315" t="s">
        <v>2165</v>
      </c>
    </row>
    <row r="455" spans="1:10" x14ac:dyDescent="0.15">
      <c r="A455" s="351" t="s">
        <v>2489</v>
      </c>
      <c r="B455" s="467" t="s">
        <v>2519</v>
      </c>
      <c r="C455" s="717" t="s">
        <v>2162</v>
      </c>
      <c r="D455" s="467" t="s">
        <v>2163</v>
      </c>
      <c r="E455" s="717" t="s">
        <v>2161</v>
      </c>
      <c r="F455" s="467" t="s">
        <v>739</v>
      </c>
      <c r="G455" s="717" t="s">
        <v>2160</v>
      </c>
      <c r="H455" s="453" t="s">
        <v>738</v>
      </c>
      <c r="I455" s="726" t="s">
        <v>3595</v>
      </c>
      <c r="J455" s="315" t="s">
        <v>2168</v>
      </c>
    </row>
    <row r="456" spans="1:10" x14ac:dyDescent="0.15">
      <c r="A456" s="351" t="s">
        <v>2489</v>
      </c>
      <c r="B456" s="467" t="s">
        <v>2519</v>
      </c>
      <c r="C456" s="717" t="s">
        <v>2162</v>
      </c>
      <c r="D456" s="467" t="s">
        <v>2163</v>
      </c>
      <c r="E456" s="717" t="s">
        <v>2161</v>
      </c>
      <c r="F456" s="467" t="s">
        <v>739</v>
      </c>
      <c r="G456" s="717" t="s">
        <v>742</v>
      </c>
      <c r="H456" s="453" t="s">
        <v>2169</v>
      </c>
      <c r="I456" s="726" t="s">
        <v>3596</v>
      </c>
      <c r="J456" s="315" t="s">
        <v>743</v>
      </c>
    </row>
    <row r="457" spans="1:10" x14ac:dyDescent="0.15">
      <c r="A457" s="351" t="s">
        <v>2489</v>
      </c>
      <c r="B457" s="467" t="s">
        <v>2519</v>
      </c>
      <c r="C457" s="717" t="s">
        <v>2162</v>
      </c>
      <c r="D457" s="467" t="s">
        <v>2163</v>
      </c>
      <c r="E457" s="717" t="s">
        <v>2161</v>
      </c>
      <c r="F457" s="467" t="s">
        <v>739</v>
      </c>
      <c r="G457" s="717" t="s">
        <v>742</v>
      </c>
      <c r="H457" s="453" t="s">
        <v>2169</v>
      </c>
      <c r="I457" s="726" t="s">
        <v>3597</v>
      </c>
      <c r="J457" s="315" t="s">
        <v>744</v>
      </c>
    </row>
    <row r="458" spans="1:10" x14ac:dyDescent="0.15">
      <c r="A458" s="351" t="s">
        <v>2489</v>
      </c>
      <c r="B458" s="467" t="s">
        <v>2520</v>
      </c>
      <c r="C458" s="717" t="s">
        <v>2162</v>
      </c>
      <c r="D458" s="467" t="s">
        <v>2163</v>
      </c>
      <c r="E458" s="717" t="s">
        <v>2161</v>
      </c>
      <c r="F458" s="467" t="s">
        <v>739</v>
      </c>
      <c r="G458" s="717" t="s">
        <v>742</v>
      </c>
      <c r="H458" s="453" t="s">
        <v>2169</v>
      </c>
      <c r="I458" s="726" t="s">
        <v>3598</v>
      </c>
      <c r="J458" s="315" t="s">
        <v>1334</v>
      </c>
    </row>
    <row r="459" spans="1:10" x14ac:dyDescent="0.15">
      <c r="A459" s="351" t="s">
        <v>2489</v>
      </c>
      <c r="B459" s="467" t="s">
        <v>2519</v>
      </c>
      <c r="C459" s="717" t="s">
        <v>2162</v>
      </c>
      <c r="D459" s="467" t="s">
        <v>2163</v>
      </c>
      <c r="E459" s="717" t="s">
        <v>2161</v>
      </c>
      <c r="F459" s="467" t="s">
        <v>739</v>
      </c>
      <c r="G459" s="717" t="s">
        <v>742</v>
      </c>
      <c r="H459" s="453" t="s">
        <v>2169</v>
      </c>
      <c r="I459" s="726" t="s">
        <v>3599</v>
      </c>
      <c r="J459" s="315" t="s">
        <v>2170</v>
      </c>
    </row>
    <row r="460" spans="1:10" x14ac:dyDescent="0.15">
      <c r="A460" s="351" t="s">
        <v>2489</v>
      </c>
      <c r="B460" s="467" t="s">
        <v>2519</v>
      </c>
      <c r="C460" s="717" t="s">
        <v>2162</v>
      </c>
      <c r="D460" s="467" t="s">
        <v>2163</v>
      </c>
      <c r="E460" s="718" t="s">
        <v>2549</v>
      </c>
      <c r="F460" s="467" t="s">
        <v>749</v>
      </c>
      <c r="G460" s="717" t="s">
        <v>746</v>
      </c>
      <c r="H460" s="453" t="s">
        <v>748</v>
      </c>
      <c r="I460" s="726" t="s">
        <v>3600</v>
      </c>
      <c r="J460" s="315" t="s">
        <v>747</v>
      </c>
    </row>
    <row r="461" spans="1:10" x14ac:dyDescent="0.15">
      <c r="A461" s="351" t="s">
        <v>2489</v>
      </c>
      <c r="B461" s="467" t="s">
        <v>2519</v>
      </c>
      <c r="C461" s="717" t="s">
        <v>2162</v>
      </c>
      <c r="D461" s="467" t="s">
        <v>2163</v>
      </c>
      <c r="E461" s="717" t="s">
        <v>2549</v>
      </c>
      <c r="F461" s="467" t="s">
        <v>749</v>
      </c>
      <c r="G461" s="717" t="s">
        <v>746</v>
      </c>
      <c r="H461" s="453" t="s">
        <v>748</v>
      </c>
      <c r="I461" s="726" t="s">
        <v>3601</v>
      </c>
      <c r="J461" s="315" t="s">
        <v>2173</v>
      </c>
    </row>
    <row r="462" spans="1:10" x14ac:dyDescent="0.15">
      <c r="A462" s="351" t="s">
        <v>2489</v>
      </c>
      <c r="B462" s="467" t="s">
        <v>2519</v>
      </c>
      <c r="C462" s="717" t="s">
        <v>2162</v>
      </c>
      <c r="D462" s="467" t="s">
        <v>2163</v>
      </c>
      <c r="E462" s="717" t="s">
        <v>2549</v>
      </c>
      <c r="F462" s="467" t="s">
        <v>749</v>
      </c>
      <c r="G462" s="717" t="s">
        <v>746</v>
      </c>
      <c r="H462" s="453" t="s">
        <v>748</v>
      </c>
      <c r="I462" s="726" t="s">
        <v>3602</v>
      </c>
      <c r="J462" s="315" t="s">
        <v>751</v>
      </c>
    </row>
    <row r="463" spans="1:10" x14ac:dyDescent="0.15">
      <c r="A463" s="351" t="s">
        <v>2489</v>
      </c>
      <c r="B463" s="467" t="s">
        <v>2519</v>
      </c>
      <c r="C463" s="717" t="s">
        <v>2162</v>
      </c>
      <c r="D463" s="467" t="s">
        <v>2163</v>
      </c>
      <c r="E463" s="717" t="s">
        <v>2549</v>
      </c>
      <c r="F463" s="467" t="s">
        <v>749</v>
      </c>
      <c r="G463" s="717" t="s">
        <v>746</v>
      </c>
      <c r="H463" s="453" t="s">
        <v>748</v>
      </c>
      <c r="I463" s="726" t="s">
        <v>3603</v>
      </c>
      <c r="J463" s="315" t="s">
        <v>2174</v>
      </c>
    </row>
    <row r="464" spans="1:10" x14ac:dyDescent="0.15">
      <c r="A464" s="351" t="s">
        <v>2489</v>
      </c>
      <c r="B464" s="467" t="s">
        <v>2519</v>
      </c>
      <c r="C464" s="717" t="s">
        <v>2162</v>
      </c>
      <c r="D464" s="467" t="s">
        <v>2163</v>
      </c>
      <c r="E464" s="717" t="s">
        <v>2549</v>
      </c>
      <c r="F464" s="467" t="s">
        <v>749</v>
      </c>
      <c r="G464" s="717" t="s">
        <v>746</v>
      </c>
      <c r="H464" s="453" t="s">
        <v>748</v>
      </c>
      <c r="I464" s="726" t="s">
        <v>3604</v>
      </c>
      <c r="J464" s="315" t="s">
        <v>2175</v>
      </c>
    </row>
    <row r="465" spans="1:10" x14ac:dyDescent="0.15">
      <c r="A465" s="351" t="s">
        <v>2489</v>
      </c>
      <c r="B465" s="467" t="s">
        <v>2519</v>
      </c>
      <c r="C465" s="717" t="s">
        <v>2162</v>
      </c>
      <c r="D465" s="467" t="s">
        <v>2163</v>
      </c>
      <c r="E465" s="717" t="s">
        <v>2549</v>
      </c>
      <c r="F465" s="467" t="s">
        <v>749</v>
      </c>
      <c r="G465" s="717" t="s">
        <v>746</v>
      </c>
      <c r="H465" s="453" t="s">
        <v>748</v>
      </c>
      <c r="I465" s="726" t="s">
        <v>3605</v>
      </c>
      <c r="J465" s="315" t="s">
        <v>2176</v>
      </c>
    </row>
    <row r="466" spans="1:10" x14ac:dyDescent="0.15">
      <c r="A466" s="351" t="s">
        <v>2489</v>
      </c>
      <c r="B466" s="467" t="s">
        <v>2519</v>
      </c>
      <c r="C466" s="717" t="s">
        <v>2162</v>
      </c>
      <c r="D466" s="467" t="s">
        <v>2163</v>
      </c>
      <c r="E466" s="717" t="s">
        <v>2549</v>
      </c>
      <c r="F466" s="467" t="s">
        <v>749</v>
      </c>
      <c r="G466" s="717" t="s">
        <v>2178</v>
      </c>
      <c r="H466" s="453" t="s">
        <v>755</v>
      </c>
      <c r="I466" s="726" t="s">
        <v>3606</v>
      </c>
      <c r="J466" s="315" t="s">
        <v>755</v>
      </c>
    </row>
    <row r="467" spans="1:10" x14ac:dyDescent="0.15">
      <c r="A467" s="351" t="s">
        <v>2489</v>
      </c>
      <c r="B467" s="467" t="s">
        <v>2519</v>
      </c>
      <c r="C467" s="717" t="s">
        <v>2181</v>
      </c>
      <c r="D467" s="467" t="s">
        <v>2182</v>
      </c>
      <c r="E467" s="717" t="s">
        <v>2180</v>
      </c>
      <c r="F467" s="467" t="s">
        <v>2179</v>
      </c>
      <c r="G467" s="717" t="s">
        <v>756</v>
      </c>
      <c r="H467" s="453" t="s">
        <v>2179</v>
      </c>
      <c r="I467" s="726" t="s">
        <v>3607</v>
      </c>
      <c r="J467" s="315" t="s">
        <v>757</v>
      </c>
    </row>
    <row r="468" spans="1:10" x14ac:dyDescent="0.15">
      <c r="A468" s="351" t="s">
        <v>2489</v>
      </c>
      <c r="B468" s="467" t="s">
        <v>2519</v>
      </c>
      <c r="C468" s="717" t="s">
        <v>2181</v>
      </c>
      <c r="D468" s="467" t="s">
        <v>2182</v>
      </c>
      <c r="E468" s="717" t="s">
        <v>2180</v>
      </c>
      <c r="F468" s="467" t="s">
        <v>2179</v>
      </c>
      <c r="G468" s="717" t="s">
        <v>756</v>
      </c>
      <c r="H468" s="453" t="s">
        <v>2179</v>
      </c>
      <c r="I468" s="726" t="s">
        <v>3608</v>
      </c>
      <c r="J468" s="315" t="s">
        <v>760</v>
      </c>
    </row>
    <row r="469" spans="1:10" x14ac:dyDescent="0.15">
      <c r="A469" s="351" t="s">
        <v>2489</v>
      </c>
      <c r="B469" s="467" t="s">
        <v>2519</v>
      </c>
      <c r="C469" s="717" t="s">
        <v>2181</v>
      </c>
      <c r="D469" s="467" t="s">
        <v>2182</v>
      </c>
      <c r="E469" s="717" t="s">
        <v>2180</v>
      </c>
      <c r="F469" s="467" t="s">
        <v>2179</v>
      </c>
      <c r="G469" s="717" t="s">
        <v>756</v>
      </c>
      <c r="H469" s="453" t="s">
        <v>2179</v>
      </c>
      <c r="I469" s="726" t="s">
        <v>3609</v>
      </c>
      <c r="J469" s="315" t="s">
        <v>761</v>
      </c>
    </row>
    <row r="470" spans="1:10" x14ac:dyDescent="0.15">
      <c r="A470" s="351" t="s">
        <v>2506</v>
      </c>
      <c r="B470" s="467" t="s">
        <v>2519</v>
      </c>
      <c r="C470" s="717" t="s">
        <v>2181</v>
      </c>
      <c r="D470" s="467" t="s">
        <v>2182</v>
      </c>
      <c r="E470" s="717" t="s">
        <v>2180</v>
      </c>
      <c r="F470" s="467" t="s">
        <v>2179</v>
      </c>
      <c r="G470" s="717" t="s">
        <v>756</v>
      </c>
      <c r="H470" s="453" t="s">
        <v>2179</v>
      </c>
      <c r="I470" s="726" t="s">
        <v>3610</v>
      </c>
      <c r="J470" s="315" t="s">
        <v>762</v>
      </c>
    </row>
    <row r="471" spans="1:10" x14ac:dyDescent="0.15">
      <c r="A471" s="351" t="s">
        <v>2489</v>
      </c>
      <c r="B471" s="467" t="s">
        <v>2519</v>
      </c>
      <c r="C471" s="717" t="s">
        <v>2181</v>
      </c>
      <c r="D471" s="467" t="s">
        <v>2182</v>
      </c>
      <c r="E471" s="717" t="s">
        <v>2180</v>
      </c>
      <c r="F471" s="467" t="s">
        <v>2179</v>
      </c>
      <c r="G471" s="717" t="s">
        <v>756</v>
      </c>
      <c r="H471" s="453" t="s">
        <v>2179</v>
      </c>
      <c r="I471" s="726" t="s">
        <v>3611</v>
      </c>
      <c r="J471" s="315" t="s">
        <v>763</v>
      </c>
    </row>
    <row r="472" spans="1:10" x14ac:dyDescent="0.15">
      <c r="A472" s="351" t="s">
        <v>2489</v>
      </c>
      <c r="B472" s="467" t="s">
        <v>2519</v>
      </c>
      <c r="C472" s="717" t="s">
        <v>2181</v>
      </c>
      <c r="D472" s="467" t="s">
        <v>2182</v>
      </c>
      <c r="E472" s="717" t="s">
        <v>2186</v>
      </c>
      <c r="F472" s="467" t="s">
        <v>2185</v>
      </c>
      <c r="G472" s="717" t="s">
        <v>764</v>
      </c>
      <c r="H472" s="453" t="s">
        <v>2185</v>
      </c>
      <c r="I472" s="726" t="s">
        <v>3612</v>
      </c>
      <c r="J472" s="315" t="s">
        <v>765</v>
      </c>
    </row>
    <row r="473" spans="1:10" x14ac:dyDescent="0.15">
      <c r="A473" s="351" t="s">
        <v>2489</v>
      </c>
      <c r="B473" s="467" t="s">
        <v>2519</v>
      </c>
      <c r="C473" s="717" t="s">
        <v>2181</v>
      </c>
      <c r="D473" s="467" t="s">
        <v>2182</v>
      </c>
      <c r="E473" s="717" t="s">
        <v>2186</v>
      </c>
      <c r="F473" s="467" t="s">
        <v>2185</v>
      </c>
      <c r="G473" s="717" t="s">
        <v>764</v>
      </c>
      <c r="H473" s="453" t="s">
        <v>2185</v>
      </c>
      <c r="I473" s="726" t="s">
        <v>3613</v>
      </c>
      <c r="J473" s="315" t="s">
        <v>2185</v>
      </c>
    </row>
    <row r="474" spans="1:10" x14ac:dyDescent="0.15">
      <c r="A474" s="351" t="s">
        <v>2489</v>
      </c>
      <c r="B474" s="467" t="s">
        <v>2519</v>
      </c>
      <c r="C474" s="717" t="s">
        <v>2181</v>
      </c>
      <c r="D474" s="467" t="s">
        <v>2182</v>
      </c>
      <c r="E474" s="717" t="s">
        <v>2189</v>
      </c>
      <c r="F474" s="467" t="s">
        <v>2188</v>
      </c>
      <c r="G474" s="717" t="s">
        <v>768</v>
      </c>
      <c r="H474" s="453" t="s">
        <v>2188</v>
      </c>
      <c r="I474" s="726" t="s">
        <v>3614</v>
      </c>
      <c r="J474" s="315" t="s">
        <v>3615</v>
      </c>
    </row>
    <row r="475" spans="1:10" x14ac:dyDescent="0.15">
      <c r="A475" s="351" t="s">
        <v>2489</v>
      </c>
      <c r="B475" s="467" t="s">
        <v>2519</v>
      </c>
      <c r="C475" s="717" t="s">
        <v>2181</v>
      </c>
      <c r="D475" s="467" t="s">
        <v>2182</v>
      </c>
      <c r="E475" s="717" t="s">
        <v>2189</v>
      </c>
      <c r="F475" s="467" t="s">
        <v>2188</v>
      </c>
      <c r="G475" s="717" t="s">
        <v>768</v>
      </c>
      <c r="H475" s="453" t="s">
        <v>2188</v>
      </c>
      <c r="I475" s="726" t="s">
        <v>3616</v>
      </c>
      <c r="J475" s="315" t="s">
        <v>770</v>
      </c>
    </row>
    <row r="476" spans="1:10" x14ac:dyDescent="0.15">
      <c r="A476" s="351" t="s">
        <v>2489</v>
      </c>
      <c r="B476" s="467" t="s">
        <v>2519</v>
      </c>
      <c r="C476" s="717" t="s">
        <v>2181</v>
      </c>
      <c r="D476" s="467" t="s">
        <v>2182</v>
      </c>
      <c r="E476" s="717" t="s">
        <v>2189</v>
      </c>
      <c r="F476" s="467" t="s">
        <v>2188</v>
      </c>
      <c r="G476" s="717" t="s">
        <v>768</v>
      </c>
      <c r="H476" s="453" t="s">
        <v>2188</v>
      </c>
      <c r="I476" s="726" t="s">
        <v>3617</v>
      </c>
      <c r="J476" s="315" t="s">
        <v>771</v>
      </c>
    </row>
    <row r="477" spans="1:10" x14ac:dyDescent="0.15">
      <c r="A477" s="351" t="s">
        <v>2489</v>
      </c>
      <c r="B477" s="467" t="s">
        <v>2519</v>
      </c>
      <c r="C477" s="717" t="s">
        <v>2181</v>
      </c>
      <c r="D477" s="467" t="s">
        <v>2182</v>
      </c>
      <c r="E477" s="717" t="s">
        <v>2189</v>
      </c>
      <c r="F477" s="467" t="s">
        <v>2188</v>
      </c>
      <c r="G477" s="717" t="s">
        <v>768</v>
      </c>
      <c r="H477" s="453" t="s">
        <v>2188</v>
      </c>
      <c r="I477" s="726" t="s">
        <v>3618</v>
      </c>
      <c r="J477" s="315" t="s">
        <v>2191</v>
      </c>
    </row>
    <row r="478" spans="1:10" x14ac:dyDescent="0.15">
      <c r="A478" s="351" t="s">
        <v>2506</v>
      </c>
      <c r="B478" s="467" t="s">
        <v>2519</v>
      </c>
      <c r="C478" s="717" t="s">
        <v>2181</v>
      </c>
      <c r="D478" s="467" t="s">
        <v>2182</v>
      </c>
      <c r="E478" s="717" t="s">
        <v>2189</v>
      </c>
      <c r="F478" s="467" t="s">
        <v>2188</v>
      </c>
      <c r="G478" s="717" t="s">
        <v>768</v>
      </c>
      <c r="H478" s="453" t="s">
        <v>2188</v>
      </c>
      <c r="I478" s="726" t="s">
        <v>3619</v>
      </c>
      <c r="J478" s="315" t="s">
        <v>2195</v>
      </c>
    </row>
    <row r="479" spans="1:10" x14ac:dyDescent="0.15">
      <c r="A479" s="351" t="s">
        <v>2489</v>
      </c>
      <c r="B479" s="467" t="s">
        <v>2519</v>
      </c>
      <c r="C479" s="717" t="s">
        <v>2181</v>
      </c>
      <c r="D479" s="467" t="s">
        <v>2182</v>
      </c>
      <c r="E479" s="717" t="s">
        <v>2197</v>
      </c>
      <c r="F479" s="467" t="s">
        <v>2196</v>
      </c>
      <c r="G479" s="717" t="s">
        <v>773</v>
      </c>
      <c r="H479" s="453" t="s">
        <v>2196</v>
      </c>
      <c r="I479" s="726" t="s">
        <v>3620</v>
      </c>
      <c r="J479" s="315" t="s">
        <v>774</v>
      </c>
    </row>
    <row r="480" spans="1:10" x14ac:dyDescent="0.15">
      <c r="A480" s="351" t="s">
        <v>2489</v>
      </c>
      <c r="B480" s="467" t="s">
        <v>2519</v>
      </c>
      <c r="C480" s="717" t="s">
        <v>2181</v>
      </c>
      <c r="D480" s="467" t="s">
        <v>2182</v>
      </c>
      <c r="E480" s="717" t="s">
        <v>2197</v>
      </c>
      <c r="F480" s="467" t="s">
        <v>2196</v>
      </c>
      <c r="G480" s="717" t="s">
        <v>773</v>
      </c>
      <c r="H480" s="453" t="s">
        <v>2196</v>
      </c>
      <c r="I480" s="726" t="s">
        <v>3621</v>
      </c>
      <c r="J480" s="315" t="s">
        <v>776</v>
      </c>
    </row>
    <row r="481" spans="1:10" ht="36" x14ac:dyDescent="0.15">
      <c r="A481" s="351" t="s">
        <v>2489</v>
      </c>
      <c r="B481" s="467" t="s">
        <v>2519</v>
      </c>
      <c r="C481" s="717" t="s">
        <v>2202</v>
      </c>
      <c r="D481" s="475" t="s">
        <v>2546</v>
      </c>
      <c r="E481" s="717" t="s">
        <v>2201</v>
      </c>
      <c r="F481" s="475" t="s">
        <v>2546</v>
      </c>
      <c r="G481" s="717" t="s">
        <v>2198</v>
      </c>
      <c r="H481" s="475" t="s">
        <v>2546</v>
      </c>
      <c r="I481" s="726" t="s">
        <v>3622</v>
      </c>
      <c r="J481" s="315" t="s">
        <v>2199</v>
      </c>
    </row>
    <row r="482" spans="1:10" ht="36" x14ac:dyDescent="0.15">
      <c r="A482" s="351" t="s">
        <v>2489</v>
      </c>
      <c r="B482" s="467" t="s">
        <v>2520</v>
      </c>
      <c r="C482" s="717" t="s">
        <v>2202</v>
      </c>
      <c r="D482" s="728" t="s">
        <v>2546</v>
      </c>
      <c r="E482" s="717" t="s">
        <v>2201</v>
      </c>
      <c r="F482" s="728" t="s">
        <v>2546</v>
      </c>
      <c r="G482" s="717" t="s">
        <v>2198</v>
      </c>
      <c r="H482" s="475" t="s">
        <v>2546</v>
      </c>
      <c r="I482" s="726" t="s">
        <v>3623</v>
      </c>
      <c r="J482" s="315" t="s">
        <v>1354</v>
      </c>
    </row>
    <row r="483" spans="1:10" ht="36" x14ac:dyDescent="0.15">
      <c r="A483" s="351" t="s">
        <v>2489</v>
      </c>
      <c r="B483" s="467" t="s">
        <v>2519</v>
      </c>
      <c r="C483" s="717" t="s">
        <v>2209</v>
      </c>
      <c r="D483" s="467" t="s">
        <v>2210</v>
      </c>
      <c r="E483" s="717" t="s">
        <v>2208</v>
      </c>
      <c r="F483" s="467" t="s">
        <v>780</v>
      </c>
      <c r="G483" s="717" t="s">
        <v>779</v>
      </c>
      <c r="H483" s="475" t="s">
        <v>2207</v>
      </c>
      <c r="I483" s="726" t="s">
        <v>3624</v>
      </c>
      <c r="J483" s="315" t="s">
        <v>1361</v>
      </c>
    </row>
    <row r="484" spans="1:10" x14ac:dyDescent="0.15">
      <c r="A484" s="351" t="s">
        <v>2489</v>
      </c>
      <c r="B484" s="467" t="s">
        <v>2519</v>
      </c>
      <c r="C484" s="717" t="s">
        <v>2209</v>
      </c>
      <c r="D484" s="467" t="s">
        <v>2210</v>
      </c>
      <c r="E484" s="717" t="s">
        <v>2208</v>
      </c>
      <c r="F484" s="467" t="s">
        <v>780</v>
      </c>
      <c r="G484" s="717" t="s">
        <v>779</v>
      </c>
      <c r="H484" s="453" t="s">
        <v>2207</v>
      </c>
      <c r="I484" s="726" t="s">
        <v>3625</v>
      </c>
      <c r="J484" s="315" t="s">
        <v>781</v>
      </c>
    </row>
    <row r="485" spans="1:10" x14ac:dyDescent="0.15">
      <c r="A485" s="351" t="s">
        <v>2489</v>
      </c>
      <c r="B485" s="467" t="s">
        <v>2519</v>
      </c>
      <c r="C485" s="717" t="s">
        <v>2209</v>
      </c>
      <c r="D485" s="467" t="s">
        <v>2210</v>
      </c>
      <c r="E485" s="717" t="s">
        <v>2208</v>
      </c>
      <c r="F485" s="467" t="s">
        <v>780</v>
      </c>
      <c r="G485" s="717" t="s">
        <v>779</v>
      </c>
      <c r="H485" s="453" t="s">
        <v>2207</v>
      </c>
      <c r="I485" s="726" t="s">
        <v>3626</v>
      </c>
      <c r="J485" s="315" t="s">
        <v>782</v>
      </c>
    </row>
    <row r="486" spans="1:10" x14ac:dyDescent="0.15">
      <c r="A486" s="351" t="s">
        <v>2489</v>
      </c>
      <c r="B486" s="467" t="s">
        <v>2519</v>
      </c>
      <c r="C486" s="717" t="s">
        <v>2209</v>
      </c>
      <c r="D486" s="467" t="s">
        <v>2210</v>
      </c>
      <c r="E486" s="717" t="s">
        <v>2208</v>
      </c>
      <c r="F486" s="467" t="s">
        <v>780</v>
      </c>
      <c r="G486" s="717" t="s">
        <v>779</v>
      </c>
      <c r="H486" s="453" t="s">
        <v>2207</v>
      </c>
      <c r="I486" s="726" t="s">
        <v>3627</v>
      </c>
      <c r="J486" s="315" t="s">
        <v>1362</v>
      </c>
    </row>
    <row r="487" spans="1:10" x14ac:dyDescent="0.15">
      <c r="A487" s="351" t="s">
        <v>2489</v>
      </c>
      <c r="B487" s="467" t="s">
        <v>2519</v>
      </c>
      <c r="C487" s="717" t="s">
        <v>2209</v>
      </c>
      <c r="D487" s="467" t="s">
        <v>2210</v>
      </c>
      <c r="E487" s="717" t="s">
        <v>2208</v>
      </c>
      <c r="F487" s="467" t="s">
        <v>780</v>
      </c>
      <c r="G487" s="717" t="s">
        <v>779</v>
      </c>
      <c r="H487" s="453" t="s">
        <v>2207</v>
      </c>
      <c r="I487" s="726" t="s">
        <v>3628</v>
      </c>
      <c r="J487" s="315" t="s">
        <v>783</v>
      </c>
    </row>
    <row r="488" spans="1:10" x14ac:dyDescent="0.15">
      <c r="A488" s="351" t="s">
        <v>2489</v>
      </c>
      <c r="B488" s="467" t="s">
        <v>2519</v>
      </c>
      <c r="C488" s="717" t="s">
        <v>2209</v>
      </c>
      <c r="D488" s="467" t="s">
        <v>2210</v>
      </c>
      <c r="E488" s="717" t="s">
        <v>2208</v>
      </c>
      <c r="F488" s="467" t="s">
        <v>780</v>
      </c>
      <c r="G488" s="717" t="s">
        <v>784</v>
      </c>
      <c r="H488" s="453" t="s">
        <v>785</v>
      </c>
      <c r="I488" s="726" t="s">
        <v>3629</v>
      </c>
      <c r="J488" s="315" t="s">
        <v>785</v>
      </c>
    </row>
    <row r="489" spans="1:10" ht="24" x14ac:dyDescent="0.15">
      <c r="A489" s="351" t="s">
        <v>2489</v>
      </c>
      <c r="B489" s="467" t="s">
        <v>2519</v>
      </c>
      <c r="C489" s="717" t="s">
        <v>2209</v>
      </c>
      <c r="D489" s="475" t="s">
        <v>2210</v>
      </c>
      <c r="E489" s="717" t="s">
        <v>2213</v>
      </c>
      <c r="F489" s="467" t="s">
        <v>788</v>
      </c>
      <c r="G489" s="717" t="s">
        <v>787</v>
      </c>
      <c r="H489" s="453" t="s">
        <v>788</v>
      </c>
      <c r="I489" s="726" t="s">
        <v>3630</v>
      </c>
      <c r="J489" s="315" t="s">
        <v>789</v>
      </c>
    </row>
    <row r="490" spans="1:10" x14ac:dyDescent="0.15">
      <c r="A490" s="351" t="s">
        <v>2489</v>
      </c>
      <c r="B490" s="467" t="s">
        <v>2519</v>
      </c>
      <c r="C490" s="717" t="s">
        <v>2209</v>
      </c>
      <c r="D490" s="467" t="s">
        <v>2210</v>
      </c>
      <c r="E490" s="717" t="s">
        <v>2213</v>
      </c>
      <c r="F490" s="467" t="s">
        <v>788</v>
      </c>
      <c r="G490" s="717" t="s">
        <v>787</v>
      </c>
      <c r="H490" s="453" t="s">
        <v>788</v>
      </c>
      <c r="I490" s="726" t="s">
        <v>3631</v>
      </c>
      <c r="J490" s="315" t="s">
        <v>790</v>
      </c>
    </row>
    <row r="491" spans="1:10" x14ac:dyDescent="0.15">
      <c r="A491" s="351" t="s">
        <v>2489</v>
      </c>
      <c r="B491" s="467" t="s">
        <v>2519</v>
      </c>
      <c r="C491" s="717" t="s">
        <v>2209</v>
      </c>
      <c r="D491" s="467" t="s">
        <v>2210</v>
      </c>
      <c r="E491" s="717" t="s">
        <v>2216</v>
      </c>
      <c r="F491" s="467" t="s">
        <v>2217</v>
      </c>
      <c r="G491" s="717" t="s">
        <v>791</v>
      </c>
      <c r="H491" s="453" t="s">
        <v>2215</v>
      </c>
      <c r="I491" s="726" t="s">
        <v>3632</v>
      </c>
      <c r="J491" s="315" t="s">
        <v>792</v>
      </c>
    </row>
    <row r="492" spans="1:10" x14ac:dyDescent="0.15">
      <c r="A492" s="351" t="s">
        <v>2489</v>
      </c>
      <c r="B492" s="467" t="s">
        <v>2519</v>
      </c>
      <c r="C492" s="717" t="s">
        <v>2209</v>
      </c>
      <c r="D492" s="467" t="s">
        <v>2210</v>
      </c>
      <c r="E492" s="717" t="s">
        <v>2216</v>
      </c>
      <c r="F492" s="467" t="s">
        <v>2217</v>
      </c>
      <c r="G492" s="717" t="s">
        <v>794</v>
      </c>
      <c r="H492" s="453" t="s">
        <v>795</v>
      </c>
      <c r="I492" s="726" t="s">
        <v>3633</v>
      </c>
      <c r="J492" s="315" t="s">
        <v>795</v>
      </c>
    </row>
    <row r="493" spans="1:10" ht="36" x14ac:dyDescent="0.15">
      <c r="A493" s="351" t="s">
        <v>2489</v>
      </c>
      <c r="B493" s="467" t="s">
        <v>2519</v>
      </c>
      <c r="C493" s="717" t="s">
        <v>2209</v>
      </c>
      <c r="D493" s="475" t="s">
        <v>2210</v>
      </c>
      <c r="E493" s="717" t="s">
        <v>2220</v>
      </c>
      <c r="F493" s="475" t="s">
        <v>803</v>
      </c>
      <c r="G493" s="717" t="s">
        <v>796</v>
      </c>
      <c r="H493" s="475" t="s">
        <v>803</v>
      </c>
      <c r="I493" s="726" t="s">
        <v>3634</v>
      </c>
      <c r="J493" s="315" t="s">
        <v>2218</v>
      </c>
    </row>
    <row r="494" spans="1:10" ht="36" x14ac:dyDescent="0.15">
      <c r="A494" s="351" t="s">
        <v>2489</v>
      </c>
      <c r="B494" s="467" t="s">
        <v>2519</v>
      </c>
      <c r="C494" s="717" t="s">
        <v>2209</v>
      </c>
      <c r="D494" s="475" t="s">
        <v>2210</v>
      </c>
      <c r="E494" s="717" t="s">
        <v>2220</v>
      </c>
      <c r="F494" s="475" t="s">
        <v>803</v>
      </c>
      <c r="G494" s="717" t="s">
        <v>796</v>
      </c>
      <c r="H494" s="475" t="s">
        <v>803</v>
      </c>
      <c r="I494" s="726" t="s">
        <v>3635</v>
      </c>
      <c r="J494" s="315" t="s">
        <v>799</v>
      </c>
    </row>
    <row r="495" spans="1:10" x14ac:dyDescent="0.15">
      <c r="A495" s="351" t="s">
        <v>2489</v>
      </c>
      <c r="B495" s="467" t="s">
        <v>2519</v>
      </c>
      <c r="C495" s="717" t="s">
        <v>2209</v>
      </c>
      <c r="D495" s="467" t="s">
        <v>2210</v>
      </c>
      <c r="E495" s="717" t="s">
        <v>2220</v>
      </c>
      <c r="F495" s="467" t="s">
        <v>803</v>
      </c>
      <c r="G495" s="717" t="s">
        <v>796</v>
      </c>
      <c r="H495" s="453" t="s">
        <v>803</v>
      </c>
      <c r="I495" s="726" t="s">
        <v>3636</v>
      </c>
      <c r="J495" s="315" t="s">
        <v>800</v>
      </c>
    </row>
    <row r="496" spans="1:10" x14ac:dyDescent="0.15">
      <c r="A496" s="351" t="s">
        <v>2489</v>
      </c>
      <c r="B496" s="467" t="s">
        <v>2519</v>
      </c>
      <c r="C496" s="717" t="s">
        <v>2209</v>
      </c>
      <c r="D496" s="467" t="s">
        <v>2210</v>
      </c>
      <c r="E496" s="717" t="s">
        <v>2220</v>
      </c>
      <c r="F496" s="467" t="s">
        <v>803</v>
      </c>
      <c r="G496" s="717" t="s">
        <v>796</v>
      </c>
      <c r="H496" s="453" t="s">
        <v>803</v>
      </c>
      <c r="I496" s="726" t="s">
        <v>3637</v>
      </c>
      <c r="J496" s="315" t="s">
        <v>801</v>
      </c>
    </row>
    <row r="497" spans="1:10" x14ac:dyDescent="0.15">
      <c r="A497" s="351" t="s">
        <v>2489</v>
      </c>
      <c r="B497" s="467" t="s">
        <v>2519</v>
      </c>
      <c r="C497" s="717" t="s">
        <v>2209</v>
      </c>
      <c r="D497" s="467" t="s">
        <v>2210</v>
      </c>
      <c r="E497" s="717" t="s">
        <v>2220</v>
      </c>
      <c r="F497" s="467" t="s">
        <v>803</v>
      </c>
      <c r="G497" s="717" t="s">
        <v>796</v>
      </c>
      <c r="H497" s="453" t="s">
        <v>803</v>
      </c>
      <c r="I497" s="726" t="s">
        <v>3638</v>
      </c>
      <c r="J497" s="315" t="s">
        <v>802</v>
      </c>
    </row>
    <row r="498" spans="1:10" x14ac:dyDescent="0.15">
      <c r="A498" s="351" t="s">
        <v>2489</v>
      </c>
      <c r="B498" s="467" t="s">
        <v>2519</v>
      </c>
      <c r="C498" s="717" t="s">
        <v>2209</v>
      </c>
      <c r="D498" s="467" t="s">
        <v>2210</v>
      </c>
      <c r="E498" s="717" t="s">
        <v>2220</v>
      </c>
      <c r="F498" s="467" t="s">
        <v>803</v>
      </c>
      <c r="G498" s="717" t="s">
        <v>796</v>
      </c>
      <c r="H498" s="453" t="s">
        <v>803</v>
      </c>
      <c r="I498" s="726" t="s">
        <v>3639</v>
      </c>
      <c r="J498" s="315" t="s">
        <v>803</v>
      </c>
    </row>
    <row r="499" spans="1:10" x14ac:dyDescent="0.15">
      <c r="A499" s="351" t="s">
        <v>2489</v>
      </c>
      <c r="B499" s="467" t="s">
        <v>2519</v>
      </c>
      <c r="C499" s="717" t="s">
        <v>2226</v>
      </c>
      <c r="D499" s="467" t="s">
        <v>2227</v>
      </c>
      <c r="E499" s="717" t="s">
        <v>2225</v>
      </c>
      <c r="F499" s="467" t="s">
        <v>2224</v>
      </c>
      <c r="G499" s="717" t="s">
        <v>804</v>
      </c>
      <c r="H499" s="453" t="s">
        <v>2224</v>
      </c>
      <c r="I499" s="726" t="s">
        <v>3640</v>
      </c>
      <c r="J499" s="315" t="s">
        <v>805</v>
      </c>
    </row>
    <row r="500" spans="1:10" x14ac:dyDescent="0.15">
      <c r="A500" s="351" t="s">
        <v>2489</v>
      </c>
      <c r="B500" s="467" t="s">
        <v>2519</v>
      </c>
      <c r="C500" s="717" t="s">
        <v>2226</v>
      </c>
      <c r="D500" s="467" t="s">
        <v>2227</v>
      </c>
      <c r="E500" s="717" t="s">
        <v>2230</v>
      </c>
      <c r="F500" s="467" t="s">
        <v>2229</v>
      </c>
      <c r="G500" s="717" t="s">
        <v>807</v>
      </c>
      <c r="H500" s="453" t="s">
        <v>2229</v>
      </c>
      <c r="I500" s="726" t="s">
        <v>3641</v>
      </c>
      <c r="J500" s="315" t="s">
        <v>2228</v>
      </c>
    </row>
    <row r="501" spans="1:10" x14ac:dyDescent="0.15">
      <c r="A501" s="351" t="s">
        <v>2489</v>
      </c>
      <c r="B501" s="467" t="s">
        <v>2519</v>
      </c>
      <c r="C501" s="717" t="s">
        <v>2226</v>
      </c>
      <c r="D501" s="467" t="s">
        <v>2227</v>
      </c>
      <c r="E501" s="717" t="s">
        <v>2230</v>
      </c>
      <c r="F501" s="467" t="s">
        <v>2229</v>
      </c>
      <c r="G501" s="717" t="s">
        <v>807</v>
      </c>
      <c r="H501" s="453" t="s">
        <v>2229</v>
      </c>
      <c r="I501" s="726" t="s">
        <v>3642</v>
      </c>
      <c r="J501" s="315" t="s">
        <v>2231</v>
      </c>
    </row>
    <row r="502" spans="1:10" ht="36" x14ac:dyDescent="0.15">
      <c r="A502" s="351" t="s">
        <v>2489</v>
      </c>
      <c r="B502" s="467" t="s">
        <v>2519</v>
      </c>
      <c r="C502" s="717" t="s">
        <v>2226</v>
      </c>
      <c r="D502" s="467" t="s">
        <v>2227</v>
      </c>
      <c r="E502" s="717" t="s">
        <v>2234</v>
      </c>
      <c r="F502" s="475" t="s">
        <v>2233</v>
      </c>
      <c r="G502" s="717" t="s">
        <v>809</v>
      </c>
      <c r="H502" s="475" t="s">
        <v>2233</v>
      </c>
      <c r="I502" s="726" t="s">
        <v>3643</v>
      </c>
      <c r="J502" s="315" t="s">
        <v>1378</v>
      </c>
    </row>
    <row r="503" spans="1:10" ht="36" x14ac:dyDescent="0.15">
      <c r="A503" s="351" t="s">
        <v>2489</v>
      </c>
      <c r="B503" s="467" t="s">
        <v>2519</v>
      </c>
      <c r="C503" s="717" t="s">
        <v>2226</v>
      </c>
      <c r="D503" s="467" t="s">
        <v>2227</v>
      </c>
      <c r="E503" s="717" t="s">
        <v>2234</v>
      </c>
      <c r="F503" s="475" t="s">
        <v>2233</v>
      </c>
      <c r="G503" s="717" t="s">
        <v>809</v>
      </c>
      <c r="H503" s="475" t="s">
        <v>2233</v>
      </c>
      <c r="I503" s="726" t="s">
        <v>3644</v>
      </c>
      <c r="J503" s="315" t="s">
        <v>811</v>
      </c>
    </row>
    <row r="504" spans="1:10" x14ac:dyDescent="0.15">
      <c r="A504" s="351" t="s">
        <v>2489</v>
      </c>
      <c r="B504" s="467" t="s">
        <v>2519</v>
      </c>
      <c r="C504" s="717" t="s">
        <v>2226</v>
      </c>
      <c r="D504" s="467" t="s">
        <v>2227</v>
      </c>
      <c r="E504" s="717" t="s">
        <v>2234</v>
      </c>
      <c r="F504" s="467" t="s">
        <v>2233</v>
      </c>
      <c r="G504" s="717" t="s">
        <v>809</v>
      </c>
      <c r="H504" s="453" t="s">
        <v>2233</v>
      </c>
      <c r="I504" s="726" t="s">
        <v>3645</v>
      </c>
      <c r="J504" s="315" t="s">
        <v>812</v>
      </c>
    </row>
    <row r="505" spans="1:10" x14ac:dyDescent="0.15">
      <c r="A505" s="351" t="s">
        <v>2489</v>
      </c>
      <c r="B505" s="467" t="s">
        <v>2519</v>
      </c>
      <c r="C505" s="717" t="s">
        <v>2226</v>
      </c>
      <c r="D505" s="467" t="s">
        <v>2227</v>
      </c>
      <c r="E505" s="717" t="s">
        <v>2234</v>
      </c>
      <c r="F505" s="467" t="s">
        <v>2233</v>
      </c>
      <c r="G505" s="717" t="s">
        <v>809</v>
      </c>
      <c r="H505" s="453" t="s">
        <v>2233</v>
      </c>
      <c r="I505" s="726" t="s">
        <v>3646</v>
      </c>
      <c r="J505" s="315" t="s">
        <v>813</v>
      </c>
    </row>
    <row r="506" spans="1:10" x14ac:dyDescent="0.15">
      <c r="A506" s="351" t="s">
        <v>2489</v>
      </c>
      <c r="B506" s="467" t="s">
        <v>2520</v>
      </c>
      <c r="C506" s="717" t="s">
        <v>2226</v>
      </c>
      <c r="D506" s="467" t="s">
        <v>2227</v>
      </c>
      <c r="E506" s="717" t="s">
        <v>2234</v>
      </c>
      <c r="F506" s="467" t="s">
        <v>2233</v>
      </c>
      <c r="G506" s="717" t="s">
        <v>809</v>
      </c>
      <c r="H506" s="453" t="s">
        <v>2233</v>
      </c>
      <c r="I506" s="726" t="s">
        <v>3647</v>
      </c>
      <c r="J506" s="315" t="s">
        <v>814</v>
      </c>
    </row>
    <row r="507" spans="1:10" x14ac:dyDescent="0.15">
      <c r="A507" s="351" t="s">
        <v>2489</v>
      </c>
      <c r="B507" s="467" t="s">
        <v>2519</v>
      </c>
      <c r="C507" s="717" t="s">
        <v>2226</v>
      </c>
      <c r="D507" s="467" t="s">
        <v>2227</v>
      </c>
      <c r="E507" s="717" t="s">
        <v>2237</v>
      </c>
      <c r="F507" s="467" t="s">
        <v>2236</v>
      </c>
      <c r="G507" s="717" t="s">
        <v>815</v>
      </c>
      <c r="H507" s="453" t="s">
        <v>2236</v>
      </c>
      <c r="I507" s="726" t="s">
        <v>3648</v>
      </c>
      <c r="J507" s="315" t="s">
        <v>816</v>
      </c>
    </row>
    <row r="508" spans="1:10" x14ac:dyDescent="0.15">
      <c r="A508" s="351" t="s">
        <v>2489</v>
      </c>
      <c r="B508" s="467" t="s">
        <v>2519</v>
      </c>
      <c r="C508" s="717" t="s">
        <v>2226</v>
      </c>
      <c r="D508" s="467" t="s">
        <v>2227</v>
      </c>
      <c r="E508" s="717" t="s">
        <v>2237</v>
      </c>
      <c r="F508" s="467" t="s">
        <v>2236</v>
      </c>
      <c r="G508" s="717" t="s">
        <v>815</v>
      </c>
      <c r="H508" s="453" t="s">
        <v>2236</v>
      </c>
      <c r="I508" s="726" t="s">
        <v>3649</v>
      </c>
      <c r="J508" s="315" t="s">
        <v>818</v>
      </c>
    </row>
    <row r="509" spans="1:10" x14ac:dyDescent="0.15">
      <c r="A509" s="351" t="s">
        <v>2489</v>
      </c>
      <c r="B509" s="467" t="s">
        <v>2519</v>
      </c>
      <c r="C509" s="717" t="s">
        <v>2226</v>
      </c>
      <c r="D509" s="467" t="s">
        <v>2227</v>
      </c>
      <c r="E509" s="717" t="s">
        <v>2237</v>
      </c>
      <c r="F509" s="467" t="s">
        <v>2236</v>
      </c>
      <c r="G509" s="717" t="s">
        <v>815</v>
      </c>
      <c r="H509" s="453" t="s">
        <v>2236</v>
      </c>
      <c r="I509" s="726" t="s">
        <v>3650</v>
      </c>
      <c r="J509" s="315" t="s">
        <v>819</v>
      </c>
    </row>
    <row r="510" spans="1:10" x14ac:dyDescent="0.15">
      <c r="A510" s="351" t="s">
        <v>2489</v>
      </c>
      <c r="B510" s="467" t="s">
        <v>2519</v>
      </c>
      <c r="C510" s="717" t="s">
        <v>2226</v>
      </c>
      <c r="D510" s="467" t="s">
        <v>2227</v>
      </c>
      <c r="E510" s="717" t="s">
        <v>2237</v>
      </c>
      <c r="F510" s="467" t="s">
        <v>2236</v>
      </c>
      <c r="G510" s="717" t="s">
        <v>815</v>
      </c>
      <c r="H510" s="453" t="s">
        <v>2236</v>
      </c>
      <c r="I510" s="726" t="s">
        <v>3651</v>
      </c>
      <c r="J510" s="315" t="s">
        <v>820</v>
      </c>
    </row>
    <row r="511" spans="1:10" x14ac:dyDescent="0.15">
      <c r="A511" s="351" t="s">
        <v>2489</v>
      </c>
      <c r="B511" s="467" t="s">
        <v>2519</v>
      </c>
      <c r="C511" s="717" t="s">
        <v>2226</v>
      </c>
      <c r="D511" s="467" t="s">
        <v>2227</v>
      </c>
      <c r="E511" s="717" t="s">
        <v>2237</v>
      </c>
      <c r="F511" s="467" t="s">
        <v>2236</v>
      </c>
      <c r="G511" s="717" t="s">
        <v>815</v>
      </c>
      <c r="H511" s="453" t="s">
        <v>2236</v>
      </c>
      <c r="I511" s="726" t="s">
        <v>3652</v>
      </c>
      <c r="J511" s="315" t="s">
        <v>821</v>
      </c>
    </row>
    <row r="512" spans="1:10" x14ac:dyDescent="0.15">
      <c r="A512" s="351" t="s">
        <v>2489</v>
      </c>
      <c r="B512" s="467" t="s">
        <v>2520</v>
      </c>
      <c r="C512" s="717" t="s">
        <v>2226</v>
      </c>
      <c r="D512" s="467" t="s">
        <v>2227</v>
      </c>
      <c r="E512" s="717" t="s">
        <v>2237</v>
      </c>
      <c r="F512" s="467" t="s">
        <v>2236</v>
      </c>
      <c r="G512" s="717" t="s">
        <v>815</v>
      </c>
      <c r="H512" s="453" t="s">
        <v>2236</v>
      </c>
      <c r="I512" s="726" t="s">
        <v>3653</v>
      </c>
      <c r="J512" s="315" t="s">
        <v>822</v>
      </c>
    </row>
    <row r="513" spans="1:10" x14ac:dyDescent="0.15">
      <c r="A513" s="351" t="s">
        <v>2489</v>
      </c>
      <c r="B513" s="467" t="s">
        <v>2519</v>
      </c>
      <c r="C513" s="717" t="s">
        <v>2226</v>
      </c>
      <c r="D513" s="467" t="s">
        <v>2227</v>
      </c>
      <c r="E513" s="717" t="s">
        <v>2238</v>
      </c>
      <c r="F513" s="467" t="s">
        <v>825</v>
      </c>
      <c r="G513" s="717" t="s">
        <v>823</v>
      </c>
      <c r="H513" s="453" t="s">
        <v>825</v>
      </c>
      <c r="I513" s="726" t="s">
        <v>3654</v>
      </c>
      <c r="J513" s="315" t="s">
        <v>824</v>
      </c>
    </row>
    <row r="514" spans="1:10" x14ac:dyDescent="0.15">
      <c r="A514" s="351" t="s">
        <v>2489</v>
      </c>
      <c r="B514" s="467" t="s">
        <v>2519</v>
      </c>
      <c r="C514" s="717" t="s">
        <v>2226</v>
      </c>
      <c r="D514" s="467" t="s">
        <v>2227</v>
      </c>
      <c r="E514" s="717" t="s">
        <v>2238</v>
      </c>
      <c r="F514" s="467" t="s">
        <v>825</v>
      </c>
      <c r="G514" s="717" t="s">
        <v>823</v>
      </c>
      <c r="H514" s="453" t="s">
        <v>825</v>
      </c>
      <c r="I514" s="726" t="s">
        <v>3655</v>
      </c>
      <c r="J514" s="315" t="s">
        <v>826</v>
      </c>
    </row>
    <row r="515" spans="1:10" x14ac:dyDescent="0.15">
      <c r="A515" s="351" t="s">
        <v>2489</v>
      </c>
      <c r="B515" s="467" t="s">
        <v>2519</v>
      </c>
      <c r="C515" s="717" t="s">
        <v>2226</v>
      </c>
      <c r="D515" s="467" t="s">
        <v>2227</v>
      </c>
      <c r="E515" s="717" t="s">
        <v>2238</v>
      </c>
      <c r="F515" s="467" t="s">
        <v>825</v>
      </c>
      <c r="G515" s="717" t="s">
        <v>823</v>
      </c>
      <c r="H515" s="453" t="s">
        <v>825</v>
      </c>
      <c r="I515" s="726" t="s">
        <v>3656</v>
      </c>
      <c r="J515" s="315" t="s">
        <v>827</v>
      </c>
    </row>
    <row r="516" spans="1:10" x14ac:dyDescent="0.15">
      <c r="A516" s="351" t="s">
        <v>2489</v>
      </c>
      <c r="B516" s="467" t="s">
        <v>2519</v>
      </c>
      <c r="C516" s="717" t="s">
        <v>2226</v>
      </c>
      <c r="D516" s="467" t="s">
        <v>2227</v>
      </c>
      <c r="E516" s="717" t="s">
        <v>2238</v>
      </c>
      <c r="F516" s="467" t="s">
        <v>825</v>
      </c>
      <c r="G516" s="717" t="s">
        <v>823</v>
      </c>
      <c r="H516" s="453" t="s">
        <v>825</v>
      </c>
      <c r="I516" s="726" t="s">
        <v>3657</v>
      </c>
      <c r="J516" s="315" t="s">
        <v>1385</v>
      </c>
    </row>
    <row r="517" spans="1:10" x14ac:dyDescent="0.15">
      <c r="A517" s="351" t="s">
        <v>2489</v>
      </c>
      <c r="B517" s="467" t="s">
        <v>2519</v>
      </c>
      <c r="C517" s="717" t="s">
        <v>2226</v>
      </c>
      <c r="D517" s="467" t="s">
        <v>2227</v>
      </c>
      <c r="E517" s="717" t="s">
        <v>2238</v>
      </c>
      <c r="F517" s="467" t="s">
        <v>825</v>
      </c>
      <c r="G517" s="717" t="s">
        <v>823</v>
      </c>
      <c r="H517" s="453" t="s">
        <v>825</v>
      </c>
      <c r="I517" s="726" t="s">
        <v>3658</v>
      </c>
      <c r="J517" s="315" t="s">
        <v>2241</v>
      </c>
    </row>
    <row r="518" spans="1:10" x14ac:dyDescent="0.15">
      <c r="A518" s="351" t="s">
        <v>2478</v>
      </c>
      <c r="B518" s="467" t="s">
        <v>2517</v>
      </c>
      <c r="C518" s="351" t="s">
        <v>2530</v>
      </c>
      <c r="D518" s="467" t="s">
        <v>830</v>
      </c>
      <c r="E518" s="351" t="s">
        <v>2550</v>
      </c>
      <c r="F518" s="467" t="s">
        <v>830</v>
      </c>
      <c r="G518" s="351" t="s">
        <v>2581</v>
      </c>
      <c r="H518" s="453" t="s">
        <v>830</v>
      </c>
      <c r="I518" s="726">
        <v>6811000</v>
      </c>
      <c r="J518" s="315" t="s">
        <v>830</v>
      </c>
    </row>
    <row r="519" spans="1:10" x14ac:dyDescent="0.15">
      <c r="A519" s="351" t="s">
        <v>2507</v>
      </c>
      <c r="B519" s="467" t="s">
        <v>2524</v>
      </c>
      <c r="C519" s="351" t="s">
        <v>2531</v>
      </c>
      <c r="D519" s="467" t="s">
        <v>2524</v>
      </c>
      <c r="E519" s="351" t="s">
        <v>2551</v>
      </c>
      <c r="F519" s="467" t="s">
        <v>2524</v>
      </c>
      <c r="G519" s="351" t="s">
        <v>2582</v>
      </c>
      <c r="H519" s="453" t="s">
        <v>2524</v>
      </c>
      <c r="I519" s="726" t="s">
        <v>3659</v>
      </c>
      <c r="J519" s="315" t="s">
        <v>1391</v>
      </c>
    </row>
    <row r="520" spans="1:10" x14ac:dyDescent="0.15">
      <c r="A520" s="351" t="s">
        <v>2508</v>
      </c>
      <c r="B520" s="467" t="s">
        <v>836</v>
      </c>
      <c r="C520" s="351" t="s">
        <v>2508</v>
      </c>
      <c r="D520" s="467" t="s">
        <v>836</v>
      </c>
      <c r="E520" s="351" t="s">
        <v>2552</v>
      </c>
      <c r="F520" s="467" t="s">
        <v>836</v>
      </c>
      <c r="G520" s="351" t="s">
        <v>2583</v>
      </c>
      <c r="H520" s="453" t="s">
        <v>836</v>
      </c>
      <c r="I520" s="726" t="s">
        <v>3660</v>
      </c>
      <c r="J520" s="315" t="s">
        <v>836</v>
      </c>
    </row>
    <row r="521" spans="1:10" x14ac:dyDescent="0.15">
      <c r="A521" s="286" t="s">
        <v>1401</v>
      </c>
      <c r="B521" s="287" t="s">
        <v>913</v>
      </c>
      <c r="C521" s="286" t="s">
        <v>1401</v>
      </c>
      <c r="D521" s="287" t="s">
        <v>913</v>
      </c>
      <c r="E521" s="286" t="s">
        <v>842</v>
      </c>
      <c r="F521" s="287" t="s">
        <v>913</v>
      </c>
      <c r="G521" s="284" t="s">
        <v>3661</v>
      </c>
      <c r="H521" s="285" t="s">
        <v>913</v>
      </c>
      <c r="I521" s="307" t="s">
        <v>3662</v>
      </c>
      <c r="J521" s="307" t="s">
        <v>912</v>
      </c>
    </row>
    <row r="522" spans="1:10" x14ac:dyDescent="0.15">
      <c r="A522" s="294" t="s">
        <v>914</v>
      </c>
      <c r="B522" s="283" t="s">
        <v>913</v>
      </c>
      <c r="C522" s="294" t="s">
        <v>914</v>
      </c>
      <c r="D522" s="283" t="s">
        <v>913</v>
      </c>
      <c r="E522" s="294" t="s">
        <v>2450</v>
      </c>
      <c r="F522" s="283" t="s">
        <v>913</v>
      </c>
      <c r="G522" s="292" t="s">
        <v>2449</v>
      </c>
      <c r="H522" s="293" t="s">
        <v>913</v>
      </c>
      <c r="I522" s="310" t="s">
        <v>3663</v>
      </c>
      <c r="J522" s="310" t="s">
        <v>915</v>
      </c>
    </row>
    <row r="523" spans="1:10" x14ac:dyDescent="0.15">
      <c r="A523" s="311" t="s">
        <v>914</v>
      </c>
      <c r="B523" s="302" t="s">
        <v>913</v>
      </c>
      <c r="C523" s="311" t="s">
        <v>914</v>
      </c>
      <c r="D523" s="302" t="s">
        <v>913</v>
      </c>
      <c r="E523" s="311" t="s">
        <v>2450</v>
      </c>
      <c r="F523" s="302" t="s">
        <v>913</v>
      </c>
      <c r="G523" s="303" t="s">
        <v>2449</v>
      </c>
      <c r="H523" s="304" t="s">
        <v>913</v>
      </c>
      <c r="I523" s="302" t="s">
        <v>3664</v>
      </c>
      <c r="J523" s="302" t="s">
        <v>916</v>
      </c>
    </row>
    <row r="524" spans="1:10" x14ac:dyDescent="0.15">
      <c r="A524" s="286" t="s">
        <v>1500</v>
      </c>
      <c r="B524" s="287" t="s">
        <v>918</v>
      </c>
      <c r="C524" s="286" t="s">
        <v>1500</v>
      </c>
      <c r="D524" s="287" t="s">
        <v>918</v>
      </c>
      <c r="E524" s="286" t="s">
        <v>1499</v>
      </c>
      <c r="F524" s="287" t="s">
        <v>918</v>
      </c>
      <c r="G524" s="321" t="s">
        <v>1498</v>
      </c>
      <c r="H524" s="322" t="s">
        <v>917</v>
      </c>
      <c r="I524" s="315" t="s">
        <v>3665</v>
      </c>
      <c r="J524" s="315" t="s">
        <v>917</v>
      </c>
    </row>
    <row r="525" spans="1:10" x14ac:dyDescent="0.15">
      <c r="A525" s="294" t="s">
        <v>919</v>
      </c>
      <c r="B525" s="283" t="s">
        <v>918</v>
      </c>
      <c r="C525" s="294" t="s">
        <v>919</v>
      </c>
      <c r="D525" s="283" t="s">
        <v>918</v>
      </c>
      <c r="E525" s="294" t="s">
        <v>2454</v>
      </c>
      <c r="F525" s="283" t="s">
        <v>918</v>
      </c>
      <c r="G525" s="321" t="s">
        <v>1501</v>
      </c>
      <c r="H525" s="322" t="s">
        <v>920</v>
      </c>
      <c r="I525" s="315" t="s">
        <v>3666</v>
      </c>
      <c r="J525" s="315" t="s">
        <v>920</v>
      </c>
    </row>
    <row r="526" spans="1:10" x14ac:dyDescent="0.15">
      <c r="A526" s="311" t="s">
        <v>919</v>
      </c>
      <c r="B526" s="302" t="s">
        <v>918</v>
      </c>
      <c r="C526" s="311" t="s">
        <v>919</v>
      </c>
      <c r="D526" s="302" t="s">
        <v>918</v>
      </c>
      <c r="E526" s="311" t="s">
        <v>2454</v>
      </c>
      <c r="F526" s="302" t="s">
        <v>918</v>
      </c>
      <c r="G526" s="321" t="s">
        <v>1503</v>
      </c>
      <c r="H526" s="322" t="s">
        <v>921</v>
      </c>
      <c r="I526" s="315" t="s">
        <v>3667</v>
      </c>
      <c r="J526" s="315" t="s">
        <v>921</v>
      </c>
    </row>
    <row r="527" spans="1:10" x14ac:dyDescent="0.15">
      <c r="A527" s="332" t="s">
        <v>1507</v>
      </c>
      <c r="B527" s="315" t="s">
        <v>922</v>
      </c>
      <c r="C527" s="332" t="s">
        <v>1507</v>
      </c>
      <c r="D527" s="315" t="s">
        <v>922</v>
      </c>
      <c r="E527" s="332" t="s">
        <v>1506</v>
      </c>
      <c r="F527" s="315" t="s">
        <v>922</v>
      </c>
      <c r="G527" s="321" t="s">
        <v>3668</v>
      </c>
      <c r="H527" s="322" t="s">
        <v>922</v>
      </c>
      <c r="I527" s="315" t="s">
        <v>3669</v>
      </c>
      <c r="J527" s="315" t="s">
        <v>922</v>
      </c>
    </row>
    <row r="528" spans="1:10" x14ac:dyDescent="0.15">
      <c r="A528" s="286" t="s">
        <v>1513</v>
      </c>
      <c r="B528" s="287" t="s">
        <v>924</v>
      </c>
      <c r="C528" s="286" t="s">
        <v>1513</v>
      </c>
      <c r="D528" s="287" t="s">
        <v>924</v>
      </c>
      <c r="E528" s="286" t="s">
        <v>1512</v>
      </c>
      <c r="F528" s="287" t="s">
        <v>924</v>
      </c>
      <c r="G528" s="284" t="s">
        <v>1511</v>
      </c>
      <c r="H528" s="285" t="s">
        <v>924</v>
      </c>
      <c r="I528" s="315" t="s">
        <v>3670</v>
      </c>
      <c r="J528" s="315" t="s">
        <v>924</v>
      </c>
    </row>
    <row r="529" spans="1:10" ht="48" x14ac:dyDescent="0.15">
      <c r="A529" s="311" t="s">
        <v>925</v>
      </c>
      <c r="B529" s="302" t="s">
        <v>924</v>
      </c>
      <c r="C529" s="311" t="s">
        <v>925</v>
      </c>
      <c r="D529" s="302" t="s">
        <v>924</v>
      </c>
      <c r="E529" s="590" t="s">
        <v>1516</v>
      </c>
      <c r="F529" s="344" t="s">
        <v>927</v>
      </c>
      <c r="G529" s="588" t="s">
        <v>1515</v>
      </c>
      <c r="H529" s="395" t="s">
        <v>927</v>
      </c>
      <c r="I529" s="360" t="s">
        <v>3671</v>
      </c>
      <c r="J529" s="360" t="s">
        <v>926</v>
      </c>
    </row>
    <row r="530" spans="1:10" ht="48" x14ac:dyDescent="0.15">
      <c r="A530" s="592" t="s">
        <v>1444</v>
      </c>
      <c r="B530" s="396" t="s">
        <v>928</v>
      </c>
      <c r="C530" s="592" t="s">
        <v>1444</v>
      </c>
      <c r="D530" s="396" t="s">
        <v>928</v>
      </c>
      <c r="E530" s="592" t="s">
        <v>3672</v>
      </c>
      <c r="F530" s="396" t="s">
        <v>928</v>
      </c>
      <c r="G530" s="591" t="s">
        <v>1442</v>
      </c>
      <c r="H530" s="339" t="s">
        <v>928</v>
      </c>
      <c r="I530" s="360" t="s">
        <v>3673</v>
      </c>
      <c r="J530" s="360" t="s">
        <v>928</v>
      </c>
    </row>
    <row r="531" spans="1:10" x14ac:dyDescent="0.15">
      <c r="A531" s="332" t="s">
        <v>1448</v>
      </c>
      <c r="B531" s="315" t="s">
        <v>931</v>
      </c>
      <c r="C531" s="332" t="s">
        <v>1448</v>
      </c>
      <c r="D531" s="315" t="s">
        <v>931</v>
      </c>
      <c r="E531" s="332" t="s">
        <v>3674</v>
      </c>
      <c r="F531" s="315" t="s">
        <v>931</v>
      </c>
      <c r="G531" s="321" t="s">
        <v>1446</v>
      </c>
      <c r="H531" s="322" t="s">
        <v>931</v>
      </c>
      <c r="I531" s="315" t="s">
        <v>3675</v>
      </c>
      <c r="J531" s="315" t="s">
        <v>931</v>
      </c>
    </row>
    <row r="532" spans="1:10" x14ac:dyDescent="0.15">
      <c r="A532" s="332" t="s">
        <v>1452</v>
      </c>
      <c r="B532" s="315" t="s">
        <v>933</v>
      </c>
      <c r="C532" s="332" t="s">
        <v>1452</v>
      </c>
      <c r="D532" s="315" t="s">
        <v>933</v>
      </c>
      <c r="E532" s="332" t="s">
        <v>1451</v>
      </c>
      <c r="F532" s="315" t="s">
        <v>933</v>
      </c>
      <c r="G532" s="321" t="s">
        <v>1450</v>
      </c>
      <c r="H532" s="322" t="s">
        <v>933</v>
      </c>
      <c r="I532" s="315" t="s">
        <v>3676</v>
      </c>
      <c r="J532" s="315" t="s">
        <v>933</v>
      </c>
    </row>
    <row r="533" spans="1:10" x14ac:dyDescent="0.15">
      <c r="A533" s="332" t="s">
        <v>1440</v>
      </c>
      <c r="B533" s="315" t="s">
        <v>2414</v>
      </c>
      <c r="C533" s="332" t="s">
        <v>1440</v>
      </c>
      <c r="D533" s="315" t="s">
        <v>2414</v>
      </c>
      <c r="E533" s="332" t="s">
        <v>1439</v>
      </c>
      <c r="F533" s="315" t="s">
        <v>2414</v>
      </c>
      <c r="G533" s="321" t="s">
        <v>3677</v>
      </c>
      <c r="H533" s="322" t="s">
        <v>2414</v>
      </c>
      <c r="I533" s="315" t="s">
        <v>3678</v>
      </c>
      <c r="J533" s="315" t="s">
        <v>2414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6"/>
  <sheetViews>
    <sheetView topLeftCell="A13" workbookViewId="0">
      <selection activeCell="J33" sqref="J33"/>
    </sheetView>
  </sheetViews>
  <sheetFormatPr defaultRowHeight="13.5" x14ac:dyDescent="0.15"/>
  <sheetData>
    <row r="2" spans="2:11" x14ac:dyDescent="0.15">
      <c r="B2" s="729">
        <v>13</v>
      </c>
      <c r="C2" s="729"/>
      <c r="D2" t="s">
        <v>3726</v>
      </c>
      <c r="F2" s="729" t="s">
        <v>3727</v>
      </c>
      <c r="G2" s="729"/>
      <c r="H2" t="s">
        <v>3728</v>
      </c>
      <c r="J2" s="729" t="s">
        <v>3729</v>
      </c>
      <c r="K2" s="729"/>
    </row>
    <row r="3" spans="2:11" x14ac:dyDescent="0.15">
      <c r="B3" s="729" t="s">
        <v>914</v>
      </c>
      <c r="C3" s="729" t="s">
        <v>840</v>
      </c>
      <c r="D3" t="s">
        <v>914</v>
      </c>
      <c r="E3" t="s">
        <v>840</v>
      </c>
      <c r="F3" s="729" t="s">
        <v>2450</v>
      </c>
      <c r="G3" s="729" t="s">
        <v>840</v>
      </c>
      <c r="H3" t="s">
        <v>2449</v>
      </c>
      <c r="I3" t="s">
        <v>840</v>
      </c>
      <c r="J3" s="729" t="s">
        <v>2993</v>
      </c>
      <c r="K3" s="729" t="s">
        <v>840</v>
      </c>
    </row>
    <row r="4" spans="2:11" x14ac:dyDescent="0.15">
      <c r="B4" s="729" t="s">
        <v>2510</v>
      </c>
      <c r="C4" s="729" t="s">
        <v>845</v>
      </c>
      <c r="D4" t="s">
        <v>2510</v>
      </c>
      <c r="E4" t="s">
        <v>845</v>
      </c>
      <c r="F4" s="729" t="s">
        <v>2554</v>
      </c>
      <c r="G4" s="729" t="s">
        <v>845</v>
      </c>
      <c r="H4" t="s">
        <v>3699</v>
      </c>
      <c r="I4" t="s">
        <v>843</v>
      </c>
      <c r="J4" s="729" t="s">
        <v>2994</v>
      </c>
      <c r="K4" s="729" t="s">
        <v>843</v>
      </c>
    </row>
    <row r="5" spans="2:11" x14ac:dyDescent="0.15">
      <c r="B5" s="729" t="s">
        <v>2510</v>
      </c>
      <c r="C5" s="729" t="s">
        <v>845</v>
      </c>
      <c r="D5" t="s">
        <v>2510</v>
      </c>
      <c r="E5" t="s">
        <v>845</v>
      </c>
      <c r="F5" s="729" t="s">
        <v>2554</v>
      </c>
      <c r="G5" s="729" t="s">
        <v>845</v>
      </c>
      <c r="H5" t="s">
        <v>3700</v>
      </c>
      <c r="I5" t="s">
        <v>847</v>
      </c>
      <c r="J5" s="729" t="s">
        <v>3709</v>
      </c>
      <c r="K5" s="729" t="s">
        <v>847</v>
      </c>
    </row>
    <row r="6" spans="2:11" x14ac:dyDescent="0.15">
      <c r="B6" s="729" t="s">
        <v>2511</v>
      </c>
      <c r="C6" s="729" t="s">
        <v>850</v>
      </c>
      <c r="D6" t="s">
        <v>2511</v>
      </c>
      <c r="E6" t="s">
        <v>850</v>
      </c>
      <c r="F6" s="729" t="s">
        <v>2556</v>
      </c>
      <c r="G6" s="729" t="s">
        <v>850</v>
      </c>
      <c r="H6" t="s">
        <v>848</v>
      </c>
      <c r="I6" t="s">
        <v>850</v>
      </c>
      <c r="J6" s="729" t="s">
        <v>2996</v>
      </c>
      <c r="K6" s="729" t="s">
        <v>849</v>
      </c>
    </row>
    <row r="7" spans="2:11" x14ac:dyDescent="0.15">
      <c r="B7" s="729" t="s">
        <v>2511</v>
      </c>
      <c r="C7" s="729" t="s">
        <v>850</v>
      </c>
      <c r="D7" t="s">
        <v>2511</v>
      </c>
      <c r="E7" t="s">
        <v>850</v>
      </c>
      <c r="F7" s="729" t="s">
        <v>2556</v>
      </c>
      <c r="G7" s="729" t="s">
        <v>850</v>
      </c>
      <c r="H7" t="s">
        <v>848</v>
      </c>
      <c r="I7" t="s">
        <v>850</v>
      </c>
      <c r="J7" s="729" t="s">
        <v>2997</v>
      </c>
      <c r="K7" s="729" t="s">
        <v>852</v>
      </c>
    </row>
    <row r="8" spans="2:11" x14ac:dyDescent="0.15">
      <c r="B8" s="729" t="s">
        <v>2511</v>
      </c>
      <c r="C8" s="729" t="s">
        <v>850</v>
      </c>
      <c r="D8" t="s">
        <v>2511</v>
      </c>
      <c r="E8" t="s">
        <v>850</v>
      </c>
      <c r="F8" s="729" t="s">
        <v>2556</v>
      </c>
      <c r="G8" s="729" t="s">
        <v>850</v>
      </c>
      <c r="H8" t="s">
        <v>848</v>
      </c>
      <c r="I8" t="s">
        <v>850</v>
      </c>
      <c r="J8" s="729" t="s">
        <v>2998</v>
      </c>
      <c r="K8" s="729" t="s">
        <v>853</v>
      </c>
    </row>
    <row r="9" spans="2:11" x14ac:dyDescent="0.15">
      <c r="B9" s="729" t="s">
        <v>2511</v>
      </c>
      <c r="C9" s="729" t="s">
        <v>850</v>
      </c>
      <c r="D9" t="s">
        <v>2511</v>
      </c>
      <c r="E9" t="s">
        <v>850</v>
      </c>
      <c r="F9" s="729" t="s">
        <v>2556</v>
      </c>
      <c r="G9" s="729" t="s">
        <v>850</v>
      </c>
      <c r="H9" t="s">
        <v>848</v>
      </c>
      <c r="I9" t="s">
        <v>850</v>
      </c>
      <c r="J9" s="729" t="s">
        <v>2999</v>
      </c>
      <c r="K9" s="729" t="s">
        <v>854</v>
      </c>
    </row>
    <row r="10" spans="2:11" x14ac:dyDescent="0.15">
      <c r="B10" s="729" t="s">
        <v>2511</v>
      </c>
      <c r="C10" s="729" t="s">
        <v>850</v>
      </c>
      <c r="D10" t="s">
        <v>2511</v>
      </c>
      <c r="E10" t="s">
        <v>850</v>
      </c>
      <c r="F10" s="729" t="s">
        <v>2557</v>
      </c>
      <c r="G10" s="729" t="s">
        <v>3698</v>
      </c>
      <c r="H10" t="s">
        <v>855</v>
      </c>
      <c r="I10" t="s">
        <v>3698</v>
      </c>
      <c r="J10" s="729" t="s">
        <v>3710</v>
      </c>
      <c r="K10" s="729" t="s">
        <v>3721</v>
      </c>
    </row>
    <row r="11" spans="2:11" x14ac:dyDescent="0.15">
      <c r="B11" s="729" t="s">
        <v>2511</v>
      </c>
      <c r="C11" s="729" t="s">
        <v>850</v>
      </c>
      <c r="D11" t="s">
        <v>2511</v>
      </c>
      <c r="E11" t="s">
        <v>850</v>
      </c>
      <c r="F11" s="729" t="s">
        <v>2557</v>
      </c>
      <c r="G11" s="729" t="s">
        <v>3698</v>
      </c>
      <c r="H11" t="s">
        <v>855</v>
      </c>
      <c r="I11" t="s">
        <v>3698</v>
      </c>
      <c r="J11" s="729" t="s">
        <v>3711</v>
      </c>
      <c r="K11" s="729" t="s">
        <v>3722</v>
      </c>
    </row>
    <row r="12" spans="2:11" x14ac:dyDescent="0.15">
      <c r="B12" s="729" t="s">
        <v>2511</v>
      </c>
      <c r="C12" s="729" t="s">
        <v>850</v>
      </c>
      <c r="D12" t="s">
        <v>2511</v>
      </c>
      <c r="E12" t="s">
        <v>850</v>
      </c>
      <c r="F12" s="729" t="s">
        <v>2557</v>
      </c>
      <c r="G12" s="729" t="s">
        <v>3698</v>
      </c>
      <c r="H12" t="s">
        <v>855</v>
      </c>
      <c r="I12" t="s">
        <v>3698</v>
      </c>
      <c r="J12" s="729" t="s">
        <v>3712</v>
      </c>
      <c r="K12" s="729" t="s">
        <v>3723</v>
      </c>
    </row>
    <row r="13" spans="2:11" x14ac:dyDescent="0.15">
      <c r="B13" s="729" t="s">
        <v>2511</v>
      </c>
      <c r="C13" s="729" t="s">
        <v>850</v>
      </c>
      <c r="D13" t="s">
        <v>2511</v>
      </c>
      <c r="E13" t="s">
        <v>850</v>
      </c>
      <c r="F13" s="729" t="s">
        <v>2557</v>
      </c>
      <c r="G13" s="729" t="s">
        <v>3698</v>
      </c>
      <c r="H13" t="s">
        <v>855</v>
      </c>
      <c r="I13" t="s">
        <v>3698</v>
      </c>
      <c r="J13" s="729" t="s">
        <v>3713</v>
      </c>
      <c r="K13" s="729" t="s">
        <v>3724</v>
      </c>
    </row>
    <row r="14" spans="2:11" x14ac:dyDescent="0.15">
      <c r="B14" s="729" t="s">
        <v>3679</v>
      </c>
      <c r="C14" s="729" t="s">
        <v>3687</v>
      </c>
      <c r="D14" t="s">
        <v>3679</v>
      </c>
      <c r="E14" t="s">
        <v>861</v>
      </c>
      <c r="F14" s="729" t="s">
        <v>3690</v>
      </c>
      <c r="G14" s="729" t="s">
        <v>861</v>
      </c>
      <c r="H14" t="s">
        <v>3701</v>
      </c>
      <c r="I14" t="s">
        <v>861</v>
      </c>
      <c r="J14" s="729" t="s">
        <v>3004</v>
      </c>
      <c r="K14" s="729" t="s">
        <v>861</v>
      </c>
    </row>
    <row r="15" spans="2:11" x14ac:dyDescent="0.15">
      <c r="B15" s="729" t="s">
        <v>3679</v>
      </c>
      <c r="C15" s="729" t="s">
        <v>3687</v>
      </c>
      <c r="D15" t="s">
        <v>3689</v>
      </c>
      <c r="E15" t="s">
        <v>863</v>
      </c>
      <c r="F15" s="729" t="s">
        <v>3691</v>
      </c>
      <c r="G15" s="729" t="s">
        <v>863</v>
      </c>
      <c r="H15" t="s">
        <v>3702</v>
      </c>
      <c r="I15" t="s">
        <v>863</v>
      </c>
      <c r="J15" s="729" t="s">
        <v>3005</v>
      </c>
      <c r="K15" s="729" t="s">
        <v>863</v>
      </c>
    </row>
    <row r="16" spans="2:11" x14ac:dyDescent="0.15">
      <c r="B16" s="729" t="s">
        <v>2512</v>
      </c>
      <c r="C16" s="729" t="s">
        <v>865</v>
      </c>
      <c r="D16" t="s">
        <v>2512</v>
      </c>
      <c r="E16" t="s">
        <v>865</v>
      </c>
      <c r="F16" s="729" t="s">
        <v>2561</v>
      </c>
      <c r="G16" s="729" t="s">
        <v>865</v>
      </c>
      <c r="H16" t="s">
        <v>867</v>
      </c>
      <c r="I16" t="s">
        <v>865</v>
      </c>
      <c r="J16" s="729" t="s">
        <v>3006</v>
      </c>
      <c r="K16" s="729" t="s">
        <v>864</v>
      </c>
    </row>
    <row r="17" spans="2:11" x14ac:dyDescent="0.15">
      <c r="B17" s="729" t="s">
        <v>2512</v>
      </c>
      <c r="C17" s="729" t="s">
        <v>865</v>
      </c>
      <c r="D17" t="s">
        <v>2512</v>
      </c>
      <c r="E17" t="s">
        <v>865</v>
      </c>
      <c r="F17" s="729" t="s">
        <v>2561</v>
      </c>
      <c r="G17" s="729" t="s">
        <v>865</v>
      </c>
      <c r="H17" t="s">
        <v>867</v>
      </c>
      <c r="I17" t="s">
        <v>865</v>
      </c>
      <c r="J17" s="729" t="s">
        <v>3714</v>
      </c>
      <c r="K17" s="729" t="s">
        <v>3725</v>
      </c>
    </row>
    <row r="18" spans="2:11" x14ac:dyDescent="0.15">
      <c r="B18" s="729" t="s">
        <v>2512</v>
      </c>
      <c r="C18" s="729" t="s">
        <v>865</v>
      </c>
      <c r="D18" t="s">
        <v>2512</v>
      </c>
      <c r="E18" t="s">
        <v>865</v>
      </c>
      <c r="F18" s="729" t="s">
        <v>2561</v>
      </c>
      <c r="G18" s="729" t="s">
        <v>865</v>
      </c>
      <c r="H18" t="s">
        <v>867</v>
      </c>
      <c r="I18" t="s">
        <v>865</v>
      </c>
      <c r="J18" s="729" t="s">
        <v>3008</v>
      </c>
      <c r="K18" s="729" t="s">
        <v>869</v>
      </c>
    </row>
    <row r="19" spans="2:11" x14ac:dyDescent="0.15">
      <c r="B19" s="729" t="s">
        <v>2512</v>
      </c>
      <c r="C19" s="729" t="s">
        <v>865</v>
      </c>
      <c r="D19" t="s">
        <v>2512</v>
      </c>
      <c r="E19" t="s">
        <v>865</v>
      </c>
      <c r="F19" s="729" t="s">
        <v>2561</v>
      </c>
      <c r="G19" s="729" t="s">
        <v>865</v>
      </c>
      <c r="H19" t="s">
        <v>867</v>
      </c>
      <c r="I19" t="s">
        <v>865</v>
      </c>
      <c r="J19" s="729" t="s">
        <v>3009</v>
      </c>
      <c r="K19" s="729" t="s">
        <v>870</v>
      </c>
    </row>
    <row r="20" spans="2:11" x14ac:dyDescent="0.15">
      <c r="B20" s="729" t="s">
        <v>3680</v>
      </c>
      <c r="C20" s="729" t="s">
        <v>874</v>
      </c>
      <c r="D20" t="s">
        <v>3680</v>
      </c>
      <c r="E20" t="s">
        <v>874</v>
      </c>
      <c r="F20" s="729" t="s">
        <v>3692</v>
      </c>
      <c r="G20" s="729" t="s">
        <v>874</v>
      </c>
      <c r="H20" t="s">
        <v>3703</v>
      </c>
      <c r="I20" t="s">
        <v>874</v>
      </c>
      <c r="J20" s="729" t="s">
        <v>3010</v>
      </c>
      <c r="K20" s="729" t="s">
        <v>874</v>
      </c>
    </row>
    <row r="21" spans="2:11" x14ac:dyDescent="0.15">
      <c r="B21" s="729" t="s">
        <v>3681</v>
      </c>
      <c r="C21" s="729" t="s">
        <v>876</v>
      </c>
      <c r="D21" t="s">
        <v>3681</v>
      </c>
      <c r="E21" t="s">
        <v>876</v>
      </c>
      <c r="F21" s="729" t="s">
        <v>3693</v>
      </c>
      <c r="G21" s="729" t="s">
        <v>876</v>
      </c>
      <c r="H21" t="s">
        <v>3704</v>
      </c>
      <c r="I21" t="s">
        <v>876</v>
      </c>
      <c r="J21" s="729" t="s">
        <v>3011</v>
      </c>
      <c r="K21" s="729" t="s">
        <v>876</v>
      </c>
    </row>
    <row r="22" spans="2:11" x14ac:dyDescent="0.15">
      <c r="B22" s="729" t="s">
        <v>2515</v>
      </c>
      <c r="C22" s="729" t="s">
        <v>879</v>
      </c>
      <c r="D22" t="s">
        <v>2515</v>
      </c>
      <c r="E22" t="s">
        <v>879</v>
      </c>
      <c r="F22" s="729" t="s">
        <v>2564</v>
      </c>
      <c r="G22" s="729" t="s">
        <v>879</v>
      </c>
      <c r="H22" t="s">
        <v>2592</v>
      </c>
      <c r="I22" t="s">
        <v>879</v>
      </c>
      <c r="J22" s="729" t="s">
        <v>3012</v>
      </c>
      <c r="K22" s="729" t="s">
        <v>878</v>
      </c>
    </row>
    <row r="23" spans="2:11" x14ac:dyDescent="0.15">
      <c r="B23" s="729" t="s">
        <v>2515</v>
      </c>
      <c r="C23" s="729" t="s">
        <v>879</v>
      </c>
      <c r="D23" t="s">
        <v>2515</v>
      </c>
      <c r="E23" t="s">
        <v>879</v>
      </c>
      <c r="F23" s="729" t="s">
        <v>2564</v>
      </c>
      <c r="G23" s="729" t="s">
        <v>879</v>
      </c>
      <c r="H23" t="s">
        <v>2592</v>
      </c>
      <c r="I23" t="s">
        <v>879</v>
      </c>
      <c r="J23" s="729" t="s">
        <v>3013</v>
      </c>
      <c r="K23" s="729" t="s">
        <v>882</v>
      </c>
    </row>
    <row r="24" spans="2:11" x14ac:dyDescent="0.15">
      <c r="B24" s="729" t="s">
        <v>2515</v>
      </c>
      <c r="C24" s="729" t="s">
        <v>879</v>
      </c>
      <c r="D24" t="s">
        <v>2515</v>
      </c>
      <c r="E24" t="s">
        <v>879</v>
      </c>
      <c r="F24" s="729" t="s">
        <v>2564</v>
      </c>
      <c r="G24" s="729" t="s">
        <v>879</v>
      </c>
      <c r="H24" t="s">
        <v>2592</v>
      </c>
      <c r="I24" t="s">
        <v>879</v>
      </c>
      <c r="J24" s="729" t="s">
        <v>3715</v>
      </c>
      <c r="K24" s="729" t="s">
        <v>883</v>
      </c>
    </row>
    <row r="25" spans="2:11" x14ac:dyDescent="0.15">
      <c r="B25" s="729" t="s">
        <v>3682</v>
      </c>
      <c r="C25" s="729" t="s">
        <v>885</v>
      </c>
      <c r="D25" t="s">
        <v>3682</v>
      </c>
      <c r="E25" t="s">
        <v>885</v>
      </c>
      <c r="F25" s="729" t="s">
        <v>3694</v>
      </c>
      <c r="G25" s="729" t="s">
        <v>885</v>
      </c>
      <c r="H25" t="s">
        <v>3705</v>
      </c>
      <c r="I25" t="s">
        <v>885</v>
      </c>
      <c r="J25" s="729" t="s">
        <v>3716</v>
      </c>
      <c r="K25" s="729" t="s">
        <v>885</v>
      </c>
    </row>
    <row r="26" spans="2:11" x14ac:dyDescent="0.15">
      <c r="B26" s="729" t="s">
        <v>3683</v>
      </c>
      <c r="C26" s="729" t="s">
        <v>888</v>
      </c>
      <c r="D26" t="s">
        <v>3683</v>
      </c>
      <c r="E26" t="s">
        <v>888</v>
      </c>
      <c r="F26" s="729" t="s">
        <v>3695</v>
      </c>
      <c r="G26" s="729" t="s">
        <v>888</v>
      </c>
      <c r="H26" t="s">
        <v>3706</v>
      </c>
      <c r="I26" t="s">
        <v>888</v>
      </c>
      <c r="J26" s="729" t="s">
        <v>3016</v>
      </c>
      <c r="K26" s="729" t="s">
        <v>888</v>
      </c>
    </row>
    <row r="27" spans="2:11" x14ac:dyDescent="0.15">
      <c r="B27" s="729" t="s">
        <v>3684</v>
      </c>
      <c r="C27" s="729" t="s">
        <v>890</v>
      </c>
      <c r="D27" t="s">
        <v>3684</v>
      </c>
      <c r="E27" t="s">
        <v>890</v>
      </c>
      <c r="F27" s="729" t="s">
        <v>3696</v>
      </c>
      <c r="G27" s="729" t="s">
        <v>890</v>
      </c>
      <c r="H27" t="s">
        <v>3707</v>
      </c>
      <c r="I27" t="s">
        <v>890</v>
      </c>
      <c r="J27" s="729" t="s">
        <v>3017</v>
      </c>
      <c r="K27" s="729" t="s">
        <v>890</v>
      </c>
    </row>
    <row r="28" spans="2:11" x14ac:dyDescent="0.15">
      <c r="B28" s="729" t="s">
        <v>2516</v>
      </c>
      <c r="C28" s="729" t="s">
        <v>893</v>
      </c>
      <c r="D28" t="s">
        <v>2516</v>
      </c>
      <c r="E28" t="s">
        <v>893</v>
      </c>
      <c r="F28" s="729" t="s">
        <v>2569</v>
      </c>
      <c r="G28" s="729" t="s">
        <v>893</v>
      </c>
      <c r="H28" t="s">
        <v>2596</v>
      </c>
      <c r="I28" t="s">
        <v>893</v>
      </c>
      <c r="J28" s="729" t="s">
        <v>3018</v>
      </c>
      <c r="K28" s="729" t="s">
        <v>892</v>
      </c>
    </row>
    <row r="29" spans="2:11" x14ac:dyDescent="0.15">
      <c r="B29" s="729" t="s">
        <v>2516</v>
      </c>
      <c r="C29" s="729" t="s">
        <v>893</v>
      </c>
      <c r="D29" t="s">
        <v>2516</v>
      </c>
      <c r="E29" t="s">
        <v>893</v>
      </c>
      <c r="F29" s="729" t="s">
        <v>2569</v>
      </c>
      <c r="G29" s="729" t="s">
        <v>893</v>
      </c>
      <c r="H29" t="s">
        <v>2596</v>
      </c>
      <c r="I29" t="s">
        <v>893</v>
      </c>
      <c r="J29" s="729" t="s">
        <v>3019</v>
      </c>
      <c r="K29" s="729" t="s">
        <v>895</v>
      </c>
    </row>
    <row r="30" spans="2:11" x14ac:dyDescent="0.15">
      <c r="B30" s="729" t="s">
        <v>2516</v>
      </c>
      <c r="C30" s="729" t="s">
        <v>893</v>
      </c>
      <c r="D30" t="s">
        <v>2516</v>
      </c>
      <c r="E30" t="s">
        <v>893</v>
      </c>
      <c r="F30" s="729" t="s">
        <v>2569</v>
      </c>
      <c r="G30" s="729" t="s">
        <v>893</v>
      </c>
      <c r="H30" t="s">
        <v>2596</v>
      </c>
      <c r="I30" t="s">
        <v>893</v>
      </c>
      <c r="J30" s="729" t="s">
        <v>3717</v>
      </c>
      <c r="K30" s="729" t="s">
        <v>896</v>
      </c>
    </row>
    <row r="31" spans="2:11" x14ac:dyDescent="0.15">
      <c r="B31" s="729" t="s">
        <v>2516</v>
      </c>
      <c r="C31" s="729" t="s">
        <v>893</v>
      </c>
      <c r="D31" t="s">
        <v>2516</v>
      </c>
      <c r="E31" t="s">
        <v>893</v>
      </c>
      <c r="F31" s="729" t="s">
        <v>2569</v>
      </c>
      <c r="G31" s="729" t="s">
        <v>893</v>
      </c>
      <c r="H31" t="s">
        <v>2596</v>
      </c>
      <c r="I31" t="s">
        <v>893</v>
      </c>
      <c r="J31" s="729" t="s">
        <v>3718</v>
      </c>
      <c r="K31" s="729" t="s">
        <v>897</v>
      </c>
    </row>
    <row r="32" spans="2:11" x14ac:dyDescent="0.15">
      <c r="B32" s="729" t="s">
        <v>2516</v>
      </c>
      <c r="C32" s="729" t="s">
        <v>893</v>
      </c>
      <c r="D32" t="s">
        <v>2516</v>
      </c>
      <c r="E32" t="s">
        <v>893</v>
      </c>
      <c r="F32" s="729" t="s">
        <v>2569</v>
      </c>
      <c r="G32" s="729" t="s">
        <v>893</v>
      </c>
      <c r="H32" t="s">
        <v>2596</v>
      </c>
      <c r="I32" t="s">
        <v>893</v>
      </c>
      <c r="J32" s="729" t="s">
        <v>3719</v>
      </c>
      <c r="K32" s="729" t="s">
        <v>898</v>
      </c>
    </row>
    <row r="33" spans="2:11" x14ac:dyDescent="0.15">
      <c r="B33" s="729" t="s">
        <v>3685</v>
      </c>
      <c r="C33" s="729" t="s">
        <v>2527</v>
      </c>
      <c r="D33" t="s">
        <v>3685</v>
      </c>
      <c r="E33" t="s">
        <v>2527</v>
      </c>
      <c r="F33" s="729" t="s">
        <v>3697</v>
      </c>
      <c r="G33" s="729" t="s">
        <v>2527</v>
      </c>
      <c r="H33" t="s">
        <v>3708</v>
      </c>
      <c r="I33" t="s">
        <v>2527</v>
      </c>
      <c r="J33" s="729" t="s">
        <v>3720</v>
      </c>
      <c r="K33" s="729" t="s">
        <v>2527</v>
      </c>
    </row>
    <row r="34" spans="2:11" x14ac:dyDescent="0.15">
      <c r="B34" s="729">
        <v>86</v>
      </c>
      <c r="C34" s="729" t="s">
        <v>2528</v>
      </c>
      <c r="D34">
        <v>86</v>
      </c>
      <c r="E34" t="s">
        <v>2528</v>
      </c>
      <c r="F34" s="729">
        <v>860</v>
      </c>
      <c r="G34" s="729" t="s">
        <v>2528</v>
      </c>
      <c r="H34">
        <v>8600</v>
      </c>
      <c r="I34" t="s">
        <v>2528</v>
      </c>
      <c r="J34" s="729">
        <v>860000</v>
      </c>
      <c r="K34" s="729" t="s">
        <v>2528</v>
      </c>
    </row>
    <row r="35" spans="2:11" x14ac:dyDescent="0.15">
      <c r="B35" s="729" t="s">
        <v>3686</v>
      </c>
      <c r="C35" s="729" t="s">
        <v>3688</v>
      </c>
      <c r="D35" t="s">
        <v>3686</v>
      </c>
      <c r="E35" t="s">
        <v>3688</v>
      </c>
      <c r="F35" s="729">
        <v>870</v>
      </c>
      <c r="G35" s="729" t="s">
        <v>3688</v>
      </c>
      <c r="H35">
        <v>8700</v>
      </c>
      <c r="I35" t="s">
        <v>3688</v>
      </c>
      <c r="J35" s="729">
        <v>870000</v>
      </c>
      <c r="K35" s="729" t="s">
        <v>3688</v>
      </c>
    </row>
    <row r="36" spans="2:11" x14ac:dyDescent="0.15">
      <c r="B36" s="729" t="s">
        <v>935</v>
      </c>
      <c r="C36" s="729" t="s">
        <v>910</v>
      </c>
      <c r="D36" t="s">
        <v>935</v>
      </c>
      <c r="E36" t="s">
        <v>910</v>
      </c>
      <c r="F36" s="729" t="s">
        <v>2469</v>
      </c>
      <c r="G36" s="729" t="s">
        <v>910</v>
      </c>
      <c r="H36" t="s">
        <v>909</v>
      </c>
      <c r="I36" t="s">
        <v>910</v>
      </c>
      <c r="J36" s="729" t="s">
        <v>3024</v>
      </c>
      <c r="K36" s="729" t="s">
        <v>910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30"/>
  <sheetViews>
    <sheetView showGridLines="0" tabSelected="1" zoomScale="85" zoomScaleNormal="85" zoomScaleSheetLayoutView="85" workbookViewId="0"/>
  </sheetViews>
  <sheetFormatPr defaultColWidth="9" defaultRowHeight="13.5" x14ac:dyDescent="0.15"/>
  <cols>
    <col min="1" max="1" width="3.375" style="9" customWidth="1"/>
    <col min="2" max="5" width="5.625" style="9" customWidth="1"/>
    <col min="6" max="6" width="33.5" style="16" customWidth="1"/>
    <col min="7" max="7" width="6.125" style="9" customWidth="1"/>
    <col min="8" max="8" width="28.625" style="16" customWidth="1"/>
    <col min="9" max="9" width="7.125" style="9" customWidth="1"/>
    <col min="10" max="10" width="26.625" style="16" customWidth="1"/>
    <col min="11" max="11" width="7.125" style="9" customWidth="1"/>
    <col min="12" max="12" width="16.75" style="16" customWidth="1"/>
    <col min="13" max="13" width="7.375" style="9" customWidth="1"/>
    <col min="14" max="14" width="16.75" style="9" customWidth="1"/>
    <col min="15" max="15" width="1.5" style="9" customWidth="1"/>
    <col min="16" max="16" width="10.375" style="9" customWidth="1"/>
    <col min="17" max="17" width="5.25" style="9" customWidth="1"/>
    <col min="18" max="16384" width="9" style="9"/>
  </cols>
  <sheetData>
    <row r="1" spans="2:16" ht="33" customHeight="1" x14ac:dyDescent="0.15">
      <c r="B1" s="945" t="s">
        <v>1587</v>
      </c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</row>
    <row r="2" spans="2:16" ht="33" customHeight="1" x14ac:dyDescent="0.15">
      <c r="B2" s="26"/>
      <c r="C2" s="27"/>
      <c r="D2" s="28"/>
      <c r="E2" s="28"/>
      <c r="F2" s="29"/>
    </row>
    <row r="3" spans="2:16" ht="33" customHeight="1" x14ac:dyDescent="0.15">
      <c r="B3" s="26"/>
      <c r="C3" s="27"/>
      <c r="D3" s="28"/>
      <c r="E3" s="216"/>
      <c r="F3" s="29"/>
    </row>
    <row r="4" spans="2:16" ht="33" customHeight="1" thickBot="1" x14ac:dyDescent="0.2">
      <c r="B4" s="26"/>
      <c r="C4" s="27"/>
      <c r="D4" s="28"/>
      <c r="E4" s="28"/>
      <c r="F4" s="29"/>
    </row>
    <row r="5" spans="2:16" ht="16.149999999999999" customHeight="1" x14ac:dyDescent="0.15">
      <c r="B5" s="30" t="s">
        <v>2285</v>
      </c>
      <c r="C5" s="31"/>
      <c r="D5" s="32"/>
      <c r="E5" s="32"/>
      <c r="F5" s="33"/>
      <c r="G5" s="17" t="s">
        <v>1</v>
      </c>
      <c r="H5" s="18"/>
      <c r="I5" s="10"/>
      <c r="J5" s="19"/>
      <c r="K5" s="10"/>
      <c r="L5" s="19"/>
      <c r="M5" s="10"/>
      <c r="N5" s="732"/>
    </row>
    <row r="6" spans="2:16" ht="16.149999999999999" customHeight="1" x14ac:dyDescent="0.15">
      <c r="B6" s="34"/>
      <c r="C6" s="35"/>
      <c r="D6" s="35"/>
      <c r="E6" s="35"/>
      <c r="F6" s="36"/>
      <c r="G6" s="941" t="s">
        <v>3736</v>
      </c>
      <c r="H6" s="918"/>
      <c r="I6" s="941" t="s">
        <v>1590</v>
      </c>
      <c r="J6" s="918"/>
      <c r="K6" s="941" t="s">
        <v>1591</v>
      </c>
      <c r="L6" s="918"/>
      <c r="M6" s="941" t="s">
        <v>1586</v>
      </c>
      <c r="N6" s="942"/>
    </row>
    <row r="7" spans="2:16" ht="16.149999999999999" customHeight="1" x14ac:dyDescent="0.15">
      <c r="B7" s="916" t="s">
        <v>6</v>
      </c>
      <c r="C7" s="917"/>
      <c r="D7" s="917"/>
      <c r="E7" s="918"/>
      <c r="F7" s="919" t="s">
        <v>7</v>
      </c>
      <c r="G7" s="921" t="s">
        <v>1580</v>
      </c>
      <c r="H7" s="919" t="s">
        <v>9</v>
      </c>
      <c r="I7" s="921" t="s">
        <v>1580</v>
      </c>
      <c r="J7" s="919" t="s">
        <v>9</v>
      </c>
      <c r="K7" s="921" t="s">
        <v>1580</v>
      </c>
      <c r="L7" s="919" t="s">
        <v>9</v>
      </c>
      <c r="M7" s="921" t="s">
        <v>1580</v>
      </c>
      <c r="N7" s="932" t="s">
        <v>9</v>
      </c>
    </row>
    <row r="8" spans="2:16" ht="16.149999999999999" customHeight="1" thickBot="1" x14ac:dyDescent="0.2">
      <c r="B8" s="924" t="s">
        <v>3733</v>
      </c>
      <c r="C8" s="925"/>
      <c r="D8" s="926" t="s">
        <v>3734</v>
      </c>
      <c r="E8" s="925"/>
      <c r="F8" s="920"/>
      <c r="G8" s="922"/>
      <c r="H8" s="920"/>
      <c r="I8" s="923"/>
      <c r="J8" s="920"/>
      <c r="K8" s="923"/>
      <c r="L8" s="920"/>
      <c r="M8" s="923"/>
      <c r="N8" s="933"/>
    </row>
    <row r="9" spans="2:16" ht="19.899999999999999" customHeight="1" thickBot="1" x14ac:dyDescent="0.25">
      <c r="B9" s="606" t="s">
        <v>12</v>
      </c>
      <c r="C9" s="607"/>
      <c r="D9" s="608"/>
      <c r="E9" s="608"/>
      <c r="F9" s="609"/>
      <c r="G9" s="610"/>
      <c r="H9" s="609"/>
      <c r="I9" s="12"/>
      <c r="J9" s="21"/>
      <c r="K9" s="12"/>
      <c r="L9" s="20"/>
      <c r="M9" s="12"/>
      <c r="N9" s="13"/>
    </row>
    <row r="10" spans="2:16" s="1" customFormat="1" ht="13.35" customHeight="1" x14ac:dyDescent="0.15">
      <c r="B10" s="43" t="s">
        <v>13</v>
      </c>
      <c r="C10" s="44" t="s">
        <v>14</v>
      </c>
      <c r="D10" s="45"/>
      <c r="E10" s="44"/>
      <c r="F10" s="220" t="s">
        <v>1593</v>
      </c>
      <c r="G10" s="47" t="s">
        <v>13</v>
      </c>
      <c r="H10" s="220" t="s">
        <v>16</v>
      </c>
      <c r="I10" s="48" t="s">
        <v>36</v>
      </c>
      <c r="J10" s="46" t="s">
        <v>18</v>
      </c>
      <c r="K10" s="48" t="s">
        <v>14</v>
      </c>
      <c r="L10" s="49" t="s">
        <v>2257</v>
      </c>
      <c r="M10" s="50" t="s">
        <v>1114</v>
      </c>
      <c r="N10" s="51" t="s">
        <v>2288</v>
      </c>
      <c r="P10" s="9"/>
    </row>
    <row r="11" spans="2:16" s="1" customFormat="1" ht="13.35" customHeight="1" x14ac:dyDescent="0.15">
      <c r="B11" s="52"/>
      <c r="C11" s="53"/>
      <c r="D11" s="54" t="s">
        <v>13</v>
      </c>
      <c r="E11" s="53" t="s">
        <v>36</v>
      </c>
      <c r="F11" s="739" t="s">
        <v>20</v>
      </c>
      <c r="G11" s="56"/>
      <c r="H11" s="182"/>
      <c r="I11" s="57"/>
      <c r="J11" s="55"/>
      <c r="K11" s="57"/>
      <c r="L11" s="55"/>
      <c r="M11" s="57"/>
      <c r="N11" s="58"/>
    </row>
    <row r="12" spans="2:16" s="1" customFormat="1" ht="13.35" customHeight="1" x14ac:dyDescent="0.15">
      <c r="B12" s="52"/>
      <c r="C12" s="53"/>
      <c r="D12" s="54" t="s">
        <v>13</v>
      </c>
      <c r="E12" s="53" t="s">
        <v>21</v>
      </c>
      <c r="F12" s="739" t="s">
        <v>1596</v>
      </c>
      <c r="G12" s="56"/>
      <c r="H12" s="182"/>
      <c r="I12" s="57"/>
      <c r="J12" s="55"/>
      <c r="K12" s="57"/>
      <c r="L12" s="55"/>
      <c r="M12" s="57"/>
      <c r="N12" s="58"/>
    </row>
    <row r="13" spans="2:16" s="1" customFormat="1" ht="13.35" customHeight="1" x14ac:dyDescent="0.15">
      <c r="B13" s="60" t="s">
        <v>13</v>
      </c>
      <c r="C13" s="61" t="s">
        <v>23</v>
      </c>
      <c r="D13" s="62"/>
      <c r="E13" s="61"/>
      <c r="F13" s="222" t="s">
        <v>1598</v>
      </c>
      <c r="G13" s="56"/>
      <c r="H13" s="182"/>
      <c r="I13" s="57"/>
      <c r="J13" s="55"/>
      <c r="K13" s="57"/>
      <c r="L13" s="55"/>
      <c r="M13" s="57"/>
      <c r="N13" s="58"/>
    </row>
    <row r="14" spans="2:16" s="1" customFormat="1" ht="13.35" customHeight="1" x14ac:dyDescent="0.15">
      <c r="B14" s="52"/>
      <c r="C14" s="53"/>
      <c r="D14" s="54" t="s">
        <v>13</v>
      </c>
      <c r="E14" s="53" t="s">
        <v>25</v>
      </c>
      <c r="F14" s="739" t="s">
        <v>1599</v>
      </c>
      <c r="G14" s="56"/>
      <c r="H14" s="182"/>
      <c r="I14" s="57"/>
      <c r="J14" s="55"/>
      <c r="K14" s="57"/>
      <c r="L14" s="55"/>
      <c r="M14" s="57"/>
      <c r="N14" s="58"/>
    </row>
    <row r="15" spans="2:16" s="1" customFormat="1" ht="13.35" customHeight="1" x14ac:dyDescent="0.15">
      <c r="B15" s="52"/>
      <c r="C15" s="53"/>
      <c r="D15" s="54" t="s">
        <v>13</v>
      </c>
      <c r="E15" s="53" t="s">
        <v>27</v>
      </c>
      <c r="F15" s="739" t="s">
        <v>1600</v>
      </c>
      <c r="G15" s="56"/>
      <c r="H15" s="182"/>
      <c r="I15" s="57"/>
      <c r="J15" s="55"/>
      <c r="K15" s="57"/>
      <c r="L15" s="55"/>
      <c r="M15" s="57"/>
      <c r="N15" s="58"/>
    </row>
    <row r="16" spans="2:16" s="1" customFormat="1" ht="13.35" customHeight="1" x14ac:dyDescent="0.15">
      <c r="B16" s="67" t="s">
        <v>33</v>
      </c>
      <c r="C16" s="68" t="s">
        <v>14</v>
      </c>
      <c r="D16" s="69"/>
      <c r="E16" s="68"/>
      <c r="F16" s="737" t="s">
        <v>34</v>
      </c>
      <c r="G16" s="71" t="s">
        <v>33</v>
      </c>
      <c r="H16" s="737" t="s">
        <v>35</v>
      </c>
      <c r="I16" s="57"/>
      <c r="J16" s="55"/>
      <c r="K16" s="57"/>
      <c r="L16" s="55"/>
      <c r="M16" s="57"/>
      <c r="N16" s="58"/>
    </row>
    <row r="17" spans="2:14" s="1" customFormat="1" ht="13.35" customHeight="1" x14ac:dyDescent="0.15">
      <c r="B17" s="52"/>
      <c r="C17" s="53"/>
      <c r="D17" s="54" t="s">
        <v>33</v>
      </c>
      <c r="E17" s="53" t="s">
        <v>36</v>
      </c>
      <c r="F17" s="739" t="s">
        <v>37</v>
      </c>
      <c r="G17" s="56"/>
      <c r="H17" s="739"/>
      <c r="I17" s="57"/>
      <c r="J17" s="55"/>
      <c r="K17" s="57"/>
      <c r="L17" s="55"/>
      <c r="M17" s="57"/>
      <c r="N17" s="58"/>
    </row>
    <row r="18" spans="2:14" s="1" customFormat="1" ht="13.35" customHeight="1" x14ac:dyDescent="0.15">
      <c r="B18" s="52"/>
      <c r="C18" s="53"/>
      <c r="D18" s="54" t="s">
        <v>33</v>
      </c>
      <c r="E18" s="53" t="s">
        <v>21</v>
      </c>
      <c r="F18" s="739" t="s">
        <v>38</v>
      </c>
      <c r="G18" s="56"/>
      <c r="H18" s="739"/>
      <c r="I18" s="57"/>
      <c r="J18" s="55"/>
      <c r="K18" s="57"/>
      <c r="L18" s="55"/>
      <c r="M18" s="57"/>
      <c r="N18" s="58"/>
    </row>
    <row r="19" spans="2:14" s="1" customFormat="1" ht="13.35" customHeight="1" x14ac:dyDescent="0.15">
      <c r="B19" s="60" t="s">
        <v>33</v>
      </c>
      <c r="C19" s="61" t="s">
        <v>23</v>
      </c>
      <c r="D19" s="62"/>
      <c r="E19" s="61"/>
      <c r="F19" s="222" t="s">
        <v>39</v>
      </c>
      <c r="G19" s="56"/>
      <c r="H19" s="739"/>
      <c r="I19" s="57"/>
      <c r="J19" s="55"/>
      <c r="K19" s="57"/>
      <c r="L19" s="55"/>
      <c r="M19" s="57"/>
      <c r="N19" s="58"/>
    </row>
    <row r="20" spans="2:14" s="1" customFormat="1" ht="13.35" customHeight="1" x14ac:dyDescent="0.15">
      <c r="B20" s="52"/>
      <c r="C20" s="53"/>
      <c r="D20" s="54" t="s">
        <v>33</v>
      </c>
      <c r="E20" s="53" t="s">
        <v>25</v>
      </c>
      <c r="F20" s="739" t="s">
        <v>2258</v>
      </c>
      <c r="G20" s="56"/>
      <c r="H20" s="739"/>
      <c r="I20" s="57"/>
      <c r="J20" s="55"/>
      <c r="K20" s="57"/>
      <c r="L20" s="55"/>
      <c r="M20" s="57"/>
      <c r="N20" s="58"/>
    </row>
    <row r="21" spans="2:14" s="1" customFormat="1" ht="13.35" customHeight="1" x14ac:dyDescent="0.15">
      <c r="B21" s="52"/>
      <c r="C21" s="53"/>
      <c r="D21" s="54" t="s">
        <v>33</v>
      </c>
      <c r="E21" s="53" t="s">
        <v>42</v>
      </c>
      <c r="F21" s="739" t="s">
        <v>43</v>
      </c>
      <c r="G21" s="56"/>
      <c r="H21" s="739"/>
      <c r="I21" s="57"/>
      <c r="J21" s="55"/>
      <c r="K21" s="57"/>
      <c r="L21" s="55"/>
      <c r="M21" s="57"/>
      <c r="N21" s="58"/>
    </row>
    <row r="22" spans="2:14" s="1" customFormat="1" ht="13.35" customHeight="1" x14ac:dyDescent="0.15">
      <c r="B22" s="67"/>
      <c r="C22" s="68"/>
      <c r="D22" s="69" t="s">
        <v>44</v>
      </c>
      <c r="E22" s="68" t="s">
        <v>45</v>
      </c>
      <c r="F22" s="737" t="s">
        <v>46</v>
      </c>
      <c r="G22" s="71" t="s">
        <v>44</v>
      </c>
      <c r="H22" s="737" t="s">
        <v>46</v>
      </c>
      <c r="I22" s="57"/>
      <c r="J22" s="55"/>
      <c r="K22" s="57"/>
      <c r="L22" s="55"/>
      <c r="M22" s="57"/>
      <c r="N22" s="58"/>
    </row>
    <row r="23" spans="2:14" s="1" customFormat="1" ht="13.35" customHeight="1" x14ac:dyDescent="0.15">
      <c r="B23" s="52" t="s">
        <v>44</v>
      </c>
      <c r="C23" s="53" t="s">
        <v>14</v>
      </c>
      <c r="D23" s="54"/>
      <c r="E23" s="53"/>
      <c r="F23" s="739" t="s">
        <v>47</v>
      </c>
      <c r="G23" s="56"/>
      <c r="H23" s="739"/>
      <c r="I23" s="57"/>
      <c r="J23" s="55"/>
      <c r="K23" s="57"/>
      <c r="L23" s="55"/>
      <c r="M23" s="57"/>
      <c r="N23" s="58"/>
    </row>
    <row r="24" spans="2:14" s="1" customFormat="1" ht="13.35" customHeight="1" x14ac:dyDescent="0.15">
      <c r="B24" s="52" t="s">
        <v>44</v>
      </c>
      <c r="C24" s="53" t="s">
        <v>23</v>
      </c>
      <c r="D24" s="54"/>
      <c r="E24" s="53"/>
      <c r="F24" s="739" t="s">
        <v>48</v>
      </c>
      <c r="G24" s="56"/>
      <c r="H24" s="739"/>
      <c r="I24" s="57"/>
      <c r="J24" s="55"/>
      <c r="K24" s="57"/>
      <c r="L24" s="55"/>
      <c r="M24" s="57"/>
      <c r="N24" s="58"/>
    </row>
    <row r="25" spans="2:14" s="1" customFormat="1" ht="13.35" customHeight="1" x14ac:dyDescent="0.15">
      <c r="B25" s="67" t="s">
        <v>49</v>
      </c>
      <c r="C25" s="68" t="s">
        <v>14</v>
      </c>
      <c r="D25" s="69" t="s">
        <v>49</v>
      </c>
      <c r="E25" s="68" t="s">
        <v>36</v>
      </c>
      <c r="F25" s="737" t="s">
        <v>50</v>
      </c>
      <c r="G25" s="71" t="s">
        <v>49</v>
      </c>
      <c r="H25" s="737" t="s">
        <v>50</v>
      </c>
      <c r="I25" s="57"/>
      <c r="J25" s="55"/>
      <c r="K25" s="57"/>
      <c r="L25" s="55"/>
      <c r="M25" s="57"/>
      <c r="N25" s="58"/>
    </row>
    <row r="26" spans="2:14" s="1" customFormat="1" ht="13.35" customHeight="1" x14ac:dyDescent="0.15">
      <c r="B26" s="67" t="s">
        <v>55</v>
      </c>
      <c r="C26" s="68" t="s">
        <v>14</v>
      </c>
      <c r="D26" s="69" t="s">
        <v>55</v>
      </c>
      <c r="E26" s="68" t="s">
        <v>36</v>
      </c>
      <c r="F26" s="737" t="s">
        <v>56</v>
      </c>
      <c r="G26" s="71" t="s">
        <v>55</v>
      </c>
      <c r="H26" s="737" t="s">
        <v>57</v>
      </c>
      <c r="I26" s="57"/>
      <c r="J26" s="55"/>
      <c r="K26" s="57"/>
      <c r="L26" s="55"/>
      <c r="M26" s="57"/>
      <c r="N26" s="58"/>
    </row>
    <row r="27" spans="2:14" s="1" customFormat="1" ht="13.35" customHeight="1" x14ac:dyDescent="0.15">
      <c r="B27" s="60" t="s">
        <v>55</v>
      </c>
      <c r="C27" s="61" t="s">
        <v>23</v>
      </c>
      <c r="D27" s="62"/>
      <c r="E27" s="61"/>
      <c r="F27" s="222" t="s">
        <v>58</v>
      </c>
      <c r="G27" s="56"/>
      <c r="H27" s="182"/>
      <c r="I27" s="57"/>
      <c r="J27" s="55"/>
      <c r="K27" s="57"/>
      <c r="L27" s="55"/>
      <c r="M27" s="57"/>
      <c r="N27" s="58"/>
    </row>
    <row r="28" spans="2:14" s="1" customFormat="1" ht="13.35" customHeight="1" x14ac:dyDescent="0.15">
      <c r="B28" s="52"/>
      <c r="C28" s="53"/>
      <c r="D28" s="54" t="s">
        <v>55</v>
      </c>
      <c r="E28" s="53" t="s">
        <v>25</v>
      </c>
      <c r="F28" s="739" t="s">
        <v>59</v>
      </c>
      <c r="G28" s="56"/>
      <c r="H28" s="739"/>
      <c r="I28" s="57"/>
      <c r="J28" s="55"/>
      <c r="K28" s="57"/>
      <c r="L28" s="55"/>
      <c r="M28" s="57"/>
      <c r="N28" s="58"/>
    </row>
    <row r="29" spans="2:14" s="1" customFormat="1" ht="13.35" customHeight="1" x14ac:dyDescent="0.15">
      <c r="B29" s="73"/>
      <c r="C29" s="74"/>
      <c r="D29" s="75" t="s">
        <v>55</v>
      </c>
      <c r="E29" s="74" t="s">
        <v>42</v>
      </c>
      <c r="F29" s="221" t="s">
        <v>60</v>
      </c>
      <c r="G29" s="56"/>
      <c r="H29" s="739"/>
      <c r="I29" s="57"/>
      <c r="J29" s="55"/>
      <c r="K29" s="57"/>
      <c r="L29" s="55"/>
      <c r="M29" s="57"/>
      <c r="N29" s="58"/>
    </row>
    <row r="30" spans="2:14" s="1" customFormat="1" ht="13.35" customHeight="1" x14ac:dyDescent="0.15">
      <c r="B30" s="52" t="s">
        <v>55</v>
      </c>
      <c r="C30" s="53" t="s">
        <v>61</v>
      </c>
      <c r="D30" s="54"/>
      <c r="E30" s="53"/>
      <c r="F30" s="739" t="s">
        <v>62</v>
      </c>
      <c r="G30" s="56"/>
      <c r="H30" s="739"/>
      <c r="I30" s="57"/>
      <c r="J30" s="55"/>
      <c r="K30" s="57"/>
      <c r="L30" s="55"/>
      <c r="M30" s="57"/>
      <c r="N30" s="58"/>
    </row>
    <row r="31" spans="2:14" s="1" customFormat="1" ht="13.35" customHeight="1" x14ac:dyDescent="0.15">
      <c r="B31" s="52"/>
      <c r="C31" s="53"/>
      <c r="D31" s="54" t="s">
        <v>55</v>
      </c>
      <c r="E31" s="53" t="s">
        <v>63</v>
      </c>
      <c r="F31" s="739" t="s">
        <v>64</v>
      </c>
      <c r="G31" s="56"/>
      <c r="H31" s="739"/>
      <c r="I31" s="57"/>
      <c r="J31" s="55"/>
      <c r="K31" s="57"/>
      <c r="L31" s="55"/>
      <c r="M31" s="57"/>
      <c r="N31" s="58"/>
    </row>
    <row r="32" spans="2:14" s="1" customFormat="1" ht="13.35" customHeight="1" x14ac:dyDescent="0.15">
      <c r="B32" s="52"/>
      <c r="C32" s="53"/>
      <c r="D32" s="54" t="s">
        <v>55</v>
      </c>
      <c r="E32" s="53" t="s">
        <v>80</v>
      </c>
      <c r="F32" s="739" t="s">
        <v>67</v>
      </c>
      <c r="G32" s="56"/>
      <c r="H32" s="182"/>
      <c r="I32" s="57"/>
      <c r="J32" s="55"/>
      <c r="K32" s="57"/>
      <c r="L32" s="55"/>
      <c r="M32" s="57"/>
      <c r="N32" s="58"/>
    </row>
    <row r="33" spans="2:14" s="1" customFormat="1" ht="13.35" customHeight="1" x14ac:dyDescent="0.15">
      <c r="B33" s="67" t="s">
        <v>68</v>
      </c>
      <c r="C33" s="68" t="s">
        <v>14</v>
      </c>
      <c r="D33" s="69" t="s">
        <v>68</v>
      </c>
      <c r="E33" s="68" t="s">
        <v>36</v>
      </c>
      <c r="F33" s="737" t="s">
        <v>69</v>
      </c>
      <c r="G33" s="71" t="s">
        <v>68</v>
      </c>
      <c r="H33" s="737" t="s">
        <v>70</v>
      </c>
      <c r="I33" s="57"/>
      <c r="J33" s="55"/>
      <c r="K33" s="57"/>
      <c r="L33" s="55"/>
      <c r="M33" s="57"/>
      <c r="N33" s="58"/>
    </row>
    <row r="34" spans="2:14" s="1" customFormat="1" ht="13.35" customHeight="1" x14ac:dyDescent="0.15">
      <c r="B34" s="81" t="s">
        <v>68</v>
      </c>
      <c r="C34" s="82" t="s">
        <v>23</v>
      </c>
      <c r="D34" s="83" t="s">
        <v>68</v>
      </c>
      <c r="E34" s="82" t="s">
        <v>25</v>
      </c>
      <c r="F34" s="218" t="s">
        <v>71</v>
      </c>
      <c r="G34" s="56"/>
      <c r="H34" s="182"/>
      <c r="I34" s="57"/>
      <c r="J34" s="55"/>
      <c r="K34" s="57"/>
      <c r="L34" s="55"/>
      <c r="M34" s="57"/>
      <c r="N34" s="58"/>
    </row>
    <row r="35" spans="2:14" s="1" customFormat="1" ht="13.35" customHeight="1" x14ac:dyDescent="0.15">
      <c r="B35" s="52" t="s">
        <v>68</v>
      </c>
      <c r="C35" s="53" t="s">
        <v>72</v>
      </c>
      <c r="D35" s="54" t="s">
        <v>68</v>
      </c>
      <c r="E35" s="53" t="s">
        <v>73</v>
      </c>
      <c r="F35" s="739" t="s">
        <v>74</v>
      </c>
      <c r="G35" s="56"/>
      <c r="H35" s="182"/>
      <c r="I35" s="57"/>
      <c r="J35" s="55"/>
      <c r="K35" s="57"/>
      <c r="L35" s="55"/>
      <c r="M35" s="57"/>
      <c r="N35" s="58"/>
    </row>
    <row r="36" spans="2:14" s="1" customFormat="1" ht="13.35" customHeight="1" x14ac:dyDescent="0.15">
      <c r="B36" s="60" t="s">
        <v>68</v>
      </c>
      <c r="C36" s="61" t="s">
        <v>61</v>
      </c>
      <c r="D36" s="62"/>
      <c r="E36" s="61"/>
      <c r="F36" s="222" t="s">
        <v>75</v>
      </c>
      <c r="G36" s="56"/>
      <c r="H36" s="182"/>
      <c r="I36" s="57"/>
      <c r="J36" s="55"/>
      <c r="K36" s="57"/>
      <c r="L36" s="55"/>
      <c r="M36" s="57"/>
      <c r="N36" s="58"/>
    </row>
    <row r="37" spans="2:14" s="1" customFormat="1" ht="13.35" customHeight="1" x14ac:dyDescent="0.15">
      <c r="B37" s="52"/>
      <c r="C37" s="53"/>
      <c r="D37" s="54" t="s">
        <v>68</v>
      </c>
      <c r="E37" s="53" t="s">
        <v>63</v>
      </c>
      <c r="F37" s="739" t="s">
        <v>76</v>
      </c>
      <c r="G37" s="56"/>
      <c r="H37" s="182"/>
      <c r="I37" s="57"/>
      <c r="J37" s="55"/>
      <c r="K37" s="57"/>
      <c r="L37" s="55"/>
      <c r="M37" s="57"/>
      <c r="N37" s="58"/>
    </row>
    <row r="38" spans="2:14" s="1" customFormat="1" ht="13.35" customHeight="1" x14ac:dyDescent="0.15">
      <c r="B38" s="52"/>
      <c r="C38" s="53"/>
      <c r="D38" s="54" t="s">
        <v>68</v>
      </c>
      <c r="E38" s="53" t="s">
        <v>65</v>
      </c>
      <c r="F38" s="739" t="s">
        <v>77</v>
      </c>
      <c r="G38" s="56"/>
      <c r="H38" s="182"/>
      <c r="I38" s="57"/>
      <c r="J38" s="55"/>
      <c r="K38" s="57"/>
      <c r="L38" s="55"/>
      <c r="M38" s="57"/>
      <c r="N38" s="58"/>
    </row>
    <row r="39" spans="2:14" s="1" customFormat="1" ht="13.35" customHeight="1" x14ac:dyDescent="0.15">
      <c r="B39" s="52"/>
      <c r="C39" s="53"/>
      <c r="D39" s="54" t="s">
        <v>68</v>
      </c>
      <c r="E39" s="53" t="s">
        <v>78</v>
      </c>
      <c r="F39" s="739" t="s">
        <v>79</v>
      </c>
      <c r="G39" s="56"/>
      <c r="H39" s="182"/>
      <c r="I39" s="57"/>
      <c r="J39" s="55"/>
      <c r="K39" s="57"/>
      <c r="L39" s="55"/>
      <c r="M39" s="57"/>
      <c r="N39" s="58"/>
    </row>
    <row r="40" spans="2:14" s="1" customFormat="1" ht="13.35" customHeight="1" x14ac:dyDescent="0.15">
      <c r="B40" s="52"/>
      <c r="C40" s="53"/>
      <c r="D40" s="54" t="s">
        <v>68</v>
      </c>
      <c r="E40" s="53" t="s">
        <v>80</v>
      </c>
      <c r="F40" s="739" t="s">
        <v>81</v>
      </c>
      <c r="G40" s="56"/>
      <c r="H40" s="739"/>
      <c r="I40" s="57"/>
      <c r="J40" s="55"/>
      <c r="K40" s="57"/>
      <c r="L40" s="55"/>
      <c r="M40" s="57"/>
      <c r="N40" s="58"/>
    </row>
    <row r="41" spans="2:14" s="1" customFormat="1" ht="13.35" customHeight="1" x14ac:dyDescent="0.15">
      <c r="B41" s="67" t="s">
        <v>82</v>
      </c>
      <c r="C41" s="68" t="s">
        <v>14</v>
      </c>
      <c r="D41" s="69"/>
      <c r="E41" s="68"/>
      <c r="F41" s="737" t="s">
        <v>83</v>
      </c>
      <c r="G41" s="71" t="s">
        <v>82</v>
      </c>
      <c r="H41" s="737" t="s">
        <v>84</v>
      </c>
      <c r="I41" s="733" t="s">
        <v>21</v>
      </c>
      <c r="J41" s="70" t="s">
        <v>84</v>
      </c>
      <c r="K41" s="57"/>
      <c r="L41" s="55"/>
      <c r="M41" s="57"/>
      <c r="N41" s="58"/>
    </row>
    <row r="42" spans="2:14" s="1" customFormat="1" ht="13.35" customHeight="1" x14ac:dyDescent="0.15">
      <c r="B42" s="52"/>
      <c r="C42" s="53"/>
      <c r="D42" s="54" t="s">
        <v>82</v>
      </c>
      <c r="E42" s="53" t="s">
        <v>36</v>
      </c>
      <c r="F42" s="739" t="s">
        <v>2259</v>
      </c>
      <c r="G42" s="56"/>
      <c r="H42" s="739"/>
      <c r="I42" s="57"/>
      <c r="J42" s="55"/>
      <c r="K42" s="57"/>
      <c r="L42" s="55"/>
      <c r="M42" s="57"/>
      <c r="N42" s="58"/>
    </row>
    <row r="43" spans="2:14" s="1" customFormat="1" ht="13.35" customHeight="1" x14ac:dyDescent="0.15">
      <c r="B43" s="52"/>
      <c r="C43" s="53"/>
      <c r="D43" s="54" t="s">
        <v>82</v>
      </c>
      <c r="E43" s="53" t="s">
        <v>53</v>
      </c>
      <c r="F43" s="739" t="s">
        <v>86</v>
      </c>
      <c r="G43" s="56"/>
      <c r="H43" s="739"/>
      <c r="I43" s="57"/>
      <c r="J43" s="55"/>
      <c r="K43" s="57"/>
      <c r="L43" s="55"/>
      <c r="M43" s="57"/>
      <c r="N43" s="58"/>
    </row>
    <row r="44" spans="2:14" s="1" customFormat="1" ht="13.35" customHeight="1" x14ac:dyDescent="0.15">
      <c r="B44" s="81" t="s">
        <v>82</v>
      </c>
      <c r="C44" s="82" t="s">
        <v>23</v>
      </c>
      <c r="D44" s="83" t="s">
        <v>82</v>
      </c>
      <c r="E44" s="82" t="s">
        <v>25</v>
      </c>
      <c r="F44" s="218" t="s">
        <v>87</v>
      </c>
      <c r="G44" s="56"/>
      <c r="H44" s="739"/>
      <c r="I44" s="57"/>
      <c r="J44" s="55"/>
      <c r="K44" s="57"/>
      <c r="L44" s="55"/>
      <c r="M44" s="57"/>
      <c r="N44" s="58"/>
    </row>
    <row r="45" spans="2:14" s="1" customFormat="1" ht="13.35" customHeight="1" x14ac:dyDescent="0.15">
      <c r="B45" s="81" t="s">
        <v>82</v>
      </c>
      <c r="C45" s="82" t="s">
        <v>72</v>
      </c>
      <c r="D45" s="83" t="s">
        <v>82</v>
      </c>
      <c r="E45" s="82" t="s">
        <v>73</v>
      </c>
      <c r="F45" s="218" t="s">
        <v>88</v>
      </c>
      <c r="G45" s="56"/>
      <c r="H45" s="739"/>
      <c r="I45" s="57"/>
      <c r="J45" s="55"/>
      <c r="K45" s="57"/>
      <c r="L45" s="55"/>
      <c r="M45" s="57"/>
      <c r="N45" s="58"/>
    </row>
    <row r="46" spans="2:14" s="1" customFormat="1" ht="13.35" customHeight="1" x14ac:dyDescent="0.15">
      <c r="B46" s="81" t="s">
        <v>82</v>
      </c>
      <c r="C46" s="82" t="s">
        <v>150</v>
      </c>
      <c r="D46" s="83" t="s">
        <v>82</v>
      </c>
      <c r="E46" s="82" t="s">
        <v>151</v>
      </c>
      <c r="F46" s="218" t="s">
        <v>89</v>
      </c>
      <c r="G46" s="56"/>
      <c r="H46" s="739"/>
      <c r="I46" s="57"/>
      <c r="J46" s="55"/>
      <c r="K46" s="57"/>
      <c r="L46" s="55"/>
      <c r="M46" s="57"/>
      <c r="N46" s="58"/>
    </row>
    <row r="47" spans="2:14" s="1" customFormat="1" ht="13.35" customHeight="1" x14ac:dyDescent="0.15">
      <c r="B47" s="81" t="s">
        <v>82</v>
      </c>
      <c r="C47" s="82" t="s">
        <v>184</v>
      </c>
      <c r="D47" s="83" t="s">
        <v>82</v>
      </c>
      <c r="E47" s="82" t="s">
        <v>185</v>
      </c>
      <c r="F47" s="218" t="s">
        <v>90</v>
      </c>
      <c r="G47" s="56"/>
      <c r="H47" s="739"/>
      <c r="I47" s="57"/>
      <c r="J47" s="55"/>
      <c r="K47" s="57"/>
      <c r="L47" s="55"/>
      <c r="M47" s="57"/>
      <c r="N47" s="58"/>
    </row>
    <row r="48" spans="2:14" s="1" customFormat="1" ht="13.35" customHeight="1" x14ac:dyDescent="0.15">
      <c r="B48" s="52" t="s">
        <v>82</v>
      </c>
      <c r="C48" s="53" t="s">
        <v>61</v>
      </c>
      <c r="D48" s="54" t="s">
        <v>82</v>
      </c>
      <c r="E48" s="53" t="s">
        <v>80</v>
      </c>
      <c r="F48" s="739" t="s">
        <v>91</v>
      </c>
      <c r="G48" s="56"/>
      <c r="H48" s="182"/>
      <c r="I48" s="56"/>
      <c r="J48" s="55"/>
      <c r="K48" s="57"/>
      <c r="L48" s="55"/>
      <c r="M48" s="57"/>
      <c r="N48" s="58"/>
    </row>
    <row r="49" spans="2:14" s="1" customFormat="1" ht="13.35" customHeight="1" x14ac:dyDescent="0.15">
      <c r="B49" s="67" t="s">
        <v>94</v>
      </c>
      <c r="C49" s="68" t="s">
        <v>14</v>
      </c>
      <c r="D49" s="69" t="s">
        <v>94</v>
      </c>
      <c r="E49" s="68" t="s">
        <v>36</v>
      </c>
      <c r="F49" s="737" t="s">
        <v>95</v>
      </c>
      <c r="G49" s="71" t="s">
        <v>94</v>
      </c>
      <c r="H49" s="737" t="s">
        <v>96</v>
      </c>
      <c r="I49" s="71" t="s">
        <v>133</v>
      </c>
      <c r="J49" s="70" t="s">
        <v>96</v>
      </c>
      <c r="K49" s="57"/>
      <c r="L49" s="55"/>
      <c r="M49" s="57"/>
      <c r="N49" s="58"/>
    </row>
    <row r="50" spans="2:14" s="1" customFormat="1" ht="13.35" customHeight="1" x14ac:dyDescent="0.15">
      <c r="B50" s="90" t="s">
        <v>94</v>
      </c>
      <c r="C50" s="91" t="s">
        <v>23</v>
      </c>
      <c r="D50" s="92" t="s">
        <v>94</v>
      </c>
      <c r="E50" s="91" t="s">
        <v>25</v>
      </c>
      <c r="F50" s="219" t="s">
        <v>2260</v>
      </c>
      <c r="G50" s="56"/>
      <c r="H50" s="739"/>
      <c r="I50" s="56"/>
      <c r="J50" s="55"/>
      <c r="K50" s="57"/>
      <c r="L50" s="55"/>
      <c r="M50" s="57"/>
      <c r="N50" s="58"/>
    </row>
    <row r="51" spans="2:14" s="1" customFormat="1" ht="13.35" customHeight="1" x14ac:dyDescent="0.15">
      <c r="B51" s="67" t="s">
        <v>1612</v>
      </c>
      <c r="C51" s="68" t="s">
        <v>14</v>
      </c>
      <c r="D51" s="69" t="s">
        <v>1612</v>
      </c>
      <c r="E51" s="68" t="s">
        <v>36</v>
      </c>
      <c r="F51" s="737" t="s">
        <v>97</v>
      </c>
      <c r="G51" s="71" t="s">
        <v>1612</v>
      </c>
      <c r="H51" s="737" t="s">
        <v>97</v>
      </c>
      <c r="I51" s="71" t="s">
        <v>137</v>
      </c>
      <c r="J51" s="70" t="s">
        <v>98</v>
      </c>
      <c r="K51" s="57"/>
      <c r="L51" s="55"/>
      <c r="M51" s="57"/>
      <c r="N51" s="58"/>
    </row>
    <row r="52" spans="2:14" s="1" customFormat="1" ht="13.35" customHeight="1" x14ac:dyDescent="0.15">
      <c r="B52" s="67" t="s">
        <v>1613</v>
      </c>
      <c r="C52" s="68" t="s">
        <v>14</v>
      </c>
      <c r="D52" s="69" t="s">
        <v>1613</v>
      </c>
      <c r="E52" s="68" t="s">
        <v>36</v>
      </c>
      <c r="F52" s="737" t="s">
        <v>99</v>
      </c>
      <c r="G52" s="71" t="s">
        <v>1613</v>
      </c>
      <c r="H52" s="737" t="s">
        <v>99</v>
      </c>
      <c r="I52" s="56"/>
      <c r="J52" s="55"/>
      <c r="K52" s="57"/>
      <c r="L52" s="55"/>
      <c r="M52" s="57"/>
      <c r="N52" s="58"/>
    </row>
    <row r="53" spans="2:14" s="1" customFormat="1" ht="13.35" customHeight="1" x14ac:dyDescent="0.15">
      <c r="B53" s="84" t="s">
        <v>1616</v>
      </c>
      <c r="C53" s="85" t="s">
        <v>14</v>
      </c>
      <c r="D53" s="86" t="s">
        <v>1616</v>
      </c>
      <c r="E53" s="85" t="s">
        <v>36</v>
      </c>
      <c r="F53" s="137" t="s">
        <v>2261</v>
      </c>
      <c r="G53" s="105" t="s">
        <v>1616</v>
      </c>
      <c r="H53" s="137" t="s">
        <v>102</v>
      </c>
      <c r="I53" s="56"/>
      <c r="J53" s="55"/>
      <c r="K53" s="57"/>
      <c r="L53" s="55"/>
      <c r="M53" s="57"/>
      <c r="N53" s="58"/>
    </row>
    <row r="54" spans="2:14" s="1" customFormat="1" ht="13.35" customHeight="1" x14ac:dyDescent="0.15">
      <c r="B54" s="67" t="s">
        <v>1619</v>
      </c>
      <c r="C54" s="68" t="s">
        <v>14</v>
      </c>
      <c r="D54" s="69" t="s">
        <v>1619</v>
      </c>
      <c r="E54" s="68" t="s">
        <v>36</v>
      </c>
      <c r="F54" s="737" t="s">
        <v>103</v>
      </c>
      <c r="G54" s="71" t="s">
        <v>1619</v>
      </c>
      <c r="H54" s="737" t="s">
        <v>104</v>
      </c>
      <c r="I54" s="71" t="s">
        <v>357</v>
      </c>
      <c r="J54" s="70" t="s">
        <v>105</v>
      </c>
      <c r="K54" s="57"/>
      <c r="L54" s="55"/>
      <c r="M54" s="57"/>
      <c r="N54" s="58"/>
    </row>
    <row r="55" spans="2:14" s="1" customFormat="1" ht="13.35" customHeight="1" x14ac:dyDescent="0.15">
      <c r="B55" s="52" t="s">
        <v>1619</v>
      </c>
      <c r="C55" s="53" t="s">
        <v>23</v>
      </c>
      <c r="D55" s="54" t="s">
        <v>1619</v>
      </c>
      <c r="E55" s="53" t="s">
        <v>25</v>
      </c>
      <c r="F55" s="739" t="s">
        <v>108</v>
      </c>
      <c r="G55" s="56"/>
      <c r="H55" s="739"/>
      <c r="I55" s="56"/>
      <c r="J55" s="55"/>
      <c r="K55" s="57"/>
      <c r="L55" s="55"/>
      <c r="M55" s="57"/>
      <c r="N55" s="58"/>
    </row>
    <row r="56" spans="2:14" s="1" customFormat="1" ht="13.35" customHeight="1" x14ac:dyDescent="0.15">
      <c r="B56" s="67"/>
      <c r="C56" s="68"/>
      <c r="D56" s="69" t="s">
        <v>1621</v>
      </c>
      <c r="E56" s="68" t="s">
        <v>45</v>
      </c>
      <c r="F56" s="737" t="s">
        <v>109</v>
      </c>
      <c r="G56" s="71" t="s">
        <v>1621</v>
      </c>
      <c r="H56" s="737" t="s">
        <v>110</v>
      </c>
      <c r="I56" s="56"/>
      <c r="J56" s="55"/>
      <c r="K56" s="57"/>
      <c r="L56" s="55"/>
      <c r="M56" s="57"/>
      <c r="N56" s="58"/>
    </row>
    <row r="57" spans="2:14" s="1" customFormat="1" ht="13.35" customHeight="1" x14ac:dyDescent="0.15">
      <c r="B57" s="52" t="s">
        <v>1621</v>
      </c>
      <c r="C57" s="53" t="s">
        <v>14</v>
      </c>
      <c r="D57" s="54"/>
      <c r="E57" s="53"/>
      <c r="F57" s="739" t="s">
        <v>110</v>
      </c>
      <c r="G57" s="56"/>
      <c r="H57" s="182"/>
      <c r="I57" s="56"/>
      <c r="J57" s="55"/>
      <c r="K57" s="57"/>
      <c r="L57" s="55"/>
      <c r="M57" s="57"/>
      <c r="N57" s="58"/>
    </row>
    <row r="58" spans="2:14" s="1" customFormat="1" ht="13.35" customHeight="1" x14ac:dyDescent="0.15">
      <c r="B58" s="52" t="s">
        <v>1621</v>
      </c>
      <c r="C58" s="53" t="s">
        <v>23</v>
      </c>
      <c r="D58" s="54"/>
      <c r="E58" s="53"/>
      <c r="F58" s="739" t="s">
        <v>111</v>
      </c>
      <c r="G58" s="56"/>
      <c r="H58" s="182"/>
      <c r="I58" s="56"/>
      <c r="J58" s="55"/>
      <c r="K58" s="57"/>
      <c r="L58" s="55"/>
      <c r="M58" s="57"/>
      <c r="N58" s="58"/>
    </row>
    <row r="59" spans="2:14" s="1" customFormat="1" ht="13.35" customHeight="1" x14ac:dyDescent="0.15">
      <c r="B59" s="67" t="s">
        <v>112</v>
      </c>
      <c r="C59" s="68" t="s">
        <v>14</v>
      </c>
      <c r="D59" s="69"/>
      <c r="E59" s="68"/>
      <c r="F59" s="737" t="s">
        <v>1624</v>
      </c>
      <c r="G59" s="71" t="s">
        <v>112</v>
      </c>
      <c r="H59" s="737" t="s">
        <v>1624</v>
      </c>
      <c r="I59" s="71" t="s">
        <v>706</v>
      </c>
      <c r="J59" s="70" t="s">
        <v>1624</v>
      </c>
      <c r="K59" s="733" t="s">
        <v>705</v>
      </c>
      <c r="L59" s="70" t="s">
        <v>1625</v>
      </c>
      <c r="M59" s="733" t="s">
        <v>969</v>
      </c>
      <c r="N59" s="735" t="s">
        <v>114</v>
      </c>
    </row>
    <row r="60" spans="2:14" s="1" customFormat="1" ht="13.35" customHeight="1" x14ac:dyDescent="0.15">
      <c r="B60" s="52"/>
      <c r="C60" s="53"/>
      <c r="D60" s="54" t="s">
        <v>112</v>
      </c>
      <c r="E60" s="53" t="s">
        <v>36</v>
      </c>
      <c r="F60" s="739" t="s">
        <v>117</v>
      </c>
      <c r="G60" s="56"/>
      <c r="H60" s="182"/>
      <c r="I60" s="57"/>
      <c r="J60" s="55"/>
      <c r="K60" s="57"/>
      <c r="L60" s="55"/>
      <c r="M60" s="57"/>
      <c r="N60" s="58"/>
    </row>
    <row r="61" spans="2:14" s="1" customFormat="1" ht="13.35" customHeight="1" x14ac:dyDescent="0.15">
      <c r="B61" s="52"/>
      <c r="C61" s="53"/>
      <c r="D61" s="54" t="s">
        <v>112</v>
      </c>
      <c r="E61" s="53" t="s">
        <v>21</v>
      </c>
      <c r="F61" s="739" t="s">
        <v>118</v>
      </c>
      <c r="G61" s="56"/>
      <c r="H61" s="182"/>
      <c r="I61" s="57"/>
      <c r="J61" s="55"/>
      <c r="K61" s="57"/>
      <c r="L61" s="55"/>
      <c r="M61" s="57"/>
      <c r="N61" s="58"/>
    </row>
    <row r="62" spans="2:14" s="1" customFormat="1" ht="13.35" customHeight="1" x14ac:dyDescent="0.15">
      <c r="B62" s="52"/>
      <c r="C62" s="53"/>
      <c r="D62" s="54" t="s">
        <v>112</v>
      </c>
      <c r="E62" s="53" t="s">
        <v>133</v>
      </c>
      <c r="F62" s="739" t="s">
        <v>119</v>
      </c>
      <c r="G62" s="56"/>
      <c r="H62" s="182"/>
      <c r="I62" s="57"/>
      <c r="J62" s="55"/>
      <c r="K62" s="57"/>
      <c r="L62" s="55"/>
      <c r="M62" s="57"/>
      <c r="N62" s="58"/>
    </row>
    <row r="63" spans="2:14" s="1" customFormat="1" ht="13.35" customHeight="1" x14ac:dyDescent="0.15">
      <c r="B63" s="67" t="s">
        <v>1630</v>
      </c>
      <c r="C63" s="68" t="s">
        <v>14</v>
      </c>
      <c r="D63" s="69" t="s">
        <v>1630</v>
      </c>
      <c r="E63" s="68" t="s">
        <v>36</v>
      </c>
      <c r="F63" s="737" t="s">
        <v>2262</v>
      </c>
      <c r="G63" s="71" t="s">
        <v>1630</v>
      </c>
      <c r="H63" s="737" t="s">
        <v>1631</v>
      </c>
      <c r="I63" s="733" t="s">
        <v>1632</v>
      </c>
      <c r="J63" s="70" t="s">
        <v>1633</v>
      </c>
      <c r="K63" s="57"/>
      <c r="L63" s="55"/>
      <c r="M63" s="57"/>
      <c r="N63" s="58"/>
    </row>
    <row r="64" spans="2:14" s="1" customFormat="1" ht="13.35" customHeight="1" x14ac:dyDescent="0.15">
      <c r="B64" s="90" t="s">
        <v>1630</v>
      </c>
      <c r="C64" s="91" t="s">
        <v>23</v>
      </c>
      <c r="D64" s="92" t="s">
        <v>1630</v>
      </c>
      <c r="E64" s="91" t="s">
        <v>25</v>
      </c>
      <c r="F64" s="219" t="s">
        <v>122</v>
      </c>
      <c r="G64" s="56"/>
      <c r="H64" s="739"/>
      <c r="I64" s="57"/>
      <c r="J64" s="55"/>
      <c r="K64" s="57"/>
      <c r="L64" s="55"/>
      <c r="M64" s="57"/>
      <c r="N64" s="58"/>
    </row>
    <row r="65" spans="2:14" s="1" customFormat="1" ht="13.35" customHeight="1" x14ac:dyDescent="0.15">
      <c r="B65" s="67" t="s">
        <v>1640</v>
      </c>
      <c r="C65" s="68" t="s">
        <v>61</v>
      </c>
      <c r="D65" s="69"/>
      <c r="E65" s="68"/>
      <c r="F65" s="737" t="s">
        <v>123</v>
      </c>
      <c r="G65" s="71" t="s">
        <v>1640</v>
      </c>
      <c r="H65" s="737" t="s">
        <v>1641</v>
      </c>
      <c r="I65" s="57"/>
      <c r="J65" s="55"/>
      <c r="K65" s="57"/>
      <c r="L65" s="55"/>
      <c r="M65" s="57"/>
      <c r="N65" s="58"/>
    </row>
    <row r="66" spans="2:14" s="1" customFormat="1" ht="13.35" customHeight="1" x14ac:dyDescent="0.15">
      <c r="B66" s="52"/>
      <c r="C66" s="53"/>
      <c r="D66" s="54" t="s">
        <v>1640</v>
      </c>
      <c r="E66" s="53" t="s">
        <v>63</v>
      </c>
      <c r="F66" s="739" t="s">
        <v>115</v>
      </c>
      <c r="G66" s="56"/>
      <c r="H66" s="182"/>
      <c r="I66" s="57"/>
      <c r="J66" s="55"/>
      <c r="K66" s="57"/>
      <c r="L66" s="55"/>
      <c r="M66" s="57"/>
      <c r="N66" s="58"/>
    </row>
    <row r="67" spans="2:14" s="1" customFormat="1" ht="13.35" customHeight="1" x14ac:dyDescent="0.15">
      <c r="B67" s="52"/>
      <c r="C67" s="53"/>
      <c r="D67" s="54" t="s">
        <v>1640</v>
      </c>
      <c r="E67" s="53" t="s">
        <v>65</v>
      </c>
      <c r="F67" s="739" t="s">
        <v>116</v>
      </c>
      <c r="G67" s="56"/>
      <c r="H67" s="182"/>
      <c r="I67" s="57"/>
      <c r="J67" s="55"/>
      <c r="K67" s="57"/>
      <c r="L67" s="55"/>
      <c r="M67" s="57"/>
      <c r="N67" s="58"/>
    </row>
    <row r="68" spans="2:14" s="1" customFormat="1" ht="13.35" customHeight="1" x14ac:dyDescent="0.15">
      <c r="B68" s="52"/>
      <c r="C68" s="53"/>
      <c r="D68" s="54" t="s">
        <v>1640</v>
      </c>
      <c r="E68" s="53" t="s">
        <v>78</v>
      </c>
      <c r="F68" s="739" t="s">
        <v>124</v>
      </c>
      <c r="G68" s="56"/>
      <c r="H68" s="739"/>
      <c r="I68" s="57"/>
      <c r="J68" s="55"/>
      <c r="K68" s="57"/>
      <c r="L68" s="55"/>
      <c r="M68" s="57"/>
      <c r="N68" s="58"/>
    </row>
    <row r="69" spans="2:14" s="1" customFormat="1" ht="13.35" customHeight="1" x14ac:dyDescent="0.15">
      <c r="B69" s="52"/>
      <c r="C69" s="53"/>
      <c r="D69" s="54" t="s">
        <v>1640</v>
      </c>
      <c r="E69" s="53" t="s">
        <v>1642</v>
      </c>
      <c r="F69" s="739" t="s">
        <v>125</v>
      </c>
      <c r="G69" s="56"/>
      <c r="H69" s="182"/>
      <c r="I69" s="57"/>
      <c r="J69" s="55"/>
      <c r="K69" s="57"/>
      <c r="L69" s="55"/>
      <c r="M69" s="57"/>
      <c r="N69" s="58"/>
    </row>
    <row r="70" spans="2:14" s="1" customFormat="1" ht="13.35" customHeight="1" x14ac:dyDescent="0.15">
      <c r="B70" s="52"/>
      <c r="C70" s="53"/>
      <c r="D70" s="54" t="s">
        <v>1640</v>
      </c>
      <c r="E70" s="53" t="s">
        <v>80</v>
      </c>
      <c r="F70" s="739" t="s">
        <v>126</v>
      </c>
      <c r="G70" s="56"/>
      <c r="H70" s="182"/>
      <c r="I70" s="57"/>
      <c r="J70" s="55"/>
      <c r="K70" s="57"/>
      <c r="L70" s="55"/>
      <c r="M70" s="57"/>
      <c r="N70" s="58"/>
    </row>
    <row r="71" spans="2:14" s="1" customFormat="1" ht="13.35" customHeight="1" x14ac:dyDescent="0.15">
      <c r="B71" s="67" t="s">
        <v>127</v>
      </c>
      <c r="C71" s="68" t="s">
        <v>14</v>
      </c>
      <c r="D71" s="69"/>
      <c r="E71" s="68"/>
      <c r="F71" s="737" t="s">
        <v>128</v>
      </c>
      <c r="G71" s="71" t="s">
        <v>127</v>
      </c>
      <c r="H71" s="737" t="s">
        <v>140</v>
      </c>
      <c r="I71" s="733" t="s">
        <v>1643</v>
      </c>
      <c r="J71" s="70" t="s">
        <v>129</v>
      </c>
      <c r="K71" s="733" t="s">
        <v>1644</v>
      </c>
      <c r="L71" s="70" t="s">
        <v>2263</v>
      </c>
      <c r="M71" s="733" t="s">
        <v>131</v>
      </c>
      <c r="N71" s="735" t="s">
        <v>3737</v>
      </c>
    </row>
    <row r="72" spans="2:14" s="1" customFormat="1" ht="13.35" customHeight="1" x14ac:dyDescent="0.15">
      <c r="B72" s="52"/>
      <c r="C72" s="53"/>
      <c r="D72" s="54" t="s">
        <v>127</v>
      </c>
      <c r="E72" s="53" t="s">
        <v>36</v>
      </c>
      <c r="F72" s="739" t="s">
        <v>2264</v>
      </c>
      <c r="G72" s="56"/>
      <c r="H72" s="182"/>
      <c r="I72" s="56"/>
      <c r="J72" s="55"/>
      <c r="K72" s="57"/>
      <c r="L72" s="55"/>
      <c r="M72" s="94"/>
      <c r="N72" s="58"/>
    </row>
    <row r="73" spans="2:14" s="1" customFormat="1" ht="13.35" customHeight="1" x14ac:dyDescent="0.15">
      <c r="B73" s="52"/>
      <c r="C73" s="53"/>
      <c r="D73" s="54" t="s">
        <v>127</v>
      </c>
      <c r="E73" s="53" t="s">
        <v>21</v>
      </c>
      <c r="F73" s="739" t="s">
        <v>2265</v>
      </c>
      <c r="G73" s="56"/>
      <c r="H73" s="182"/>
      <c r="I73" s="56"/>
      <c r="J73" s="55"/>
      <c r="K73" s="57"/>
      <c r="L73" s="55"/>
      <c r="M73" s="57"/>
      <c r="N73" s="58"/>
    </row>
    <row r="74" spans="2:14" s="1" customFormat="1" ht="13.35" customHeight="1" x14ac:dyDescent="0.15">
      <c r="B74" s="52"/>
      <c r="C74" s="53"/>
      <c r="D74" s="54" t="s">
        <v>127</v>
      </c>
      <c r="E74" s="53" t="s">
        <v>133</v>
      </c>
      <c r="F74" s="739" t="s">
        <v>134</v>
      </c>
      <c r="G74" s="56"/>
      <c r="H74" s="182"/>
      <c r="I74" s="56"/>
      <c r="J74" s="55"/>
      <c r="K74" s="57"/>
      <c r="L74" s="55"/>
      <c r="M74" s="57"/>
      <c r="N74" s="58"/>
    </row>
    <row r="75" spans="2:14" s="1" customFormat="1" ht="13.35" customHeight="1" x14ac:dyDescent="0.15">
      <c r="B75" s="52"/>
      <c r="C75" s="53"/>
      <c r="D75" s="54" t="s">
        <v>127</v>
      </c>
      <c r="E75" s="53" t="s">
        <v>135</v>
      </c>
      <c r="F75" s="739" t="s">
        <v>136</v>
      </c>
      <c r="G75" s="57"/>
      <c r="H75" s="182"/>
      <c r="I75" s="57"/>
      <c r="J75" s="55"/>
      <c r="K75" s="57"/>
      <c r="L75" s="55"/>
      <c r="M75" s="57"/>
      <c r="N75" s="58"/>
    </row>
    <row r="76" spans="2:14" s="1" customFormat="1" ht="13.35" customHeight="1" x14ac:dyDescent="0.15">
      <c r="B76" s="52"/>
      <c r="C76" s="53"/>
      <c r="D76" s="54" t="s">
        <v>127</v>
      </c>
      <c r="E76" s="53" t="s">
        <v>137</v>
      </c>
      <c r="F76" s="739" t="s">
        <v>2266</v>
      </c>
      <c r="G76" s="57"/>
      <c r="H76" s="182"/>
      <c r="I76" s="57"/>
      <c r="J76" s="55"/>
      <c r="K76" s="57"/>
      <c r="L76" s="55"/>
      <c r="M76" s="57"/>
      <c r="N76" s="58"/>
    </row>
    <row r="77" spans="2:14" s="1" customFormat="1" ht="13.35" customHeight="1" x14ac:dyDescent="0.15">
      <c r="B77" s="60" t="s">
        <v>127</v>
      </c>
      <c r="C77" s="61" t="s">
        <v>23</v>
      </c>
      <c r="D77" s="62"/>
      <c r="E77" s="61"/>
      <c r="F77" s="222" t="s">
        <v>142</v>
      </c>
      <c r="G77" s="57"/>
      <c r="H77" s="182"/>
      <c r="I77" s="57"/>
      <c r="J77" s="55"/>
      <c r="K77" s="57"/>
      <c r="L77" s="55"/>
      <c r="M77" s="57"/>
      <c r="N77" s="58"/>
    </row>
    <row r="78" spans="2:14" s="1" customFormat="1" ht="13.35" customHeight="1" x14ac:dyDescent="0.15">
      <c r="B78" s="52"/>
      <c r="C78" s="53"/>
      <c r="D78" s="54" t="s">
        <v>127</v>
      </c>
      <c r="E78" s="53" t="s">
        <v>25</v>
      </c>
      <c r="F78" s="739" t="s">
        <v>143</v>
      </c>
      <c r="G78" s="57"/>
      <c r="H78" s="182"/>
      <c r="I78" s="57"/>
      <c r="J78" s="55"/>
      <c r="K78" s="57"/>
      <c r="L78" s="55"/>
      <c r="M78" s="57"/>
      <c r="N78" s="58"/>
    </row>
    <row r="79" spans="2:14" s="1" customFormat="1" ht="13.35" customHeight="1" x14ac:dyDescent="0.15">
      <c r="B79" s="52"/>
      <c r="C79" s="53"/>
      <c r="D79" s="54" t="s">
        <v>127</v>
      </c>
      <c r="E79" s="93" t="s">
        <v>27</v>
      </c>
      <c r="F79" s="739" t="s">
        <v>144</v>
      </c>
      <c r="G79" s="57"/>
      <c r="H79" s="182"/>
      <c r="I79" s="57"/>
      <c r="J79" s="55"/>
      <c r="K79" s="57"/>
      <c r="L79" s="55"/>
      <c r="M79" s="57"/>
      <c r="N79" s="58"/>
    </row>
    <row r="80" spans="2:14" s="1" customFormat="1" ht="13.35" customHeight="1" x14ac:dyDescent="0.15">
      <c r="B80" s="90" t="s">
        <v>127</v>
      </c>
      <c r="C80" s="91" t="s">
        <v>61</v>
      </c>
      <c r="D80" s="92" t="s">
        <v>127</v>
      </c>
      <c r="E80" s="91" t="s">
        <v>80</v>
      </c>
      <c r="F80" s="219" t="s">
        <v>1654</v>
      </c>
      <c r="G80" s="57"/>
      <c r="H80" s="182"/>
      <c r="I80" s="57"/>
      <c r="J80" s="55"/>
      <c r="K80" s="57"/>
      <c r="L80" s="55"/>
      <c r="M80" s="57"/>
      <c r="N80" s="58"/>
    </row>
    <row r="81" spans="2:14" s="1" customFormat="1" ht="13.35" customHeight="1" x14ac:dyDescent="0.15">
      <c r="B81" s="67" t="s">
        <v>138</v>
      </c>
      <c r="C81" s="68" t="s">
        <v>14</v>
      </c>
      <c r="D81" s="69" t="s">
        <v>138</v>
      </c>
      <c r="E81" s="89" t="s">
        <v>36</v>
      </c>
      <c r="F81" s="737" t="s">
        <v>146</v>
      </c>
      <c r="G81" s="71" t="s">
        <v>138</v>
      </c>
      <c r="H81" s="737" t="s">
        <v>147</v>
      </c>
      <c r="I81" s="57"/>
      <c r="J81" s="55"/>
      <c r="K81" s="57"/>
      <c r="L81" s="55"/>
      <c r="M81" s="57"/>
      <c r="N81" s="58"/>
    </row>
    <row r="82" spans="2:14" s="1" customFormat="1" ht="13.35" customHeight="1" x14ac:dyDescent="0.15">
      <c r="B82" s="81" t="s">
        <v>138</v>
      </c>
      <c r="C82" s="82" t="s">
        <v>23</v>
      </c>
      <c r="D82" s="83" t="s">
        <v>138</v>
      </c>
      <c r="E82" s="126" t="s">
        <v>25</v>
      </c>
      <c r="F82" s="218" t="s">
        <v>148</v>
      </c>
      <c r="G82" s="56"/>
      <c r="H82" s="182"/>
      <c r="I82" s="57"/>
      <c r="J82" s="55"/>
      <c r="K82" s="57"/>
      <c r="L82" s="55"/>
      <c r="M82" s="94"/>
      <c r="N82" s="58"/>
    </row>
    <row r="83" spans="2:14" s="1" customFormat="1" ht="13.35" customHeight="1" x14ac:dyDescent="0.15">
      <c r="B83" s="81" t="s">
        <v>138</v>
      </c>
      <c r="C83" s="82" t="s">
        <v>72</v>
      </c>
      <c r="D83" s="83" t="s">
        <v>138</v>
      </c>
      <c r="E83" s="126" t="s">
        <v>73</v>
      </c>
      <c r="F83" s="218" t="s">
        <v>149</v>
      </c>
      <c r="G83" s="56"/>
      <c r="H83" s="182"/>
      <c r="I83" s="57"/>
      <c r="J83" s="55"/>
      <c r="K83" s="57"/>
      <c r="L83" s="55"/>
      <c r="M83" s="94"/>
      <c r="N83" s="58"/>
    </row>
    <row r="84" spans="2:14" s="1" customFormat="1" ht="13.35" customHeight="1" x14ac:dyDescent="0.15">
      <c r="B84" s="81" t="s">
        <v>138</v>
      </c>
      <c r="C84" s="126" t="s">
        <v>150</v>
      </c>
      <c r="D84" s="83" t="s">
        <v>138</v>
      </c>
      <c r="E84" s="126" t="s">
        <v>151</v>
      </c>
      <c r="F84" s="218" t="s">
        <v>152</v>
      </c>
      <c r="G84" s="56"/>
      <c r="H84" s="182"/>
      <c r="I84" s="57"/>
      <c r="J84" s="55"/>
      <c r="K84" s="57"/>
      <c r="L84" s="55"/>
      <c r="M84" s="94"/>
      <c r="N84" s="58"/>
    </row>
    <row r="85" spans="2:14" s="1" customFormat="1" ht="13.35" customHeight="1" x14ac:dyDescent="0.15">
      <c r="B85" s="52" t="s">
        <v>138</v>
      </c>
      <c r="C85" s="53" t="s">
        <v>61</v>
      </c>
      <c r="D85" s="54" t="s">
        <v>138</v>
      </c>
      <c r="E85" s="53" t="s">
        <v>80</v>
      </c>
      <c r="F85" s="739" t="s">
        <v>1657</v>
      </c>
      <c r="G85" s="56"/>
      <c r="H85" s="182"/>
      <c r="I85" s="57"/>
      <c r="J85" s="55"/>
      <c r="K85" s="57"/>
      <c r="L85" s="55"/>
      <c r="M85" s="94"/>
      <c r="N85" s="58"/>
    </row>
    <row r="86" spans="2:14" s="1" customFormat="1" ht="13.35" customHeight="1" x14ac:dyDescent="0.15">
      <c r="B86" s="67" t="s">
        <v>145</v>
      </c>
      <c r="C86" s="68" t="s">
        <v>14</v>
      </c>
      <c r="D86" s="69"/>
      <c r="E86" s="68"/>
      <c r="F86" s="737" t="s">
        <v>155</v>
      </c>
      <c r="G86" s="71" t="s">
        <v>145</v>
      </c>
      <c r="H86" s="737" t="s">
        <v>1659</v>
      </c>
      <c r="I86" s="57"/>
      <c r="J86" s="55"/>
      <c r="K86" s="57"/>
      <c r="L86" s="55"/>
      <c r="M86" s="94"/>
      <c r="N86" s="58"/>
    </row>
    <row r="87" spans="2:14" s="1" customFormat="1" ht="13.35" customHeight="1" x14ac:dyDescent="0.15">
      <c r="B87" s="52"/>
      <c r="C87" s="53"/>
      <c r="D87" s="54" t="s">
        <v>145</v>
      </c>
      <c r="E87" s="53" t="s">
        <v>36</v>
      </c>
      <c r="F87" s="739" t="s">
        <v>156</v>
      </c>
      <c r="G87" s="56"/>
      <c r="H87" s="182"/>
      <c r="I87" s="57"/>
      <c r="J87" s="55"/>
      <c r="K87" s="57"/>
      <c r="L87" s="55"/>
      <c r="M87" s="94"/>
      <c r="N87" s="58"/>
    </row>
    <row r="88" spans="2:14" s="1" customFormat="1" ht="13.35" customHeight="1" x14ac:dyDescent="0.15">
      <c r="B88" s="52"/>
      <c r="C88" s="53"/>
      <c r="D88" s="54" t="s">
        <v>145</v>
      </c>
      <c r="E88" s="53" t="s">
        <v>53</v>
      </c>
      <c r="F88" s="739" t="s">
        <v>157</v>
      </c>
      <c r="G88" s="56"/>
      <c r="H88" s="182"/>
      <c r="I88" s="57"/>
      <c r="J88" s="55"/>
      <c r="K88" s="57"/>
      <c r="L88" s="55"/>
      <c r="M88" s="94"/>
      <c r="N88" s="58"/>
    </row>
    <row r="89" spans="2:14" s="1" customFormat="1" ht="13.35" customHeight="1" x14ac:dyDescent="0.15">
      <c r="B89" s="60" t="s">
        <v>145</v>
      </c>
      <c r="C89" s="61" t="s">
        <v>23</v>
      </c>
      <c r="D89" s="62"/>
      <c r="E89" s="61"/>
      <c r="F89" s="222" t="s">
        <v>158</v>
      </c>
      <c r="G89" s="56"/>
      <c r="H89" s="182"/>
      <c r="I89" s="57"/>
      <c r="J89" s="55"/>
      <c r="K89" s="57"/>
      <c r="L89" s="55"/>
      <c r="M89" s="94"/>
      <c r="N89" s="58"/>
    </row>
    <row r="90" spans="2:14" s="1" customFormat="1" ht="13.35" customHeight="1" x14ac:dyDescent="0.15">
      <c r="B90" s="52"/>
      <c r="C90" s="53"/>
      <c r="D90" s="54" t="s">
        <v>145</v>
      </c>
      <c r="E90" s="53" t="s">
        <v>25</v>
      </c>
      <c r="F90" s="739" t="s">
        <v>159</v>
      </c>
      <c r="G90" s="56"/>
      <c r="H90" s="182"/>
      <c r="I90" s="57"/>
      <c r="J90" s="55"/>
      <c r="K90" s="57"/>
      <c r="L90" s="55"/>
      <c r="M90" s="94"/>
      <c r="N90" s="58"/>
    </row>
    <row r="91" spans="2:14" s="1" customFormat="1" ht="13.35" customHeight="1" x14ac:dyDescent="0.15">
      <c r="B91" s="52"/>
      <c r="C91" s="53"/>
      <c r="D91" s="54" t="s">
        <v>145</v>
      </c>
      <c r="E91" s="53" t="s">
        <v>42</v>
      </c>
      <c r="F91" s="739" t="s">
        <v>160</v>
      </c>
      <c r="G91" s="56"/>
      <c r="H91" s="739"/>
      <c r="I91" s="57"/>
      <c r="J91" s="55"/>
      <c r="K91" s="57"/>
      <c r="L91" s="55"/>
      <c r="M91" s="94"/>
      <c r="N91" s="58"/>
    </row>
    <row r="92" spans="2:14" s="1" customFormat="1" ht="13.35" customHeight="1" x14ac:dyDescent="0.15">
      <c r="B92" s="67" t="s">
        <v>154</v>
      </c>
      <c r="C92" s="68" t="s">
        <v>14</v>
      </c>
      <c r="D92" s="69" t="s">
        <v>154</v>
      </c>
      <c r="E92" s="68" t="s">
        <v>36</v>
      </c>
      <c r="F92" s="737" t="s">
        <v>162</v>
      </c>
      <c r="G92" s="71" t="s">
        <v>154</v>
      </c>
      <c r="H92" s="737" t="s">
        <v>1665</v>
      </c>
      <c r="I92" s="57"/>
      <c r="J92" s="55"/>
      <c r="K92" s="57"/>
      <c r="L92" s="55"/>
      <c r="M92" s="94"/>
      <c r="N92" s="58"/>
    </row>
    <row r="93" spans="2:14" s="1" customFormat="1" ht="13.35" customHeight="1" x14ac:dyDescent="0.15">
      <c r="B93" s="81" t="s">
        <v>154</v>
      </c>
      <c r="C93" s="82" t="s">
        <v>23</v>
      </c>
      <c r="D93" s="83" t="s">
        <v>154</v>
      </c>
      <c r="E93" s="82" t="s">
        <v>25</v>
      </c>
      <c r="F93" s="218" t="s">
        <v>163</v>
      </c>
      <c r="G93" s="56"/>
      <c r="H93" s="182"/>
      <c r="I93" s="57"/>
      <c r="J93" s="55"/>
      <c r="K93" s="57"/>
      <c r="L93" s="55"/>
      <c r="M93" s="94"/>
      <c r="N93" s="58"/>
    </row>
    <row r="94" spans="2:14" s="1" customFormat="1" ht="13.35" customHeight="1" x14ac:dyDescent="0.15">
      <c r="B94" s="52" t="s">
        <v>154</v>
      </c>
      <c r="C94" s="53" t="s">
        <v>72</v>
      </c>
      <c r="D94" s="54" t="s">
        <v>154</v>
      </c>
      <c r="E94" s="53" t="s">
        <v>73</v>
      </c>
      <c r="F94" s="739" t="s">
        <v>164</v>
      </c>
      <c r="G94" s="56"/>
      <c r="H94" s="182"/>
      <c r="I94" s="57"/>
      <c r="J94" s="55"/>
      <c r="K94" s="57"/>
      <c r="L94" s="55"/>
      <c r="M94" s="94"/>
      <c r="N94" s="58"/>
    </row>
    <row r="95" spans="2:14" s="1" customFormat="1" ht="13.35" customHeight="1" thickBot="1" x14ac:dyDescent="0.2">
      <c r="B95" s="67" t="s">
        <v>161</v>
      </c>
      <c r="C95" s="68" t="s">
        <v>14</v>
      </c>
      <c r="D95" s="69" t="s">
        <v>161</v>
      </c>
      <c r="E95" s="68" t="s">
        <v>36</v>
      </c>
      <c r="F95" s="737" t="s">
        <v>1669</v>
      </c>
      <c r="G95" s="71" t="s">
        <v>161</v>
      </c>
      <c r="H95" s="737" t="s">
        <v>1669</v>
      </c>
      <c r="I95" s="57"/>
      <c r="J95" s="55"/>
      <c r="K95" s="57"/>
      <c r="L95" s="55"/>
      <c r="M95" s="94"/>
      <c r="N95" s="58"/>
    </row>
    <row r="96" spans="2:14" s="1" customFormat="1" ht="13.35" customHeight="1" x14ac:dyDescent="0.15">
      <c r="B96" s="534"/>
      <c r="C96" s="534"/>
      <c r="D96" s="534"/>
      <c r="E96" s="534"/>
      <c r="F96" s="534"/>
      <c r="G96" s="534"/>
      <c r="H96" s="534"/>
      <c r="I96" s="534"/>
      <c r="J96" s="534"/>
      <c r="K96" s="534"/>
      <c r="L96" s="534"/>
      <c r="M96" s="534"/>
      <c r="N96" s="534"/>
    </row>
    <row r="97" spans="2:16" s="1" customFormat="1" ht="13.35" customHeight="1" x14ac:dyDescent="0.15">
      <c r="B97" s="533"/>
      <c r="C97" s="533"/>
      <c r="D97" s="533"/>
      <c r="E97" s="533"/>
      <c r="F97" s="533"/>
      <c r="G97" s="533"/>
      <c r="H97" s="533"/>
      <c r="I97" s="533"/>
      <c r="J97" s="533"/>
      <c r="K97" s="533"/>
      <c r="L97" s="533"/>
      <c r="M97" s="533"/>
      <c r="N97" s="533"/>
    </row>
    <row r="98" spans="2:16" s="1" customFormat="1" ht="13.35" customHeight="1" x14ac:dyDescent="0.15">
      <c r="B98" s="533"/>
      <c r="C98" s="533"/>
      <c r="D98" s="533"/>
      <c r="E98" s="533"/>
      <c r="F98" s="533"/>
      <c r="G98" s="533"/>
      <c r="H98" s="533"/>
      <c r="I98" s="533"/>
      <c r="J98" s="533"/>
      <c r="K98" s="533"/>
      <c r="L98" s="533"/>
      <c r="M98" s="533"/>
      <c r="N98" s="533"/>
    </row>
    <row r="99" spans="2:16" s="1" customFormat="1" ht="13.35" customHeight="1" x14ac:dyDescent="0.15">
      <c r="B99" s="533"/>
      <c r="C99" s="533"/>
      <c r="D99" s="533"/>
      <c r="E99" s="533"/>
      <c r="F99" s="533"/>
      <c r="G99" s="533"/>
      <c r="H99" s="533"/>
      <c r="I99" s="533"/>
      <c r="J99" s="533"/>
      <c r="K99" s="533"/>
      <c r="L99" s="533"/>
      <c r="M99" s="533"/>
      <c r="N99" s="533"/>
    </row>
    <row r="100" spans="2:16" s="1" customFormat="1" ht="13.35" customHeight="1" x14ac:dyDescent="0.15">
      <c r="B100" s="533"/>
      <c r="C100" s="533"/>
      <c r="D100" s="533"/>
      <c r="E100" s="533"/>
      <c r="F100" s="533"/>
      <c r="G100" s="533"/>
      <c r="H100" s="533"/>
      <c r="I100" s="533"/>
      <c r="J100" s="533"/>
      <c r="K100" s="533"/>
      <c r="L100" s="533"/>
      <c r="M100" s="533"/>
      <c r="N100" s="533"/>
    </row>
    <row r="101" spans="2:16" s="1" customFormat="1" ht="13.15" customHeight="1" x14ac:dyDescent="0.15">
      <c r="B101" s="97"/>
      <c r="C101" s="53"/>
      <c r="D101" s="97"/>
      <c r="E101" s="53"/>
      <c r="F101" s="223"/>
      <c r="G101" s="99"/>
      <c r="H101" s="223"/>
      <c r="I101" s="99"/>
      <c r="J101" s="98"/>
      <c r="K101" s="99"/>
      <c r="L101" s="98"/>
      <c r="M101" s="99"/>
      <c r="N101" s="98"/>
    </row>
    <row r="102" spans="2:16" s="1" customFormat="1" ht="13.15" customHeight="1" x14ac:dyDescent="0.15">
      <c r="B102" s="97"/>
      <c r="C102" s="53"/>
      <c r="D102" s="97"/>
      <c r="E102" s="53"/>
      <c r="F102" s="223"/>
      <c r="G102" s="99"/>
      <c r="H102" s="223"/>
      <c r="I102" s="99"/>
      <c r="J102" s="98"/>
      <c r="K102" s="99"/>
      <c r="L102" s="98"/>
      <c r="M102" s="99"/>
      <c r="N102" s="98"/>
    </row>
    <row r="103" spans="2:16" s="1" customFormat="1" ht="13.15" customHeight="1" thickBot="1" x14ac:dyDescent="0.2">
      <c r="B103" s="100"/>
      <c r="C103" s="101"/>
      <c r="D103" s="100"/>
      <c r="E103" s="101"/>
      <c r="F103" s="224"/>
      <c r="G103" s="103"/>
      <c r="H103" s="224"/>
      <c r="I103" s="103"/>
      <c r="J103" s="102"/>
      <c r="K103" s="103"/>
      <c r="L103" s="102"/>
      <c r="M103" s="103"/>
      <c r="N103" s="102"/>
      <c r="O103" s="2"/>
    </row>
    <row r="104" spans="2:16" ht="16.149999999999999" customHeight="1" x14ac:dyDescent="0.15">
      <c r="B104" s="30" t="s">
        <v>2285</v>
      </c>
      <c r="C104" s="31"/>
      <c r="D104" s="32"/>
      <c r="E104" s="32"/>
      <c r="F104" s="33"/>
      <c r="G104" s="17" t="s">
        <v>1</v>
      </c>
      <c r="H104" s="18"/>
      <c r="I104" s="10"/>
      <c r="J104" s="19"/>
      <c r="K104" s="10"/>
      <c r="L104" s="19"/>
      <c r="M104" s="10"/>
      <c r="N104" s="732"/>
    </row>
    <row r="105" spans="2:16" ht="16.149999999999999" customHeight="1" x14ac:dyDescent="0.15">
      <c r="B105" s="611"/>
      <c r="C105" s="612"/>
      <c r="D105" s="612"/>
      <c r="E105" s="612"/>
      <c r="F105" s="613"/>
      <c r="G105" s="939" t="s">
        <v>3736</v>
      </c>
      <c r="H105" s="940"/>
      <c r="I105" s="941" t="s">
        <v>1590</v>
      </c>
      <c r="J105" s="918"/>
      <c r="K105" s="941" t="s">
        <v>1591</v>
      </c>
      <c r="L105" s="918"/>
      <c r="M105" s="941" t="s">
        <v>1586</v>
      </c>
      <c r="N105" s="942"/>
    </row>
    <row r="106" spans="2:16" ht="16.149999999999999" customHeight="1" x14ac:dyDescent="0.15">
      <c r="B106" s="916" t="s">
        <v>6</v>
      </c>
      <c r="C106" s="917"/>
      <c r="D106" s="917"/>
      <c r="E106" s="918"/>
      <c r="F106" s="919" t="s">
        <v>7</v>
      </c>
      <c r="G106" s="921" t="s">
        <v>1580</v>
      </c>
      <c r="H106" s="919" t="s">
        <v>9</v>
      </c>
      <c r="I106" s="921" t="s">
        <v>1580</v>
      </c>
      <c r="J106" s="919" t="s">
        <v>9</v>
      </c>
      <c r="K106" s="921" t="s">
        <v>1580</v>
      </c>
      <c r="L106" s="919" t="s">
        <v>9</v>
      </c>
      <c r="M106" s="921" t="s">
        <v>1580</v>
      </c>
      <c r="N106" s="932" t="s">
        <v>9</v>
      </c>
    </row>
    <row r="107" spans="2:16" ht="16.149999999999999" customHeight="1" thickBot="1" x14ac:dyDescent="0.2">
      <c r="B107" s="924" t="s">
        <v>3733</v>
      </c>
      <c r="C107" s="925"/>
      <c r="D107" s="926" t="s">
        <v>3734</v>
      </c>
      <c r="E107" s="925"/>
      <c r="F107" s="943"/>
      <c r="G107" s="944"/>
      <c r="H107" s="943"/>
      <c r="I107" s="949"/>
      <c r="J107" s="920"/>
      <c r="K107" s="923"/>
      <c r="L107" s="920"/>
      <c r="M107" s="923"/>
      <c r="N107" s="933"/>
    </row>
    <row r="108" spans="2:16" s="1" customFormat="1" ht="13.35" customHeight="1" x14ac:dyDescent="0.15">
      <c r="B108" s="740" t="s">
        <v>1670</v>
      </c>
      <c r="C108" s="741" t="s">
        <v>14</v>
      </c>
      <c r="D108" s="742"/>
      <c r="E108" s="743"/>
      <c r="F108" s="744" t="s">
        <v>1671</v>
      </c>
      <c r="G108" s="745" t="s">
        <v>165</v>
      </c>
      <c r="H108" s="746" t="s">
        <v>1672</v>
      </c>
      <c r="I108" s="48" t="s">
        <v>1643</v>
      </c>
      <c r="J108" s="70" t="s">
        <v>2286</v>
      </c>
      <c r="K108" s="733" t="s">
        <v>1644</v>
      </c>
      <c r="L108" s="70" t="s">
        <v>2286</v>
      </c>
      <c r="M108" s="94" t="s">
        <v>2290</v>
      </c>
      <c r="N108" s="58" t="s">
        <v>2291</v>
      </c>
      <c r="P108" s="9"/>
    </row>
    <row r="109" spans="2:16" s="1" customFormat="1" ht="13.35" customHeight="1" x14ac:dyDescent="0.15">
      <c r="B109" s="747"/>
      <c r="C109" s="748"/>
      <c r="D109" s="749" t="s">
        <v>1670</v>
      </c>
      <c r="E109" s="750" t="s">
        <v>36</v>
      </c>
      <c r="F109" s="751" t="s">
        <v>169</v>
      </c>
      <c r="G109" s="752"/>
      <c r="H109" s="753"/>
      <c r="I109" s="752"/>
      <c r="J109" s="754"/>
      <c r="K109" s="752"/>
      <c r="L109" s="754"/>
      <c r="M109" s="94"/>
      <c r="N109" s="58"/>
    </row>
    <row r="110" spans="2:16" s="1" customFormat="1" ht="13.35" customHeight="1" x14ac:dyDescent="0.15">
      <c r="B110" s="747"/>
      <c r="C110" s="748"/>
      <c r="D110" s="749" t="s">
        <v>1670</v>
      </c>
      <c r="E110" s="750" t="s">
        <v>53</v>
      </c>
      <c r="F110" s="751" t="s">
        <v>170</v>
      </c>
      <c r="G110" s="752"/>
      <c r="H110" s="753"/>
      <c r="I110" s="752"/>
      <c r="J110" s="754"/>
      <c r="K110" s="752"/>
      <c r="L110" s="754"/>
      <c r="M110" s="94"/>
      <c r="N110" s="58"/>
    </row>
    <row r="111" spans="2:16" s="1" customFormat="1" ht="13.35" customHeight="1" x14ac:dyDescent="0.15">
      <c r="B111" s="755" t="s">
        <v>165</v>
      </c>
      <c r="C111" s="756" t="s">
        <v>23</v>
      </c>
      <c r="D111" s="757" t="s">
        <v>1670</v>
      </c>
      <c r="E111" s="758" t="s">
        <v>25</v>
      </c>
      <c r="F111" s="759" t="s">
        <v>2267</v>
      </c>
      <c r="G111" s="752"/>
      <c r="H111" s="753"/>
      <c r="I111" s="752"/>
      <c r="J111" s="754"/>
      <c r="K111" s="752"/>
      <c r="L111" s="754"/>
      <c r="M111" s="94"/>
      <c r="N111" s="58"/>
    </row>
    <row r="112" spans="2:16" s="1" customFormat="1" ht="13.35" customHeight="1" x14ac:dyDescent="0.15">
      <c r="B112" s="755" t="s">
        <v>165</v>
      </c>
      <c r="C112" s="756" t="s">
        <v>72</v>
      </c>
      <c r="D112" s="757" t="s">
        <v>1670</v>
      </c>
      <c r="E112" s="758" t="s">
        <v>73</v>
      </c>
      <c r="F112" s="759" t="s">
        <v>172</v>
      </c>
      <c r="G112" s="752"/>
      <c r="H112" s="753"/>
      <c r="I112" s="752"/>
      <c r="J112" s="754"/>
      <c r="K112" s="752"/>
      <c r="L112" s="754"/>
      <c r="M112" s="94"/>
      <c r="N112" s="58"/>
    </row>
    <row r="113" spans="2:14" s="1" customFormat="1" ht="13.35" customHeight="1" x14ac:dyDescent="0.15">
      <c r="B113" s="747" t="s">
        <v>165</v>
      </c>
      <c r="C113" s="748" t="s">
        <v>150</v>
      </c>
      <c r="D113" s="749"/>
      <c r="E113" s="750"/>
      <c r="F113" s="751" t="s">
        <v>173</v>
      </c>
      <c r="G113" s="752"/>
      <c r="H113" s="753"/>
      <c r="I113" s="752"/>
      <c r="J113" s="754"/>
      <c r="K113" s="752"/>
      <c r="L113" s="754"/>
      <c r="M113" s="94"/>
      <c r="N113" s="58"/>
    </row>
    <row r="114" spans="2:14" s="1" customFormat="1" ht="13.35" customHeight="1" x14ac:dyDescent="0.15">
      <c r="B114" s="747"/>
      <c r="C114" s="748"/>
      <c r="D114" s="749" t="s">
        <v>165</v>
      </c>
      <c r="E114" s="750" t="s">
        <v>151</v>
      </c>
      <c r="F114" s="751" t="s">
        <v>174</v>
      </c>
      <c r="G114" s="752"/>
      <c r="H114" s="753"/>
      <c r="I114" s="752"/>
      <c r="J114" s="754"/>
      <c r="K114" s="752"/>
      <c r="L114" s="754"/>
      <c r="M114" s="94"/>
      <c r="N114" s="58"/>
    </row>
    <row r="115" spans="2:14" s="1" customFormat="1" ht="13.35" customHeight="1" x14ac:dyDescent="0.15">
      <c r="B115" s="747"/>
      <c r="C115" s="748"/>
      <c r="D115" s="749" t="s">
        <v>165</v>
      </c>
      <c r="E115" s="750" t="s">
        <v>996</v>
      </c>
      <c r="F115" s="751" t="s">
        <v>175</v>
      </c>
      <c r="G115" s="752"/>
      <c r="H115" s="753"/>
      <c r="I115" s="752"/>
      <c r="J115" s="754"/>
      <c r="K115" s="752"/>
      <c r="L115" s="754"/>
      <c r="M115" s="94"/>
      <c r="N115" s="58"/>
    </row>
    <row r="116" spans="2:14" s="1" customFormat="1" ht="13.35" customHeight="1" x14ac:dyDescent="0.15">
      <c r="B116" s="747"/>
      <c r="C116" s="748"/>
      <c r="D116" s="749" t="s">
        <v>165</v>
      </c>
      <c r="E116" s="750" t="s">
        <v>997</v>
      </c>
      <c r="F116" s="751" t="s">
        <v>176</v>
      </c>
      <c r="G116" s="752"/>
      <c r="H116" s="753"/>
      <c r="I116" s="752"/>
      <c r="J116" s="754"/>
      <c r="K116" s="752"/>
      <c r="L116" s="754"/>
      <c r="M116" s="94"/>
      <c r="N116" s="58"/>
    </row>
    <row r="117" spans="2:14" s="1" customFormat="1" ht="13.35" customHeight="1" x14ac:dyDescent="0.15">
      <c r="B117" s="747"/>
      <c r="C117" s="748"/>
      <c r="D117" s="749" t="s">
        <v>165</v>
      </c>
      <c r="E117" s="750" t="s">
        <v>998</v>
      </c>
      <c r="F117" s="751" t="s">
        <v>177</v>
      </c>
      <c r="G117" s="752"/>
      <c r="H117" s="753"/>
      <c r="I117" s="752"/>
      <c r="J117" s="754"/>
      <c r="K117" s="752"/>
      <c r="L117" s="754"/>
      <c r="M117" s="94"/>
      <c r="N117" s="58"/>
    </row>
    <row r="118" spans="2:14" s="1" customFormat="1" ht="13.35" customHeight="1" x14ac:dyDescent="0.15">
      <c r="B118" s="760" t="s">
        <v>165</v>
      </c>
      <c r="C118" s="761" t="s">
        <v>999</v>
      </c>
      <c r="D118" s="762" t="s">
        <v>165</v>
      </c>
      <c r="E118" s="763" t="s">
        <v>1000</v>
      </c>
      <c r="F118" s="764" t="s">
        <v>178</v>
      </c>
      <c r="G118" s="752"/>
      <c r="H118" s="753"/>
      <c r="I118" s="752"/>
      <c r="J118" s="754"/>
      <c r="K118" s="752"/>
      <c r="L118" s="754"/>
      <c r="M118" s="94"/>
      <c r="N118" s="58"/>
    </row>
    <row r="119" spans="2:14" s="1" customFormat="1" ht="13.35" customHeight="1" x14ac:dyDescent="0.15">
      <c r="B119" s="740" t="s">
        <v>179</v>
      </c>
      <c r="C119" s="741" t="s">
        <v>14</v>
      </c>
      <c r="D119" s="742" t="s">
        <v>179</v>
      </c>
      <c r="E119" s="743" t="s">
        <v>36</v>
      </c>
      <c r="F119" s="624" t="s">
        <v>180</v>
      </c>
      <c r="G119" s="765" t="s">
        <v>179</v>
      </c>
      <c r="H119" s="766" t="s">
        <v>187</v>
      </c>
      <c r="I119" s="752"/>
      <c r="J119" s="754"/>
      <c r="K119" s="752"/>
      <c r="L119" s="754"/>
      <c r="M119" s="94"/>
      <c r="N119" s="58"/>
    </row>
    <row r="120" spans="2:14" s="1" customFormat="1" ht="13.35" customHeight="1" x14ac:dyDescent="0.15">
      <c r="B120" s="755" t="s">
        <v>179</v>
      </c>
      <c r="C120" s="756" t="s">
        <v>23</v>
      </c>
      <c r="D120" s="757" t="s">
        <v>179</v>
      </c>
      <c r="E120" s="758" t="s">
        <v>25</v>
      </c>
      <c r="F120" s="759" t="s">
        <v>181</v>
      </c>
      <c r="G120" s="752"/>
      <c r="H120" s="753"/>
      <c r="I120" s="752"/>
      <c r="J120" s="754"/>
      <c r="K120" s="752"/>
      <c r="L120" s="754"/>
      <c r="M120" s="94"/>
      <c r="N120" s="58"/>
    </row>
    <row r="121" spans="2:14" s="1" customFormat="1" ht="13.35" customHeight="1" x14ac:dyDescent="0.15">
      <c r="B121" s="755" t="s">
        <v>179</v>
      </c>
      <c r="C121" s="756" t="s">
        <v>72</v>
      </c>
      <c r="D121" s="757" t="s">
        <v>179</v>
      </c>
      <c r="E121" s="758" t="s">
        <v>73</v>
      </c>
      <c r="F121" s="759" t="s">
        <v>182</v>
      </c>
      <c r="G121" s="752"/>
      <c r="H121" s="753"/>
      <c r="I121" s="752"/>
      <c r="J121" s="754"/>
      <c r="K121" s="752"/>
      <c r="L121" s="754"/>
      <c r="M121" s="94"/>
      <c r="N121" s="58"/>
    </row>
    <row r="122" spans="2:14" s="1" customFormat="1" ht="13.35" customHeight="1" x14ac:dyDescent="0.15">
      <c r="B122" s="747" t="s">
        <v>179</v>
      </c>
      <c r="C122" s="748" t="s">
        <v>61</v>
      </c>
      <c r="D122" s="749" t="s">
        <v>179</v>
      </c>
      <c r="E122" s="750" t="s">
        <v>80</v>
      </c>
      <c r="F122" s="751" t="s">
        <v>187</v>
      </c>
      <c r="G122" s="752"/>
      <c r="H122" s="753"/>
      <c r="I122" s="752"/>
      <c r="J122" s="754"/>
      <c r="K122" s="752"/>
      <c r="L122" s="754"/>
      <c r="M122" s="94"/>
      <c r="N122" s="58"/>
    </row>
    <row r="123" spans="2:14" s="1" customFormat="1" ht="13.35" customHeight="1" x14ac:dyDescent="0.15">
      <c r="B123" s="740" t="s">
        <v>188</v>
      </c>
      <c r="C123" s="741" t="s">
        <v>14</v>
      </c>
      <c r="D123" s="742" t="s">
        <v>188</v>
      </c>
      <c r="E123" s="743" t="s">
        <v>36</v>
      </c>
      <c r="F123" s="624" t="s">
        <v>189</v>
      </c>
      <c r="G123" s="765" t="s">
        <v>188</v>
      </c>
      <c r="H123" s="766" t="s">
        <v>1678</v>
      </c>
      <c r="I123" s="765" t="s">
        <v>1679</v>
      </c>
      <c r="J123" s="767" t="s">
        <v>1680</v>
      </c>
      <c r="K123" s="752"/>
      <c r="L123" s="754"/>
      <c r="M123" s="94"/>
      <c r="N123" s="58"/>
    </row>
    <row r="124" spans="2:14" s="1" customFormat="1" ht="13.35" customHeight="1" x14ac:dyDescent="0.15">
      <c r="B124" s="755" t="s">
        <v>188</v>
      </c>
      <c r="C124" s="756" t="s">
        <v>23</v>
      </c>
      <c r="D124" s="757" t="s">
        <v>188</v>
      </c>
      <c r="E124" s="758" t="s">
        <v>25</v>
      </c>
      <c r="F124" s="759" t="s">
        <v>192</v>
      </c>
      <c r="G124" s="752"/>
      <c r="H124" s="753"/>
      <c r="I124" s="752"/>
      <c r="J124" s="754"/>
      <c r="K124" s="752"/>
      <c r="L124" s="754"/>
      <c r="M124" s="94"/>
      <c r="N124" s="58"/>
    </row>
    <row r="125" spans="2:14" s="1" customFormat="1" ht="13.35" customHeight="1" x14ac:dyDescent="0.15">
      <c r="B125" s="755" t="s">
        <v>188</v>
      </c>
      <c r="C125" s="756" t="s">
        <v>131</v>
      </c>
      <c r="D125" s="757" t="s">
        <v>188</v>
      </c>
      <c r="E125" s="758" t="s">
        <v>990</v>
      </c>
      <c r="F125" s="759" t="s">
        <v>1005</v>
      </c>
      <c r="G125" s="752"/>
      <c r="H125" s="753"/>
      <c r="I125" s="752"/>
      <c r="J125" s="754"/>
      <c r="K125" s="752"/>
      <c r="L125" s="754"/>
      <c r="M125" s="94"/>
      <c r="N125" s="58"/>
    </row>
    <row r="126" spans="2:14" s="1" customFormat="1" ht="13.35" customHeight="1" x14ac:dyDescent="0.15">
      <c r="B126" s="747" t="s">
        <v>188</v>
      </c>
      <c r="C126" s="748" t="s">
        <v>61</v>
      </c>
      <c r="D126" s="749" t="s">
        <v>188</v>
      </c>
      <c r="E126" s="750" t="s">
        <v>80</v>
      </c>
      <c r="F126" s="751" t="s">
        <v>193</v>
      </c>
      <c r="G126" s="752"/>
      <c r="H126" s="753"/>
      <c r="I126" s="752"/>
      <c r="J126" s="754"/>
      <c r="K126" s="752"/>
      <c r="L126" s="754"/>
      <c r="M126" s="94"/>
      <c r="N126" s="58"/>
    </row>
    <row r="127" spans="2:14" s="1" customFormat="1" ht="13.35" customHeight="1" x14ac:dyDescent="0.15">
      <c r="B127" s="740" t="s">
        <v>194</v>
      </c>
      <c r="C127" s="741" t="s">
        <v>14</v>
      </c>
      <c r="D127" s="742" t="s">
        <v>194</v>
      </c>
      <c r="E127" s="743" t="s">
        <v>36</v>
      </c>
      <c r="F127" s="624" t="s">
        <v>195</v>
      </c>
      <c r="G127" s="765" t="s">
        <v>194</v>
      </c>
      <c r="H127" s="766" t="s">
        <v>196</v>
      </c>
      <c r="I127" s="752"/>
      <c r="J127" s="754"/>
      <c r="K127" s="752"/>
      <c r="L127" s="754"/>
      <c r="M127" s="94"/>
      <c r="N127" s="58"/>
    </row>
    <row r="128" spans="2:14" s="1" customFormat="1" ht="13.35" customHeight="1" x14ac:dyDescent="0.15">
      <c r="B128" s="755" t="s">
        <v>194</v>
      </c>
      <c r="C128" s="756" t="s">
        <v>23</v>
      </c>
      <c r="D128" s="757" t="s">
        <v>194</v>
      </c>
      <c r="E128" s="758" t="s">
        <v>946</v>
      </c>
      <c r="F128" s="759" t="s">
        <v>197</v>
      </c>
      <c r="G128" s="752"/>
      <c r="H128" s="753"/>
      <c r="I128" s="752"/>
      <c r="J128" s="754"/>
      <c r="K128" s="752"/>
      <c r="L128" s="754"/>
      <c r="M128" s="94"/>
      <c r="N128" s="58"/>
    </row>
    <row r="129" spans="2:14" s="1" customFormat="1" ht="13.35" customHeight="1" x14ac:dyDescent="0.15">
      <c r="B129" s="747" t="s">
        <v>194</v>
      </c>
      <c r="C129" s="748" t="s">
        <v>72</v>
      </c>
      <c r="D129" s="749" t="s">
        <v>194</v>
      </c>
      <c r="E129" s="750" t="s">
        <v>73</v>
      </c>
      <c r="F129" s="751" t="s">
        <v>198</v>
      </c>
      <c r="G129" s="752"/>
      <c r="H129" s="753"/>
      <c r="I129" s="752"/>
      <c r="J129" s="754"/>
      <c r="K129" s="752"/>
      <c r="L129" s="754"/>
      <c r="M129" s="94"/>
      <c r="N129" s="58"/>
    </row>
    <row r="130" spans="2:14" s="1" customFormat="1" ht="13.35" customHeight="1" x14ac:dyDescent="0.15">
      <c r="B130" s="740" t="s">
        <v>199</v>
      </c>
      <c r="C130" s="741" t="s">
        <v>14</v>
      </c>
      <c r="D130" s="742" t="s">
        <v>199</v>
      </c>
      <c r="E130" s="743" t="s">
        <v>36</v>
      </c>
      <c r="F130" s="624" t="s">
        <v>200</v>
      </c>
      <c r="G130" s="765" t="s">
        <v>199</v>
      </c>
      <c r="H130" s="946" t="s">
        <v>1684</v>
      </c>
      <c r="I130" s="765" t="s">
        <v>1685</v>
      </c>
      <c r="J130" s="946" t="s">
        <v>1684</v>
      </c>
      <c r="K130" s="752"/>
      <c r="L130" s="754"/>
      <c r="M130" s="94"/>
      <c r="N130" s="58"/>
    </row>
    <row r="131" spans="2:14" s="1" customFormat="1" ht="13.35" customHeight="1" x14ac:dyDescent="0.15">
      <c r="B131" s="760" t="s">
        <v>199</v>
      </c>
      <c r="C131" s="761" t="s">
        <v>23</v>
      </c>
      <c r="D131" s="762" t="s">
        <v>199</v>
      </c>
      <c r="E131" s="763" t="s">
        <v>25</v>
      </c>
      <c r="F131" s="764" t="s">
        <v>1010</v>
      </c>
      <c r="G131" s="752"/>
      <c r="H131" s="948"/>
      <c r="I131" s="752"/>
      <c r="J131" s="948"/>
      <c r="K131" s="752"/>
      <c r="L131" s="754"/>
      <c r="M131" s="94"/>
      <c r="N131" s="58"/>
    </row>
    <row r="132" spans="2:14" s="1" customFormat="1" ht="13.35" customHeight="1" x14ac:dyDescent="0.15">
      <c r="B132" s="740" t="s">
        <v>201</v>
      </c>
      <c r="C132" s="741" t="s">
        <v>14</v>
      </c>
      <c r="D132" s="742" t="s">
        <v>201</v>
      </c>
      <c r="E132" s="743" t="s">
        <v>36</v>
      </c>
      <c r="F132" s="624" t="s">
        <v>202</v>
      </c>
      <c r="G132" s="765" t="s">
        <v>201</v>
      </c>
      <c r="H132" s="766" t="s">
        <v>202</v>
      </c>
      <c r="I132" s="765" t="s">
        <v>1687</v>
      </c>
      <c r="J132" s="767" t="s">
        <v>202</v>
      </c>
      <c r="K132" s="752"/>
      <c r="L132" s="754"/>
      <c r="M132" s="94"/>
      <c r="N132" s="58"/>
    </row>
    <row r="133" spans="2:14" s="1" customFormat="1" ht="13.35" customHeight="1" x14ac:dyDescent="0.15">
      <c r="B133" s="768" t="s">
        <v>1014</v>
      </c>
      <c r="C133" s="769" t="s">
        <v>14</v>
      </c>
      <c r="D133" s="770" t="s">
        <v>203</v>
      </c>
      <c r="E133" s="771" t="s">
        <v>36</v>
      </c>
      <c r="F133" s="772" t="s">
        <v>1015</v>
      </c>
      <c r="G133" s="773" t="s">
        <v>203</v>
      </c>
      <c r="H133" s="774" t="s">
        <v>1690</v>
      </c>
      <c r="I133" s="765" t="s">
        <v>1691</v>
      </c>
      <c r="J133" s="767" t="s">
        <v>205</v>
      </c>
      <c r="K133" s="765" t="s">
        <v>1692</v>
      </c>
      <c r="L133" s="767" t="s">
        <v>1693</v>
      </c>
      <c r="M133" s="57"/>
      <c r="N133" s="58"/>
    </row>
    <row r="134" spans="2:14" s="1" customFormat="1" ht="13.35" customHeight="1" x14ac:dyDescent="0.15">
      <c r="B134" s="747" t="s">
        <v>206</v>
      </c>
      <c r="C134" s="748" t="s">
        <v>14</v>
      </c>
      <c r="D134" s="749" t="s">
        <v>206</v>
      </c>
      <c r="E134" s="750" t="s">
        <v>36</v>
      </c>
      <c r="F134" s="751" t="s">
        <v>1019</v>
      </c>
      <c r="G134" s="752" t="s">
        <v>206</v>
      </c>
      <c r="H134" s="753" t="s">
        <v>208</v>
      </c>
      <c r="I134" s="752"/>
      <c r="J134" s="754"/>
      <c r="K134" s="752"/>
      <c r="L134" s="754"/>
      <c r="M134" s="57"/>
      <c r="N134" s="58"/>
    </row>
    <row r="135" spans="2:14" s="1" customFormat="1" ht="13.35" customHeight="1" x14ac:dyDescent="0.15">
      <c r="B135" s="755" t="s">
        <v>206</v>
      </c>
      <c r="C135" s="756" t="s">
        <v>23</v>
      </c>
      <c r="D135" s="757" t="s">
        <v>206</v>
      </c>
      <c r="E135" s="758" t="s">
        <v>25</v>
      </c>
      <c r="F135" s="759" t="s">
        <v>1020</v>
      </c>
      <c r="G135" s="752"/>
      <c r="H135" s="753"/>
      <c r="I135" s="752"/>
      <c r="J135" s="754"/>
      <c r="K135" s="752"/>
      <c r="L135" s="754"/>
      <c r="M135" s="57"/>
      <c r="N135" s="58"/>
    </row>
    <row r="136" spans="2:14" s="1" customFormat="1" ht="13.35" customHeight="1" x14ac:dyDescent="0.15">
      <c r="B136" s="747" t="s">
        <v>206</v>
      </c>
      <c r="C136" s="748" t="s">
        <v>1021</v>
      </c>
      <c r="D136" s="749" t="s">
        <v>206</v>
      </c>
      <c r="E136" s="750" t="s">
        <v>940</v>
      </c>
      <c r="F136" s="751" t="s">
        <v>1022</v>
      </c>
      <c r="G136" s="752"/>
      <c r="H136" s="753"/>
      <c r="I136" s="752"/>
      <c r="J136" s="754"/>
      <c r="K136" s="752"/>
      <c r="L136" s="754"/>
      <c r="M136" s="57"/>
      <c r="N136" s="58"/>
    </row>
    <row r="137" spans="2:14" s="1" customFormat="1" ht="13.35" customHeight="1" x14ac:dyDescent="0.15">
      <c r="B137" s="740" t="s">
        <v>209</v>
      </c>
      <c r="C137" s="741" t="s">
        <v>14</v>
      </c>
      <c r="D137" s="742" t="s">
        <v>209</v>
      </c>
      <c r="E137" s="743" t="s">
        <v>36</v>
      </c>
      <c r="F137" s="624" t="s">
        <v>210</v>
      </c>
      <c r="G137" s="765" t="s">
        <v>209</v>
      </c>
      <c r="H137" s="766" t="s">
        <v>210</v>
      </c>
      <c r="I137" s="752"/>
      <c r="J137" s="754"/>
      <c r="K137" s="752"/>
      <c r="L137" s="754"/>
      <c r="M137" s="57"/>
      <c r="N137" s="58"/>
    </row>
    <row r="138" spans="2:14" s="1" customFormat="1" ht="13.35" customHeight="1" x14ac:dyDescent="0.15">
      <c r="B138" s="768" t="s">
        <v>211</v>
      </c>
      <c r="C138" s="769" t="s">
        <v>14</v>
      </c>
      <c r="D138" s="770" t="s">
        <v>211</v>
      </c>
      <c r="E138" s="771" t="s">
        <v>36</v>
      </c>
      <c r="F138" s="772" t="s">
        <v>212</v>
      </c>
      <c r="G138" s="773" t="s">
        <v>211</v>
      </c>
      <c r="H138" s="774" t="s">
        <v>212</v>
      </c>
      <c r="I138" s="752"/>
      <c r="J138" s="754"/>
      <c r="K138" s="752"/>
      <c r="L138" s="754"/>
      <c r="M138" s="57"/>
      <c r="N138" s="58"/>
    </row>
    <row r="139" spans="2:14" s="1" customFormat="1" ht="13.35" customHeight="1" x14ac:dyDescent="0.15">
      <c r="B139" s="747" t="s">
        <v>1025</v>
      </c>
      <c r="C139" s="748" t="s">
        <v>979</v>
      </c>
      <c r="D139" s="749"/>
      <c r="E139" s="775"/>
      <c r="F139" s="751" t="s">
        <v>213</v>
      </c>
      <c r="G139" s="752" t="s">
        <v>215</v>
      </c>
      <c r="H139" s="753" t="s">
        <v>213</v>
      </c>
      <c r="I139" s="752"/>
      <c r="J139" s="754"/>
      <c r="K139" s="752"/>
      <c r="L139" s="754"/>
      <c r="M139" s="57"/>
      <c r="N139" s="58"/>
    </row>
    <row r="140" spans="2:14" s="1" customFormat="1" ht="13.35" customHeight="1" x14ac:dyDescent="0.15">
      <c r="B140" s="747"/>
      <c r="C140" s="748"/>
      <c r="D140" s="749" t="s">
        <v>215</v>
      </c>
      <c r="E140" s="775" t="s">
        <v>980</v>
      </c>
      <c r="F140" s="751" t="s">
        <v>216</v>
      </c>
      <c r="G140" s="752"/>
      <c r="H140" s="753"/>
      <c r="I140" s="752"/>
      <c r="J140" s="754"/>
      <c r="K140" s="752"/>
      <c r="L140" s="754"/>
      <c r="M140" s="57"/>
      <c r="N140" s="58"/>
    </row>
    <row r="141" spans="2:14" s="1" customFormat="1" ht="13.35" customHeight="1" x14ac:dyDescent="0.15">
      <c r="B141" s="747"/>
      <c r="C141" s="748"/>
      <c r="D141" s="749" t="s">
        <v>215</v>
      </c>
      <c r="E141" s="750" t="s">
        <v>80</v>
      </c>
      <c r="F141" s="751" t="s">
        <v>217</v>
      </c>
      <c r="G141" s="752"/>
      <c r="H141" s="753"/>
      <c r="I141" s="752"/>
      <c r="J141" s="754"/>
      <c r="K141" s="752"/>
      <c r="L141" s="754"/>
      <c r="M141" s="57"/>
      <c r="N141" s="58"/>
    </row>
    <row r="142" spans="2:14" s="1" customFormat="1" ht="13.35" customHeight="1" x14ac:dyDescent="0.15">
      <c r="B142" s="740" t="s">
        <v>218</v>
      </c>
      <c r="C142" s="741" t="s">
        <v>14</v>
      </c>
      <c r="D142" s="742" t="s">
        <v>218</v>
      </c>
      <c r="E142" s="743" t="s">
        <v>36</v>
      </c>
      <c r="F142" s="624" t="s">
        <v>219</v>
      </c>
      <c r="G142" s="765" t="s">
        <v>218</v>
      </c>
      <c r="H142" s="766" t="s">
        <v>1697</v>
      </c>
      <c r="I142" s="765" t="s">
        <v>1698</v>
      </c>
      <c r="J142" s="946" t="s">
        <v>1699</v>
      </c>
      <c r="K142" s="776"/>
      <c r="L142" s="754"/>
      <c r="M142" s="57"/>
      <c r="N142" s="58"/>
    </row>
    <row r="143" spans="2:14" s="1" customFormat="1" ht="13.35" customHeight="1" x14ac:dyDescent="0.15">
      <c r="B143" s="760" t="s">
        <v>218</v>
      </c>
      <c r="C143" s="761" t="s">
        <v>23</v>
      </c>
      <c r="D143" s="762" t="s">
        <v>218</v>
      </c>
      <c r="E143" s="763" t="s">
        <v>1028</v>
      </c>
      <c r="F143" s="764" t="s">
        <v>222</v>
      </c>
      <c r="G143" s="752"/>
      <c r="H143" s="753"/>
      <c r="I143" s="752"/>
      <c r="J143" s="947"/>
      <c r="K143" s="776"/>
      <c r="L143" s="754"/>
      <c r="M143" s="57"/>
      <c r="N143" s="58"/>
    </row>
    <row r="144" spans="2:14" s="1" customFormat="1" ht="13.35" customHeight="1" x14ac:dyDescent="0.15">
      <c r="B144" s="768" t="s">
        <v>223</v>
      </c>
      <c r="C144" s="769" t="s">
        <v>979</v>
      </c>
      <c r="D144" s="770" t="s">
        <v>223</v>
      </c>
      <c r="E144" s="771" t="s">
        <v>1029</v>
      </c>
      <c r="F144" s="772" t="s">
        <v>224</v>
      </c>
      <c r="G144" s="773" t="s">
        <v>223</v>
      </c>
      <c r="H144" s="772" t="s">
        <v>224</v>
      </c>
      <c r="I144" s="752"/>
      <c r="J144" s="754"/>
      <c r="K144" s="776"/>
      <c r="L144" s="754"/>
      <c r="M144" s="57"/>
      <c r="N144" s="58"/>
    </row>
    <row r="145" spans="2:14" s="1" customFormat="1" ht="13.35" customHeight="1" x14ac:dyDescent="0.15">
      <c r="B145" s="747" t="s">
        <v>225</v>
      </c>
      <c r="C145" s="748" t="s">
        <v>14</v>
      </c>
      <c r="D145" s="749" t="s">
        <v>225</v>
      </c>
      <c r="E145" s="750" t="s">
        <v>36</v>
      </c>
      <c r="F145" s="751" t="s">
        <v>226</v>
      </c>
      <c r="G145" s="752" t="s">
        <v>225</v>
      </c>
      <c r="H145" s="753" t="s">
        <v>227</v>
      </c>
      <c r="I145" s="752"/>
      <c r="J145" s="754"/>
      <c r="K145" s="776"/>
      <c r="L145" s="754"/>
      <c r="M145" s="57"/>
      <c r="N145" s="58"/>
    </row>
    <row r="146" spans="2:14" s="1" customFormat="1" ht="13.35" customHeight="1" x14ac:dyDescent="0.15">
      <c r="B146" s="755" t="s">
        <v>1031</v>
      </c>
      <c r="C146" s="756" t="s">
        <v>23</v>
      </c>
      <c r="D146" s="757" t="s">
        <v>1031</v>
      </c>
      <c r="E146" s="758" t="s">
        <v>25</v>
      </c>
      <c r="F146" s="759" t="s">
        <v>228</v>
      </c>
      <c r="G146" s="752"/>
      <c r="H146" s="753"/>
      <c r="I146" s="752"/>
      <c r="J146" s="754"/>
      <c r="K146" s="776"/>
      <c r="L146" s="754"/>
      <c r="M146" s="57"/>
      <c r="N146" s="58"/>
    </row>
    <row r="147" spans="2:14" s="1" customFormat="1" ht="13.35" customHeight="1" x14ac:dyDescent="0.15">
      <c r="B147" s="747" t="s">
        <v>1031</v>
      </c>
      <c r="C147" s="748" t="s">
        <v>979</v>
      </c>
      <c r="D147" s="749"/>
      <c r="E147" s="750"/>
      <c r="F147" s="751" t="s">
        <v>227</v>
      </c>
      <c r="G147" s="752"/>
      <c r="H147" s="753"/>
      <c r="I147" s="752"/>
      <c r="J147" s="754"/>
      <c r="K147" s="776"/>
      <c r="L147" s="754"/>
      <c r="M147" s="57"/>
      <c r="N147" s="58"/>
    </row>
    <row r="148" spans="2:14" s="1" customFormat="1" ht="13.35" customHeight="1" x14ac:dyDescent="0.15">
      <c r="B148" s="747"/>
      <c r="C148" s="748"/>
      <c r="D148" s="749" t="s">
        <v>1031</v>
      </c>
      <c r="E148" s="750" t="s">
        <v>980</v>
      </c>
      <c r="F148" s="751" t="s">
        <v>1032</v>
      </c>
      <c r="G148" s="752"/>
      <c r="H148" s="753"/>
      <c r="I148" s="752"/>
      <c r="J148" s="754"/>
      <c r="K148" s="776"/>
      <c r="L148" s="754"/>
      <c r="M148" s="57"/>
      <c r="N148" s="58"/>
    </row>
    <row r="149" spans="2:14" s="1" customFormat="1" ht="13.35" customHeight="1" x14ac:dyDescent="0.15">
      <c r="B149" s="747"/>
      <c r="C149" s="748"/>
      <c r="D149" s="749" t="s">
        <v>225</v>
      </c>
      <c r="E149" s="750" t="s">
        <v>80</v>
      </c>
      <c r="F149" s="751" t="s">
        <v>229</v>
      </c>
      <c r="G149" s="752"/>
      <c r="H149" s="753"/>
      <c r="I149" s="752"/>
      <c r="J149" s="754"/>
      <c r="K149" s="776"/>
      <c r="L149" s="754"/>
      <c r="M149" s="57"/>
      <c r="N149" s="58"/>
    </row>
    <row r="150" spans="2:14" s="1" customFormat="1" ht="13.35" customHeight="1" x14ac:dyDescent="0.15">
      <c r="B150" s="740" t="s">
        <v>230</v>
      </c>
      <c r="C150" s="741" t="s">
        <v>14</v>
      </c>
      <c r="D150" s="742" t="s">
        <v>230</v>
      </c>
      <c r="E150" s="743" t="s">
        <v>36</v>
      </c>
      <c r="F150" s="624" t="s">
        <v>231</v>
      </c>
      <c r="G150" s="765" t="s">
        <v>230</v>
      </c>
      <c r="H150" s="766" t="s">
        <v>1703</v>
      </c>
      <c r="I150" s="765" t="s">
        <v>1704</v>
      </c>
      <c r="J150" s="767" t="s">
        <v>1705</v>
      </c>
      <c r="K150" s="777" t="s">
        <v>1706</v>
      </c>
      <c r="L150" s="767" t="s">
        <v>234</v>
      </c>
      <c r="M150" s="94"/>
      <c r="N150" s="58"/>
    </row>
    <row r="151" spans="2:14" s="1" customFormat="1" ht="13.35" customHeight="1" x14ac:dyDescent="0.15">
      <c r="B151" s="755" t="s">
        <v>230</v>
      </c>
      <c r="C151" s="756" t="s">
        <v>23</v>
      </c>
      <c r="D151" s="757" t="s">
        <v>230</v>
      </c>
      <c r="E151" s="758" t="s">
        <v>25</v>
      </c>
      <c r="F151" s="759" t="s">
        <v>235</v>
      </c>
      <c r="G151" s="752"/>
      <c r="H151" s="753"/>
      <c r="I151" s="752"/>
      <c r="J151" s="754"/>
      <c r="K151" s="776"/>
      <c r="L151" s="754"/>
      <c r="M151" s="94"/>
      <c r="N151" s="58"/>
    </row>
    <row r="152" spans="2:14" s="1" customFormat="1" ht="13.35" customHeight="1" x14ac:dyDescent="0.15">
      <c r="B152" s="747" t="s">
        <v>230</v>
      </c>
      <c r="C152" s="748" t="s">
        <v>72</v>
      </c>
      <c r="D152" s="749" t="s">
        <v>230</v>
      </c>
      <c r="E152" s="750" t="s">
        <v>73</v>
      </c>
      <c r="F152" s="751" t="s">
        <v>236</v>
      </c>
      <c r="G152" s="752"/>
      <c r="H152" s="753"/>
      <c r="I152" s="752"/>
      <c r="J152" s="754"/>
      <c r="K152" s="776"/>
      <c r="L152" s="754"/>
      <c r="M152" s="94"/>
      <c r="N152" s="58"/>
    </row>
    <row r="153" spans="2:14" s="1" customFormat="1" ht="13.35" customHeight="1" x14ac:dyDescent="0.15">
      <c r="B153" s="740" t="s">
        <v>237</v>
      </c>
      <c r="C153" s="741" t="s">
        <v>61</v>
      </c>
      <c r="D153" s="742"/>
      <c r="E153" s="743"/>
      <c r="F153" s="624" t="s">
        <v>238</v>
      </c>
      <c r="G153" s="765" t="s">
        <v>237</v>
      </c>
      <c r="H153" s="766" t="s">
        <v>238</v>
      </c>
      <c r="I153" s="752"/>
      <c r="J153" s="754"/>
      <c r="K153" s="776"/>
      <c r="L153" s="754"/>
      <c r="M153" s="94"/>
      <c r="N153" s="58"/>
    </row>
    <row r="154" spans="2:14" s="1" customFormat="1" ht="13.35" customHeight="1" x14ac:dyDescent="0.15">
      <c r="B154" s="747"/>
      <c r="C154" s="748"/>
      <c r="D154" s="749" t="s">
        <v>237</v>
      </c>
      <c r="E154" s="775" t="s">
        <v>63</v>
      </c>
      <c r="F154" s="751" t="s">
        <v>239</v>
      </c>
      <c r="G154" s="752"/>
      <c r="H154" s="753"/>
      <c r="I154" s="752"/>
      <c r="J154" s="754"/>
      <c r="K154" s="776"/>
      <c r="L154" s="754"/>
      <c r="M154" s="94"/>
      <c r="N154" s="58"/>
    </row>
    <row r="155" spans="2:14" s="1" customFormat="1" ht="13.35" customHeight="1" x14ac:dyDescent="0.15">
      <c r="B155" s="747"/>
      <c r="C155" s="748"/>
      <c r="D155" s="749" t="s">
        <v>237</v>
      </c>
      <c r="E155" s="750" t="s">
        <v>80</v>
      </c>
      <c r="F155" s="751" t="s">
        <v>240</v>
      </c>
      <c r="G155" s="752"/>
      <c r="H155" s="753"/>
      <c r="I155" s="752"/>
      <c r="J155" s="754"/>
      <c r="K155" s="776"/>
      <c r="L155" s="754"/>
      <c r="M155" s="94"/>
      <c r="N155" s="58"/>
    </row>
    <row r="156" spans="2:14" s="1" customFormat="1" ht="13.35" customHeight="1" x14ac:dyDescent="0.15">
      <c r="B156" s="740" t="s">
        <v>1037</v>
      </c>
      <c r="C156" s="741" t="s">
        <v>14</v>
      </c>
      <c r="D156" s="742" t="s">
        <v>1037</v>
      </c>
      <c r="E156" s="743" t="s">
        <v>973</v>
      </c>
      <c r="F156" s="624" t="s">
        <v>1038</v>
      </c>
      <c r="G156" s="765" t="s">
        <v>1710</v>
      </c>
      <c r="H156" s="766" t="s">
        <v>241</v>
      </c>
      <c r="I156" s="765" t="s">
        <v>1711</v>
      </c>
      <c r="J156" s="767" t="s">
        <v>241</v>
      </c>
      <c r="K156" s="752"/>
      <c r="L156" s="754"/>
      <c r="M156" s="94"/>
      <c r="N156" s="58"/>
    </row>
    <row r="157" spans="2:14" s="1" customFormat="1" ht="13.35" customHeight="1" x14ac:dyDescent="0.15">
      <c r="B157" s="755" t="s">
        <v>1037</v>
      </c>
      <c r="C157" s="756" t="s">
        <v>969</v>
      </c>
      <c r="D157" s="757" t="s">
        <v>1037</v>
      </c>
      <c r="E157" s="758" t="s">
        <v>1028</v>
      </c>
      <c r="F157" s="759" t="s">
        <v>1040</v>
      </c>
      <c r="G157" s="752"/>
      <c r="H157" s="753"/>
      <c r="I157" s="752"/>
      <c r="J157" s="754"/>
      <c r="K157" s="752"/>
      <c r="L157" s="754"/>
      <c r="M157" s="94"/>
      <c r="N157" s="58"/>
    </row>
    <row r="158" spans="2:14" s="1" customFormat="1" ht="13.35" customHeight="1" x14ac:dyDescent="0.15">
      <c r="B158" s="755" t="s">
        <v>1037</v>
      </c>
      <c r="C158" s="756" t="s">
        <v>131</v>
      </c>
      <c r="D158" s="757" t="s">
        <v>1037</v>
      </c>
      <c r="E158" s="758" t="s">
        <v>990</v>
      </c>
      <c r="F158" s="759" t="s">
        <v>242</v>
      </c>
      <c r="G158" s="752"/>
      <c r="H158" s="753"/>
      <c r="I158" s="752"/>
      <c r="J158" s="754"/>
      <c r="K158" s="752"/>
      <c r="L158" s="754"/>
      <c r="M158" s="94"/>
      <c r="N158" s="58"/>
    </row>
    <row r="159" spans="2:14" s="1" customFormat="1" ht="13.35" customHeight="1" x14ac:dyDescent="0.15">
      <c r="B159" s="747" t="s">
        <v>1037</v>
      </c>
      <c r="C159" s="748" t="s">
        <v>979</v>
      </c>
      <c r="D159" s="749" t="s">
        <v>1037</v>
      </c>
      <c r="E159" s="750" t="s">
        <v>1029</v>
      </c>
      <c r="F159" s="751" t="s">
        <v>243</v>
      </c>
      <c r="G159" s="752"/>
      <c r="H159" s="753"/>
      <c r="I159" s="752"/>
      <c r="J159" s="754"/>
      <c r="K159" s="752"/>
      <c r="L159" s="754"/>
      <c r="M159" s="94"/>
      <c r="N159" s="58"/>
    </row>
    <row r="160" spans="2:14" s="1" customFormat="1" ht="13.35" customHeight="1" x14ac:dyDescent="0.15">
      <c r="B160" s="740" t="s">
        <v>1041</v>
      </c>
      <c r="C160" s="741" t="s">
        <v>14</v>
      </c>
      <c r="D160" s="742" t="s">
        <v>1041</v>
      </c>
      <c r="E160" s="743" t="s">
        <v>36</v>
      </c>
      <c r="F160" s="624" t="s">
        <v>244</v>
      </c>
      <c r="G160" s="765">
        <v>1630</v>
      </c>
      <c r="H160" s="946" t="s">
        <v>245</v>
      </c>
      <c r="I160" s="765" t="s">
        <v>1719</v>
      </c>
      <c r="J160" s="946" t="s">
        <v>245</v>
      </c>
      <c r="K160" s="752"/>
      <c r="L160" s="754"/>
      <c r="M160" s="94"/>
      <c r="N160" s="58"/>
    </row>
    <row r="161" spans="2:14" s="1" customFormat="1" ht="13.35" customHeight="1" x14ac:dyDescent="0.15">
      <c r="B161" s="760"/>
      <c r="C161" s="761"/>
      <c r="D161" s="762" t="s">
        <v>1041</v>
      </c>
      <c r="E161" s="763" t="s">
        <v>1043</v>
      </c>
      <c r="F161" s="764" t="s">
        <v>246</v>
      </c>
      <c r="G161" s="752"/>
      <c r="H161" s="947"/>
      <c r="I161" s="752"/>
      <c r="J161" s="947"/>
      <c r="K161" s="752"/>
      <c r="L161" s="754"/>
      <c r="M161" s="94"/>
      <c r="N161" s="58"/>
    </row>
    <row r="162" spans="2:14" s="1" customFormat="1" ht="13.35" customHeight="1" x14ac:dyDescent="0.15">
      <c r="B162" s="740" t="s">
        <v>1044</v>
      </c>
      <c r="C162" s="741" t="s">
        <v>14</v>
      </c>
      <c r="D162" s="742" t="s">
        <v>1044</v>
      </c>
      <c r="E162" s="743" t="s">
        <v>36</v>
      </c>
      <c r="F162" s="624" t="s">
        <v>247</v>
      </c>
      <c r="G162" s="752"/>
      <c r="H162" s="754"/>
      <c r="I162" s="752"/>
      <c r="J162" s="754"/>
      <c r="K162" s="752"/>
      <c r="L162" s="754"/>
      <c r="M162" s="94"/>
      <c r="N162" s="58"/>
    </row>
    <row r="163" spans="2:14" s="1" customFormat="1" ht="13.35" customHeight="1" x14ac:dyDescent="0.15">
      <c r="B163" s="760" t="s">
        <v>1044</v>
      </c>
      <c r="C163" s="761" t="s">
        <v>23</v>
      </c>
      <c r="D163" s="762" t="s">
        <v>1044</v>
      </c>
      <c r="E163" s="763" t="s">
        <v>25</v>
      </c>
      <c r="F163" s="764" t="s">
        <v>249</v>
      </c>
      <c r="G163" s="752"/>
      <c r="H163" s="754"/>
      <c r="I163" s="752"/>
      <c r="J163" s="754"/>
      <c r="K163" s="752"/>
      <c r="L163" s="754"/>
      <c r="M163" s="94"/>
      <c r="N163" s="58"/>
    </row>
    <row r="164" spans="2:14" s="1" customFormat="1" ht="13.35" customHeight="1" x14ac:dyDescent="0.15">
      <c r="B164" s="740" t="s">
        <v>1045</v>
      </c>
      <c r="C164" s="741" t="s">
        <v>14</v>
      </c>
      <c r="D164" s="742" t="s">
        <v>1045</v>
      </c>
      <c r="E164" s="743" t="s">
        <v>36</v>
      </c>
      <c r="F164" s="624" t="s">
        <v>250</v>
      </c>
      <c r="G164" s="752"/>
      <c r="H164" s="754"/>
      <c r="I164" s="752"/>
      <c r="J164" s="754"/>
      <c r="K164" s="752"/>
      <c r="L164" s="754"/>
      <c r="M164" s="94"/>
      <c r="N164" s="58"/>
    </row>
    <row r="165" spans="2:14" s="1" customFormat="1" ht="13.35" customHeight="1" x14ac:dyDescent="0.15">
      <c r="B165" s="760" t="s">
        <v>1045</v>
      </c>
      <c r="C165" s="761" t="s">
        <v>23</v>
      </c>
      <c r="D165" s="762" t="s">
        <v>1045</v>
      </c>
      <c r="E165" s="763" t="s">
        <v>25</v>
      </c>
      <c r="F165" s="764" t="s">
        <v>252</v>
      </c>
      <c r="G165" s="752"/>
      <c r="H165" s="754"/>
      <c r="I165" s="752"/>
      <c r="J165" s="754"/>
      <c r="K165" s="752"/>
      <c r="L165" s="754"/>
      <c r="M165" s="94"/>
      <c r="N165" s="58"/>
    </row>
    <row r="166" spans="2:14" s="1" customFormat="1" ht="13.35" customHeight="1" x14ac:dyDescent="0.15">
      <c r="B166" s="740" t="s">
        <v>1046</v>
      </c>
      <c r="C166" s="741" t="s">
        <v>14</v>
      </c>
      <c r="D166" s="742" t="s">
        <v>1046</v>
      </c>
      <c r="E166" s="743" t="s">
        <v>36</v>
      </c>
      <c r="F166" s="624" t="s">
        <v>253</v>
      </c>
      <c r="G166" s="765" t="s">
        <v>1727</v>
      </c>
      <c r="H166" s="766" t="s">
        <v>254</v>
      </c>
      <c r="I166" s="765" t="s">
        <v>1728</v>
      </c>
      <c r="J166" s="767" t="s">
        <v>255</v>
      </c>
      <c r="K166" s="752"/>
      <c r="L166" s="754"/>
      <c r="M166" s="94"/>
      <c r="N166" s="58"/>
    </row>
    <row r="167" spans="2:14" s="1" customFormat="1" ht="13.35" customHeight="1" x14ac:dyDescent="0.15">
      <c r="B167" s="760" t="s">
        <v>1046</v>
      </c>
      <c r="C167" s="761" t="s">
        <v>61</v>
      </c>
      <c r="D167" s="762" t="s">
        <v>1046</v>
      </c>
      <c r="E167" s="763" t="s">
        <v>80</v>
      </c>
      <c r="F167" s="764" t="s">
        <v>256</v>
      </c>
      <c r="G167" s="752"/>
      <c r="H167" s="753"/>
      <c r="I167" s="752"/>
      <c r="J167" s="754"/>
      <c r="K167" s="752"/>
      <c r="L167" s="754"/>
      <c r="M167" s="94"/>
      <c r="N167" s="58"/>
    </row>
    <row r="168" spans="2:14" s="1" customFormat="1" ht="13.35" customHeight="1" x14ac:dyDescent="0.15">
      <c r="B168" s="740" t="s">
        <v>1048</v>
      </c>
      <c r="C168" s="741" t="s">
        <v>1049</v>
      </c>
      <c r="D168" s="742" t="s">
        <v>1050</v>
      </c>
      <c r="E168" s="743" t="s">
        <v>973</v>
      </c>
      <c r="F168" s="624" t="s">
        <v>1729</v>
      </c>
      <c r="G168" s="765" t="s">
        <v>1730</v>
      </c>
      <c r="H168" s="766" t="s">
        <v>258</v>
      </c>
      <c r="I168" s="752"/>
      <c r="J168" s="754"/>
      <c r="K168" s="752"/>
      <c r="L168" s="754"/>
      <c r="M168" s="94"/>
      <c r="N168" s="58"/>
    </row>
    <row r="169" spans="2:14" s="1" customFormat="1" ht="13.35" customHeight="1" x14ac:dyDescent="0.15">
      <c r="B169" s="760" t="s">
        <v>1048</v>
      </c>
      <c r="C169" s="761" t="s">
        <v>1021</v>
      </c>
      <c r="D169" s="762" t="s">
        <v>1050</v>
      </c>
      <c r="E169" s="763" t="s">
        <v>80</v>
      </c>
      <c r="F169" s="764" t="s">
        <v>259</v>
      </c>
      <c r="G169" s="752"/>
      <c r="H169" s="753"/>
      <c r="I169" s="752"/>
      <c r="J169" s="754"/>
      <c r="K169" s="752"/>
      <c r="L169" s="754"/>
      <c r="M169" s="94"/>
      <c r="N169" s="58"/>
    </row>
    <row r="170" spans="2:14" s="1" customFormat="1" ht="13.35" customHeight="1" x14ac:dyDescent="0.15">
      <c r="B170" s="740" t="s">
        <v>260</v>
      </c>
      <c r="C170" s="741" t="s">
        <v>14</v>
      </c>
      <c r="D170" s="742" t="s">
        <v>260</v>
      </c>
      <c r="E170" s="743" t="s">
        <v>36</v>
      </c>
      <c r="F170" s="624" t="s">
        <v>261</v>
      </c>
      <c r="G170" s="765" t="s">
        <v>260</v>
      </c>
      <c r="H170" s="766" t="s">
        <v>261</v>
      </c>
      <c r="I170" s="765" t="s">
        <v>1731</v>
      </c>
      <c r="J170" s="767" t="s">
        <v>261</v>
      </c>
      <c r="K170" s="779" t="s">
        <v>1053</v>
      </c>
      <c r="L170" s="780" t="s">
        <v>1054</v>
      </c>
      <c r="M170" s="57"/>
      <c r="N170" s="58"/>
    </row>
    <row r="171" spans="2:14" s="1" customFormat="1" ht="13.35" customHeight="1" x14ac:dyDescent="0.15">
      <c r="B171" s="740" t="s">
        <v>263</v>
      </c>
      <c r="C171" s="741" t="s">
        <v>14</v>
      </c>
      <c r="D171" s="742" t="s">
        <v>263</v>
      </c>
      <c r="E171" s="743" t="s">
        <v>36</v>
      </c>
      <c r="F171" s="624" t="s">
        <v>264</v>
      </c>
      <c r="G171" s="765" t="s">
        <v>263</v>
      </c>
      <c r="H171" s="766" t="s">
        <v>264</v>
      </c>
      <c r="I171" s="777" t="s">
        <v>1732</v>
      </c>
      <c r="J171" s="767" t="s">
        <v>264</v>
      </c>
      <c r="K171" s="765" t="s">
        <v>1733</v>
      </c>
      <c r="L171" s="767" t="s">
        <v>1734</v>
      </c>
      <c r="M171" s="94"/>
      <c r="N171" s="58"/>
    </row>
    <row r="172" spans="2:14" s="1" customFormat="1" ht="13.35" customHeight="1" x14ac:dyDescent="0.15">
      <c r="B172" s="740" t="s">
        <v>266</v>
      </c>
      <c r="C172" s="741" t="s">
        <v>14</v>
      </c>
      <c r="D172" s="742"/>
      <c r="E172" s="743"/>
      <c r="F172" s="624" t="s">
        <v>267</v>
      </c>
      <c r="G172" s="765" t="s">
        <v>266</v>
      </c>
      <c r="H172" s="766" t="s">
        <v>267</v>
      </c>
      <c r="I172" s="777" t="s">
        <v>1735</v>
      </c>
      <c r="J172" s="780" t="s">
        <v>1736</v>
      </c>
      <c r="K172" s="752"/>
      <c r="L172" s="754"/>
      <c r="M172" s="94"/>
      <c r="N172" s="58"/>
    </row>
    <row r="173" spans="2:14" s="1" customFormat="1" ht="13.35" customHeight="1" x14ac:dyDescent="0.15">
      <c r="B173" s="747"/>
      <c r="C173" s="748"/>
      <c r="D173" s="749" t="s">
        <v>266</v>
      </c>
      <c r="E173" s="750" t="s">
        <v>36</v>
      </c>
      <c r="F173" s="751" t="s">
        <v>269</v>
      </c>
      <c r="G173" s="752"/>
      <c r="H173" s="753"/>
      <c r="I173" s="776"/>
      <c r="J173" s="754"/>
      <c r="K173" s="752"/>
      <c r="L173" s="754"/>
      <c r="M173" s="94"/>
      <c r="N173" s="58"/>
    </row>
    <row r="174" spans="2:14" s="1" customFormat="1" ht="13.35" customHeight="1" x14ac:dyDescent="0.15">
      <c r="B174" s="747"/>
      <c r="C174" s="748"/>
      <c r="D174" s="749" t="s">
        <v>266</v>
      </c>
      <c r="E174" s="750" t="s">
        <v>21</v>
      </c>
      <c r="F174" s="751" t="s">
        <v>270</v>
      </c>
      <c r="G174" s="752"/>
      <c r="H174" s="753"/>
      <c r="I174" s="752"/>
      <c r="J174" s="754"/>
      <c r="K174" s="752"/>
      <c r="L174" s="754"/>
      <c r="M174" s="94"/>
      <c r="N174" s="58"/>
    </row>
    <row r="175" spans="2:14" s="1" customFormat="1" ht="13.35" customHeight="1" x14ac:dyDescent="0.15">
      <c r="B175" s="747"/>
      <c r="C175" s="748"/>
      <c r="D175" s="749" t="s">
        <v>266</v>
      </c>
      <c r="E175" s="750" t="s">
        <v>133</v>
      </c>
      <c r="F175" s="751" t="s">
        <v>271</v>
      </c>
      <c r="G175" s="752"/>
      <c r="H175" s="753"/>
      <c r="I175" s="752"/>
      <c r="J175" s="754"/>
      <c r="K175" s="752"/>
      <c r="L175" s="754"/>
      <c r="M175" s="94"/>
      <c r="N175" s="58"/>
    </row>
    <row r="176" spans="2:14" s="1" customFormat="1" ht="13.35" customHeight="1" x14ac:dyDescent="0.15">
      <c r="B176" s="747"/>
      <c r="C176" s="748"/>
      <c r="D176" s="749" t="s">
        <v>266</v>
      </c>
      <c r="E176" s="750" t="s">
        <v>53</v>
      </c>
      <c r="F176" s="751" t="s">
        <v>272</v>
      </c>
      <c r="G176" s="752"/>
      <c r="H176" s="753"/>
      <c r="I176" s="752"/>
      <c r="J176" s="754"/>
      <c r="K176" s="752"/>
      <c r="L176" s="754"/>
      <c r="M176" s="94"/>
      <c r="N176" s="58"/>
    </row>
    <row r="177" spans="2:14" s="1" customFormat="1" ht="13.35" customHeight="1" x14ac:dyDescent="0.15">
      <c r="B177" s="740" t="s">
        <v>273</v>
      </c>
      <c r="C177" s="741" t="s">
        <v>14</v>
      </c>
      <c r="D177" s="742"/>
      <c r="E177" s="743"/>
      <c r="F177" s="624" t="s">
        <v>274</v>
      </c>
      <c r="G177" s="765" t="s">
        <v>273</v>
      </c>
      <c r="H177" s="780" t="s">
        <v>283</v>
      </c>
      <c r="I177" s="776"/>
      <c r="J177" s="781"/>
      <c r="K177" s="752"/>
      <c r="L177" s="754"/>
      <c r="M177" s="94"/>
      <c r="N177" s="58"/>
    </row>
    <row r="178" spans="2:14" s="1" customFormat="1" ht="13.35" customHeight="1" x14ac:dyDescent="0.15">
      <c r="B178" s="747"/>
      <c r="C178" s="748"/>
      <c r="D178" s="749" t="s">
        <v>273</v>
      </c>
      <c r="E178" s="750" t="s">
        <v>36</v>
      </c>
      <c r="F178" s="751" t="s">
        <v>276</v>
      </c>
      <c r="G178" s="752"/>
      <c r="H178" s="781"/>
      <c r="I178" s="776"/>
      <c r="J178" s="781"/>
      <c r="K178" s="752"/>
      <c r="L178" s="754"/>
      <c r="M178" s="94"/>
      <c r="N178" s="58"/>
    </row>
    <row r="179" spans="2:14" s="1" customFormat="1" ht="13.35" customHeight="1" x14ac:dyDescent="0.15">
      <c r="B179" s="747"/>
      <c r="C179" s="748"/>
      <c r="D179" s="749" t="s">
        <v>273</v>
      </c>
      <c r="E179" s="750" t="s">
        <v>21</v>
      </c>
      <c r="F179" s="751" t="s">
        <v>277</v>
      </c>
      <c r="G179" s="752"/>
      <c r="H179" s="753"/>
      <c r="I179" s="752"/>
      <c r="J179" s="754"/>
      <c r="K179" s="752"/>
      <c r="L179" s="754"/>
      <c r="M179" s="94"/>
      <c r="N179" s="58"/>
    </row>
    <row r="180" spans="2:14" s="1" customFormat="1" ht="13.35" customHeight="1" x14ac:dyDescent="0.15">
      <c r="B180" s="747"/>
      <c r="C180" s="748"/>
      <c r="D180" s="749" t="s">
        <v>273</v>
      </c>
      <c r="E180" s="750" t="s">
        <v>53</v>
      </c>
      <c r="F180" s="751" t="s">
        <v>278</v>
      </c>
      <c r="G180" s="752"/>
      <c r="H180" s="753"/>
      <c r="I180" s="752"/>
      <c r="J180" s="754"/>
      <c r="K180" s="752"/>
      <c r="L180" s="754"/>
      <c r="M180" s="94"/>
      <c r="N180" s="58"/>
    </row>
    <row r="181" spans="2:14" s="1" customFormat="1" ht="13.35" customHeight="1" x14ac:dyDescent="0.15">
      <c r="B181" s="755" t="s">
        <v>273</v>
      </c>
      <c r="C181" s="756" t="s">
        <v>23</v>
      </c>
      <c r="D181" s="757" t="s">
        <v>273</v>
      </c>
      <c r="E181" s="758" t="s">
        <v>25</v>
      </c>
      <c r="F181" s="759" t="s">
        <v>279</v>
      </c>
      <c r="G181" s="752"/>
      <c r="H181" s="753"/>
      <c r="I181" s="752"/>
      <c r="J181" s="754"/>
      <c r="K181" s="752"/>
      <c r="L181" s="754"/>
      <c r="M181" s="94"/>
      <c r="N181" s="58"/>
    </row>
    <row r="182" spans="2:14" s="1" customFormat="1" ht="13.35" customHeight="1" x14ac:dyDescent="0.15">
      <c r="B182" s="747" t="s">
        <v>273</v>
      </c>
      <c r="C182" s="748" t="s">
        <v>72</v>
      </c>
      <c r="D182" s="749"/>
      <c r="E182" s="750"/>
      <c r="F182" s="751" t="s">
        <v>280</v>
      </c>
      <c r="G182" s="752"/>
      <c r="H182" s="753"/>
      <c r="I182" s="752"/>
      <c r="J182" s="754"/>
      <c r="K182" s="752"/>
      <c r="L182" s="754"/>
      <c r="M182" s="94"/>
      <c r="N182" s="58"/>
    </row>
    <row r="183" spans="2:14" s="1" customFormat="1" ht="13.35" customHeight="1" x14ac:dyDescent="0.15">
      <c r="B183" s="747"/>
      <c r="C183" s="748"/>
      <c r="D183" s="749" t="s">
        <v>273</v>
      </c>
      <c r="E183" s="750" t="s">
        <v>73</v>
      </c>
      <c r="F183" s="751" t="s">
        <v>281</v>
      </c>
      <c r="G183" s="752"/>
      <c r="H183" s="753"/>
      <c r="I183" s="752"/>
      <c r="J183" s="754"/>
      <c r="K183" s="752"/>
      <c r="L183" s="754"/>
      <c r="M183" s="94"/>
      <c r="N183" s="58"/>
    </row>
    <row r="184" spans="2:14" s="1" customFormat="1" ht="13.35" customHeight="1" x14ac:dyDescent="0.15">
      <c r="B184" s="747"/>
      <c r="C184" s="748"/>
      <c r="D184" s="749" t="s">
        <v>273</v>
      </c>
      <c r="E184" s="750" t="s">
        <v>282</v>
      </c>
      <c r="F184" s="751" t="s">
        <v>280</v>
      </c>
      <c r="G184" s="752"/>
      <c r="H184" s="753"/>
      <c r="I184" s="752"/>
      <c r="J184" s="754"/>
      <c r="K184" s="752"/>
      <c r="L184" s="754"/>
      <c r="M184" s="94"/>
      <c r="N184" s="58"/>
    </row>
    <row r="185" spans="2:14" s="1" customFormat="1" ht="13.35" customHeight="1" x14ac:dyDescent="0.15">
      <c r="B185" s="760" t="s">
        <v>273</v>
      </c>
      <c r="C185" s="761" t="s">
        <v>61</v>
      </c>
      <c r="D185" s="762" t="s">
        <v>273</v>
      </c>
      <c r="E185" s="763" t="s">
        <v>80</v>
      </c>
      <c r="F185" s="764" t="s">
        <v>283</v>
      </c>
      <c r="G185" s="752"/>
      <c r="H185" s="753"/>
      <c r="I185" s="752"/>
      <c r="J185" s="754"/>
      <c r="K185" s="752"/>
      <c r="L185" s="754"/>
      <c r="M185" s="94"/>
      <c r="N185" s="58"/>
    </row>
    <row r="186" spans="2:14" s="1" customFormat="1" ht="13.35" customHeight="1" x14ac:dyDescent="0.15">
      <c r="B186" s="740" t="s">
        <v>284</v>
      </c>
      <c r="C186" s="741" t="s">
        <v>14</v>
      </c>
      <c r="D186" s="742"/>
      <c r="E186" s="743"/>
      <c r="F186" s="624" t="s">
        <v>285</v>
      </c>
      <c r="G186" s="765" t="s">
        <v>284</v>
      </c>
      <c r="H186" s="624" t="s">
        <v>1739</v>
      </c>
      <c r="I186" s="765" t="s">
        <v>1740</v>
      </c>
      <c r="J186" s="780" t="s">
        <v>1739</v>
      </c>
      <c r="K186" s="752"/>
      <c r="L186" s="754"/>
      <c r="M186" s="94"/>
      <c r="N186" s="58"/>
    </row>
    <row r="187" spans="2:14" s="1" customFormat="1" ht="13.35" customHeight="1" x14ac:dyDescent="0.15">
      <c r="B187" s="747"/>
      <c r="C187" s="748"/>
      <c r="D187" s="749" t="s">
        <v>284</v>
      </c>
      <c r="E187" s="750" t="s">
        <v>36</v>
      </c>
      <c r="F187" s="751" t="s">
        <v>288</v>
      </c>
      <c r="G187" s="752"/>
      <c r="H187" s="753"/>
      <c r="I187" s="752"/>
      <c r="J187" s="754"/>
      <c r="K187" s="752"/>
      <c r="L187" s="754"/>
      <c r="M187" s="94"/>
      <c r="N187" s="58"/>
    </row>
    <row r="188" spans="2:14" s="1" customFormat="1" ht="13.35" customHeight="1" x14ac:dyDescent="0.15">
      <c r="B188" s="747"/>
      <c r="C188" s="748"/>
      <c r="D188" s="749" t="s">
        <v>284</v>
      </c>
      <c r="E188" s="750" t="s">
        <v>21</v>
      </c>
      <c r="F188" s="751" t="s">
        <v>289</v>
      </c>
      <c r="G188" s="752"/>
      <c r="H188" s="753"/>
      <c r="I188" s="752"/>
      <c r="J188" s="754"/>
      <c r="K188" s="752"/>
      <c r="L188" s="754"/>
      <c r="M188" s="94"/>
      <c r="N188" s="58"/>
    </row>
    <row r="189" spans="2:14" s="1" customFormat="1" ht="13.35" customHeight="1" x14ac:dyDescent="0.15">
      <c r="B189" s="747"/>
      <c r="C189" s="748"/>
      <c r="D189" s="749" t="s">
        <v>284</v>
      </c>
      <c r="E189" s="750" t="s">
        <v>53</v>
      </c>
      <c r="F189" s="751" t="s">
        <v>290</v>
      </c>
      <c r="G189" s="752"/>
      <c r="H189" s="753"/>
      <c r="I189" s="752"/>
      <c r="J189" s="754"/>
      <c r="K189" s="752"/>
      <c r="L189" s="754"/>
      <c r="M189" s="94"/>
      <c r="N189" s="58"/>
    </row>
    <row r="190" spans="2:14" s="1" customFormat="1" ht="13.35" customHeight="1" x14ac:dyDescent="0.15">
      <c r="B190" s="782" t="s">
        <v>284</v>
      </c>
      <c r="C190" s="783" t="s">
        <v>23</v>
      </c>
      <c r="D190" s="784"/>
      <c r="E190" s="785"/>
      <c r="F190" s="786" t="s">
        <v>291</v>
      </c>
      <c r="G190" s="752"/>
      <c r="H190" s="753"/>
      <c r="I190" s="752"/>
      <c r="J190" s="754"/>
      <c r="K190" s="752"/>
      <c r="L190" s="754"/>
      <c r="M190" s="94"/>
      <c r="N190" s="58"/>
    </row>
    <row r="191" spans="2:14" s="1" customFormat="1" ht="13.35" customHeight="1" x14ac:dyDescent="0.15">
      <c r="B191" s="747"/>
      <c r="C191" s="748"/>
      <c r="D191" s="749" t="s">
        <v>284</v>
      </c>
      <c r="E191" s="750" t="s">
        <v>25</v>
      </c>
      <c r="F191" s="751" t="s">
        <v>292</v>
      </c>
      <c r="G191" s="752"/>
      <c r="H191" s="753"/>
      <c r="I191" s="752"/>
      <c r="J191" s="754"/>
      <c r="K191" s="752"/>
      <c r="L191" s="754"/>
      <c r="M191" s="94"/>
      <c r="N191" s="58"/>
    </row>
    <row r="192" spans="2:14" s="1" customFormat="1" ht="13.35" customHeight="1" x14ac:dyDescent="0.15">
      <c r="B192" s="747"/>
      <c r="C192" s="748"/>
      <c r="D192" s="749" t="s">
        <v>284</v>
      </c>
      <c r="E192" s="750" t="s">
        <v>27</v>
      </c>
      <c r="F192" s="751" t="s">
        <v>293</v>
      </c>
      <c r="G192" s="752"/>
      <c r="H192" s="753"/>
      <c r="I192" s="752"/>
      <c r="J192" s="754"/>
      <c r="K192" s="752"/>
      <c r="L192" s="754"/>
      <c r="M192" s="94"/>
      <c r="N192" s="58"/>
    </row>
    <row r="193" spans="2:14" s="1" customFormat="1" ht="13.35" customHeight="1" x14ac:dyDescent="0.15">
      <c r="B193" s="747"/>
      <c r="C193" s="748"/>
      <c r="D193" s="749" t="s">
        <v>284</v>
      </c>
      <c r="E193" s="750" t="s">
        <v>29</v>
      </c>
      <c r="F193" s="751" t="s">
        <v>294</v>
      </c>
      <c r="G193" s="752"/>
      <c r="H193" s="753"/>
      <c r="I193" s="752"/>
      <c r="J193" s="754"/>
      <c r="K193" s="752"/>
      <c r="L193" s="754"/>
      <c r="M193" s="94"/>
      <c r="N193" s="58"/>
    </row>
    <row r="194" spans="2:14" s="1" customFormat="1" ht="13.35" customHeight="1" x14ac:dyDescent="0.15">
      <c r="B194" s="747"/>
      <c r="C194" s="748"/>
      <c r="D194" s="749" t="s">
        <v>284</v>
      </c>
      <c r="E194" s="750" t="s">
        <v>42</v>
      </c>
      <c r="F194" s="751" t="s">
        <v>295</v>
      </c>
      <c r="G194" s="752"/>
      <c r="H194" s="753"/>
      <c r="I194" s="752"/>
      <c r="J194" s="754"/>
      <c r="K194" s="752"/>
      <c r="L194" s="754"/>
      <c r="M194" s="94"/>
      <c r="N194" s="58"/>
    </row>
    <row r="195" spans="2:14" s="1" customFormat="1" ht="13.35" customHeight="1" x14ac:dyDescent="0.15">
      <c r="B195" s="740" t="s">
        <v>300</v>
      </c>
      <c r="C195" s="741" t="s">
        <v>14</v>
      </c>
      <c r="D195" s="742"/>
      <c r="E195" s="787"/>
      <c r="F195" s="624" t="s">
        <v>296</v>
      </c>
      <c r="G195" s="765" t="s">
        <v>300</v>
      </c>
      <c r="H195" s="946" t="s">
        <v>3735</v>
      </c>
      <c r="I195" s="777" t="s">
        <v>1742</v>
      </c>
      <c r="J195" s="946" t="s">
        <v>1743</v>
      </c>
      <c r="K195" s="752"/>
      <c r="L195" s="754"/>
      <c r="M195" s="94"/>
      <c r="N195" s="58"/>
    </row>
    <row r="196" spans="2:14" s="1" customFormat="1" ht="13.35" customHeight="1" x14ac:dyDescent="0.15">
      <c r="B196" s="747"/>
      <c r="C196" s="748"/>
      <c r="D196" s="749" t="s">
        <v>300</v>
      </c>
      <c r="E196" s="775" t="s">
        <v>36</v>
      </c>
      <c r="F196" s="751" t="s">
        <v>1744</v>
      </c>
      <c r="G196" s="752"/>
      <c r="H196" s="947"/>
      <c r="I196" s="752"/>
      <c r="J196" s="947"/>
      <c r="K196" s="752"/>
      <c r="L196" s="754"/>
      <c r="M196" s="94"/>
      <c r="N196" s="58"/>
    </row>
    <row r="197" spans="2:14" s="1" customFormat="1" ht="13.35" customHeight="1" x14ac:dyDescent="0.15">
      <c r="B197" s="747"/>
      <c r="C197" s="748"/>
      <c r="D197" s="749" t="s">
        <v>300</v>
      </c>
      <c r="E197" s="775" t="s">
        <v>21</v>
      </c>
      <c r="F197" s="751" t="s">
        <v>301</v>
      </c>
      <c r="G197" s="752"/>
      <c r="H197" s="781"/>
      <c r="I197" s="752"/>
      <c r="J197" s="781"/>
      <c r="K197" s="752"/>
      <c r="L197" s="754"/>
      <c r="M197" s="94"/>
      <c r="N197" s="58"/>
    </row>
    <row r="198" spans="2:14" s="1" customFormat="1" ht="13.35" customHeight="1" x14ac:dyDescent="0.15">
      <c r="B198" s="747"/>
      <c r="C198" s="748"/>
      <c r="D198" s="749" t="s">
        <v>300</v>
      </c>
      <c r="E198" s="775" t="s">
        <v>133</v>
      </c>
      <c r="F198" s="751" t="s">
        <v>302</v>
      </c>
      <c r="G198" s="752"/>
      <c r="H198" s="753"/>
      <c r="I198" s="752"/>
      <c r="J198" s="754"/>
      <c r="K198" s="752"/>
      <c r="L198" s="754"/>
      <c r="M198" s="94"/>
      <c r="N198" s="58"/>
    </row>
    <row r="199" spans="2:14" s="1" customFormat="1" ht="13.35" customHeight="1" x14ac:dyDescent="0.15">
      <c r="B199" s="747"/>
      <c r="C199" s="748"/>
      <c r="D199" s="749" t="s">
        <v>300</v>
      </c>
      <c r="E199" s="775" t="s">
        <v>135</v>
      </c>
      <c r="F199" s="751" t="s">
        <v>303</v>
      </c>
      <c r="G199" s="752"/>
      <c r="H199" s="753"/>
      <c r="I199" s="752"/>
      <c r="J199" s="754"/>
      <c r="K199" s="752"/>
      <c r="L199" s="754"/>
      <c r="M199" s="94"/>
      <c r="N199" s="58"/>
    </row>
    <row r="200" spans="2:14" s="1" customFormat="1" ht="13.35" customHeight="1" x14ac:dyDescent="0.15">
      <c r="B200" s="747"/>
      <c r="C200" s="748"/>
      <c r="D200" s="749" t="s">
        <v>300</v>
      </c>
      <c r="E200" s="775" t="s">
        <v>137</v>
      </c>
      <c r="F200" s="751" t="s">
        <v>304</v>
      </c>
      <c r="G200" s="752"/>
      <c r="H200" s="753"/>
      <c r="I200" s="752"/>
      <c r="J200" s="754"/>
      <c r="K200" s="752"/>
      <c r="L200" s="754"/>
      <c r="M200" s="94"/>
      <c r="N200" s="58"/>
    </row>
    <row r="201" spans="2:14" s="1" customFormat="1" ht="13.35" customHeight="1" x14ac:dyDescent="0.15">
      <c r="B201" s="747"/>
      <c r="C201" s="748"/>
      <c r="D201" s="749" t="s">
        <v>300</v>
      </c>
      <c r="E201" s="775" t="s">
        <v>305</v>
      </c>
      <c r="F201" s="751" t="s">
        <v>306</v>
      </c>
      <c r="G201" s="752"/>
      <c r="H201" s="753"/>
      <c r="I201" s="752"/>
      <c r="J201" s="754"/>
      <c r="K201" s="752"/>
      <c r="L201" s="754"/>
      <c r="M201" s="94"/>
      <c r="N201" s="58"/>
    </row>
    <row r="202" spans="2:14" s="1" customFormat="1" ht="13.35" customHeight="1" x14ac:dyDescent="0.15">
      <c r="B202" s="747"/>
      <c r="C202" s="748"/>
      <c r="D202" s="749" t="s">
        <v>300</v>
      </c>
      <c r="E202" s="775" t="s">
        <v>53</v>
      </c>
      <c r="F202" s="751" t="s">
        <v>307</v>
      </c>
      <c r="G202" s="752"/>
      <c r="H202" s="753"/>
      <c r="I202" s="752"/>
      <c r="J202" s="754"/>
      <c r="K202" s="752"/>
      <c r="L202" s="754"/>
      <c r="M202" s="94"/>
      <c r="N202" s="58"/>
    </row>
    <row r="203" spans="2:14" s="1" customFormat="1" ht="13.35" customHeight="1" x14ac:dyDescent="0.15">
      <c r="B203" s="782" t="s">
        <v>1063</v>
      </c>
      <c r="C203" s="783" t="s">
        <v>23</v>
      </c>
      <c r="D203" s="784"/>
      <c r="E203" s="785"/>
      <c r="F203" s="786" t="s">
        <v>1745</v>
      </c>
      <c r="G203" s="752"/>
      <c r="H203" s="753"/>
      <c r="I203" s="752"/>
      <c r="J203" s="754"/>
      <c r="K203" s="752"/>
      <c r="L203" s="754"/>
      <c r="M203" s="94"/>
      <c r="N203" s="58"/>
    </row>
    <row r="204" spans="2:14" s="1" customFormat="1" ht="13.35" customHeight="1" x14ac:dyDescent="0.15">
      <c r="B204" s="747"/>
      <c r="C204" s="748"/>
      <c r="D204" s="749" t="s">
        <v>300</v>
      </c>
      <c r="E204" s="750" t="s">
        <v>25</v>
      </c>
      <c r="F204" s="751" t="s">
        <v>314</v>
      </c>
      <c r="G204" s="752"/>
      <c r="H204" s="753"/>
      <c r="I204" s="752"/>
      <c r="J204" s="754"/>
      <c r="K204" s="752"/>
      <c r="L204" s="754"/>
      <c r="M204" s="99"/>
      <c r="N204" s="58"/>
    </row>
    <row r="205" spans="2:14" s="1" customFormat="1" ht="13.35" customHeight="1" x14ac:dyDescent="0.15">
      <c r="B205" s="747"/>
      <c r="C205" s="748"/>
      <c r="D205" s="749" t="s">
        <v>300</v>
      </c>
      <c r="E205" s="750" t="s">
        <v>27</v>
      </c>
      <c r="F205" s="751" t="s">
        <v>309</v>
      </c>
      <c r="G205" s="752"/>
      <c r="H205" s="753"/>
      <c r="I205" s="752"/>
      <c r="J205" s="754"/>
      <c r="K205" s="752"/>
      <c r="L205" s="754"/>
      <c r="M205" s="99"/>
      <c r="N205" s="58"/>
    </row>
    <row r="206" spans="2:14" s="1" customFormat="1" ht="13.35" customHeight="1" x14ac:dyDescent="0.15">
      <c r="B206" s="747"/>
      <c r="C206" s="748"/>
      <c r="D206" s="749" t="s">
        <v>300</v>
      </c>
      <c r="E206" s="750" t="s">
        <v>29</v>
      </c>
      <c r="F206" s="751" t="s">
        <v>310</v>
      </c>
      <c r="G206" s="752"/>
      <c r="H206" s="753"/>
      <c r="I206" s="752"/>
      <c r="J206" s="754"/>
      <c r="K206" s="752"/>
      <c r="L206" s="754"/>
      <c r="M206" s="99"/>
      <c r="N206" s="58"/>
    </row>
    <row r="207" spans="2:14" s="1" customFormat="1" ht="13.35" customHeight="1" x14ac:dyDescent="0.15">
      <c r="B207" s="747"/>
      <c r="C207" s="748"/>
      <c r="D207" s="749" t="s">
        <v>300</v>
      </c>
      <c r="E207" s="750" t="s">
        <v>31</v>
      </c>
      <c r="F207" s="751" t="s">
        <v>1746</v>
      </c>
      <c r="G207" s="752"/>
      <c r="H207" s="753"/>
      <c r="I207" s="752"/>
      <c r="J207" s="754"/>
      <c r="K207" s="752"/>
      <c r="L207" s="754"/>
      <c r="M207" s="99"/>
      <c r="N207" s="58"/>
    </row>
    <row r="208" spans="2:14" s="1" customFormat="1" ht="13.35" customHeight="1" x14ac:dyDescent="0.15">
      <c r="B208" s="747"/>
      <c r="C208" s="748"/>
      <c r="D208" s="749" t="s">
        <v>300</v>
      </c>
      <c r="E208" s="750" t="s">
        <v>1747</v>
      </c>
      <c r="F208" s="751" t="s">
        <v>312</v>
      </c>
      <c r="G208" s="752"/>
      <c r="H208" s="753"/>
      <c r="I208" s="752"/>
      <c r="J208" s="754"/>
      <c r="K208" s="752"/>
      <c r="L208" s="754"/>
      <c r="M208" s="99"/>
      <c r="N208" s="58"/>
    </row>
    <row r="209" spans="2:16" s="1" customFormat="1" ht="13.35" customHeight="1" x14ac:dyDescent="0.15">
      <c r="B209" s="747"/>
      <c r="C209" s="748"/>
      <c r="D209" s="749" t="s">
        <v>300</v>
      </c>
      <c r="E209" s="750" t="s">
        <v>42</v>
      </c>
      <c r="F209" s="751" t="s">
        <v>313</v>
      </c>
      <c r="G209" s="752"/>
      <c r="H209" s="753"/>
      <c r="I209" s="752"/>
      <c r="J209" s="754"/>
      <c r="K209" s="752"/>
      <c r="L209" s="754"/>
      <c r="M209" s="99"/>
      <c r="N209" s="58"/>
    </row>
    <row r="210" spans="2:16" s="1" customFormat="1" ht="13.35" customHeight="1" x14ac:dyDescent="0.15">
      <c r="B210" s="740" t="s">
        <v>1065</v>
      </c>
      <c r="C210" s="741" t="s">
        <v>14</v>
      </c>
      <c r="D210" s="742" t="s">
        <v>1065</v>
      </c>
      <c r="E210" s="743" t="s">
        <v>36</v>
      </c>
      <c r="F210" s="624" t="s">
        <v>315</v>
      </c>
      <c r="G210" s="765" t="s">
        <v>1749</v>
      </c>
      <c r="H210" s="766" t="s">
        <v>315</v>
      </c>
      <c r="I210" s="752"/>
      <c r="J210" s="754"/>
      <c r="K210" s="752"/>
      <c r="L210" s="754"/>
      <c r="M210" s="99"/>
      <c r="N210" s="58"/>
    </row>
    <row r="211" spans="2:16" s="1" customFormat="1" ht="13.35" customHeight="1" x14ac:dyDescent="0.15">
      <c r="B211" s="740" t="s">
        <v>1066</v>
      </c>
      <c r="C211" s="741" t="s">
        <v>14</v>
      </c>
      <c r="D211" s="742" t="s">
        <v>1066</v>
      </c>
      <c r="E211" s="743" t="s">
        <v>36</v>
      </c>
      <c r="F211" s="624" t="s">
        <v>316</v>
      </c>
      <c r="G211" s="765" t="s">
        <v>1751</v>
      </c>
      <c r="H211" s="946" t="s">
        <v>319</v>
      </c>
      <c r="I211" s="752"/>
      <c r="J211" s="754"/>
      <c r="K211" s="752"/>
      <c r="L211" s="754"/>
      <c r="M211" s="99"/>
      <c r="N211" s="58"/>
    </row>
    <row r="212" spans="2:16" s="1" customFormat="1" ht="13.35" customHeight="1" x14ac:dyDescent="0.15">
      <c r="B212" s="755" t="s">
        <v>1066</v>
      </c>
      <c r="C212" s="756" t="s">
        <v>969</v>
      </c>
      <c r="D212" s="757" t="s">
        <v>1066</v>
      </c>
      <c r="E212" s="758" t="s">
        <v>1028</v>
      </c>
      <c r="F212" s="759" t="s">
        <v>318</v>
      </c>
      <c r="G212" s="752"/>
      <c r="H212" s="947"/>
      <c r="I212" s="752"/>
      <c r="J212" s="754"/>
      <c r="K212" s="752"/>
      <c r="L212" s="754"/>
      <c r="M212" s="99"/>
      <c r="N212" s="58"/>
    </row>
    <row r="213" spans="2:16" s="1" customFormat="1" ht="13.35" customHeight="1" thickBot="1" x14ac:dyDescent="0.2">
      <c r="B213" s="788" t="s">
        <v>1066</v>
      </c>
      <c r="C213" s="789" t="s">
        <v>61</v>
      </c>
      <c r="D213" s="790" t="s">
        <v>1066</v>
      </c>
      <c r="E213" s="791" t="s">
        <v>80</v>
      </c>
      <c r="F213" s="792" t="s">
        <v>319</v>
      </c>
      <c r="G213" s="793"/>
      <c r="H213" s="794"/>
      <c r="I213" s="793"/>
      <c r="J213" s="795"/>
      <c r="K213" s="793"/>
      <c r="L213" s="795"/>
      <c r="M213" s="103"/>
      <c r="N213" s="165"/>
    </row>
    <row r="214" spans="2:16" s="1" customFormat="1" ht="13.35" customHeight="1" x14ac:dyDescent="0.15">
      <c r="B214" s="535"/>
      <c r="C214" s="44"/>
      <c r="D214" s="535"/>
      <c r="E214" s="44"/>
      <c r="F214" s="536"/>
      <c r="G214" s="537"/>
      <c r="H214" s="536"/>
      <c r="I214" s="537"/>
      <c r="J214" s="538"/>
      <c r="K214" s="537"/>
      <c r="L214" s="538"/>
      <c r="M214" s="537"/>
      <c r="N214" s="538"/>
    </row>
    <row r="215" spans="2:16" s="1" customFormat="1" ht="13.15" customHeight="1" x14ac:dyDescent="0.15">
      <c r="B215" s="97"/>
      <c r="C215" s="53"/>
      <c r="D215" s="97"/>
      <c r="E215" s="53"/>
      <c r="F215" s="223"/>
      <c r="G215" s="99"/>
      <c r="H215" s="223"/>
      <c r="I215" s="99"/>
      <c r="J215" s="98"/>
      <c r="K215" s="99"/>
      <c r="L215" s="98"/>
      <c r="M215" s="99"/>
      <c r="N215" s="98"/>
    </row>
    <row r="216" spans="2:16" s="1" customFormat="1" ht="13.15" customHeight="1" thickBot="1" x14ac:dyDescent="0.2">
      <c r="B216" s="97"/>
      <c r="C216" s="53"/>
      <c r="D216" s="97"/>
      <c r="E216" s="53"/>
      <c r="F216" s="224"/>
      <c r="G216" s="103"/>
      <c r="H216" s="224"/>
      <c r="I216" s="99"/>
      <c r="J216" s="98"/>
      <c r="K216" s="99"/>
      <c r="L216" s="98"/>
      <c r="M216" s="99"/>
      <c r="N216" s="98"/>
    </row>
    <row r="217" spans="2:16" ht="16.149999999999999" customHeight="1" x14ac:dyDescent="0.15">
      <c r="B217" s="30" t="s">
        <v>2285</v>
      </c>
      <c r="C217" s="31"/>
      <c r="D217" s="32"/>
      <c r="E217" s="32"/>
      <c r="F217" s="33"/>
      <c r="G217" s="17" t="s">
        <v>1</v>
      </c>
      <c r="H217" s="18"/>
      <c r="I217" s="10"/>
      <c r="J217" s="19"/>
      <c r="K217" s="10"/>
      <c r="L217" s="19"/>
      <c r="M217" s="10"/>
      <c r="N217" s="732"/>
    </row>
    <row r="218" spans="2:16" ht="16.149999999999999" customHeight="1" x14ac:dyDescent="0.15">
      <c r="B218" s="611"/>
      <c r="C218" s="612"/>
      <c r="D218" s="612"/>
      <c r="E218" s="612"/>
      <c r="F218" s="613"/>
      <c r="G218" s="939" t="s">
        <v>3736</v>
      </c>
      <c r="H218" s="940"/>
      <c r="I218" s="941" t="s">
        <v>1590</v>
      </c>
      <c r="J218" s="918"/>
      <c r="K218" s="941" t="s">
        <v>1591</v>
      </c>
      <c r="L218" s="918"/>
      <c r="M218" s="941" t="s">
        <v>1586</v>
      </c>
      <c r="N218" s="942"/>
    </row>
    <row r="219" spans="2:16" ht="16.149999999999999" customHeight="1" x14ac:dyDescent="0.15">
      <c r="B219" s="916" t="s">
        <v>6</v>
      </c>
      <c r="C219" s="917"/>
      <c r="D219" s="917"/>
      <c r="E219" s="918"/>
      <c r="F219" s="919" t="s">
        <v>7</v>
      </c>
      <c r="G219" s="921" t="s">
        <v>1580</v>
      </c>
      <c r="H219" s="919" t="s">
        <v>9</v>
      </c>
      <c r="I219" s="921" t="s">
        <v>1580</v>
      </c>
      <c r="J219" s="919" t="s">
        <v>9</v>
      </c>
      <c r="K219" s="921" t="s">
        <v>1580</v>
      </c>
      <c r="L219" s="919" t="s">
        <v>9</v>
      </c>
      <c r="M219" s="921" t="s">
        <v>1580</v>
      </c>
      <c r="N219" s="932" t="s">
        <v>9</v>
      </c>
    </row>
    <row r="220" spans="2:16" ht="16.149999999999999" customHeight="1" thickBot="1" x14ac:dyDescent="0.2">
      <c r="B220" s="924" t="s">
        <v>3733</v>
      </c>
      <c r="C220" s="925"/>
      <c r="D220" s="926" t="s">
        <v>3734</v>
      </c>
      <c r="E220" s="925"/>
      <c r="F220" s="920"/>
      <c r="G220" s="922"/>
      <c r="H220" s="920"/>
      <c r="I220" s="923"/>
      <c r="J220" s="920"/>
      <c r="K220" s="923"/>
      <c r="L220" s="920"/>
      <c r="M220" s="923"/>
      <c r="N220" s="933"/>
    </row>
    <row r="221" spans="2:16" s="1" customFormat="1" ht="13.35" customHeight="1" x14ac:dyDescent="0.15">
      <c r="B221" s="747" t="s">
        <v>1067</v>
      </c>
      <c r="C221" s="748" t="s">
        <v>14</v>
      </c>
      <c r="D221" s="749" t="s">
        <v>1067</v>
      </c>
      <c r="E221" s="750" t="s">
        <v>36</v>
      </c>
      <c r="F221" s="751" t="s">
        <v>320</v>
      </c>
      <c r="G221" s="752" t="s">
        <v>324</v>
      </c>
      <c r="H221" s="753" t="s">
        <v>321</v>
      </c>
      <c r="I221" s="765" t="s">
        <v>1753</v>
      </c>
      <c r="J221" s="767" t="s">
        <v>321</v>
      </c>
      <c r="K221" s="752" t="s">
        <v>1733</v>
      </c>
      <c r="L221" s="754" t="s">
        <v>2287</v>
      </c>
      <c r="M221" s="94" t="s">
        <v>2290</v>
      </c>
      <c r="N221" s="58" t="s">
        <v>2291</v>
      </c>
      <c r="P221" s="9"/>
    </row>
    <row r="222" spans="2:16" s="1" customFormat="1" ht="13.35" customHeight="1" x14ac:dyDescent="0.15">
      <c r="B222" s="782" t="s">
        <v>1067</v>
      </c>
      <c r="C222" s="783" t="s">
        <v>23</v>
      </c>
      <c r="D222" s="784"/>
      <c r="E222" s="785"/>
      <c r="F222" s="786" t="s">
        <v>322</v>
      </c>
      <c r="G222" s="752"/>
      <c r="H222" s="753"/>
      <c r="I222" s="752"/>
      <c r="J222" s="754"/>
      <c r="K222" s="752"/>
      <c r="L222" s="754"/>
      <c r="M222" s="94"/>
      <c r="N222" s="58"/>
    </row>
    <row r="223" spans="2:16" s="1" customFormat="1" ht="13.35" customHeight="1" x14ac:dyDescent="0.15">
      <c r="B223" s="747"/>
      <c r="C223" s="748"/>
      <c r="D223" s="749" t="s">
        <v>1067</v>
      </c>
      <c r="E223" s="750" t="s">
        <v>25</v>
      </c>
      <c r="F223" s="751" t="s">
        <v>323</v>
      </c>
      <c r="G223" s="752"/>
      <c r="H223" s="753"/>
      <c r="I223" s="752"/>
      <c r="J223" s="754"/>
      <c r="K223" s="752"/>
      <c r="L223" s="754"/>
      <c r="M223" s="94"/>
      <c r="N223" s="58"/>
    </row>
    <row r="224" spans="2:16" s="1" customFormat="1" ht="13.35" customHeight="1" x14ac:dyDescent="0.15">
      <c r="B224" s="747"/>
      <c r="C224" s="748"/>
      <c r="D224" s="749" t="s">
        <v>324</v>
      </c>
      <c r="E224" s="750" t="s">
        <v>27</v>
      </c>
      <c r="F224" s="751" t="s">
        <v>325</v>
      </c>
      <c r="G224" s="752"/>
      <c r="H224" s="753"/>
      <c r="I224" s="752"/>
      <c r="J224" s="754"/>
      <c r="K224" s="752"/>
      <c r="L224" s="754"/>
      <c r="M224" s="94"/>
      <c r="N224" s="58"/>
    </row>
    <row r="225" spans="2:14" s="1" customFormat="1" ht="13.35" customHeight="1" x14ac:dyDescent="0.15">
      <c r="B225" s="747"/>
      <c r="C225" s="748"/>
      <c r="D225" s="749" t="s">
        <v>324</v>
      </c>
      <c r="E225" s="750" t="s">
        <v>29</v>
      </c>
      <c r="F225" s="751" t="s">
        <v>326</v>
      </c>
      <c r="G225" s="752"/>
      <c r="H225" s="753"/>
      <c r="I225" s="752"/>
      <c r="J225" s="754"/>
      <c r="K225" s="752"/>
      <c r="L225" s="754"/>
      <c r="M225" s="94"/>
      <c r="N225" s="58"/>
    </row>
    <row r="226" spans="2:14" s="1" customFormat="1" ht="13.35" customHeight="1" x14ac:dyDescent="0.15">
      <c r="B226" s="747"/>
      <c r="C226" s="748"/>
      <c r="D226" s="749" t="s">
        <v>324</v>
      </c>
      <c r="E226" s="750" t="s">
        <v>31</v>
      </c>
      <c r="F226" s="751" t="s">
        <v>327</v>
      </c>
      <c r="G226" s="752"/>
      <c r="H226" s="753"/>
      <c r="I226" s="752"/>
      <c r="J226" s="754"/>
      <c r="K226" s="752"/>
      <c r="L226" s="754"/>
      <c r="M226" s="94"/>
      <c r="N226" s="58"/>
    </row>
    <row r="227" spans="2:14" s="1" customFormat="1" ht="13.35" customHeight="1" x14ac:dyDescent="0.15">
      <c r="B227" s="796"/>
      <c r="C227" s="797"/>
      <c r="D227" s="798" t="s">
        <v>324</v>
      </c>
      <c r="E227" s="799" t="s">
        <v>328</v>
      </c>
      <c r="F227" s="800" t="s">
        <v>329</v>
      </c>
      <c r="G227" s="752"/>
      <c r="H227" s="753"/>
      <c r="I227" s="752"/>
      <c r="J227" s="754"/>
      <c r="K227" s="752"/>
      <c r="L227" s="754"/>
      <c r="M227" s="94"/>
      <c r="N227" s="58"/>
    </row>
    <row r="228" spans="2:14" s="1" customFormat="1" ht="13.35" customHeight="1" x14ac:dyDescent="0.15">
      <c r="B228" s="747" t="s">
        <v>324</v>
      </c>
      <c r="C228" s="748" t="s">
        <v>72</v>
      </c>
      <c r="D228" s="749" t="s">
        <v>324</v>
      </c>
      <c r="E228" s="750" t="s">
        <v>73</v>
      </c>
      <c r="F228" s="751" t="s">
        <v>330</v>
      </c>
      <c r="G228" s="752"/>
      <c r="H228" s="753"/>
      <c r="I228" s="752"/>
      <c r="J228" s="754"/>
      <c r="K228" s="752"/>
      <c r="L228" s="754"/>
      <c r="M228" s="94"/>
      <c r="N228" s="58"/>
    </row>
    <row r="229" spans="2:14" s="1" customFormat="1" ht="13.35" customHeight="1" x14ac:dyDescent="0.15">
      <c r="B229" s="760" t="s">
        <v>324</v>
      </c>
      <c r="C229" s="761" t="s">
        <v>61</v>
      </c>
      <c r="D229" s="762" t="s">
        <v>324</v>
      </c>
      <c r="E229" s="763" t="s">
        <v>80</v>
      </c>
      <c r="F229" s="764" t="s">
        <v>331</v>
      </c>
      <c r="G229" s="752"/>
      <c r="H229" s="753"/>
      <c r="I229" s="752"/>
      <c r="J229" s="754"/>
      <c r="K229" s="752"/>
      <c r="L229" s="754"/>
      <c r="M229" s="94"/>
      <c r="N229" s="58"/>
    </row>
    <row r="230" spans="2:14" s="1" customFormat="1" ht="13.35" customHeight="1" x14ac:dyDescent="0.15">
      <c r="B230" s="740" t="s">
        <v>1069</v>
      </c>
      <c r="C230" s="741" t="s">
        <v>14</v>
      </c>
      <c r="D230" s="742"/>
      <c r="E230" s="787"/>
      <c r="F230" s="624" t="s">
        <v>1754</v>
      </c>
      <c r="G230" s="765" t="s">
        <v>1755</v>
      </c>
      <c r="H230" s="766" t="s">
        <v>332</v>
      </c>
      <c r="I230" s="765" t="s">
        <v>1756</v>
      </c>
      <c r="J230" s="767" t="s">
        <v>332</v>
      </c>
      <c r="K230" s="752"/>
      <c r="L230" s="754"/>
      <c r="M230" s="94"/>
      <c r="N230" s="58"/>
    </row>
    <row r="231" spans="2:14" s="1" customFormat="1" ht="13.35" customHeight="1" x14ac:dyDescent="0.15">
      <c r="B231" s="782"/>
      <c r="C231" s="783"/>
      <c r="D231" s="784" t="s">
        <v>1755</v>
      </c>
      <c r="E231" s="801" t="s">
        <v>36</v>
      </c>
      <c r="F231" s="786" t="s">
        <v>1757</v>
      </c>
      <c r="G231" s="752"/>
      <c r="H231" s="753"/>
      <c r="I231" s="752"/>
      <c r="J231" s="754"/>
      <c r="K231" s="752"/>
      <c r="L231" s="754"/>
      <c r="M231" s="94"/>
      <c r="N231" s="58"/>
    </row>
    <row r="232" spans="2:14" s="1" customFormat="1" ht="13.35" customHeight="1" x14ac:dyDescent="0.15">
      <c r="B232" s="747"/>
      <c r="C232" s="748"/>
      <c r="D232" s="749" t="s">
        <v>1069</v>
      </c>
      <c r="E232" s="775" t="s">
        <v>21</v>
      </c>
      <c r="F232" s="751" t="s">
        <v>333</v>
      </c>
      <c r="G232" s="752"/>
      <c r="H232" s="753"/>
      <c r="I232" s="752"/>
      <c r="J232" s="754"/>
      <c r="K232" s="752"/>
      <c r="L232" s="754"/>
      <c r="M232" s="94"/>
      <c r="N232" s="58"/>
    </row>
    <row r="233" spans="2:14" s="1" customFormat="1" ht="13.35" customHeight="1" x14ac:dyDescent="0.15">
      <c r="B233" s="740" t="s">
        <v>1072</v>
      </c>
      <c r="C233" s="741" t="s">
        <v>14</v>
      </c>
      <c r="D233" s="742" t="s">
        <v>1072</v>
      </c>
      <c r="E233" s="743" t="s">
        <v>36</v>
      </c>
      <c r="F233" s="624" t="s">
        <v>334</v>
      </c>
      <c r="G233" s="765" t="s">
        <v>1760</v>
      </c>
      <c r="H233" s="766" t="s">
        <v>334</v>
      </c>
      <c r="I233" s="765" t="s">
        <v>1761</v>
      </c>
      <c r="J233" s="767" t="s">
        <v>334</v>
      </c>
      <c r="K233" s="752"/>
      <c r="L233" s="754"/>
      <c r="M233" s="94"/>
      <c r="N233" s="58"/>
    </row>
    <row r="234" spans="2:14" s="1" customFormat="1" ht="13.35" customHeight="1" x14ac:dyDescent="0.15">
      <c r="B234" s="740" t="s">
        <v>1074</v>
      </c>
      <c r="C234" s="741" t="s">
        <v>14</v>
      </c>
      <c r="D234" s="742"/>
      <c r="E234" s="743"/>
      <c r="F234" s="624" t="s">
        <v>1762</v>
      </c>
      <c r="G234" s="765" t="s">
        <v>337</v>
      </c>
      <c r="H234" s="780" t="s">
        <v>1763</v>
      </c>
      <c r="I234" s="777" t="s">
        <v>1764</v>
      </c>
      <c r="J234" s="780" t="s">
        <v>1765</v>
      </c>
      <c r="K234" s="752"/>
      <c r="L234" s="754"/>
      <c r="M234" s="94"/>
      <c r="N234" s="58"/>
    </row>
    <row r="235" spans="2:14" s="1" customFormat="1" ht="13.35" customHeight="1" x14ac:dyDescent="0.15">
      <c r="B235" s="782"/>
      <c r="C235" s="783"/>
      <c r="D235" s="784" t="s">
        <v>1074</v>
      </c>
      <c r="E235" s="785" t="s">
        <v>973</v>
      </c>
      <c r="F235" s="786" t="s">
        <v>1078</v>
      </c>
      <c r="G235" s="752"/>
      <c r="H235" s="781"/>
      <c r="I235" s="752"/>
      <c r="J235" s="781"/>
      <c r="K235" s="752"/>
      <c r="L235" s="754"/>
      <c r="M235" s="94"/>
      <c r="N235" s="58"/>
    </row>
    <row r="236" spans="2:14" s="1" customFormat="1" ht="13.35" customHeight="1" x14ac:dyDescent="0.15">
      <c r="B236" s="747"/>
      <c r="C236" s="748"/>
      <c r="D236" s="749" t="s">
        <v>337</v>
      </c>
      <c r="E236" s="750" t="s">
        <v>943</v>
      </c>
      <c r="F236" s="751" t="s">
        <v>338</v>
      </c>
      <c r="G236" s="752"/>
      <c r="H236" s="753"/>
      <c r="I236" s="752"/>
      <c r="J236" s="754"/>
      <c r="K236" s="752"/>
      <c r="L236" s="754"/>
      <c r="M236" s="94"/>
      <c r="N236" s="58"/>
    </row>
    <row r="237" spans="2:14" s="1" customFormat="1" ht="13.35" customHeight="1" x14ac:dyDescent="0.15">
      <c r="B237" s="747"/>
      <c r="C237" s="748"/>
      <c r="D237" s="749" t="s">
        <v>337</v>
      </c>
      <c r="E237" s="750" t="s">
        <v>954</v>
      </c>
      <c r="F237" s="751" t="s">
        <v>1768</v>
      </c>
      <c r="G237" s="752"/>
      <c r="H237" s="753"/>
      <c r="I237" s="752"/>
      <c r="J237" s="754"/>
      <c r="K237" s="752"/>
      <c r="L237" s="754"/>
      <c r="M237" s="94"/>
      <c r="N237" s="58"/>
    </row>
    <row r="238" spans="2:14" s="1" customFormat="1" ht="13.35" customHeight="1" x14ac:dyDescent="0.15">
      <c r="B238" s="740" t="s">
        <v>1769</v>
      </c>
      <c r="C238" s="741" t="s">
        <v>1049</v>
      </c>
      <c r="D238" s="742" t="s">
        <v>1769</v>
      </c>
      <c r="E238" s="743" t="s">
        <v>963</v>
      </c>
      <c r="F238" s="624" t="s">
        <v>340</v>
      </c>
      <c r="G238" s="765" t="s">
        <v>1771</v>
      </c>
      <c r="H238" s="766" t="s">
        <v>340</v>
      </c>
      <c r="I238" s="752"/>
      <c r="J238" s="754"/>
      <c r="K238" s="752"/>
      <c r="L238" s="754"/>
      <c r="M238" s="94"/>
      <c r="N238" s="58"/>
    </row>
    <row r="239" spans="2:14" s="1" customFormat="1" ht="13.35" customHeight="1" x14ac:dyDescent="0.15">
      <c r="B239" s="740" t="s">
        <v>1081</v>
      </c>
      <c r="C239" s="741" t="s">
        <v>14</v>
      </c>
      <c r="D239" s="742" t="s">
        <v>1081</v>
      </c>
      <c r="E239" s="743" t="s">
        <v>36</v>
      </c>
      <c r="F239" s="624" t="s">
        <v>341</v>
      </c>
      <c r="G239" s="765" t="s">
        <v>1772</v>
      </c>
      <c r="H239" s="766" t="s">
        <v>342</v>
      </c>
      <c r="I239" s="752"/>
      <c r="J239" s="754"/>
      <c r="K239" s="752"/>
      <c r="L239" s="754"/>
      <c r="M239" s="94"/>
      <c r="N239" s="58"/>
    </row>
    <row r="240" spans="2:14" s="1" customFormat="1" ht="13.35" customHeight="1" x14ac:dyDescent="0.15">
      <c r="B240" s="760" t="s">
        <v>1081</v>
      </c>
      <c r="C240" s="761" t="s">
        <v>23</v>
      </c>
      <c r="D240" s="762" t="s">
        <v>1081</v>
      </c>
      <c r="E240" s="763" t="s">
        <v>25</v>
      </c>
      <c r="F240" s="764" t="s">
        <v>1080</v>
      </c>
      <c r="G240" s="752"/>
      <c r="H240" s="753"/>
      <c r="I240" s="752"/>
      <c r="J240" s="754"/>
      <c r="K240" s="752"/>
      <c r="L240" s="754"/>
      <c r="M240" s="94"/>
      <c r="N240" s="58"/>
    </row>
    <row r="241" spans="2:14" s="1" customFormat="1" ht="13.35" customHeight="1" x14ac:dyDescent="0.15">
      <c r="B241" s="740" t="s">
        <v>1082</v>
      </c>
      <c r="C241" s="741" t="s">
        <v>14</v>
      </c>
      <c r="D241" s="742" t="s">
        <v>1082</v>
      </c>
      <c r="E241" s="743" t="s">
        <v>36</v>
      </c>
      <c r="F241" s="624" t="s">
        <v>344</v>
      </c>
      <c r="G241" s="765" t="s">
        <v>1776</v>
      </c>
      <c r="H241" s="766" t="s">
        <v>344</v>
      </c>
      <c r="I241" s="752"/>
      <c r="J241" s="754"/>
      <c r="K241" s="752"/>
      <c r="L241" s="754"/>
      <c r="M241" s="94"/>
      <c r="N241" s="58"/>
    </row>
    <row r="242" spans="2:14" s="1" customFormat="1" ht="13.35" customHeight="1" x14ac:dyDescent="0.15">
      <c r="B242" s="740" t="s">
        <v>1083</v>
      </c>
      <c r="C242" s="741" t="s">
        <v>14</v>
      </c>
      <c r="D242" s="742" t="s">
        <v>1083</v>
      </c>
      <c r="E242" s="743" t="s">
        <v>36</v>
      </c>
      <c r="F242" s="624" t="s">
        <v>345</v>
      </c>
      <c r="G242" s="765" t="s">
        <v>1777</v>
      </c>
      <c r="H242" s="624" t="s">
        <v>346</v>
      </c>
      <c r="I242" s="752"/>
      <c r="J242" s="754"/>
      <c r="K242" s="752"/>
      <c r="L242" s="754"/>
      <c r="M242" s="94"/>
      <c r="N242" s="58"/>
    </row>
    <row r="243" spans="2:14" s="1" customFormat="1" ht="13.35" customHeight="1" x14ac:dyDescent="0.15">
      <c r="B243" s="755" t="s">
        <v>1777</v>
      </c>
      <c r="C243" s="756" t="s">
        <v>945</v>
      </c>
      <c r="D243" s="757" t="s">
        <v>1083</v>
      </c>
      <c r="E243" s="758" t="s">
        <v>946</v>
      </c>
      <c r="F243" s="759" t="s">
        <v>343</v>
      </c>
      <c r="G243" s="752"/>
      <c r="H243" s="753"/>
      <c r="I243" s="752"/>
      <c r="J243" s="754"/>
      <c r="K243" s="752"/>
      <c r="L243" s="754"/>
      <c r="M243" s="94"/>
      <c r="N243" s="58"/>
    </row>
    <row r="244" spans="2:14" s="1" customFormat="1" ht="13.35" customHeight="1" x14ac:dyDescent="0.15">
      <c r="B244" s="747" t="s">
        <v>1083</v>
      </c>
      <c r="C244" s="748" t="s">
        <v>1021</v>
      </c>
      <c r="D244" s="749"/>
      <c r="E244" s="750"/>
      <c r="F244" s="751" t="s">
        <v>346</v>
      </c>
      <c r="G244" s="752"/>
      <c r="H244" s="753"/>
      <c r="I244" s="752"/>
      <c r="J244" s="754"/>
      <c r="K244" s="752"/>
      <c r="L244" s="754"/>
      <c r="M244" s="94"/>
      <c r="N244" s="58"/>
    </row>
    <row r="245" spans="2:14" s="1" customFormat="1" ht="13.35" customHeight="1" x14ac:dyDescent="0.15">
      <c r="B245" s="747"/>
      <c r="C245" s="748"/>
      <c r="D245" s="749" t="s">
        <v>1083</v>
      </c>
      <c r="E245" s="750" t="s">
        <v>63</v>
      </c>
      <c r="F245" s="751" t="s">
        <v>347</v>
      </c>
      <c r="G245" s="752"/>
      <c r="H245" s="753"/>
      <c r="I245" s="752"/>
      <c r="J245" s="754"/>
      <c r="K245" s="752"/>
      <c r="L245" s="754"/>
      <c r="M245" s="94"/>
      <c r="N245" s="58"/>
    </row>
    <row r="246" spans="2:14" s="1" customFormat="1" ht="13.35" customHeight="1" x14ac:dyDescent="0.15">
      <c r="B246" s="747"/>
      <c r="C246" s="748"/>
      <c r="D246" s="749" t="s">
        <v>1083</v>
      </c>
      <c r="E246" s="750" t="s">
        <v>80</v>
      </c>
      <c r="F246" s="751" t="s">
        <v>348</v>
      </c>
      <c r="G246" s="752"/>
      <c r="H246" s="753"/>
      <c r="I246" s="752"/>
      <c r="J246" s="754"/>
      <c r="K246" s="752"/>
      <c r="L246" s="754"/>
      <c r="M246" s="94"/>
      <c r="N246" s="58"/>
    </row>
    <row r="247" spans="2:14" s="1" customFormat="1" ht="13.35" customHeight="1" x14ac:dyDescent="0.15">
      <c r="B247" s="740" t="s">
        <v>349</v>
      </c>
      <c r="C247" s="741" t="s">
        <v>14</v>
      </c>
      <c r="D247" s="742"/>
      <c r="E247" s="743"/>
      <c r="F247" s="624" t="s">
        <v>350</v>
      </c>
      <c r="G247" s="765" t="s">
        <v>349</v>
      </c>
      <c r="H247" s="766" t="s">
        <v>350</v>
      </c>
      <c r="I247" s="765" t="s">
        <v>1779</v>
      </c>
      <c r="J247" s="767" t="s">
        <v>350</v>
      </c>
      <c r="K247" s="765" t="s">
        <v>1780</v>
      </c>
      <c r="L247" s="767" t="s">
        <v>1781</v>
      </c>
      <c r="M247" s="57"/>
      <c r="N247" s="58"/>
    </row>
    <row r="248" spans="2:14" s="1" customFormat="1" ht="13.35" customHeight="1" x14ac:dyDescent="0.15">
      <c r="B248" s="747"/>
      <c r="C248" s="748"/>
      <c r="D248" s="749" t="s">
        <v>349</v>
      </c>
      <c r="E248" s="750" t="s">
        <v>36</v>
      </c>
      <c r="F248" s="751" t="s">
        <v>1087</v>
      </c>
      <c r="G248" s="752"/>
      <c r="H248" s="753"/>
      <c r="I248" s="752"/>
      <c r="J248" s="754"/>
      <c r="K248" s="752"/>
      <c r="L248" s="754"/>
      <c r="M248" s="57"/>
      <c r="N248" s="58"/>
    </row>
    <row r="249" spans="2:14" s="1" customFormat="1" ht="13.35" customHeight="1" x14ac:dyDescent="0.15">
      <c r="B249" s="747"/>
      <c r="C249" s="748"/>
      <c r="D249" s="749" t="s">
        <v>349</v>
      </c>
      <c r="E249" s="750" t="s">
        <v>21</v>
      </c>
      <c r="F249" s="751" t="s">
        <v>352</v>
      </c>
      <c r="G249" s="752"/>
      <c r="H249" s="753"/>
      <c r="I249" s="752"/>
      <c r="J249" s="754"/>
      <c r="K249" s="752"/>
      <c r="L249" s="754"/>
      <c r="M249" s="57"/>
      <c r="N249" s="58"/>
    </row>
    <row r="250" spans="2:14" s="1" customFormat="1" ht="13.35" customHeight="1" x14ac:dyDescent="0.15">
      <c r="B250" s="747"/>
      <c r="C250" s="748"/>
      <c r="D250" s="749" t="s">
        <v>349</v>
      </c>
      <c r="E250" s="750" t="s">
        <v>133</v>
      </c>
      <c r="F250" s="751" t="s">
        <v>353</v>
      </c>
      <c r="G250" s="752"/>
      <c r="H250" s="753"/>
      <c r="I250" s="752"/>
      <c r="J250" s="754"/>
      <c r="K250" s="752"/>
      <c r="L250" s="754"/>
      <c r="M250" s="57"/>
      <c r="N250" s="58"/>
    </row>
    <row r="251" spans="2:14" s="1" customFormat="1" ht="13.35" customHeight="1" x14ac:dyDescent="0.15">
      <c r="B251" s="747"/>
      <c r="C251" s="748"/>
      <c r="D251" s="749" t="s">
        <v>349</v>
      </c>
      <c r="E251" s="750" t="s">
        <v>135</v>
      </c>
      <c r="F251" s="751" t="s">
        <v>354</v>
      </c>
      <c r="G251" s="752"/>
      <c r="H251" s="753"/>
      <c r="I251" s="752"/>
      <c r="J251" s="754"/>
      <c r="K251" s="752"/>
      <c r="L251" s="754"/>
      <c r="M251" s="57"/>
      <c r="N251" s="58"/>
    </row>
    <row r="252" spans="2:14" s="1" customFormat="1" ht="13.35" customHeight="1" x14ac:dyDescent="0.15">
      <c r="B252" s="747"/>
      <c r="C252" s="748"/>
      <c r="D252" s="749" t="s">
        <v>349</v>
      </c>
      <c r="E252" s="750" t="s">
        <v>137</v>
      </c>
      <c r="F252" s="751" t="s">
        <v>355</v>
      </c>
      <c r="G252" s="752"/>
      <c r="H252" s="753"/>
      <c r="I252" s="752"/>
      <c r="J252" s="754"/>
      <c r="K252" s="752"/>
      <c r="L252" s="754"/>
      <c r="M252" s="57"/>
      <c r="N252" s="58"/>
    </row>
    <row r="253" spans="2:14" s="1" customFormat="1" ht="13.35" customHeight="1" x14ac:dyDescent="0.15">
      <c r="B253" s="747"/>
      <c r="C253" s="748"/>
      <c r="D253" s="749" t="s">
        <v>349</v>
      </c>
      <c r="E253" s="750" t="s">
        <v>305</v>
      </c>
      <c r="F253" s="751" t="s">
        <v>356</v>
      </c>
      <c r="G253" s="752"/>
      <c r="H253" s="753"/>
      <c r="I253" s="752"/>
      <c r="J253" s="754"/>
      <c r="K253" s="752"/>
      <c r="L253" s="754"/>
      <c r="M253" s="57"/>
      <c r="N253" s="58"/>
    </row>
    <row r="254" spans="2:14" s="1" customFormat="1" ht="13.35" customHeight="1" x14ac:dyDescent="0.15">
      <c r="B254" s="747"/>
      <c r="C254" s="748"/>
      <c r="D254" s="749" t="s">
        <v>349</v>
      </c>
      <c r="E254" s="750" t="s">
        <v>357</v>
      </c>
      <c r="F254" s="751" t="s">
        <v>358</v>
      </c>
      <c r="G254" s="752"/>
      <c r="H254" s="753"/>
      <c r="I254" s="752"/>
      <c r="J254" s="754"/>
      <c r="K254" s="752"/>
      <c r="L254" s="754"/>
      <c r="M254" s="57"/>
      <c r="N254" s="58"/>
    </row>
    <row r="255" spans="2:14" s="1" customFormat="1" ht="13.35" customHeight="1" x14ac:dyDescent="0.15">
      <c r="B255" s="747"/>
      <c r="C255" s="748"/>
      <c r="D255" s="749" t="s">
        <v>349</v>
      </c>
      <c r="E255" s="750" t="s">
        <v>359</v>
      </c>
      <c r="F255" s="751" t="s">
        <v>360</v>
      </c>
      <c r="G255" s="752"/>
      <c r="H255" s="753"/>
      <c r="I255" s="752"/>
      <c r="J255" s="754"/>
      <c r="K255" s="752"/>
      <c r="L255" s="754"/>
      <c r="M255" s="57"/>
      <c r="N255" s="58"/>
    </row>
    <row r="256" spans="2:14" s="1" customFormat="1" ht="13.35" customHeight="1" x14ac:dyDescent="0.15">
      <c r="B256" s="747"/>
      <c r="C256" s="748"/>
      <c r="D256" s="749" t="s">
        <v>349</v>
      </c>
      <c r="E256" s="750" t="s">
        <v>53</v>
      </c>
      <c r="F256" s="751" t="s">
        <v>361</v>
      </c>
      <c r="G256" s="752"/>
      <c r="H256" s="753"/>
      <c r="I256" s="752"/>
      <c r="J256" s="754"/>
      <c r="K256" s="752"/>
      <c r="L256" s="754"/>
      <c r="M256" s="57"/>
      <c r="N256" s="58"/>
    </row>
    <row r="257" spans="2:14" s="1" customFormat="1" ht="13.35" customHeight="1" x14ac:dyDescent="0.15">
      <c r="B257" s="740" t="s">
        <v>362</v>
      </c>
      <c r="C257" s="741" t="s">
        <v>14</v>
      </c>
      <c r="D257" s="742"/>
      <c r="E257" s="743"/>
      <c r="F257" s="624" t="s">
        <v>363</v>
      </c>
      <c r="G257" s="765" t="s">
        <v>362</v>
      </c>
      <c r="H257" s="766" t="s">
        <v>363</v>
      </c>
      <c r="I257" s="765" t="s">
        <v>1783</v>
      </c>
      <c r="J257" s="767" t="s">
        <v>363</v>
      </c>
      <c r="K257" s="752"/>
      <c r="L257" s="754"/>
      <c r="M257" s="57"/>
      <c r="N257" s="58"/>
    </row>
    <row r="258" spans="2:14" s="1" customFormat="1" ht="13.35" customHeight="1" x14ac:dyDescent="0.15">
      <c r="B258" s="747"/>
      <c r="C258" s="748"/>
      <c r="D258" s="749" t="s">
        <v>362</v>
      </c>
      <c r="E258" s="750" t="s">
        <v>36</v>
      </c>
      <c r="F258" s="751" t="s">
        <v>364</v>
      </c>
      <c r="G258" s="752"/>
      <c r="H258" s="753"/>
      <c r="I258" s="752"/>
      <c r="J258" s="754"/>
      <c r="K258" s="752"/>
      <c r="L258" s="754"/>
      <c r="M258" s="57"/>
      <c r="N258" s="58"/>
    </row>
    <row r="259" spans="2:14" s="1" customFormat="1" ht="13.35" customHeight="1" x14ac:dyDescent="0.15">
      <c r="B259" s="747"/>
      <c r="C259" s="748"/>
      <c r="D259" s="749" t="s">
        <v>362</v>
      </c>
      <c r="E259" s="750" t="s">
        <v>53</v>
      </c>
      <c r="F259" s="751" t="s">
        <v>365</v>
      </c>
      <c r="G259" s="752"/>
      <c r="H259" s="753"/>
      <c r="I259" s="752"/>
      <c r="J259" s="754"/>
      <c r="K259" s="752"/>
      <c r="L259" s="754"/>
      <c r="M259" s="57"/>
      <c r="N259" s="58"/>
    </row>
    <row r="260" spans="2:14" s="1" customFormat="1" ht="13.35" customHeight="1" x14ac:dyDescent="0.15">
      <c r="B260" s="760" t="s">
        <v>362</v>
      </c>
      <c r="C260" s="761" t="s">
        <v>23</v>
      </c>
      <c r="D260" s="762" t="s">
        <v>362</v>
      </c>
      <c r="E260" s="763" t="s">
        <v>25</v>
      </c>
      <c r="F260" s="764" t="s">
        <v>366</v>
      </c>
      <c r="G260" s="752"/>
      <c r="H260" s="753"/>
      <c r="I260" s="752"/>
      <c r="J260" s="754"/>
      <c r="K260" s="752"/>
      <c r="L260" s="754"/>
      <c r="M260" s="57"/>
      <c r="N260" s="58"/>
    </row>
    <row r="261" spans="2:14" s="1" customFormat="1" ht="13.35" customHeight="1" x14ac:dyDescent="0.15">
      <c r="B261" s="740" t="s">
        <v>367</v>
      </c>
      <c r="C261" s="741" t="s">
        <v>14</v>
      </c>
      <c r="D261" s="742"/>
      <c r="E261" s="743"/>
      <c r="F261" s="624" t="s">
        <v>368</v>
      </c>
      <c r="G261" s="765" t="s">
        <v>367</v>
      </c>
      <c r="H261" s="766" t="s">
        <v>368</v>
      </c>
      <c r="I261" s="765" t="s">
        <v>1784</v>
      </c>
      <c r="J261" s="767" t="s">
        <v>368</v>
      </c>
      <c r="K261" s="765" t="s">
        <v>1785</v>
      </c>
      <c r="L261" s="780" t="s">
        <v>1786</v>
      </c>
      <c r="M261" s="57"/>
      <c r="N261" s="58"/>
    </row>
    <row r="262" spans="2:14" s="1" customFormat="1" ht="13.35" customHeight="1" x14ac:dyDescent="0.15">
      <c r="B262" s="747"/>
      <c r="C262" s="748"/>
      <c r="D262" s="749" t="s">
        <v>367</v>
      </c>
      <c r="E262" s="750" t="s">
        <v>36</v>
      </c>
      <c r="F262" s="751" t="s">
        <v>369</v>
      </c>
      <c r="G262" s="752"/>
      <c r="H262" s="753"/>
      <c r="I262" s="752"/>
      <c r="J262" s="754"/>
      <c r="K262" s="752"/>
      <c r="L262" s="754"/>
      <c r="M262" s="57"/>
      <c r="N262" s="58"/>
    </row>
    <row r="263" spans="2:14" s="1" customFormat="1" ht="13.35" customHeight="1" x14ac:dyDescent="0.15">
      <c r="B263" s="747"/>
      <c r="C263" s="748"/>
      <c r="D263" s="749" t="s">
        <v>367</v>
      </c>
      <c r="E263" s="750" t="s">
        <v>21</v>
      </c>
      <c r="F263" s="751" t="s">
        <v>370</v>
      </c>
      <c r="G263" s="752"/>
      <c r="H263" s="753"/>
      <c r="I263" s="752"/>
      <c r="J263" s="754"/>
      <c r="K263" s="752"/>
      <c r="L263" s="754"/>
      <c r="M263" s="57"/>
      <c r="N263" s="58"/>
    </row>
    <row r="264" spans="2:14" s="1" customFormat="1" ht="13.35" customHeight="1" x14ac:dyDescent="0.15">
      <c r="B264" s="747"/>
      <c r="C264" s="748"/>
      <c r="D264" s="749" t="s">
        <v>367</v>
      </c>
      <c r="E264" s="750" t="s">
        <v>133</v>
      </c>
      <c r="F264" s="751" t="s">
        <v>371</v>
      </c>
      <c r="G264" s="752"/>
      <c r="H264" s="753"/>
      <c r="I264" s="752"/>
      <c r="J264" s="754"/>
      <c r="K264" s="752"/>
      <c r="L264" s="754"/>
      <c r="M264" s="57"/>
      <c r="N264" s="58"/>
    </row>
    <row r="265" spans="2:14" s="1" customFormat="1" ht="13.35" customHeight="1" x14ac:dyDescent="0.15">
      <c r="B265" s="747"/>
      <c r="C265" s="748"/>
      <c r="D265" s="749" t="s">
        <v>367</v>
      </c>
      <c r="E265" s="750" t="s">
        <v>135</v>
      </c>
      <c r="F265" s="751" t="s">
        <v>372</v>
      </c>
      <c r="G265" s="752"/>
      <c r="H265" s="753"/>
      <c r="I265" s="752"/>
      <c r="J265" s="754"/>
      <c r="K265" s="752"/>
      <c r="L265" s="754"/>
      <c r="M265" s="57"/>
      <c r="N265" s="58"/>
    </row>
    <row r="266" spans="2:14" s="1" customFormat="1" ht="13.35" customHeight="1" x14ac:dyDescent="0.15">
      <c r="B266" s="747"/>
      <c r="C266" s="748"/>
      <c r="D266" s="749" t="s">
        <v>367</v>
      </c>
      <c r="E266" s="750" t="s">
        <v>137</v>
      </c>
      <c r="F266" s="751" t="s">
        <v>373</v>
      </c>
      <c r="G266" s="752"/>
      <c r="H266" s="753"/>
      <c r="I266" s="752"/>
      <c r="J266" s="754"/>
      <c r="K266" s="752"/>
      <c r="L266" s="754"/>
      <c r="M266" s="57"/>
      <c r="N266" s="58"/>
    </row>
    <row r="267" spans="2:14" s="1" customFormat="1" ht="13.35" customHeight="1" x14ac:dyDescent="0.15">
      <c r="B267" s="747"/>
      <c r="C267" s="748"/>
      <c r="D267" s="749" t="s">
        <v>367</v>
      </c>
      <c r="E267" s="750" t="s">
        <v>305</v>
      </c>
      <c r="F267" s="751" t="s">
        <v>374</v>
      </c>
      <c r="G267" s="752"/>
      <c r="H267" s="753"/>
      <c r="I267" s="752"/>
      <c r="J267" s="754"/>
      <c r="K267" s="752"/>
      <c r="L267" s="754"/>
      <c r="M267" s="57"/>
      <c r="N267" s="58"/>
    </row>
    <row r="268" spans="2:14" s="1" customFormat="1" ht="13.35" customHeight="1" x14ac:dyDescent="0.15">
      <c r="B268" s="747"/>
      <c r="C268" s="748"/>
      <c r="D268" s="749" t="s">
        <v>367</v>
      </c>
      <c r="E268" s="750" t="s">
        <v>357</v>
      </c>
      <c r="F268" s="751" t="s">
        <v>375</v>
      </c>
      <c r="G268" s="752"/>
      <c r="H268" s="753"/>
      <c r="I268" s="752"/>
      <c r="J268" s="754"/>
      <c r="K268" s="752"/>
      <c r="L268" s="754"/>
      <c r="M268" s="57"/>
      <c r="N268" s="58"/>
    </row>
    <row r="269" spans="2:14" s="1" customFormat="1" ht="13.35" customHeight="1" x14ac:dyDescent="0.15">
      <c r="B269" s="747"/>
      <c r="C269" s="748"/>
      <c r="D269" s="749" t="s">
        <v>367</v>
      </c>
      <c r="E269" s="750" t="s">
        <v>53</v>
      </c>
      <c r="F269" s="751" t="s">
        <v>376</v>
      </c>
      <c r="G269" s="752"/>
      <c r="H269" s="753"/>
      <c r="I269" s="752"/>
      <c r="J269" s="754"/>
      <c r="K269" s="752"/>
      <c r="L269" s="754"/>
      <c r="M269" s="57"/>
      <c r="N269" s="58"/>
    </row>
    <row r="270" spans="2:14" s="1" customFormat="1" ht="13.35" customHeight="1" x14ac:dyDescent="0.15">
      <c r="B270" s="740" t="s">
        <v>1094</v>
      </c>
      <c r="C270" s="741" t="s">
        <v>14</v>
      </c>
      <c r="D270" s="742" t="s">
        <v>1094</v>
      </c>
      <c r="E270" s="743" t="s">
        <v>36</v>
      </c>
      <c r="F270" s="624" t="s">
        <v>377</v>
      </c>
      <c r="G270" s="765" t="s">
        <v>1788</v>
      </c>
      <c r="H270" s="766" t="s">
        <v>377</v>
      </c>
      <c r="I270" s="765" t="s">
        <v>1789</v>
      </c>
      <c r="J270" s="767" t="s">
        <v>378</v>
      </c>
      <c r="K270" s="752"/>
      <c r="L270" s="754"/>
      <c r="M270" s="57"/>
      <c r="N270" s="58"/>
    </row>
    <row r="271" spans="2:14" s="1" customFormat="1" ht="13.35" customHeight="1" x14ac:dyDescent="0.15">
      <c r="B271" s="740" t="s">
        <v>1096</v>
      </c>
      <c r="C271" s="741" t="s">
        <v>61</v>
      </c>
      <c r="D271" s="742"/>
      <c r="E271" s="743"/>
      <c r="F271" s="624" t="s">
        <v>379</v>
      </c>
      <c r="G271" s="765" t="s">
        <v>1791</v>
      </c>
      <c r="H271" s="766" t="s">
        <v>379</v>
      </c>
      <c r="I271" s="752"/>
      <c r="J271" s="754"/>
      <c r="K271" s="752"/>
      <c r="L271" s="754"/>
      <c r="M271" s="57"/>
      <c r="N271" s="58"/>
    </row>
    <row r="272" spans="2:14" s="1" customFormat="1" ht="13.35" customHeight="1" x14ac:dyDescent="0.15">
      <c r="B272" s="747"/>
      <c r="C272" s="748"/>
      <c r="D272" s="749" t="s">
        <v>1792</v>
      </c>
      <c r="E272" s="750" t="s">
        <v>1793</v>
      </c>
      <c r="F272" s="751" t="s">
        <v>1794</v>
      </c>
      <c r="G272" s="752"/>
      <c r="H272" s="753"/>
      <c r="I272" s="752"/>
      <c r="J272" s="754"/>
      <c r="K272" s="752"/>
      <c r="L272" s="754"/>
      <c r="M272" s="57"/>
      <c r="N272" s="58"/>
    </row>
    <row r="273" spans="2:14" s="1" customFormat="1" ht="13.35" customHeight="1" x14ac:dyDescent="0.15">
      <c r="B273" s="747"/>
      <c r="C273" s="748"/>
      <c r="D273" s="749" t="s">
        <v>1792</v>
      </c>
      <c r="E273" s="750" t="s">
        <v>940</v>
      </c>
      <c r="F273" s="751" t="s">
        <v>1795</v>
      </c>
      <c r="G273" s="752"/>
      <c r="H273" s="753"/>
      <c r="I273" s="752"/>
      <c r="J273" s="754"/>
      <c r="K273" s="752"/>
      <c r="L273" s="754"/>
      <c r="M273" s="57"/>
      <c r="N273" s="58"/>
    </row>
    <row r="274" spans="2:14" s="1" customFormat="1" ht="13.35" customHeight="1" x14ac:dyDescent="0.15">
      <c r="B274" s="740" t="s">
        <v>1098</v>
      </c>
      <c r="C274" s="741" t="s">
        <v>14</v>
      </c>
      <c r="D274" s="742" t="s">
        <v>1098</v>
      </c>
      <c r="E274" s="743" t="s">
        <v>36</v>
      </c>
      <c r="F274" s="624" t="s">
        <v>380</v>
      </c>
      <c r="G274" s="765" t="s">
        <v>1797</v>
      </c>
      <c r="H274" s="766" t="s">
        <v>380</v>
      </c>
      <c r="I274" s="765" t="s">
        <v>1798</v>
      </c>
      <c r="J274" s="780" t="s">
        <v>1799</v>
      </c>
      <c r="K274" s="779" t="s">
        <v>1053</v>
      </c>
      <c r="L274" s="780" t="s">
        <v>1101</v>
      </c>
      <c r="M274" s="57"/>
      <c r="N274" s="58"/>
    </row>
    <row r="275" spans="2:14" s="1" customFormat="1" ht="13.35" customHeight="1" x14ac:dyDescent="0.15">
      <c r="B275" s="740" t="s">
        <v>1800</v>
      </c>
      <c r="C275" s="741" t="s">
        <v>1049</v>
      </c>
      <c r="D275" s="742"/>
      <c r="E275" s="743"/>
      <c r="F275" s="624" t="s">
        <v>1801</v>
      </c>
      <c r="G275" s="802" t="s">
        <v>1802</v>
      </c>
      <c r="H275" s="624" t="s">
        <v>1801</v>
      </c>
      <c r="I275" s="752"/>
      <c r="J275" s="754"/>
      <c r="K275" s="752"/>
      <c r="L275" s="781"/>
      <c r="M275" s="57"/>
      <c r="N275" s="58"/>
    </row>
    <row r="276" spans="2:14" s="1" customFormat="1" ht="13.35" customHeight="1" x14ac:dyDescent="0.15">
      <c r="B276" s="747"/>
      <c r="C276" s="748"/>
      <c r="D276" s="749" t="s">
        <v>1802</v>
      </c>
      <c r="E276" s="750" t="s">
        <v>36</v>
      </c>
      <c r="F276" s="751" t="s">
        <v>381</v>
      </c>
      <c r="G276" s="803"/>
      <c r="H276" s="751"/>
      <c r="I276" s="752"/>
      <c r="J276" s="754"/>
      <c r="K276" s="752"/>
      <c r="L276" s="754"/>
      <c r="M276" s="57"/>
      <c r="N276" s="58"/>
    </row>
    <row r="277" spans="2:14" s="1" customFormat="1" ht="13.35" customHeight="1" x14ac:dyDescent="0.15">
      <c r="B277" s="747"/>
      <c r="C277" s="748"/>
      <c r="D277" s="749" t="s">
        <v>1802</v>
      </c>
      <c r="E277" s="750" t="s">
        <v>964</v>
      </c>
      <c r="F277" s="751" t="s">
        <v>383</v>
      </c>
      <c r="G277" s="803"/>
      <c r="H277" s="751"/>
      <c r="I277" s="752"/>
      <c r="J277" s="754"/>
      <c r="K277" s="752"/>
      <c r="L277" s="754"/>
      <c r="M277" s="57"/>
      <c r="N277" s="58"/>
    </row>
    <row r="278" spans="2:14" s="1" customFormat="1" ht="13.35" customHeight="1" x14ac:dyDescent="0.15">
      <c r="B278" s="740" t="s">
        <v>384</v>
      </c>
      <c r="C278" s="741" t="s">
        <v>14</v>
      </c>
      <c r="D278" s="742"/>
      <c r="E278" s="743"/>
      <c r="F278" s="624" t="s">
        <v>385</v>
      </c>
      <c r="G278" s="765" t="s">
        <v>384</v>
      </c>
      <c r="H278" s="766" t="s">
        <v>386</v>
      </c>
      <c r="I278" s="765" t="s">
        <v>1804</v>
      </c>
      <c r="J278" s="767" t="s">
        <v>386</v>
      </c>
      <c r="K278" s="765" t="s">
        <v>1805</v>
      </c>
      <c r="L278" s="767" t="s">
        <v>1806</v>
      </c>
      <c r="M278" s="57"/>
      <c r="N278" s="58"/>
    </row>
    <row r="279" spans="2:14" s="1" customFormat="1" ht="13.35" customHeight="1" x14ac:dyDescent="0.15">
      <c r="B279" s="747"/>
      <c r="C279" s="748"/>
      <c r="D279" s="749" t="s">
        <v>384</v>
      </c>
      <c r="E279" s="750" t="s">
        <v>36</v>
      </c>
      <c r="F279" s="751" t="s">
        <v>388</v>
      </c>
      <c r="G279" s="752"/>
      <c r="H279" s="753"/>
      <c r="I279" s="752"/>
      <c r="J279" s="754"/>
      <c r="K279" s="752"/>
      <c r="L279" s="754"/>
      <c r="M279" s="57"/>
      <c r="N279" s="58"/>
    </row>
    <row r="280" spans="2:14" s="1" customFormat="1" ht="13.35" customHeight="1" x14ac:dyDescent="0.15">
      <c r="B280" s="747"/>
      <c r="C280" s="748"/>
      <c r="D280" s="749" t="s">
        <v>384</v>
      </c>
      <c r="E280" s="750" t="s">
        <v>21</v>
      </c>
      <c r="F280" s="751" t="s">
        <v>389</v>
      </c>
      <c r="G280" s="752"/>
      <c r="H280" s="753"/>
      <c r="I280" s="752"/>
      <c r="J280" s="754"/>
      <c r="K280" s="752"/>
      <c r="L280" s="754"/>
      <c r="M280" s="57"/>
      <c r="N280" s="58"/>
    </row>
    <row r="281" spans="2:14" s="1" customFormat="1" ht="13.35" customHeight="1" x14ac:dyDescent="0.15">
      <c r="B281" s="755" t="s">
        <v>1103</v>
      </c>
      <c r="C281" s="756" t="s">
        <v>969</v>
      </c>
      <c r="D281" s="757" t="s">
        <v>1103</v>
      </c>
      <c r="E281" s="804" t="s">
        <v>1028</v>
      </c>
      <c r="F281" s="759" t="s">
        <v>390</v>
      </c>
      <c r="G281" s="752"/>
      <c r="H281" s="753"/>
      <c r="I281" s="752"/>
      <c r="J281" s="754"/>
      <c r="K281" s="752"/>
      <c r="L281" s="754"/>
      <c r="M281" s="57"/>
      <c r="N281" s="58"/>
    </row>
    <row r="282" spans="2:14" s="1" customFormat="1" ht="13.35" customHeight="1" x14ac:dyDescent="0.15">
      <c r="B282" s="747" t="s">
        <v>1103</v>
      </c>
      <c r="C282" s="748" t="s">
        <v>61</v>
      </c>
      <c r="D282" s="749"/>
      <c r="E282" s="750"/>
      <c r="F282" s="751" t="s">
        <v>391</v>
      </c>
      <c r="G282" s="752"/>
      <c r="H282" s="753"/>
      <c r="I282" s="752"/>
      <c r="J282" s="754"/>
      <c r="K282" s="752"/>
      <c r="L282" s="754"/>
      <c r="M282" s="57"/>
      <c r="N282" s="58"/>
    </row>
    <row r="283" spans="2:14" s="1" customFormat="1" ht="13.35" customHeight="1" x14ac:dyDescent="0.15">
      <c r="B283" s="747"/>
      <c r="C283" s="748"/>
      <c r="D283" s="749" t="s">
        <v>1103</v>
      </c>
      <c r="E283" s="750" t="s">
        <v>63</v>
      </c>
      <c r="F283" s="751" t="s">
        <v>392</v>
      </c>
      <c r="G283" s="752"/>
      <c r="H283" s="753"/>
      <c r="I283" s="752"/>
      <c r="J283" s="754"/>
      <c r="K283" s="752"/>
      <c r="L283" s="754"/>
      <c r="M283" s="57"/>
      <c r="N283" s="58"/>
    </row>
    <row r="284" spans="2:14" s="1" customFormat="1" ht="13.35" customHeight="1" x14ac:dyDescent="0.15">
      <c r="B284" s="747"/>
      <c r="C284" s="748"/>
      <c r="D284" s="749" t="s">
        <v>1103</v>
      </c>
      <c r="E284" s="750" t="s">
        <v>80</v>
      </c>
      <c r="F284" s="751" t="s">
        <v>393</v>
      </c>
      <c r="G284" s="752"/>
      <c r="H284" s="753"/>
      <c r="I284" s="752"/>
      <c r="J284" s="754"/>
      <c r="K284" s="752"/>
      <c r="L284" s="754"/>
      <c r="M284" s="57"/>
      <c r="N284" s="58"/>
    </row>
    <row r="285" spans="2:14" s="1" customFormat="1" ht="13.35" customHeight="1" x14ac:dyDescent="0.15">
      <c r="B285" s="740" t="s">
        <v>394</v>
      </c>
      <c r="C285" s="741" t="s">
        <v>14</v>
      </c>
      <c r="D285" s="742" t="s">
        <v>394</v>
      </c>
      <c r="E285" s="743" t="s">
        <v>36</v>
      </c>
      <c r="F285" s="624" t="s">
        <v>395</v>
      </c>
      <c r="G285" s="765" t="s">
        <v>394</v>
      </c>
      <c r="H285" s="766" t="s">
        <v>396</v>
      </c>
      <c r="I285" s="765" t="s">
        <v>1808</v>
      </c>
      <c r="J285" s="767" t="s">
        <v>396</v>
      </c>
      <c r="K285" s="752"/>
      <c r="L285" s="754"/>
      <c r="M285" s="57"/>
      <c r="N285" s="58"/>
    </row>
    <row r="286" spans="2:14" s="1" customFormat="1" ht="13.35" customHeight="1" x14ac:dyDescent="0.15">
      <c r="B286" s="755" t="s">
        <v>1106</v>
      </c>
      <c r="C286" s="756" t="s">
        <v>969</v>
      </c>
      <c r="D286" s="757" t="s">
        <v>1106</v>
      </c>
      <c r="E286" s="804" t="s">
        <v>1028</v>
      </c>
      <c r="F286" s="759" t="s">
        <v>397</v>
      </c>
      <c r="G286" s="752"/>
      <c r="H286" s="753"/>
      <c r="I286" s="752"/>
      <c r="J286" s="754"/>
      <c r="K286" s="752"/>
      <c r="L286" s="754"/>
      <c r="M286" s="57"/>
      <c r="N286" s="58"/>
    </row>
    <row r="287" spans="2:14" s="1" customFormat="1" ht="13.35" customHeight="1" x14ac:dyDescent="0.15">
      <c r="B287" s="747" t="s">
        <v>1106</v>
      </c>
      <c r="C287" s="748" t="s">
        <v>131</v>
      </c>
      <c r="D287" s="749" t="s">
        <v>1106</v>
      </c>
      <c r="E287" s="750" t="s">
        <v>990</v>
      </c>
      <c r="F287" s="751" t="s">
        <v>398</v>
      </c>
      <c r="G287" s="752"/>
      <c r="H287" s="753"/>
      <c r="I287" s="752"/>
      <c r="J287" s="754"/>
      <c r="K287" s="752"/>
      <c r="L287" s="754"/>
      <c r="M287" s="57"/>
      <c r="N287" s="58"/>
    </row>
    <row r="288" spans="2:14" s="1" customFormat="1" ht="13.35" customHeight="1" x14ac:dyDescent="0.15">
      <c r="B288" s="740" t="s">
        <v>399</v>
      </c>
      <c r="C288" s="741" t="s">
        <v>14</v>
      </c>
      <c r="D288" s="742"/>
      <c r="E288" s="743"/>
      <c r="F288" s="624" t="s">
        <v>400</v>
      </c>
      <c r="G288" s="765" t="s">
        <v>399</v>
      </c>
      <c r="H288" s="766" t="s">
        <v>400</v>
      </c>
      <c r="I288" s="765" t="s">
        <v>1812</v>
      </c>
      <c r="J288" s="767" t="s">
        <v>400</v>
      </c>
      <c r="K288" s="752"/>
      <c r="L288" s="754"/>
      <c r="M288" s="57"/>
      <c r="N288" s="58"/>
    </row>
    <row r="289" spans="2:14" s="1" customFormat="1" ht="13.35" customHeight="1" x14ac:dyDescent="0.15">
      <c r="B289" s="747"/>
      <c r="C289" s="748"/>
      <c r="D289" s="749" t="s">
        <v>399</v>
      </c>
      <c r="E289" s="750" t="s">
        <v>36</v>
      </c>
      <c r="F289" s="751" t="s">
        <v>401</v>
      </c>
      <c r="G289" s="752"/>
      <c r="H289" s="753"/>
      <c r="I289" s="752"/>
      <c r="J289" s="754"/>
      <c r="K289" s="752"/>
      <c r="L289" s="754"/>
      <c r="M289" s="57"/>
      <c r="N289" s="58"/>
    </row>
    <row r="290" spans="2:14" s="1" customFormat="1" ht="13.35" customHeight="1" x14ac:dyDescent="0.15">
      <c r="B290" s="747"/>
      <c r="C290" s="748"/>
      <c r="D290" s="749" t="s">
        <v>399</v>
      </c>
      <c r="E290" s="750" t="s">
        <v>21</v>
      </c>
      <c r="F290" s="751" t="s">
        <v>402</v>
      </c>
      <c r="G290" s="752"/>
      <c r="H290" s="753"/>
      <c r="I290" s="752"/>
      <c r="J290" s="754"/>
      <c r="K290" s="752"/>
      <c r="L290" s="754"/>
      <c r="M290" s="57"/>
      <c r="N290" s="58"/>
    </row>
    <row r="291" spans="2:14" s="1" customFormat="1" ht="13.35" customHeight="1" x14ac:dyDescent="0.15">
      <c r="B291" s="747"/>
      <c r="C291" s="748"/>
      <c r="D291" s="749" t="s">
        <v>399</v>
      </c>
      <c r="E291" s="750" t="s">
        <v>133</v>
      </c>
      <c r="F291" s="751" t="s">
        <v>403</v>
      </c>
      <c r="G291" s="752"/>
      <c r="H291" s="753"/>
      <c r="I291" s="752"/>
      <c r="J291" s="754"/>
      <c r="K291" s="752"/>
      <c r="L291" s="754"/>
      <c r="M291" s="57"/>
      <c r="N291" s="58"/>
    </row>
    <row r="292" spans="2:14" s="1" customFormat="1" ht="13.35" customHeight="1" x14ac:dyDescent="0.15">
      <c r="B292" s="740" t="s">
        <v>1110</v>
      </c>
      <c r="C292" s="741" t="s">
        <v>14</v>
      </c>
      <c r="D292" s="742" t="s">
        <v>1110</v>
      </c>
      <c r="E292" s="743" t="s">
        <v>36</v>
      </c>
      <c r="F292" s="624" t="s">
        <v>404</v>
      </c>
      <c r="G292" s="765" t="s">
        <v>1813</v>
      </c>
      <c r="H292" s="766" t="s">
        <v>1814</v>
      </c>
      <c r="I292" s="765" t="s">
        <v>1815</v>
      </c>
      <c r="J292" s="780" t="s">
        <v>409</v>
      </c>
      <c r="K292" s="752"/>
      <c r="L292" s="754"/>
      <c r="M292" s="57"/>
      <c r="N292" s="58"/>
    </row>
    <row r="293" spans="2:14" s="1" customFormat="1" ht="13.35" customHeight="1" x14ac:dyDescent="0.15">
      <c r="B293" s="760" t="s">
        <v>1110</v>
      </c>
      <c r="C293" s="761" t="s">
        <v>979</v>
      </c>
      <c r="D293" s="762" t="s">
        <v>1110</v>
      </c>
      <c r="E293" s="763" t="s">
        <v>1029</v>
      </c>
      <c r="F293" s="764" t="s">
        <v>405</v>
      </c>
      <c r="G293" s="752"/>
      <c r="H293" s="753"/>
      <c r="I293" s="752"/>
      <c r="J293" s="754"/>
      <c r="K293" s="752"/>
      <c r="L293" s="754"/>
      <c r="M293" s="57"/>
      <c r="N293" s="58"/>
    </row>
    <row r="294" spans="2:14" s="1" customFormat="1" ht="13.35" customHeight="1" x14ac:dyDescent="0.15">
      <c r="B294" s="740" t="s">
        <v>406</v>
      </c>
      <c r="C294" s="741" t="s">
        <v>936</v>
      </c>
      <c r="D294" s="742" t="s">
        <v>406</v>
      </c>
      <c r="E294" s="743" t="s">
        <v>973</v>
      </c>
      <c r="F294" s="624" t="s">
        <v>1818</v>
      </c>
      <c r="G294" s="765" t="s">
        <v>406</v>
      </c>
      <c r="H294" s="766" t="s">
        <v>409</v>
      </c>
      <c r="I294" s="752"/>
      <c r="J294" s="754"/>
      <c r="K294" s="752"/>
      <c r="L294" s="754"/>
      <c r="M294" s="57"/>
      <c r="N294" s="58"/>
    </row>
    <row r="295" spans="2:14" s="1" customFormat="1" ht="13.35" customHeight="1" x14ac:dyDescent="0.15">
      <c r="B295" s="755" t="s">
        <v>406</v>
      </c>
      <c r="C295" s="756" t="s">
        <v>969</v>
      </c>
      <c r="D295" s="757" t="s">
        <v>406</v>
      </c>
      <c r="E295" s="758" t="s">
        <v>1028</v>
      </c>
      <c r="F295" s="759" t="s">
        <v>408</v>
      </c>
      <c r="G295" s="752"/>
      <c r="H295" s="753"/>
      <c r="I295" s="752"/>
      <c r="J295" s="754"/>
      <c r="K295" s="752"/>
      <c r="L295" s="754"/>
      <c r="M295" s="57"/>
      <c r="N295" s="58"/>
    </row>
    <row r="296" spans="2:14" s="1" customFormat="1" ht="13.35" customHeight="1" x14ac:dyDescent="0.15">
      <c r="B296" s="747" t="s">
        <v>406</v>
      </c>
      <c r="C296" s="748" t="s">
        <v>61</v>
      </c>
      <c r="D296" s="749" t="s">
        <v>406</v>
      </c>
      <c r="E296" s="750" t="s">
        <v>80</v>
      </c>
      <c r="F296" s="751" t="s">
        <v>409</v>
      </c>
      <c r="G296" s="752"/>
      <c r="H296" s="753"/>
      <c r="I296" s="752"/>
      <c r="J296" s="754"/>
      <c r="K296" s="752"/>
      <c r="L296" s="754"/>
      <c r="M296" s="57"/>
      <c r="N296" s="58"/>
    </row>
    <row r="297" spans="2:14" s="1" customFormat="1" ht="13.35" customHeight="1" x14ac:dyDescent="0.15">
      <c r="B297" s="740" t="s">
        <v>410</v>
      </c>
      <c r="C297" s="741" t="s">
        <v>14</v>
      </c>
      <c r="D297" s="742" t="s">
        <v>410</v>
      </c>
      <c r="E297" s="743" t="s">
        <v>36</v>
      </c>
      <c r="F297" s="624" t="s">
        <v>411</v>
      </c>
      <c r="G297" s="765" t="s">
        <v>410</v>
      </c>
      <c r="H297" s="766" t="s">
        <v>412</v>
      </c>
      <c r="I297" s="765" t="s">
        <v>1819</v>
      </c>
      <c r="J297" s="767" t="s">
        <v>412</v>
      </c>
      <c r="K297" s="765" t="s">
        <v>1820</v>
      </c>
      <c r="L297" s="767" t="s">
        <v>1821</v>
      </c>
      <c r="M297" s="57"/>
      <c r="N297" s="58"/>
    </row>
    <row r="298" spans="2:14" s="1" customFormat="1" ht="13.35" customHeight="1" x14ac:dyDescent="0.15">
      <c r="B298" s="755" t="s">
        <v>410</v>
      </c>
      <c r="C298" s="756" t="s">
        <v>23</v>
      </c>
      <c r="D298" s="757" t="s">
        <v>410</v>
      </c>
      <c r="E298" s="758" t="s">
        <v>25</v>
      </c>
      <c r="F298" s="759" t="s">
        <v>414</v>
      </c>
      <c r="G298" s="752"/>
      <c r="H298" s="753"/>
      <c r="I298" s="752"/>
      <c r="J298" s="754"/>
      <c r="K298" s="752"/>
      <c r="L298" s="754"/>
      <c r="M298" s="57"/>
      <c r="N298" s="58"/>
    </row>
    <row r="299" spans="2:14" s="1" customFormat="1" ht="13.35" customHeight="1" x14ac:dyDescent="0.15">
      <c r="B299" s="755" t="s">
        <v>410</v>
      </c>
      <c r="C299" s="756" t="s">
        <v>72</v>
      </c>
      <c r="D299" s="757" t="s">
        <v>410</v>
      </c>
      <c r="E299" s="758" t="s">
        <v>73</v>
      </c>
      <c r="F299" s="759" t="s">
        <v>415</v>
      </c>
      <c r="G299" s="752"/>
      <c r="H299" s="753"/>
      <c r="I299" s="752"/>
      <c r="J299" s="754"/>
      <c r="K299" s="752"/>
      <c r="L299" s="754"/>
      <c r="M299" s="57"/>
      <c r="N299" s="58"/>
    </row>
    <row r="300" spans="2:14" s="1" customFormat="1" ht="13.35" customHeight="1" x14ac:dyDescent="0.15">
      <c r="B300" s="747" t="s">
        <v>410</v>
      </c>
      <c r="C300" s="748" t="s">
        <v>150</v>
      </c>
      <c r="D300" s="749" t="s">
        <v>410</v>
      </c>
      <c r="E300" s="750" t="s">
        <v>151</v>
      </c>
      <c r="F300" s="751" t="s">
        <v>416</v>
      </c>
      <c r="G300" s="752"/>
      <c r="H300" s="753"/>
      <c r="I300" s="752"/>
      <c r="J300" s="754"/>
      <c r="K300" s="752"/>
      <c r="L300" s="754"/>
      <c r="M300" s="57"/>
      <c r="N300" s="58"/>
    </row>
    <row r="301" spans="2:14" s="1" customFormat="1" ht="13.35" customHeight="1" x14ac:dyDescent="0.15">
      <c r="B301" s="740"/>
      <c r="C301" s="741"/>
      <c r="D301" s="742" t="s">
        <v>417</v>
      </c>
      <c r="E301" s="743" t="s">
        <v>418</v>
      </c>
      <c r="F301" s="624" t="s">
        <v>1822</v>
      </c>
      <c r="G301" s="778" t="s">
        <v>1467</v>
      </c>
      <c r="H301" s="766" t="s">
        <v>1822</v>
      </c>
      <c r="I301" s="752"/>
      <c r="J301" s="754"/>
      <c r="K301" s="752"/>
      <c r="L301" s="754"/>
      <c r="M301" s="57"/>
      <c r="N301" s="58"/>
    </row>
    <row r="302" spans="2:14" s="1" customFormat="1" ht="13.35" customHeight="1" x14ac:dyDescent="0.15">
      <c r="B302" s="740" t="s">
        <v>420</v>
      </c>
      <c r="C302" s="741" t="s">
        <v>14</v>
      </c>
      <c r="D302" s="742"/>
      <c r="E302" s="743"/>
      <c r="F302" s="624" t="s">
        <v>421</v>
      </c>
      <c r="G302" s="765" t="s">
        <v>420</v>
      </c>
      <c r="H302" s="766" t="s">
        <v>421</v>
      </c>
      <c r="I302" s="765" t="s">
        <v>1825</v>
      </c>
      <c r="J302" s="767" t="s">
        <v>422</v>
      </c>
      <c r="K302" s="752"/>
      <c r="L302" s="754"/>
      <c r="M302" s="57"/>
      <c r="N302" s="58"/>
    </row>
    <row r="303" spans="2:14" s="1" customFormat="1" ht="13.35" customHeight="1" x14ac:dyDescent="0.15">
      <c r="B303" s="747"/>
      <c r="C303" s="748"/>
      <c r="D303" s="749" t="s">
        <v>420</v>
      </c>
      <c r="E303" s="750" t="s">
        <v>36</v>
      </c>
      <c r="F303" s="751" t="s">
        <v>423</v>
      </c>
      <c r="G303" s="752"/>
      <c r="H303" s="753"/>
      <c r="I303" s="752"/>
      <c r="J303" s="754"/>
      <c r="K303" s="752"/>
      <c r="L303" s="754"/>
      <c r="M303" s="57"/>
      <c r="N303" s="58"/>
    </row>
    <row r="304" spans="2:14" s="1" customFormat="1" ht="13.35" customHeight="1" x14ac:dyDescent="0.15">
      <c r="B304" s="747"/>
      <c r="C304" s="748"/>
      <c r="D304" s="749" t="s">
        <v>420</v>
      </c>
      <c r="E304" s="750" t="s">
        <v>21</v>
      </c>
      <c r="F304" s="751" t="s">
        <v>424</v>
      </c>
      <c r="G304" s="752"/>
      <c r="H304" s="753"/>
      <c r="I304" s="752"/>
      <c r="J304" s="754"/>
      <c r="K304" s="752"/>
      <c r="L304" s="754"/>
      <c r="M304" s="57"/>
      <c r="N304" s="58"/>
    </row>
    <row r="305" spans="2:14" s="1" customFormat="1" ht="13.35" customHeight="1" x14ac:dyDescent="0.15">
      <c r="B305" s="747"/>
      <c r="C305" s="748"/>
      <c r="D305" s="749" t="s">
        <v>420</v>
      </c>
      <c r="E305" s="750" t="s">
        <v>133</v>
      </c>
      <c r="F305" s="751" t="s">
        <v>425</v>
      </c>
      <c r="G305" s="752"/>
      <c r="H305" s="753"/>
      <c r="I305" s="752"/>
      <c r="J305" s="754"/>
      <c r="K305" s="752"/>
      <c r="L305" s="754"/>
      <c r="M305" s="57"/>
      <c r="N305" s="58"/>
    </row>
    <row r="306" spans="2:14" s="1" customFormat="1" ht="13.35" customHeight="1" x14ac:dyDescent="0.15">
      <c r="B306" s="747"/>
      <c r="C306" s="748"/>
      <c r="D306" s="749" t="s">
        <v>420</v>
      </c>
      <c r="E306" s="750" t="s">
        <v>135</v>
      </c>
      <c r="F306" s="751" t="s">
        <v>426</v>
      </c>
      <c r="G306" s="752"/>
      <c r="H306" s="753"/>
      <c r="I306" s="752"/>
      <c r="J306" s="754"/>
      <c r="K306" s="752"/>
      <c r="L306" s="754"/>
      <c r="M306" s="57"/>
      <c r="N306" s="58"/>
    </row>
    <row r="307" spans="2:14" s="1" customFormat="1" ht="13.35" customHeight="1" x14ac:dyDescent="0.15">
      <c r="B307" s="747"/>
      <c r="C307" s="748"/>
      <c r="D307" s="749" t="s">
        <v>420</v>
      </c>
      <c r="E307" s="750" t="s">
        <v>137</v>
      </c>
      <c r="F307" s="751" t="s">
        <v>427</v>
      </c>
      <c r="G307" s="752"/>
      <c r="H307" s="753"/>
      <c r="I307" s="752"/>
      <c r="J307" s="754"/>
      <c r="K307" s="752"/>
      <c r="L307" s="754"/>
      <c r="M307" s="57"/>
      <c r="N307" s="58"/>
    </row>
    <row r="308" spans="2:14" s="1" customFormat="1" ht="13.35" customHeight="1" x14ac:dyDescent="0.15">
      <c r="B308" s="747"/>
      <c r="C308" s="748"/>
      <c r="D308" s="749" t="s">
        <v>420</v>
      </c>
      <c r="E308" s="750" t="s">
        <v>305</v>
      </c>
      <c r="F308" s="751" t="s">
        <v>428</v>
      </c>
      <c r="G308" s="752"/>
      <c r="H308" s="753"/>
      <c r="I308" s="752"/>
      <c r="J308" s="754"/>
      <c r="K308" s="752"/>
      <c r="L308" s="754"/>
      <c r="M308" s="57"/>
      <c r="N308" s="58"/>
    </row>
    <row r="309" spans="2:14" s="1" customFormat="1" ht="13.35" customHeight="1" x14ac:dyDescent="0.15">
      <c r="B309" s="740" t="s">
        <v>429</v>
      </c>
      <c r="C309" s="741" t="s">
        <v>14</v>
      </c>
      <c r="D309" s="742"/>
      <c r="E309" s="743"/>
      <c r="F309" s="624" t="s">
        <v>430</v>
      </c>
      <c r="G309" s="765" t="s">
        <v>429</v>
      </c>
      <c r="H309" s="766" t="s">
        <v>430</v>
      </c>
      <c r="I309" s="752"/>
      <c r="J309" s="754"/>
      <c r="K309" s="752"/>
      <c r="L309" s="754"/>
      <c r="M309" s="57"/>
      <c r="N309" s="58"/>
    </row>
    <row r="310" spans="2:14" s="1" customFormat="1" ht="13.35" customHeight="1" x14ac:dyDescent="0.15">
      <c r="B310" s="747"/>
      <c r="C310" s="748"/>
      <c r="D310" s="749" t="s">
        <v>429</v>
      </c>
      <c r="E310" s="750" t="s">
        <v>36</v>
      </c>
      <c r="F310" s="751" t="s">
        <v>431</v>
      </c>
      <c r="G310" s="752"/>
      <c r="H310" s="753"/>
      <c r="I310" s="752"/>
      <c r="J310" s="754"/>
      <c r="K310" s="752"/>
      <c r="L310" s="754"/>
      <c r="M310" s="57"/>
      <c r="N310" s="58"/>
    </row>
    <row r="311" spans="2:14" s="1" customFormat="1" ht="13.35" customHeight="1" x14ac:dyDescent="0.15">
      <c r="B311" s="747"/>
      <c r="C311" s="748"/>
      <c r="D311" s="749" t="s">
        <v>429</v>
      </c>
      <c r="E311" s="750" t="s">
        <v>21</v>
      </c>
      <c r="F311" s="751" t="s">
        <v>432</v>
      </c>
      <c r="G311" s="752"/>
      <c r="H311" s="753"/>
      <c r="I311" s="752"/>
      <c r="J311" s="754"/>
      <c r="K311" s="752"/>
      <c r="L311" s="754"/>
      <c r="M311" s="57"/>
      <c r="N311" s="58"/>
    </row>
    <row r="312" spans="2:14" s="1" customFormat="1" ht="13.35" customHeight="1" x14ac:dyDescent="0.15">
      <c r="B312" s="740" t="s">
        <v>433</v>
      </c>
      <c r="C312" s="741" t="s">
        <v>14</v>
      </c>
      <c r="D312" s="742"/>
      <c r="E312" s="743"/>
      <c r="F312" s="624" t="s">
        <v>434</v>
      </c>
      <c r="G312" s="765" t="s">
        <v>433</v>
      </c>
      <c r="H312" s="766" t="s">
        <v>435</v>
      </c>
      <c r="I312" s="752"/>
      <c r="J312" s="754"/>
      <c r="K312" s="752"/>
      <c r="L312" s="754"/>
      <c r="M312" s="57"/>
      <c r="N312" s="58"/>
    </row>
    <row r="313" spans="2:14" s="1" customFormat="1" ht="13.35" customHeight="1" x14ac:dyDescent="0.15">
      <c r="B313" s="747"/>
      <c r="C313" s="748"/>
      <c r="D313" s="749" t="s">
        <v>433</v>
      </c>
      <c r="E313" s="750" t="s">
        <v>36</v>
      </c>
      <c r="F313" s="751" t="s">
        <v>436</v>
      </c>
      <c r="G313" s="752"/>
      <c r="H313" s="753"/>
      <c r="I313" s="752"/>
      <c r="J313" s="754"/>
      <c r="K313" s="752"/>
      <c r="L313" s="754"/>
      <c r="M313" s="57"/>
      <c r="N313" s="58"/>
    </row>
    <row r="314" spans="2:14" s="1" customFormat="1" ht="13.35" customHeight="1" x14ac:dyDescent="0.15">
      <c r="B314" s="747"/>
      <c r="C314" s="748"/>
      <c r="D314" s="749" t="s">
        <v>1471</v>
      </c>
      <c r="E314" s="750" t="s">
        <v>943</v>
      </c>
      <c r="F314" s="751" t="s">
        <v>437</v>
      </c>
      <c r="G314" s="752"/>
      <c r="H314" s="753"/>
      <c r="I314" s="752"/>
      <c r="J314" s="754"/>
      <c r="K314" s="752"/>
      <c r="L314" s="754"/>
      <c r="M314" s="57"/>
      <c r="N314" s="58"/>
    </row>
    <row r="315" spans="2:14" s="1" customFormat="1" ht="13.35" customHeight="1" x14ac:dyDescent="0.15">
      <c r="B315" s="760" t="s">
        <v>433</v>
      </c>
      <c r="C315" s="761" t="s">
        <v>23</v>
      </c>
      <c r="D315" s="762" t="s">
        <v>433</v>
      </c>
      <c r="E315" s="763" t="s">
        <v>25</v>
      </c>
      <c r="F315" s="764" t="s">
        <v>438</v>
      </c>
      <c r="G315" s="752"/>
      <c r="H315" s="753"/>
      <c r="I315" s="752"/>
      <c r="J315" s="754"/>
      <c r="K315" s="752"/>
      <c r="L315" s="754"/>
      <c r="M315" s="57"/>
      <c r="N315" s="58"/>
    </row>
    <row r="316" spans="2:14" s="1" customFormat="1" ht="13.35" customHeight="1" x14ac:dyDescent="0.15">
      <c r="B316" s="740" t="s">
        <v>439</v>
      </c>
      <c r="C316" s="741" t="s">
        <v>14</v>
      </c>
      <c r="D316" s="742"/>
      <c r="E316" s="743"/>
      <c r="F316" s="624" t="s">
        <v>1476</v>
      </c>
      <c r="G316" s="765" t="s">
        <v>439</v>
      </c>
      <c r="H316" s="766" t="s">
        <v>1828</v>
      </c>
      <c r="I316" s="765" t="s">
        <v>1829</v>
      </c>
      <c r="J316" s="767" t="s">
        <v>1828</v>
      </c>
      <c r="K316" s="752"/>
      <c r="L316" s="754"/>
      <c r="M316" s="57"/>
      <c r="N316" s="58"/>
    </row>
    <row r="317" spans="2:14" s="1" customFormat="1" ht="13.35" customHeight="1" x14ac:dyDescent="0.15">
      <c r="B317" s="747"/>
      <c r="C317" s="748"/>
      <c r="D317" s="749" t="s">
        <v>439</v>
      </c>
      <c r="E317" s="750" t="s">
        <v>36</v>
      </c>
      <c r="F317" s="751" t="s">
        <v>1478</v>
      </c>
      <c r="G317" s="752"/>
      <c r="H317" s="753"/>
      <c r="I317" s="752"/>
      <c r="J317" s="754"/>
      <c r="K317" s="752"/>
      <c r="L317" s="754"/>
      <c r="M317" s="94"/>
      <c r="N317" s="58"/>
    </row>
    <row r="318" spans="2:14" s="1" customFormat="1" ht="13.35" customHeight="1" x14ac:dyDescent="0.15">
      <c r="B318" s="747"/>
      <c r="C318" s="748"/>
      <c r="D318" s="749" t="s">
        <v>439</v>
      </c>
      <c r="E318" s="750" t="s">
        <v>21</v>
      </c>
      <c r="F318" s="751" t="s">
        <v>1479</v>
      </c>
      <c r="G318" s="752"/>
      <c r="H318" s="753"/>
      <c r="I318" s="752"/>
      <c r="J318" s="754"/>
      <c r="K318" s="752"/>
      <c r="L318" s="754"/>
      <c r="M318" s="94"/>
      <c r="N318" s="58"/>
    </row>
    <row r="319" spans="2:14" s="1" customFormat="1" ht="13.35" customHeight="1" x14ac:dyDescent="0.15">
      <c r="B319" s="755" t="s">
        <v>439</v>
      </c>
      <c r="C319" s="756" t="s">
        <v>23</v>
      </c>
      <c r="D319" s="757" t="s">
        <v>439</v>
      </c>
      <c r="E319" s="758" t="s">
        <v>25</v>
      </c>
      <c r="F319" s="759" t="s">
        <v>1480</v>
      </c>
      <c r="G319" s="752"/>
      <c r="H319" s="753"/>
      <c r="I319" s="752"/>
      <c r="J319" s="754"/>
      <c r="K319" s="752"/>
      <c r="L319" s="754"/>
      <c r="M319" s="94"/>
      <c r="N319" s="58"/>
    </row>
    <row r="320" spans="2:14" s="1" customFormat="1" ht="13.35" customHeight="1" x14ac:dyDescent="0.15">
      <c r="B320" s="747" t="s">
        <v>439</v>
      </c>
      <c r="C320" s="748" t="s">
        <v>72</v>
      </c>
      <c r="D320" s="749"/>
      <c r="E320" s="750"/>
      <c r="F320" s="751" t="s">
        <v>1830</v>
      </c>
      <c r="G320" s="752"/>
      <c r="H320" s="753"/>
      <c r="I320" s="752"/>
      <c r="J320" s="754"/>
      <c r="K320" s="752"/>
      <c r="L320" s="754"/>
      <c r="M320" s="94"/>
      <c r="N320" s="58"/>
    </row>
    <row r="321" spans="2:16" s="1" customFormat="1" ht="13.35" customHeight="1" x14ac:dyDescent="0.15">
      <c r="B321" s="747"/>
      <c r="C321" s="748"/>
      <c r="D321" s="749" t="s">
        <v>439</v>
      </c>
      <c r="E321" s="750" t="s">
        <v>73</v>
      </c>
      <c r="F321" s="751" t="s">
        <v>441</v>
      </c>
      <c r="G321" s="752"/>
      <c r="H321" s="753"/>
      <c r="I321" s="752"/>
      <c r="J321" s="754"/>
      <c r="K321" s="752"/>
      <c r="L321" s="754"/>
      <c r="M321" s="94"/>
      <c r="N321" s="58"/>
    </row>
    <row r="322" spans="2:16" s="1" customFormat="1" ht="13.35" customHeight="1" x14ac:dyDescent="0.15">
      <c r="B322" s="747"/>
      <c r="C322" s="748"/>
      <c r="D322" s="749" t="s">
        <v>439</v>
      </c>
      <c r="E322" s="750" t="s">
        <v>282</v>
      </c>
      <c r="F322" s="751" t="s">
        <v>442</v>
      </c>
      <c r="G322" s="752"/>
      <c r="H322" s="753"/>
      <c r="I322" s="752"/>
      <c r="J322" s="754"/>
      <c r="K322" s="752"/>
      <c r="L322" s="754"/>
      <c r="M322" s="94"/>
      <c r="N322" s="58"/>
    </row>
    <row r="323" spans="2:16" s="1" customFormat="1" ht="13.35" customHeight="1" x14ac:dyDescent="0.15">
      <c r="B323" s="740" t="s">
        <v>1486</v>
      </c>
      <c r="C323" s="741" t="s">
        <v>14</v>
      </c>
      <c r="D323" s="742" t="s">
        <v>1486</v>
      </c>
      <c r="E323" s="743" t="s">
        <v>36</v>
      </c>
      <c r="F323" s="624" t="s">
        <v>443</v>
      </c>
      <c r="G323" s="765" t="s">
        <v>1833</v>
      </c>
      <c r="H323" s="766" t="s">
        <v>444</v>
      </c>
      <c r="I323" s="777" t="s">
        <v>1834</v>
      </c>
      <c r="J323" s="767" t="s">
        <v>444</v>
      </c>
      <c r="K323" s="752"/>
      <c r="L323" s="754"/>
      <c r="M323" s="94"/>
      <c r="N323" s="58"/>
    </row>
    <row r="324" spans="2:16" s="1" customFormat="1" ht="13.35" customHeight="1" thickBot="1" x14ac:dyDescent="0.2">
      <c r="B324" s="805" t="s">
        <v>1486</v>
      </c>
      <c r="C324" s="806" t="s">
        <v>61</v>
      </c>
      <c r="D324" s="807" t="s">
        <v>1486</v>
      </c>
      <c r="E324" s="808" t="s">
        <v>80</v>
      </c>
      <c r="F324" s="809" t="s">
        <v>444</v>
      </c>
      <c r="G324" s="752"/>
      <c r="H324" s="753"/>
      <c r="I324" s="752"/>
      <c r="J324" s="754"/>
      <c r="K324" s="752"/>
      <c r="L324" s="754"/>
      <c r="M324" s="94"/>
      <c r="N324" s="58"/>
    </row>
    <row r="325" spans="2:16" s="1" customFormat="1" ht="13.15" customHeight="1" x14ac:dyDescent="0.15">
      <c r="B325" s="810"/>
      <c r="C325" s="811"/>
      <c r="D325" s="810"/>
      <c r="E325" s="811"/>
      <c r="F325" s="812"/>
      <c r="G325" s="813"/>
      <c r="H325" s="812"/>
      <c r="I325" s="813"/>
      <c r="J325" s="814"/>
      <c r="K325" s="813"/>
      <c r="L325" s="814"/>
      <c r="M325" s="537"/>
      <c r="N325" s="538"/>
    </row>
    <row r="326" spans="2:16" s="1" customFormat="1" ht="13.15" customHeight="1" x14ac:dyDescent="0.15">
      <c r="B326" s="97"/>
      <c r="C326" s="53"/>
      <c r="D326" s="97"/>
      <c r="E326" s="53"/>
      <c r="F326" s="223"/>
      <c r="G326" s="99"/>
      <c r="H326" s="223"/>
      <c r="I326" s="99"/>
      <c r="J326" s="98"/>
      <c r="K326" s="99"/>
      <c r="L326" s="98"/>
      <c r="M326" s="99"/>
      <c r="N326" s="98"/>
    </row>
    <row r="327" spans="2:16" s="1" customFormat="1" ht="13.15" customHeight="1" thickBot="1" x14ac:dyDescent="0.2">
      <c r="B327" s="100"/>
      <c r="C327" s="101"/>
      <c r="D327" s="100"/>
      <c r="E327" s="101"/>
      <c r="F327" s="224"/>
      <c r="G327" s="103"/>
      <c r="H327" s="224"/>
      <c r="I327" s="103"/>
      <c r="J327" s="102"/>
      <c r="K327" s="103"/>
      <c r="L327" s="102"/>
      <c r="M327" s="103"/>
      <c r="N327" s="102"/>
    </row>
    <row r="328" spans="2:16" ht="16.149999999999999" customHeight="1" x14ac:dyDescent="0.15">
      <c r="B328" s="30" t="s">
        <v>2285</v>
      </c>
      <c r="C328" s="31"/>
      <c r="D328" s="32"/>
      <c r="E328" s="32"/>
      <c r="F328" s="33"/>
      <c r="G328" s="17" t="s">
        <v>1</v>
      </c>
      <c r="H328" s="18"/>
      <c r="I328" s="10"/>
      <c r="J328" s="19"/>
      <c r="K328" s="10"/>
      <c r="L328" s="19"/>
      <c r="M328" s="10"/>
      <c r="N328" s="732"/>
    </row>
    <row r="329" spans="2:16" ht="16.149999999999999" customHeight="1" x14ac:dyDescent="0.15">
      <c r="B329" s="611"/>
      <c r="C329" s="612"/>
      <c r="D329" s="612"/>
      <c r="E329" s="612"/>
      <c r="F329" s="613"/>
      <c r="G329" s="939" t="s">
        <v>3736</v>
      </c>
      <c r="H329" s="940"/>
      <c r="I329" s="941" t="s">
        <v>1590</v>
      </c>
      <c r="J329" s="918"/>
      <c r="K329" s="941" t="s">
        <v>1591</v>
      </c>
      <c r="L329" s="918"/>
      <c r="M329" s="941" t="s">
        <v>1586</v>
      </c>
      <c r="N329" s="942"/>
    </row>
    <row r="330" spans="2:16" ht="16.149999999999999" customHeight="1" x14ac:dyDescent="0.15">
      <c r="B330" s="916" t="s">
        <v>6</v>
      </c>
      <c r="C330" s="917"/>
      <c r="D330" s="917"/>
      <c r="E330" s="918"/>
      <c r="F330" s="919" t="s">
        <v>7</v>
      </c>
      <c r="G330" s="921" t="s">
        <v>1580</v>
      </c>
      <c r="H330" s="919" t="s">
        <v>9</v>
      </c>
      <c r="I330" s="921" t="s">
        <v>1580</v>
      </c>
      <c r="J330" s="919" t="s">
        <v>9</v>
      </c>
      <c r="K330" s="921" t="s">
        <v>1580</v>
      </c>
      <c r="L330" s="919" t="s">
        <v>9</v>
      </c>
      <c r="M330" s="921" t="s">
        <v>1580</v>
      </c>
      <c r="N330" s="932" t="s">
        <v>9</v>
      </c>
    </row>
    <row r="331" spans="2:16" ht="16.149999999999999" customHeight="1" thickBot="1" x14ac:dyDescent="0.2">
      <c r="B331" s="924" t="s">
        <v>3733</v>
      </c>
      <c r="C331" s="925"/>
      <c r="D331" s="926" t="s">
        <v>3734</v>
      </c>
      <c r="E331" s="925"/>
      <c r="F331" s="920"/>
      <c r="G331" s="922"/>
      <c r="H331" s="920"/>
      <c r="I331" s="923"/>
      <c r="J331" s="920"/>
      <c r="K331" s="923"/>
      <c r="L331" s="920"/>
      <c r="M331" s="923"/>
      <c r="N331" s="933"/>
    </row>
    <row r="332" spans="2:16" s="1" customFormat="1" ht="13.35" customHeight="1" x14ac:dyDescent="0.15">
      <c r="B332" s="67" t="s">
        <v>446</v>
      </c>
      <c r="C332" s="68" t="s">
        <v>14</v>
      </c>
      <c r="D332" s="69" t="s">
        <v>446</v>
      </c>
      <c r="E332" s="68" t="s">
        <v>36</v>
      </c>
      <c r="F332" s="739" t="s">
        <v>447</v>
      </c>
      <c r="G332" s="56" t="s">
        <v>446</v>
      </c>
      <c r="H332" s="739" t="s">
        <v>448</v>
      </c>
      <c r="I332" s="57" t="s">
        <v>1835</v>
      </c>
      <c r="J332" s="55" t="s">
        <v>448</v>
      </c>
      <c r="K332" s="48" t="s">
        <v>1836</v>
      </c>
      <c r="L332" s="46" t="s">
        <v>1837</v>
      </c>
      <c r="M332" s="94" t="s">
        <v>2290</v>
      </c>
      <c r="N332" s="58" t="s">
        <v>2291</v>
      </c>
      <c r="P332" s="9"/>
    </row>
    <row r="333" spans="2:16" s="1" customFormat="1" ht="13.35" customHeight="1" x14ac:dyDescent="0.15">
      <c r="B333" s="81" t="s">
        <v>446</v>
      </c>
      <c r="C333" s="82" t="s">
        <v>23</v>
      </c>
      <c r="D333" s="83" t="s">
        <v>446</v>
      </c>
      <c r="E333" s="82" t="s">
        <v>25</v>
      </c>
      <c r="F333" s="218" t="s">
        <v>2268</v>
      </c>
      <c r="G333" s="56"/>
      <c r="H333" s="182"/>
      <c r="I333" s="57"/>
      <c r="J333" s="55"/>
      <c r="K333" s="57"/>
      <c r="L333" s="55"/>
      <c r="M333" s="94"/>
      <c r="N333" s="58"/>
    </row>
    <row r="334" spans="2:16" s="1" customFormat="1" ht="13.35" customHeight="1" x14ac:dyDescent="0.15">
      <c r="B334" s="81" t="s">
        <v>446</v>
      </c>
      <c r="C334" s="82" t="s">
        <v>72</v>
      </c>
      <c r="D334" s="83" t="s">
        <v>446</v>
      </c>
      <c r="E334" s="82" t="s">
        <v>73</v>
      </c>
      <c r="F334" s="218" t="s">
        <v>2269</v>
      </c>
      <c r="G334" s="56"/>
      <c r="H334" s="182"/>
      <c r="I334" s="57"/>
      <c r="J334" s="55"/>
      <c r="K334" s="57"/>
      <c r="L334" s="55"/>
      <c r="M334" s="94"/>
      <c r="N334" s="58"/>
    </row>
    <row r="335" spans="2:16" s="1" customFormat="1" ht="13.35" customHeight="1" x14ac:dyDescent="0.15">
      <c r="B335" s="52" t="s">
        <v>446</v>
      </c>
      <c r="C335" s="53" t="s">
        <v>61</v>
      </c>
      <c r="D335" s="54" t="s">
        <v>446</v>
      </c>
      <c r="E335" s="53" t="s">
        <v>80</v>
      </c>
      <c r="F335" s="739" t="s">
        <v>450</v>
      </c>
      <c r="G335" s="57"/>
      <c r="H335" s="182"/>
      <c r="I335" s="57"/>
      <c r="J335" s="55"/>
      <c r="K335" s="57"/>
      <c r="L335" s="55"/>
      <c r="M335" s="94"/>
      <c r="N335" s="58"/>
    </row>
    <row r="336" spans="2:16" s="1" customFormat="1" ht="13.35" customHeight="1" x14ac:dyDescent="0.15">
      <c r="B336" s="67"/>
      <c r="C336" s="68"/>
      <c r="D336" s="69" t="s">
        <v>451</v>
      </c>
      <c r="E336" s="68" t="s">
        <v>418</v>
      </c>
      <c r="F336" s="737" t="s">
        <v>452</v>
      </c>
      <c r="G336" s="733" t="s">
        <v>451</v>
      </c>
      <c r="H336" s="737" t="s">
        <v>452</v>
      </c>
      <c r="I336" s="57"/>
      <c r="J336" s="55"/>
      <c r="K336" s="57"/>
      <c r="L336" s="55"/>
      <c r="M336" s="94"/>
      <c r="N336" s="58"/>
    </row>
    <row r="337" spans="2:14" s="1" customFormat="1" ht="13.35" customHeight="1" x14ac:dyDescent="0.15">
      <c r="B337" s="67" t="s">
        <v>453</v>
      </c>
      <c r="C337" s="68" t="s">
        <v>14</v>
      </c>
      <c r="D337" s="69" t="s">
        <v>453</v>
      </c>
      <c r="E337" s="68" t="s">
        <v>36</v>
      </c>
      <c r="F337" s="737" t="s">
        <v>454</v>
      </c>
      <c r="G337" s="733" t="s">
        <v>453</v>
      </c>
      <c r="H337" s="737" t="s">
        <v>454</v>
      </c>
      <c r="I337" s="733" t="s">
        <v>1842</v>
      </c>
      <c r="J337" s="70" t="s">
        <v>455</v>
      </c>
      <c r="K337" s="57"/>
      <c r="L337" s="55"/>
      <c r="M337" s="94"/>
      <c r="N337" s="58"/>
    </row>
    <row r="338" spans="2:14" s="1" customFormat="1" ht="13.35" customHeight="1" x14ac:dyDescent="0.15">
      <c r="B338" s="90" t="s">
        <v>453</v>
      </c>
      <c r="C338" s="91" t="s">
        <v>23</v>
      </c>
      <c r="D338" s="92" t="s">
        <v>453</v>
      </c>
      <c r="E338" s="91" t="s">
        <v>25</v>
      </c>
      <c r="F338" s="219" t="s">
        <v>456</v>
      </c>
      <c r="G338" s="57"/>
      <c r="H338" s="182"/>
      <c r="I338" s="57"/>
      <c r="J338" s="55"/>
      <c r="K338" s="57"/>
      <c r="L338" s="55"/>
      <c r="M338" s="94"/>
      <c r="N338" s="58"/>
    </row>
    <row r="339" spans="2:14" s="213" customFormat="1" ht="13.35" customHeight="1" x14ac:dyDescent="0.15">
      <c r="B339" s="815" t="s">
        <v>1845</v>
      </c>
      <c r="C339" s="743" t="s">
        <v>14</v>
      </c>
      <c r="D339" s="816" t="s">
        <v>1845</v>
      </c>
      <c r="E339" s="743" t="s">
        <v>36</v>
      </c>
      <c r="F339" s="817" t="s">
        <v>457</v>
      </c>
      <c r="G339" s="623" t="s">
        <v>1845</v>
      </c>
      <c r="H339" s="817" t="s">
        <v>458</v>
      </c>
      <c r="I339" s="818"/>
      <c r="J339" s="751"/>
      <c r="K339" s="818"/>
      <c r="L339" s="751"/>
      <c r="M339" s="275"/>
      <c r="N339" s="248"/>
    </row>
    <row r="340" spans="2:14" s="213" customFormat="1" ht="13.35" customHeight="1" x14ac:dyDescent="0.15">
      <c r="B340" s="819" t="s">
        <v>1845</v>
      </c>
      <c r="C340" s="758" t="s">
        <v>23</v>
      </c>
      <c r="D340" s="820" t="s">
        <v>1845</v>
      </c>
      <c r="E340" s="758" t="s">
        <v>25</v>
      </c>
      <c r="F340" s="821" t="s">
        <v>459</v>
      </c>
      <c r="G340" s="818"/>
      <c r="H340" s="822"/>
      <c r="I340" s="818"/>
      <c r="J340" s="751"/>
      <c r="K340" s="818"/>
      <c r="L340" s="751"/>
      <c r="M340" s="275"/>
      <c r="N340" s="248"/>
    </row>
    <row r="341" spans="2:14" s="213" customFormat="1" ht="13.35" customHeight="1" x14ac:dyDescent="0.15">
      <c r="B341" s="819" t="s">
        <v>1845</v>
      </c>
      <c r="C341" s="758" t="s">
        <v>72</v>
      </c>
      <c r="D341" s="820" t="s">
        <v>1845</v>
      </c>
      <c r="E341" s="758" t="s">
        <v>73</v>
      </c>
      <c r="F341" s="821" t="s">
        <v>460</v>
      </c>
      <c r="G341" s="818"/>
      <c r="H341" s="822"/>
      <c r="I341" s="818"/>
      <c r="J341" s="751"/>
      <c r="K341" s="818"/>
      <c r="L341" s="751"/>
      <c r="M341" s="275"/>
      <c r="N341" s="248"/>
    </row>
    <row r="342" spans="2:14" s="213" customFormat="1" ht="13.35" customHeight="1" x14ac:dyDescent="0.15">
      <c r="B342" s="819" t="s">
        <v>1845</v>
      </c>
      <c r="C342" s="758" t="s">
        <v>150</v>
      </c>
      <c r="D342" s="820" t="s">
        <v>1845</v>
      </c>
      <c r="E342" s="758" t="s">
        <v>151</v>
      </c>
      <c r="F342" s="821" t="s">
        <v>461</v>
      </c>
      <c r="G342" s="818"/>
      <c r="H342" s="822"/>
      <c r="I342" s="818"/>
      <c r="J342" s="751"/>
      <c r="K342" s="818"/>
      <c r="L342" s="751"/>
      <c r="M342" s="275"/>
      <c r="N342" s="248"/>
    </row>
    <row r="343" spans="2:14" s="1" customFormat="1" ht="13.35" customHeight="1" x14ac:dyDescent="0.15">
      <c r="B343" s="823" t="s">
        <v>1845</v>
      </c>
      <c r="C343" s="750" t="s">
        <v>61</v>
      </c>
      <c r="D343" s="824" t="s">
        <v>1845</v>
      </c>
      <c r="E343" s="750" t="s">
        <v>80</v>
      </c>
      <c r="F343" s="825" t="s">
        <v>458</v>
      </c>
      <c r="G343" s="818"/>
      <c r="H343" s="822"/>
      <c r="I343" s="818"/>
      <c r="J343" s="751"/>
      <c r="K343" s="818"/>
      <c r="L343" s="751"/>
      <c r="M343" s="249"/>
      <c r="N343" s="250"/>
    </row>
    <row r="344" spans="2:14" s="1" customFormat="1" ht="13.35" customHeight="1" x14ac:dyDescent="0.15">
      <c r="B344" s="815" t="s">
        <v>462</v>
      </c>
      <c r="C344" s="743" t="s">
        <v>14</v>
      </c>
      <c r="D344" s="816" t="s">
        <v>462</v>
      </c>
      <c r="E344" s="743" t="s">
        <v>36</v>
      </c>
      <c r="F344" s="817" t="s">
        <v>463</v>
      </c>
      <c r="G344" s="826" t="s">
        <v>462</v>
      </c>
      <c r="H344" s="827" t="s">
        <v>463</v>
      </c>
      <c r="I344" s="828" t="s">
        <v>1846</v>
      </c>
      <c r="J344" s="827" t="s">
        <v>2270</v>
      </c>
      <c r="K344" s="733" t="s">
        <v>1848</v>
      </c>
      <c r="L344" s="829" t="s">
        <v>1849</v>
      </c>
      <c r="M344" s="583"/>
      <c r="N344" s="250"/>
    </row>
    <row r="345" spans="2:14" s="1" customFormat="1" ht="13.35" customHeight="1" x14ac:dyDescent="0.15">
      <c r="B345" s="815" t="s">
        <v>466</v>
      </c>
      <c r="C345" s="743" t="s">
        <v>14</v>
      </c>
      <c r="D345" s="816" t="s">
        <v>466</v>
      </c>
      <c r="E345" s="743" t="s">
        <v>36</v>
      </c>
      <c r="F345" s="817" t="s">
        <v>467</v>
      </c>
      <c r="G345" s="623" t="s">
        <v>466</v>
      </c>
      <c r="H345" s="624" t="s">
        <v>467</v>
      </c>
      <c r="I345" s="818"/>
      <c r="J345" s="751"/>
      <c r="K345" s="818"/>
      <c r="L345" s="751"/>
      <c r="M345" s="583"/>
      <c r="N345" s="250"/>
    </row>
    <row r="346" spans="2:14" s="1" customFormat="1" ht="13.35" customHeight="1" x14ac:dyDescent="0.15">
      <c r="B346" s="67" t="s">
        <v>468</v>
      </c>
      <c r="C346" s="68" t="s">
        <v>14</v>
      </c>
      <c r="D346" s="69" t="s">
        <v>468</v>
      </c>
      <c r="E346" s="68" t="s">
        <v>36</v>
      </c>
      <c r="F346" s="737" t="s">
        <v>1850</v>
      </c>
      <c r="G346" s="71" t="s">
        <v>468</v>
      </c>
      <c r="H346" s="70" t="s">
        <v>2271</v>
      </c>
      <c r="I346" s="71" t="s">
        <v>1852</v>
      </c>
      <c r="J346" s="70" t="s">
        <v>469</v>
      </c>
      <c r="K346" s="57"/>
      <c r="L346" s="55"/>
      <c r="M346" s="57"/>
      <c r="N346" s="58"/>
    </row>
    <row r="347" spans="2:14" s="1" customFormat="1" ht="13.35" customHeight="1" x14ac:dyDescent="0.15">
      <c r="B347" s="67" t="s">
        <v>470</v>
      </c>
      <c r="C347" s="68" t="s">
        <v>14</v>
      </c>
      <c r="D347" s="69" t="s">
        <v>470</v>
      </c>
      <c r="E347" s="68" t="s">
        <v>36</v>
      </c>
      <c r="F347" s="737" t="s">
        <v>2272</v>
      </c>
      <c r="G347" s="71" t="s">
        <v>470</v>
      </c>
      <c r="H347" s="70" t="s">
        <v>469</v>
      </c>
      <c r="I347" s="56"/>
      <c r="J347" s="55"/>
      <c r="K347" s="57"/>
      <c r="L347" s="55"/>
      <c r="M347" s="57"/>
      <c r="N347" s="58"/>
    </row>
    <row r="348" spans="2:14" s="1" customFormat="1" ht="13.35" customHeight="1" x14ac:dyDescent="0.15">
      <c r="B348" s="81" t="s">
        <v>470</v>
      </c>
      <c r="C348" s="82" t="s">
        <v>23</v>
      </c>
      <c r="D348" s="83" t="s">
        <v>470</v>
      </c>
      <c r="E348" s="82" t="s">
        <v>25</v>
      </c>
      <c r="F348" s="218" t="s">
        <v>2273</v>
      </c>
      <c r="G348" s="57"/>
      <c r="H348" s="739"/>
      <c r="I348" s="57"/>
      <c r="J348" s="55"/>
      <c r="K348" s="57"/>
      <c r="L348" s="55"/>
      <c r="M348" s="57"/>
      <c r="N348" s="58"/>
    </row>
    <row r="349" spans="2:14" s="1" customFormat="1" ht="13.35" customHeight="1" x14ac:dyDescent="0.15">
      <c r="B349" s="52" t="s">
        <v>470</v>
      </c>
      <c r="C349" s="53" t="s">
        <v>72</v>
      </c>
      <c r="D349" s="54"/>
      <c r="E349" s="53"/>
      <c r="F349" s="55" t="s">
        <v>471</v>
      </c>
      <c r="G349" s="57"/>
      <c r="H349" s="182"/>
      <c r="I349" s="57"/>
      <c r="J349" s="55"/>
      <c r="K349" s="57"/>
      <c r="L349" s="55"/>
      <c r="M349" s="57"/>
      <c r="N349" s="58"/>
    </row>
    <row r="350" spans="2:14" s="1" customFormat="1" ht="13.35" customHeight="1" x14ac:dyDescent="0.15">
      <c r="B350" s="52"/>
      <c r="C350" s="53"/>
      <c r="D350" s="54" t="s">
        <v>470</v>
      </c>
      <c r="E350" s="53" t="s">
        <v>73</v>
      </c>
      <c r="F350" s="739" t="s">
        <v>472</v>
      </c>
      <c r="G350" s="57"/>
      <c r="H350" s="182"/>
      <c r="I350" s="57"/>
      <c r="J350" s="55"/>
      <c r="K350" s="57"/>
      <c r="L350" s="55"/>
      <c r="M350" s="57"/>
      <c r="N350" s="58"/>
    </row>
    <row r="351" spans="2:14" s="1" customFormat="1" ht="13.35" customHeight="1" x14ac:dyDescent="0.15">
      <c r="B351" s="52"/>
      <c r="C351" s="53"/>
      <c r="D351" s="54" t="s">
        <v>470</v>
      </c>
      <c r="E351" s="53" t="s">
        <v>282</v>
      </c>
      <c r="F351" s="739" t="s">
        <v>2274</v>
      </c>
      <c r="G351" s="57"/>
      <c r="H351" s="182"/>
      <c r="I351" s="57"/>
      <c r="J351" s="55"/>
      <c r="K351" s="57"/>
      <c r="L351" s="55"/>
      <c r="M351" s="57"/>
      <c r="N351" s="58"/>
    </row>
    <row r="352" spans="2:14" s="1" customFormat="1" ht="13.35" customHeight="1" x14ac:dyDescent="0.15">
      <c r="B352" s="52"/>
      <c r="C352" s="53"/>
      <c r="D352" s="54" t="s">
        <v>470</v>
      </c>
      <c r="E352" s="53" t="s">
        <v>473</v>
      </c>
      <c r="F352" s="739" t="s">
        <v>2275</v>
      </c>
      <c r="G352" s="57"/>
      <c r="H352" s="182"/>
      <c r="I352" s="57"/>
      <c r="J352" s="55"/>
      <c r="K352" s="57"/>
      <c r="L352" s="55"/>
      <c r="M352" s="57"/>
      <c r="N352" s="58"/>
    </row>
    <row r="353" spans="2:14" s="1" customFormat="1" ht="13.35" customHeight="1" x14ac:dyDescent="0.15">
      <c r="B353" s="60" t="s">
        <v>470</v>
      </c>
      <c r="C353" s="61" t="s">
        <v>61</v>
      </c>
      <c r="D353" s="62"/>
      <c r="E353" s="61"/>
      <c r="F353" s="222" t="s">
        <v>469</v>
      </c>
      <c r="G353" s="57"/>
      <c r="H353" s="182"/>
      <c r="I353" s="57"/>
      <c r="J353" s="55"/>
      <c r="K353" s="57"/>
      <c r="L353" s="55"/>
      <c r="M353" s="57"/>
      <c r="N353" s="58"/>
    </row>
    <row r="354" spans="2:14" s="1" customFormat="1" ht="13.35" customHeight="1" x14ac:dyDescent="0.15">
      <c r="B354" s="52"/>
      <c r="C354" s="53"/>
      <c r="D354" s="54" t="s">
        <v>470</v>
      </c>
      <c r="E354" s="53" t="s">
        <v>63</v>
      </c>
      <c r="F354" s="739" t="s">
        <v>474</v>
      </c>
      <c r="G354" s="57"/>
      <c r="H354" s="182"/>
      <c r="I354" s="57"/>
      <c r="J354" s="55"/>
      <c r="K354" s="57"/>
      <c r="L354" s="55"/>
      <c r="M354" s="57"/>
      <c r="N354" s="58"/>
    </row>
    <row r="355" spans="2:14" s="1" customFormat="1" ht="13.35" customHeight="1" x14ac:dyDescent="0.15">
      <c r="B355" s="52"/>
      <c r="C355" s="53"/>
      <c r="D355" s="54" t="s">
        <v>470</v>
      </c>
      <c r="E355" s="53" t="s">
        <v>65</v>
      </c>
      <c r="F355" s="739" t="s">
        <v>475</v>
      </c>
      <c r="G355" s="57"/>
      <c r="H355" s="182"/>
      <c r="I355" s="57"/>
      <c r="J355" s="55"/>
      <c r="K355" s="57"/>
      <c r="L355" s="55"/>
      <c r="M355" s="57"/>
      <c r="N355" s="58"/>
    </row>
    <row r="356" spans="2:14" s="1" customFormat="1" ht="13.35" customHeight="1" x14ac:dyDescent="0.15">
      <c r="B356" s="52"/>
      <c r="C356" s="53"/>
      <c r="D356" s="54" t="s">
        <v>470</v>
      </c>
      <c r="E356" s="53" t="s">
        <v>80</v>
      </c>
      <c r="F356" s="739" t="s">
        <v>476</v>
      </c>
      <c r="G356" s="57"/>
      <c r="H356" s="182"/>
      <c r="I356" s="57"/>
      <c r="J356" s="55"/>
      <c r="K356" s="57"/>
      <c r="L356" s="55"/>
      <c r="M356" s="57"/>
      <c r="N356" s="58"/>
    </row>
    <row r="357" spans="2:14" s="1" customFormat="1" ht="13.35" customHeight="1" x14ac:dyDescent="0.15">
      <c r="B357" s="67" t="s">
        <v>1855</v>
      </c>
      <c r="C357" s="68" t="s">
        <v>14</v>
      </c>
      <c r="D357" s="69" t="s">
        <v>1855</v>
      </c>
      <c r="E357" s="68" t="s">
        <v>36</v>
      </c>
      <c r="F357" s="737" t="s">
        <v>477</v>
      </c>
      <c r="G357" s="733" t="s">
        <v>1855</v>
      </c>
      <c r="H357" s="737" t="s">
        <v>1856</v>
      </c>
      <c r="I357" s="733" t="s">
        <v>1857</v>
      </c>
      <c r="J357" s="70" t="s">
        <v>1858</v>
      </c>
      <c r="K357" s="733" t="s">
        <v>1859</v>
      </c>
      <c r="L357" s="70" t="s">
        <v>1858</v>
      </c>
      <c r="M357" s="57"/>
      <c r="N357" s="58"/>
    </row>
    <row r="358" spans="2:14" s="1" customFormat="1" ht="13.35" customHeight="1" x14ac:dyDescent="0.15">
      <c r="B358" s="81" t="s">
        <v>1855</v>
      </c>
      <c r="C358" s="82" t="s">
        <v>23</v>
      </c>
      <c r="D358" s="83" t="s">
        <v>1855</v>
      </c>
      <c r="E358" s="82" t="s">
        <v>25</v>
      </c>
      <c r="F358" s="218" t="s">
        <v>479</v>
      </c>
      <c r="G358" s="57"/>
      <c r="H358" s="182"/>
      <c r="I358" s="57"/>
      <c r="J358" s="55"/>
      <c r="K358" s="57"/>
      <c r="L358" s="55"/>
      <c r="M358" s="57"/>
      <c r="N358" s="58"/>
    </row>
    <row r="359" spans="2:14" s="1" customFormat="1" ht="13.35" customHeight="1" x14ac:dyDescent="0.15">
      <c r="B359" s="52" t="s">
        <v>1855</v>
      </c>
      <c r="C359" s="53" t="s">
        <v>72</v>
      </c>
      <c r="D359" s="54" t="s">
        <v>1855</v>
      </c>
      <c r="E359" s="53" t="s">
        <v>73</v>
      </c>
      <c r="F359" s="739" t="s">
        <v>480</v>
      </c>
      <c r="G359" s="57"/>
      <c r="H359" s="182"/>
      <c r="I359" s="57"/>
      <c r="J359" s="55"/>
      <c r="K359" s="57"/>
      <c r="L359" s="55"/>
      <c r="M359" s="57"/>
      <c r="N359" s="58"/>
    </row>
    <row r="360" spans="2:14" s="1" customFormat="1" ht="13.35" customHeight="1" x14ac:dyDescent="0.15">
      <c r="B360" s="67" t="s">
        <v>1864</v>
      </c>
      <c r="C360" s="68" t="s">
        <v>14</v>
      </c>
      <c r="D360" s="69" t="s">
        <v>1864</v>
      </c>
      <c r="E360" s="68" t="s">
        <v>36</v>
      </c>
      <c r="F360" s="737" t="s">
        <v>1865</v>
      </c>
      <c r="G360" s="733" t="s">
        <v>1864</v>
      </c>
      <c r="H360" s="737" t="s">
        <v>1865</v>
      </c>
      <c r="I360" s="57"/>
      <c r="J360" s="55"/>
      <c r="K360" s="57"/>
      <c r="L360" s="55"/>
      <c r="M360" s="57"/>
      <c r="N360" s="58"/>
    </row>
    <row r="361" spans="2:14" s="1" customFormat="1" ht="13.35" customHeight="1" x14ac:dyDescent="0.15">
      <c r="B361" s="67" t="s">
        <v>1867</v>
      </c>
      <c r="C361" s="68" t="s">
        <v>14</v>
      </c>
      <c r="D361" s="69" t="s">
        <v>1867</v>
      </c>
      <c r="E361" s="68" t="s">
        <v>36</v>
      </c>
      <c r="F361" s="737" t="s">
        <v>481</v>
      </c>
      <c r="G361" s="733" t="s">
        <v>1867</v>
      </c>
      <c r="H361" s="737" t="s">
        <v>481</v>
      </c>
      <c r="I361" s="57"/>
      <c r="J361" s="55"/>
      <c r="K361" s="57"/>
      <c r="L361" s="55"/>
      <c r="M361" s="57"/>
      <c r="N361" s="58"/>
    </row>
    <row r="362" spans="2:14" s="1" customFormat="1" ht="13.35" customHeight="1" x14ac:dyDescent="0.15">
      <c r="B362" s="67" t="s">
        <v>1868</v>
      </c>
      <c r="C362" s="68" t="s">
        <v>14</v>
      </c>
      <c r="D362" s="69" t="s">
        <v>1868</v>
      </c>
      <c r="E362" s="68" t="s">
        <v>36</v>
      </c>
      <c r="F362" s="737" t="s">
        <v>482</v>
      </c>
      <c r="G362" s="733" t="s">
        <v>1868</v>
      </c>
      <c r="H362" s="737" t="s">
        <v>482</v>
      </c>
      <c r="I362" s="57"/>
      <c r="J362" s="55"/>
      <c r="K362" s="57"/>
      <c r="L362" s="55"/>
      <c r="M362" s="57"/>
      <c r="N362" s="58"/>
    </row>
    <row r="363" spans="2:14" s="1" customFormat="1" ht="13.35" customHeight="1" x14ac:dyDescent="0.15">
      <c r="B363" s="67" t="s">
        <v>1870</v>
      </c>
      <c r="C363" s="68" t="s">
        <v>14</v>
      </c>
      <c r="D363" s="69" t="s">
        <v>1870</v>
      </c>
      <c r="E363" s="68" t="s">
        <v>36</v>
      </c>
      <c r="F363" s="737" t="s">
        <v>483</v>
      </c>
      <c r="G363" s="733" t="s">
        <v>1870</v>
      </c>
      <c r="H363" s="737" t="s">
        <v>1871</v>
      </c>
      <c r="I363" s="57"/>
      <c r="J363" s="55"/>
      <c r="K363" s="57"/>
      <c r="L363" s="55"/>
      <c r="M363" s="57"/>
      <c r="N363" s="58"/>
    </row>
    <row r="364" spans="2:14" s="1" customFormat="1" ht="13.35" customHeight="1" x14ac:dyDescent="0.15">
      <c r="B364" s="52" t="s">
        <v>1870</v>
      </c>
      <c r="C364" s="53" t="s">
        <v>61</v>
      </c>
      <c r="D364" s="54"/>
      <c r="E364" s="53"/>
      <c r="F364" s="739" t="s">
        <v>484</v>
      </c>
      <c r="G364" s="57"/>
      <c r="H364" s="182"/>
      <c r="I364" s="57"/>
      <c r="J364" s="55"/>
      <c r="K364" s="57"/>
      <c r="L364" s="55"/>
      <c r="M364" s="57"/>
      <c r="N364" s="58"/>
    </row>
    <row r="365" spans="2:14" s="1" customFormat="1" ht="13.35" customHeight="1" x14ac:dyDescent="0.15">
      <c r="B365" s="52"/>
      <c r="C365" s="53"/>
      <c r="D365" s="54" t="s">
        <v>1870</v>
      </c>
      <c r="E365" s="53" t="s">
        <v>63</v>
      </c>
      <c r="F365" s="739" t="s">
        <v>485</v>
      </c>
      <c r="G365" s="57"/>
      <c r="H365" s="182"/>
      <c r="I365" s="57"/>
      <c r="J365" s="55"/>
      <c r="K365" s="57"/>
      <c r="L365" s="55"/>
      <c r="M365" s="57"/>
      <c r="N365" s="58"/>
    </row>
    <row r="366" spans="2:14" s="1" customFormat="1" ht="13.35" customHeight="1" x14ac:dyDescent="0.15">
      <c r="B366" s="52"/>
      <c r="C366" s="53"/>
      <c r="D366" s="54" t="s">
        <v>1870</v>
      </c>
      <c r="E366" s="53" t="s">
        <v>80</v>
      </c>
      <c r="F366" s="739" t="s">
        <v>486</v>
      </c>
      <c r="G366" s="57"/>
      <c r="H366" s="182"/>
      <c r="I366" s="57"/>
      <c r="J366" s="55"/>
      <c r="K366" s="57"/>
      <c r="L366" s="55"/>
      <c r="M366" s="57"/>
      <c r="N366" s="58"/>
    </row>
    <row r="367" spans="2:14" s="1" customFormat="1" ht="13.35" customHeight="1" x14ac:dyDescent="0.15">
      <c r="B367" s="67" t="s">
        <v>1874</v>
      </c>
      <c r="C367" s="68" t="s">
        <v>14</v>
      </c>
      <c r="D367" s="69" t="s">
        <v>1874</v>
      </c>
      <c r="E367" s="68" t="s">
        <v>36</v>
      </c>
      <c r="F367" s="737" t="s">
        <v>487</v>
      </c>
      <c r="G367" s="733" t="s">
        <v>1874</v>
      </c>
      <c r="H367" s="737" t="s">
        <v>1875</v>
      </c>
      <c r="I367" s="733" t="s">
        <v>1876</v>
      </c>
      <c r="J367" s="70" t="s">
        <v>1877</v>
      </c>
      <c r="K367" s="733" t="s">
        <v>1878</v>
      </c>
      <c r="L367" s="70" t="s">
        <v>1877</v>
      </c>
      <c r="M367" s="57"/>
      <c r="N367" s="58"/>
    </row>
    <row r="368" spans="2:14" s="1" customFormat="1" ht="13.35" customHeight="1" x14ac:dyDescent="0.15">
      <c r="B368" s="67" t="s">
        <v>1880</v>
      </c>
      <c r="C368" s="68" t="s">
        <v>14</v>
      </c>
      <c r="D368" s="69" t="s">
        <v>1880</v>
      </c>
      <c r="E368" s="68" t="s">
        <v>36</v>
      </c>
      <c r="F368" s="737" t="s">
        <v>489</v>
      </c>
      <c r="G368" s="733" t="s">
        <v>1880</v>
      </c>
      <c r="H368" s="737" t="s">
        <v>1881</v>
      </c>
      <c r="I368" s="57"/>
      <c r="J368" s="55"/>
      <c r="K368" s="57"/>
      <c r="L368" s="55"/>
      <c r="M368" s="57"/>
      <c r="N368" s="58"/>
    </row>
    <row r="369" spans="2:14" s="1" customFormat="1" ht="13.35" customHeight="1" x14ac:dyDescent="0.15">
      <c r="B369" s="67" t="s">
        <v>1883</v>
      </c>
      <c r="C369" s="68" t="s">
        <v>14</v>
      </c>
      <c r="D369" s="69" t="s">
        <v>1883</v>
      </c>
      <c r="E369" s="68" t="s">
        <v>36</v>
      </c>
      <c r="F369" s="737" t="s">
        <v>490</v>
      </c>
      <c r="G369" s="733" t="s">
        <v>1883</v>
      </c>
      <c r="H369" s="737" t="s">
        <v>490</v>
      </c>
      <c r="I369" s="57"/>
      <c r="J369" s="55"/>
      <c r="K369" s="57"/>
      <c r="L369" s="55"/>
      <c r="M369" s="57"/>
      <c r="N369" s="58"/>
    </row>
    <row r="370" spans="2:14" s="1" customFormat="1" ht="13.35" customHeight="1" x14ac:dyDescent="0.15">
      <c r="B370" s="67" t="s">
        <v>1884</v>
      </c>
      <c r="C370" s="68" t="s">
        <v>14</v>
      </c>
      <c r="D370" s="69"/>
      <c r="E370" s="68"/>
      <c r="F370" s="737" t="s">
        <v>491</v>
      </c>
      <c r="G370" s="733" t="s">
        <v>1884</v>
      </c>
      <c r="H370" s="737" t="s">
        <v>1885</v>
      </c>
      <c r="I370" s="57"/>
      <c r="J370" s="55"/>
      <c r="K370" s="57"/>
      <c r="L370" s="55"/>
      <c r="M370" s="57"/>
      <c r="N370" s="58"/>
    </row>
    <row r="371" spans="2:14" s="1" customFormat="1" ht="13.35" customHeight="1" x14ac:dyDescent="0.15">
      <c r="B371" s="52"/>
      <c r="C371" s="53"/>
      <c r="D371" s="54" t="s">
        <v>1884</v>
      </c>
      <c r="E371" s="53" t="s">
        <v>36</v>
      </c>
      <c r="F371" s="739" t="s">
        <v>492</v>
      </c>
      <c r="G371" s="57"/>
      <c r="H371" s="182"/>
      <c r="I371" s="57"/>
      <c r="J371" s="55"/>
      <c r="K371" s="57"/>
      <c r="L371" s="55"/>
      <c r="M371" s="57"/>
      <c r="N371" s="58"/>
    </row>
    <row r="372" spans="2:14" s="1" customFormat="1" ht="13.35" customHeight="1" x14ac:dyDescent="0.15">
      <c r="B372" s="52"/>
      <c r="C372" s="53"/>
      <c r="D372" s="54" t="s">
        <v>1884</v>
      </c>
      <c r="E372" s="53" t="s">
        <v>21</v>
      </c>
      <c r="F372" s="739" t="s">
        <v>493</v>
      </c>
      <c r="G372" s="57"/>
      <c r="H372" s="182"/>
      <c r="I372" s="57"/>
      <c r="J372" s="55"/>
      <c r="K372" s="57"/>
      <c r="L372" s="55"/>
      <c r="M372" s="57"/>
      <c r="N372" s="58"/>
    </row>
    <row r="373" spans="2:14" s="1" customFormat="1" ht="13.35" customHeight="1" x14ac:dyDescent="0.15">
      <c r="B373" s="52"/>
      <c r="C373" s="53"/>
      <c r="D373" s="54" t="s">
        <v>1884</v>
      </c>
      <c r="E373" s="53" t="s">
        <v>133</v>
      </c>
      <c r="F373" s="739" t="s">
        <v>494</v>
      </c>
      <c r="G373" s="57"/>
      <c r="H373" s="182"/>
      <c r="I373" s="57"/>
      <c r="J373" s="55"/>
      <c r="K373" s="57"/>
      <c r="L373" s="55"/>
      <c r="M373" s="57"/>
      <c r="N373" s="58"/>
    </row>
    <row r="374" spans="2:14" s="1" customFormat="1" ht="13.35" customHeight="1" x14ac:dyDescent="0.15">
      <c r="B374" s="52"/>
      <c r="C374" s="53"/>
      <c r="D374" s="54" t="s">
        <v>1884</v>
      </c>
      <c r="E374" s="53" t="s">
        <v>135</v>
      </c>
      <c r="F374" s="739" t="s">
        <v>2276</v>
      </c>
      <c r="G374" s="57"/>
      <c r="H374" s="182"/>
      <c r="I374" s="57"/>
      <c r="J374" s="55"/>
      <c r="K374" s="57"/>
      <c r="L374" s="55"/>
      <c r="M374" s="57"/>
      <c r="N374" s="58"/>
    </row>
    <row r="375" spans="2:14" s="1" customFormat="1" ht="13.35" customHeight="1" x14ac:dyDescent="0.15">
      <c r="B375" s="52"/>
      <c r="C375" s="53"/>
      <c r="D375" s="54" t="s">
        <v>1884</v>
      </c>
      <c r="E375" s="53" t="s">
        <v>137</v>
      </c>
      <c r="F375" s="739" t="s">
        <v>495</v>
      </c>
      <c r="G375" s="57"/>
      <c r="H375" s="182"/>
      <c r="I375" s="57"/>
      <c r="J375" s="55"/>
      <c r="K375" s="57"/>
      <c r="L375" s="55"/>
      <c r="M375" s="57"/>
      <c r="N375" s="58"/>
    </row>
    <row r="376" spans="2:14" s="1" customFormat="1" ht="13.35" customHeight="1" x14ac:dyDescent="0.15">
      <c r="B376" s="67" t="s">
        <v>1889</v>
      </c>
      <c r="C376" s="68" t="s">
        <v>14</v>
      </c>
      <c r="D376" s="69" t="s">
        <v>1889</v>
      </c>
      <c r="E376" s="68" t="s">
        <v>36</v>
      </c>
      <c r="F376" s="737" t="s">
        <v>496</v>
      </c>
      <c r="G376" s="71" t="s">
        <v>1889</v>
      </c>
      <c r="H376" s="737" t="s">
        <v>1890</v>
      </c>
      <c r="I376" s="57"/>
      <c r="J376" s="55"/>
      <c r="K376" s="57"/>
      <c r="L376" s="55"/>
      <c r="M376" s="57"/>
      <c r="N376" s="58"/>
    </row>
    <row r="377" spans="2:14" s="1" customFormat="1" ht="13.35" customHeight="1" x14ac:dyDescent="0.15">
      <c r="B377" s="60" t="s">
        <v>1889</v>
      </c>
      <c r="C377" s="61" t="s">
        <v>23</v>
      </c>
      <c r="D377" s="62"/>
      <c r="E377" s="61"/>
      <c r="F377" s="222" t="s">
        <v>2277</v>
      </c>
      <c r="G377" s="56"/>
      <c r="H377" s="182"/>
      <c r="I377" s="57"/>
      <c r="J377" s="55"/>
      <c r="K377" s="57"/>
      <c r="L377" s="55"/>
      <c r="M377" s="57"/>
      <c r="N377" s="58"/>
    </row>
    <row r="378" spans="2:14" s="1" customFormat="1" ht="13.35" customHeight="1" x14ac:dyDescent="0.15">
      <c r="B378" s="52"/>
      <c r="C378" s="53"/>
      <c r="D378" s="54" t="s">
        <v>1889</v>
      </c>
      <c r="E378" s="53" t="s">
        <v>25</v>
      </c>
      <c r="F378" s="739" t="s">
        <v>2278</v>
      </c>
      <c r="G378" s="56"/>
      <c r="H378" s="182"/>
      <c r="I378" s="57"/>
      <c r="J378" s="55"/>
      <c r="K378" s="57"/>
      <c r="L378" s="55"/>
      <c r="M378" s="57"/>
      <c r="N378" s="58"/>
    </row>
    <row r="379" spans="2:14" s="1" customFormat="1" ht="13.35" customHeight="1" x14ac:dyDescent="0.15">
      <c r="B379" s="52"/>
      <c r="C379" s="53"/>
      <c r="D379" s="54" t="s">
        <v>1889</v>
      </c>
      <c r="E379" s="53" t="s">
        <v>27</v>
      </c>
      <c r="F379" s="739" t="s">
        <v>2279</v>
      </c>
      <c r="G379" s="57"/>
      <c r="H379" s="551"/>
      <c r="I379" s="57"/>
      <c r="J379" s="55"/>
      <c r="K379" s="57"/>
      <c r="L379" s="55"/>
      <c r="M379" s="57"/>
      <c r="N379" s="58"/>
    </row>
    <row r="380" spans="2:14" s="1" customFormat="1" ht="13.35" customHeight="1" x14ac:dyDescent="0.15">
      <c r="B380" s="67" t="s">
        <v>1894</v>
      </c>
      <c r="C380" s="68" t="s">
        <v>14</v>
      </c>
      <c r="D380" s="69" t="s">
        <v>1894</v>
      </c>
      <c r="E380" s="68" t="s">
        <v>36</v>
      </c>
      <c r="F380" s="737" t="s">
        <v>497</v>
      </c>
      <c r="G380" s="733" t="s">
        <v>1894</v>
      </c>
      <c r="H380" s="577" t="s">
        <v>499</v>
      </c>
      <c r="I380" s="57"/>
      <c r="J380" s="55"/>
      <c r="K380" s="57"/>
      <c r="L380" s="55"/>
      <c r="M380" s="57"/>
      <c r="N380" s="58"/>
    </row>
    <row r="381" spans="2:14" s="1" customFormat="1" ht="13.35" customHeight="1" x14ac:dyDescent="0.15">
      <c r="B381" s="81" t="s">
        <v>1894</v>
      </c>
      <c r="C381" s="82" t="s">
        <v>23</v>
      </c>
      <c r="D381" s="83" t="s">
        <v>1894</v>
      </c>
      <c r="E381" s="126" t="s">
        <v>25</v>
      </c>
      <c r="F381" s="218" t="s">
        <v>499</v>
      </c>
      <c r="G381" s="57"/>
      <c r="H381" s="182"/>
      <c r="I381" s="57"/>
      <c r="J381" s="55"/>
      <c r="K381" s="57"/>
      <c r="L381" s="55"/>
      <c r="M381" s="57"/>
      <c r="N381" s="58"/>
    </row>
    <row r="382" spans="2:14" s="1" customFormat="1" ht="13.35" customHeight="1" x14ac:dyDescent="0.15">
      <c r="B382" s="52" t="s">
        <v>1894</v>
      </c>
      <c r="C382" s="53" t="s">
        <v>72</v>
      </c>
      <c r="D382" s="54" t="s">
        <v>1894</v>
      </c>
      <c r="E382" s="53" t="s">
        <v>73</v>
      </c>
      <c r="F382" s="739" t="s">
        <v>500</v>
      </c>
      <c r="G382" s="57"/>
      <c r="H382" s="182"/>
      <c r="I382" s="57"/>
      <c r="J382" s="55"/>
      <c r="K382" s="57"/>
      <c r="L382" s="55"/>
      <c r="M382" s="57"/>
      <c r="N382" s="58"/>
    </row>
    <row r="383" spans="2:14" s="1" customFormat="1" ht="13.35" customHeight="1" x14ac:dyDescent="0.15">
      <c r="B383" s="67" t="s">
        <v>1900</v>
      </c>
      <c r="C383" s="68" t="s">
        <v>14</v>
      </c>
      <c r="D383" s="69" t="s">
        <v>1900</v>
      </c>
      <c r="E383" s="89" t="s">
        <v>36</v>
      </c>
      <c r="F383" s="737" t="s">
        <v>501</v>
      </c>
      <c r="G383" s="733" t="s">
        <v>1900</v>
      </c>
      <c r="H383" s="737" t="s">
        <v>501</v>
      </c>
      <c r="I383" s="57"/>
      <c r="J383" s="55"/>
      <c r="K383" s="57"/>
      <c r="L383" s="55"/>
      <c r="M383" s="57"/>
      <c r="N383" s="58"/>
    </row>
    <row r="384" spans="2:14" s="1" customFormat="1" ht="13.35" customHeight="1" x14ac:dyDescent="0.15">
      <c r="B384" s="67" t="s">
        <v>1902</v>
      </c>
      <c r="C384" s="68" t="s">
        <v>14</v>
      </c>
      <c r="D384" s="69" t="s">
        <v>1902</v>
      </c>
      <c r="E384" s="89" t="s">
        <v>36</v>
      </c>
      <c r="F384" s="737" t="s">
        <v>502</v>
      </c>
      <c r="G384" s="733" t="s">
        <v>1902</v>
      </c>
      <c r="H384" s="737" t="s">
        <v>1903</v>
      </c>
      <c r="I384" s="57"/>
      <c r="J384" s="55"/>
      <c r="K384" s="57"/>
      <c r="L384" s="55"/>
      <c r="M384" s="57"/>
      <c r="N384" s="58"/>
    </row>
    <row r="385" spans="2:14" s="1" customFormat="1" ht="13.35" customHeight="1" x14ac:dyDescent="0.15">
      <c r="B385" s="81" t="s">
        <v>1902</v>
      </c>
      <c r="C385" s="82" t="s">
        <v>23</v>
      </c>
      <c r="D385" s="83" t="s">
        <v>1902</v>
      </c>
      <c r="E385" s="126" t="s">
        <v>25</v>
      </c>
      <c r="F385" s="218" t="s">
        <v>503</v>
      </c>
      <c r="G385" s="57"/>
      <c r="H385" s="182"/>
      <c r="I385" s="57"/>
      <c r="J385" s="55"/>
      <c r="K385" s="57"/>
      <c r="L385" s="55"/>
      <c r="M385" s="57"/>
      <c r="N385" s="58"/>
    </row>
    <row r="386" spans="2:14" s="1" customFormat="1" ht="13.35" customHeight="1" x14ac:dyDescent="0.15">
      <c r="B386" s="81" t="s">
        <v>1902</v>
      </c>
      <c r="C386" s="82" t="s">
        <v>72</v>
      </c>
      <c r="D386" s="83" t="s">
        <v>1902</v>
      </c>
      <c r="E386" s="82" t="s">
        <v>73</v>
      </c>
      <c r="F386" s="218" t="s">
        <v>2280</v>
      </c>
      <c r="G386" s="57"/>
      <c r="H386" s="182"/>
      <c r="I386" s="57"/>
      <c r="J386" s="55"/>
      <c r="K386" s="57"/>
      <c r="L386" s="55"/>
      <c r="M386" s="57"/>
      <c r="N386" s="58"/>
    </row>
    <row r="387" spans="2:14" s="1" customFormat="1" ht="13.35" customHeight="1" x14ac:dyDescent="0.15">
      <c r="B387" s="52" t="s">
        <v>1902</v>
      </c>
      <c r="C387" s="53" t="s">
        <v>61</v>
      </c>
      <c r="D387" s="54" t="s">
        <v>1902</v>
      </c>
      <c r="E387" s="53" t="s">
        <v>80</v>
      </c>
      <c r="F387" s="739" t="s">
        <v>504</v>
      </c>
      <c r="G387" s="57"/>
      <c r="H387" s="182"/>
      <c r="I387" s="57"/>
      <c r="J387" s="55"/>
      <c r="K387" s="57"/>
      <c r="L387" s="55"/>
      <c r="M387" s="57"/>
      <c r="N387" s="58"/>
    </row>
    <row r="388" spans="2:14" s="1" customFormat="1" ht="13.35" customHeight="1" x14ac:dyDescent="0.15">
      <c r="B388" s="67" t="s">
        <v>505</v>
      </c>
      <c r="C388" s="68" t="s">
        <v>14</v>
      </c>
      <c r="D388" s="69" t="s">
        <v>505</v>
      </c>
      <c r="E388" s="68" t="s">
        <v>36</v>
      </c>
      <c r="F388" s="737" t="s">
        <v>506</v>
      </c>
      <c r="G388" s="733" t="s">
        <v>505</v>
      </c>
      <c r="H388" s="737" t="s">
        <v>507</v>
      </c>
      <c r="I388" s="733" t="s">
        <v>1906</v>
      </c>
      <c r="J388" s="70" t="s">
        <v>1907</v>
      </c>
      <c r="K388" s="733" t="s">
        <v>1908</v>
      </c>
      <c r="L388" s="70" t="s">
        <v>1907</v>
      </c>
      <c r="M388" s="57"/>
      <c r="N388" s="58"/>
    </row>
    <row r="389" spans="2:14" s="1" customFormat="1" ht="13.35" customHeight="1" x14ac:dyDescent="0.15">
      <c r="B389" s="90" t="s">
        <v>505</v>
      </c>
      <c r="C389" s="91" t="s">
        <v>61</v>
      </c>
      <c r="D389" s="92" t="s">
        <v>505</v>
      </c>
      <c r="E389" s="91" t="s">
        <v>80</v>
      </c>
      <c r="F389" s="219" t="s">
        <v>509</v>
      </c>
      <c r="G389" s="57"/>
      <c r="H389" s="182"/>
      <c r="I389" s="57"/>
      <c r="J389" s="55"/>
      <c r="K389" s="57"/>
      <c r="L389" s="55"/>
      <c r="M389" s="57"/>
      <c r="N389" s="58"/>
    </row>
    <row r="390" spans="2:14" s="1" customFormat="1" ht="13.35" customHeight="1" x14ac:dyDescent="0.15">
      <c r="B390" s="67" t="s">
        <v>510</v>
      </c>
      <c r="C390" s="68" t="s">
        <v>14</v>
      </c>
      <c r="D390" s="69"/>
      <c r="E390" s="68"/>
      <c r="F390" s="737" t="s">
        <v>1910</v>
      </c>
      <c r="G390" s="733" t="s">
        <v>510</v>
      </c>
      <c r="H390" s="737" t="s">
        <v>1911</v>
      </c>
      <c r="I390" s="57"/>
      <c r="J390" s="55"/>
      <c r="K390" s="57"/>
      <c r="L390" s="55"/>
      <c r="M390" s="57"/>
      <c r="N390" s="58"/>
    </row>
    <row r="391" spans="2:14" s="1" customFormat="1" ht="13.35" customHeight="1" x14ac:dyDescent="0.15">
      <c r="B391" s="52"/>
      <c r="C391" s="53"/>
      <c r="D391" s="54" t="s">
        <v>510</v>
      </c>
      <c r="E391" s="53" t="s">
        <v>36</v>
      </c>
      <c r="F391" s="739" t="s">
        <v>513</v>
      </c>
      <c r="G391" s="57"/>
      <c r="H391" s="182"/>
      <c r="I391" s="57"/>
      <c r="J391" s="55"/>
      <c r="K391" s="57"/>
      <c r="L391" s="55"/>
      <c r="M391" s="57"/>
      <c r="N391" s="58"/>
    </row>
    <row r="392" spans="2:14" s="1" customFormat="1" ht="13.35" customHeight="1" x14ac:dyDescent="0.15">
      <c r="B392" s="52"/>
      <c r="C392" s="53"/>
      <c r="D392" s="54" t="s">
        <v>510</v>
      </c>
      <c r="E392" s="53" t="s">
        <v>21</v>
      </c>
      <c r="F392" s="739" t="s">
        <v>514</v>
      </c>
      <c r="G392" s="57"/>
      <c r="H392" s="739"/>
      <c r="I392" s="57"/>
      <c r="J392" s="55"/>
      <c r="K392" s="57"/>
      <c r="L392" s="55"/>
      <c r="M392" s="57"/>
      <c r="N392" s="58"/>
    </row>
    <row r="393" spans="2:14" s="1" customFormat="1" ht="13.35" customHeight="1" x14ac:dyDescent="0.15">
      <c r="B393" s="52"/>
      <c r="C393" s="53"/>
      <c r="D393" s="54" t="s">
        <v>510</v>
      </c>
      <c r="E393" s="53" t="s">
        <v>53</v>
      </c>
      <c r="F393" s="739" t="s">
        <v>2281</v>
      </c>
      <c r="G393" s="57"/>
      <c r="H393" s="739"/>
      <c r="I393" s="57"/>
      <c r="J393" s="55"/>
      <c r="K393" s="57"/>
      <c r="L393" s="55"/>
      <c r="M393" s="57"/>
      <c r="N393" s="58"/>
    </row>
    <row r="394" spans="2:14" s="1" customFormat="1" ht="13.35" customHeight="1" x14ac:dyDescent="0.15">
      <c r="B394" s="84" t="s">
        <v>1913</v>
      </c>
      <c r="C394" s="85" t="s">
        <v>14</v>
      </c>
      <c r="D394" s="86" t="s">
        <v>1913</v>
      </c>
      <c r="E394" s="85" t="s">
        <v>36</v>
      </c>
      <c r="F394" s="137" t="s">
        <v>515</v>
      </c>
      <c r="G394" s="116" t="s">
        <v>1913</v>
      </c>
      <c r="H394" s="137" t="s">
        <v>1914</v>
      </c>
      <c r="I394" s="57"/>
      <c r="J394" s="55"/>
      <c r="K394" s="57"/>
      <c r="L394" s="55"/>
      <c r="M394" s="57"/>
      <c r="N394" s="58"/>
    </row>
    <row r="395" spans="2:14" s="1" customFormat="1" ht="13.35" customHeight="1" x14ac:dyDescent="0.15">
      <c r="B395" s="84" t="s">
        <v>1916</v>
      </c>
      <c r="C395" s="85" t="s">
        <v>14</v>
      </c>
      <c r="D395" s="86" t="s">
        <v>1916</v>
      </c>
      <c r="E395" s="85" t="s">
        <v>36</v>
      </c>
      <c r="F395" s="137" t="s">
        <v>516</v>
      </c>
      <c r="G395" s="116" t="s">
        <v>1916</v>
      </c>
      <c r="H395" s="578" t="s">
        <v>516</v>
      </c>
      <c r="I395" s="57"/>
      <c r="J395" s="55"/>
      <c r="K395" s="57"/>
      <c r="L395" s="55"/>
      <c r="M395" s="57"/>
      <c r="N395" s="58"/>
    </row>
    <row r="396" spans="2:14" s="1" customFormat="1" ht="13.35" customHeight="1" x14ac:dyDescent="0.15">
      <c r="B396" s="84" t="s">
        <v>1917</v>
      </c>
      <c r="C396" s="85" t="s">
        <v>14</v>
      </c>
      <c r="D396" s="86" t="s">
        <v>1917</v>
      </c>
      <c r="E396" s="85" t="s">
        <v>36</v>
      </c>
      <c r="F396" s="137" t="s">
        <v>517</v>
      </c>
      <c r="G396" s="116" t="s">
        <v>1917</v>
      </c>
      <c r="H396" s="137" t="s">
        <v>1918</v>
      </c>
      <c r="I396" s="57"/>
      <c r="J396" s="55"/>
      <c r="K396" s="57"/>
      <c r="L396" s="55"/>
      <c r="M396" s="57"/>
      <c r="N396" s="58"/>
    </row>
    <row r="397" spans="2:14" s="1" customFormat="1" ht="13.35" customHeight="1" x14ac:dyDescent="0.15">
      <c r="B397" s="84" t="s">
        <v>1919</v>
      </c>
      <c r="C397" s="85" t="s">
        <v>14</v>
      </c>
      <c r="D397" s="86" t="s">
        <v>1919</v>
      </c>
      <c r="E397" s="85" t="s">
        <v>36</v>
      </c>
      <c r="F397" s="137" t="s">
        <v>518</v>
      </c>
      <c r="G397" s="116" t="s">
        <v>1919</v>
      </c>
      <c r="H397" s="137" t="s">
        <v>518</v>
      </c>
      <c r="I397" s="57"/>
      <c r="J397" s="55"/>
      <c r="K397" s="57"/>
      <c r="L397" s="55"/>
      <c r="M397" s="57"/>
      <c r="N397" s="58"/>
    </row>
    <row r="398" spans="2:14" s="1" customFormat="1" ht="13.35" customHeight="1" x14ac:dyDescent="0.15">
      <c r="B398" s="67" t="s">
        <v>523</v>
      </c>
      <c r="C398" s="68" t="s">
        <v>14</v>
      </c>
      <c r="D398" s="69" t="s">
        <v>523</v>
      </c>
      <c r="E398" s="68" t="s">
        <v>36</v>
      </c>
      <c r="F398" s="737" t="s">
        <v>522</v>
      </c>
      <c r="G398" s="733" t="s">
        <v>523</v>
      </c>
      <c r="H398" s="737" t="s">
        <v>1922</v>
      </c>
      <c r="I398" s="733" t="s">
        <v>1923</v>
      </c>
      <c r="J398" s="70" t="s">
        <v>1922</v>
      </c>
      <c r="K398" s="733" t="s">
        <v>1924</v>
      </c>
      <c r="L398" s="70" t="s">
        <v>1925</v>
      </c>
      <c r="M398" s="57"/>
      <c r="N398" s="58"/>
    </row>
    <row r="399" spans="2:14" s="1" customFormat="1" ht="13.35" customHeight="1" x14ac:dyDescent="0.15">
      <c r="B399" s="81" t="s">
        <v>523</v>
      </c>
      <c r="C399" s="82" t="s">
        <v>23</v>
      </c>
      <c r="D399" s="83" t="s">
        <v>523</v>
      </c>
      <c r="E399" s="82" t="s">
        <v>25</v>
      </c>
      <c r="F399" s="218" t="s">
        <v>524</v>
      </c>
      <c r="G399" s="57"/>
      <c r="H399" s="182"/>
      <c r="I399" s="57"/>
      <c r="J399" s="55"/>
      <c r="K399" s="57"/>
      <c r="L399" s="55"/>
      <c r="M399" s="57"/>
      <c r="N399" s="58"/>
    </row>
    <row r="400" spans="2:14" s="1" customFormat="1" ht="13.35" customHeight="1" x14ac:dyDescent="0.15">
      <c r="B400" s="81" t="s">
        <v>523</v>
      </c>
      <c r="C400" s="82" t="s">
        <v>72</v>
      </c>
      <c r="D400" s="83" t="s">
        <v>523</v>
      </c>
      <c r="E400" s="82" t="s">
        <v>73</v>
      </c>
      <c r="F400" s="218" t="s">
        <v>2282</v>
      </c>
      <c r="G400" s="57"/>
      <c r="H400" s="182"/>
      <c r="I400" s="57"/>
      <c r="J400" s="55"/>
      <c r="K400" s="57"/>
      <c r="L400" s="55"/>
      <c r="M400" s="57"/>
      <c r="N400" s="58"/>
    </row>
    <row r="401" spans="2:14" s="1" customFormat="1" ht="13.35" customHeight="1" x14ac:dyDescent="0.15">
      <c r="B401" s="52" t="s">
        <v>523</v>
      </c>
      <c r="C401" s="53" t="s">
        <v>150</v>
      </c>
      <c r="D401" s="54" t="s">
        <v>523</v>
      </c>
      <c r="E401" s="53" t="s">
        <v>151</v>
      </c>
      <c r="F401" s="739" t="s">
        <v>1929</v>
      </c>
      <c r="G401" s="57"/>
      <c r="H401" s="182"/>
      <c r="I401" s="57"/>
      <c r="J401" s="55"/>
      <c r="K401" s="57"/>
      <c r="L401" s="55"/>
      <c r="M401" s="57"/>
      <c r="N401" s="58"/>
    </row>
    <row r="402" spans="2:14" s="1" customFormat="1" ht="13.35" customHeight="1" x14ac:dyDescent="0.15">
      <c r="B402" s="67" t="s">
        <v>1932</v>
      </c>
      <c r="C402" s="68" t="s">
        <v>14</v>
      </c>
      <c r="D402" s="69" t="s">
        <v>1932</v>
      </c>
      <c r="E402" s="68" t="s">
        <v>36</v>
      </c>
      <c r="F402" s="737" t="s">
        <v>1931</v>
      </c>
      <c r="G402" s="733" t="s">
        <v>1932</v>
      </c>
      <c r="H402" s="737" t="s">
        <v>1933</v>
      </c>
      <c r="I402" s="733" t="s">
        <v>1934</v>
      </c>
      <c r="J402" s="70" t="s">
        <v>1933</v>
      </c>
      <c r="K402" s="57"/>
      <c r="L402" s="55"/>
      <c r="M402" s="57"/>
      <c r="N402" s="58"/>
    </row>
    <row r="403" spans="2:14" s="1" customFormat="1" ht="13.35" customHeight="1" x14ac:dyDescent="0.15">
      <c r="B403" s="81" t="s">
        <v>1932</v>
      </c>
      <c r="C403" s="82" t="s">
        <v>23</v>
      </c>
      <c r="D403" s="83" t="s">
        <v>1932</v>
      </c>
      <c r="E403" s="82" t="s">
        <v>25</v>
      </c>
      <c r="F403" s="218" t="s">
        <v>528</v>
      </c>
      <c r="G403" s="57"/>
      <c r="H403" s="182"/>
      <c r="I403" s="57"/>
      <c r="J403" s="55"/>
      <c r="K403" s="57"/>
      <c r="L403" s="55"/>
      <c r="M403" s="57"/>
      <c r="N403" s="58"/>
    </row>
    <row r="404" spans="2:14" s="1" customFormat="1" ht="13.35" customHeight="1" x14ac:dyDescent="0.15">
      <c r="B404" s="52" t="s">
        <v>1932</v>
      </c>
      <c r="C404" s="53" t="s">
        <v>61</v>
      </c>
      <c r="D404" s="54" t="s">
        <v>1932</v>
      </c>
      <c r="E404" s="53" t="s">
        <v>80</v>
      </c>
      <c r="F404" s="739" t="s">
        <v>529</v>
      </c>
      <c r="G404" s="57"/>
      <c r="H404" s="182"/>
      <c r="I404" s="57"/>
      <c r="J404" s="55"/>
      <c r="K404" s="57"/>
      <c r="L404" s="55"/>
      <c r="M404" s="57"/>
      <c r="N404" s="58"/>
    </row>
    <row r="405" spans="2:14" s="1" customFormat="1" ht="13.35" customHeight="1" x14ac:dyDescent="0.15">
      <c r="B405" s="67" t="s">
        <v>535</v>
      </c>
      <c r="C405" s="68" t="s">
        <v>14</v>
      </c>
      <c r="D405" s="69"/>
      <c r="E405" s="68"/>
      <c r="F405" s="737" t="s">
        <v>530</v>
      </c>
      <c r="G405" s="733" t="s">
        <v>535</v>
      </c>
      <c r="H405" s="737" t="s">
        <v>1936</v>
      </c>
      <c r="I405" s="733" t="s">
        <v>1937</v>
      </c>
      <c r="J405" s="70" t="s">
        <v>1936</v>
      </c>
      <c r="K405" s="733" t="s">
        <v>1938</v>
      </c>
      <c r="L405" s="70" t="s">
        <v>1939</v>
      </c>
      <c r="M405" s="57"/>
      <c r="N405" s="58"/>
    </row>
    <row r="406" spans="2:14" s="1" customFormat="1" ht="13.35" customHeight="1" x14ac:dyDescent="0.15">
      <c r="B406" s="52"/>
      <c r="C406" s="53"/>
      <c r="D406" s="54" t="s">
        <v>535</v>
      </c>
      <c r="E406" s="53" t="s">
        <v>36</v>
      </c>
      <c r="F406" s="739" t="s">
        <v>533</v>
      </c>
      <c r="G406" s="56"/>
      <c r="H406" s="182"/>
      <c r="I406" s="57"/>
      <c r="J406" s="55"/>
      <c r="K406" s="57"/>
      <c r="L406" s="55"/>
      <c r="M406" s="57"/>
      <c r="N406" s="58"/>
    </row>
    <row r="407" spans="2:14" s="1" customFormat="1" ht="13.35" customHeight="1" x14ac:dyDescent="0.15">
      <c r="B407" s="52"/>
      <c r="C407" s="53"/>
      <c r="D407" s="54" t="s">
        <v>535</v>
      </c>
      <c r="E407" s="53" t="s">
        <v>21</v>
      </c>
      <c r="F407" s="739" t="s">
        <v>534</v>
      </c>
      <c r="G407" s="56"/>
      <c r="H407" s="182"/>
      <c r="I407" s="57"/>
      <c r="J407" s="55"/>
      <c r="K407" s="57"/>
      <c r="L407" s="55"/>
      <c r="M407" s="57"/>
      <c r="N407" s="58"/>
    </row>
    <row r="408" spans="2:14" s="1" customFormat="1" ht="13.35" customHeight="1" x14ac:dyDescent="0.15">
      <c r="B408" s="81" t="s">
        <v>535</v>
      </c>
      <c r="C408" s="82" t="s">
        <v>23</v>
      </c>
      <c r="D408" s="83" t="s">
        <v>535</v>
      </c>
      <c r="E408" s="82" t="s">
        <v>25</v>
      </c>
      <c r="F408" s="218" t="s">
        <v>536</v>
      </c>
      <c r="G408" s="56"/>
      <c r="H408" s="182"/>
      <c r="I408" s="57"/>
      <c r="J408" s="55"/>
      <c r="K408" s="57"/>
      <c r="L408" s="55"/>
      <c r="M408" s="57"/>
      <c r="N408" s="58"/>
    </row>
    <row r="409" spans="2:14" s="1" customFormat="1" ht="13.35" customHeight="1" x14ac:dyDescent="0.15">
      <c r="B409" s="81" t="s">
        <v>535</v>
      </c>
      <c r="C409" s="82" t="s">
        <v>72</v>
      </c>
      <c r="D409" s="83" t="s">
        <v>535</v>
      </c>
      <c r="E409" s="82" t="s">
        <v>73</v>
      </c>
      <c r="F409" s="218" t="s">
        <v>2283</v>
      </c>
      <c r="G409" s="56"/>
      <c r="H409" s="182"/>
      <c r="I409" s="57"/>
      <c r="J409" s="55"/>
      <c r="K409" s="57"/>
      <c r="L409" s="55"/>
      <c r="M409" s="57"/>
      <c r="N409" s="58"/>
    </row>
    <row r="410" spans="2:14" s="1" customFormat="1" ht="13.35" customHeight="1" x14ac:dyDescent="0.15">
      <c r="B410" s="81" t="s">
        <v>535</v>
      </c>
      <c r="C410" s="82" t="s">
        <v>150</v>
      </c>
      <c r="D410" s="83" t="s">
        <v>535</v>
      </c>
      <c r="E410" s="126" t="s">
        <v>151</v>
      </c>
      <c r="F410" s="218" t="s">
        <v>537</v>
      </c>
      <c r="G410" s="57"/>
      <c r="H410" s="182"/>
      <c r="I410" s="57"/>
      <c r="J410" s="55"/>
      <c r="K410" s="57"/>
      <c r="L410" s="55"/>
      <c r="M410" s="57"/>
      <c r="N410" s="58"/>
    </row>
    <row r="411" spans="2:14" s="1" customFormat="1" ht="13.35" customHeight="1" x14ac:dyDescent="0.15">
      <c r="B411" s="81" t="s">
        <v>535</v>
      </c>
      <c r="C411" s="82" t="s">
        <v>184</v>
      </c>
      <c r="D411" s="83" t="s">
        <v>535</v>
      </c>
      <c r="E411" s="126" t="s">
        <v>185</v>
      </c>
      <c r="F411" s="218" t="s">
        <v>538</v>
      </c>
      <c r="G411" s="57"/>
      <c r="H411" s="182"/>
      <c r="I411" s="57"/>
      <c r="J411" s="55"/>
      <c r="K411" s="57"/>
      <c r="L411" s="55"/>
      <c r="M411" s="57"/>
      <c r="N411" s="58"/>
    </row>
    <row r="412" spans="2:14" s="1" customFormat="1" ht="13.35" customHeight="1" x14ac:dyDescent="0.15">
      <c r="B412" s="52" t="s">
        <v>535</v>
      </c>
      <c r="C412" s="53" t="s">
        <v>61</v>
      </c>
      <c r="D412" s="54" t="s">
        <v>535</v>
      </c>
      <c r="E412" s="93" t="s">
        <v>80</v>
      </c>
      <c r="F412" s="739" t="s">
        <v>539</v>
      </c>
      <c r="G412" s="57"/>
      <c r="H412" s="182"/>
      <c r="I412" s="57"/>
      <c r="J412" s="55"/>
      <c r="K412" s="57"/>
      <c r="L412" s="55"/>
      <c r="M412" s="57"/>
      <c r="N412" s="58"/>
    </row>
    <row r="413" spans="2:14" s="1" customFormat="1" ht="13.35" customHeight="1" x14ac:dyDescent="0.15">
      <c r="B413" s="67" t="s">
        <v>1942</v>
      </c>
      <c r="C413" s="68" t="s">
        <v>14</v>
      </c>
      <c r="D413" s="69" t="s">
        <v>1942</v>
      </c>
      <c r="E413" s="68" t="s">
        <v>36</v>
      </c>
      <c r="F413" s="70" t="s">
        <v>540</v>
      </c>
      <c r="G413" s="71" t="s">
        <v>1942</v>
      </c>
      <c r="H413" s="737" t="s">
        <v>1943</v>
      </c>
      <c r="I413" s="733" t="s">
        <v>1944</v>
      </c>
      <c r="J413" s="70" t="s">
        <v>1943</v>
      </c>
      <c r="K413" s="57"/>
      <c r="L413" s="55"/>
      <c r="M413" s="57"/>
      <c r="N413" s="58"/>
    </row>
    <row r="414" spans="2:14" s="1" customFormat="1" ht="13.35" customHeight="1" x14ac:dyDescent="0.15">
      <c r="B414" s="90" t="s">
        <v>1942</v>
      </c>
      <c r="C414" s="91" t="s">
        <v>23</v>
      </c>
      <c r="D414" s="92" t="s">
        <v>1942</v>
      </c>
      <c r="E414" s="91" t="s">
        <v>25</v>
      </c>
      <c r="F414" s="830" t="s">
        <v>543</v>
      </c>
      <c r="G414" s="57"/>
      <c r="H414" s="831"/>
      <c r="I414" s="57"/>
      <c r="J414" s="55"/>
      <c r="K414" s="57"/>
      <c r="L414" s="55"/>
      <c r="M414" s="57"/>
      <c r="N414" s="58"/>
    </row>
    <row r="415" spans="2:14" s="1" customFormat="1" ht="13.35" customHeight="1" x14ac:dyDescent="0.15">
      <c r="B415" s="67" t="s">
        <v>1947</v>
      </c>
      <c r="C415" s="68" t="s">
        <v>14</v>
      </c>
      <c r="D415" s="69" t="s">
        <v>1947</v>
      </c>
      <c r="E415" s="68" t="s">
        <v>36</v>
      </c>
      <c r="F415" s="70" t="s">
        <v>544</v>
      </c>
      <c r="G415" s="733" t="s">
        <v>1947</v>
      </c>
      <c r="H415" s="70" t="s">
        <v>544</v>
      </c>
      <c r="I415" s="733" t="s">
        <v>1948</v>
      </c>
      <c r="J415" s="70" t="s">
        <v>1949</v>
      </c>
      <c r="K415" s="57"/>
      <c r="L415" s="55"/>
      <c r="M415" s="57"/>
      <c r="N415" s="58"/>
    </row>
    <row r="416" spans="2:14" s="1" customFormat="1" ht="13.35" customHeight="1" x14ac:dyDescent="0.15">
      <c r="B416" s="84" t="s">
        <v>1950</v>
      </c>
      <c r="C416" s="85" t="s">
        <v>14</v>
      </c>
      <c r="D416" s="86" t="s">
        <v>1950</v>
      </c>
      <c r="E416" s="85" t="s">
        <v>36</v>
      </c>
      <c r="F416" s="87" t="s">
        <v>547</v>
      </c>
      <c r="G416" s="116" t="s">
        <v>1950</v>
      </c>
      <c r="H416" s="87" t="s">
        <v>547</v>
      </c>
      <c r="I416" s="57"/>
      <c r="J416" s="55"/>
      <c r="K416" s="57"/>
      <c r="L416" s="55"/>
      <c r="M416" s="57"/>
      <c r="N416" s="58"/>
    </row>
    <row r="417" spans="2:14" s="1" customFormat="1" ht="13.35" customHeight="1" x14ac:dyDescent="0.15">
      <c r="B417" s="67" t="s">
        <v>1952</v>
      </c>
      <c r="C417" s="68" t="s">
        <v>14</v>
      </c>
      <c r="D417" s="69" t="s">
        <v>1952</v>
      </c>
      <c r="E417" s="68" t="s">
        <v>36</v>
      </c>
      <c r="F417" s="70" t="s">
        <v>549</v>
      </c>
      <c r="G417" s="733" t="s">
        <v>1952</v>
      </c>
      <c r="H417" s="70" t="s">
        <v>1953</v>
      </c>
      <c r="I417" s="733" t="s">
        <v>1954</v>
      </c>
      <c r="J417" s="70" t="s">
        <v>1953</v>
      </c>
      <c r="K417" s="57"/>
      <c r="L417" s="55"/>
      <c r="M417" s="57"/>
      <c r="N417" s="58"/>
    </row>
    <row r="418" spans="2:14" s="1" customFormat="1" ht="13.35" customHeight="1" x14ac:dyDescent="0.15">
      <c r="B418" s="81" t="s">
        <v>1952</v>
      </c>
      <c r="C418" s="82" t="s">
        <v>23</v>
      </c>
      <c r="D418" s="83" t="s">
        <v>1952</v>
      </c>
      <c r="E418" s="126" t="s">
        <v>25</v>
      </c>
      <c r="F418" s="832" t="s">
        <v>551</v>
      </c>
      <c r="G418" s="57"/>
      <c r="H418" s="831"/>
      <c r="I418" s="57"/>
      <c r="J418" s="55"/>
      <c r="K418" s="57"/>
      <c r="L418" s="55"/>
      <c r="M418" s="57"/>
      <c r="N418" s="58"/>
    </row>
    <row r="419" spans="2:14" s="1" customFormat="1" ht="13.35" customHeight="1" x14ac:dyDescent="0.15">
      <c r="B419" s="81" t="s">
        <v>1952</v>
      </c>
      <c r="C419" s="82" t="s">
        <v>72</v>
      </c>
      <c r="D419" s="83" t="s">
        <v>1952</v>
      </c>
      <c r="E419" s="82" t="s">
        <v>73</v>
      </c>
      <c r="F419" s="832" t="s">
        <v>552</v>
      </c>
      <c r="G419" s="57"/>
      <c r="H419" s="831"/>
      <c r="I419" s="57"/>
      <c r="J419" s="55"/>
      <c r="K419" s="57"/>
      <c r="L419" s="55"/>
      <c r="M419" s="57"/>
      <c r="N419" s="58"/>
    </row>
    <row r="420" spans="2:14" s="1" customFormat="1" ht="13.35" customHeight="1" x14ac:dyDescent="0.15">
      <c r="B420" s="52" t="s">
        <v>1952</v>
      </c>
      <c r="C420" s="53" t="s">
        <v>61</v>
      </c>
      <c r="D420" s="54" t="s">
        <v>1952</v>
      </c>
      <c r="E420" s="53" t="s">
        <v>80</v>
      </c>
      <c r="F420" s="55" t="s">
        <v>553</v>
      </c>
      <c r="G420" s="57"/>
      <c r="H420" s="831"/>
      <c r="I420" s="57"/>
      <c r="J420" s="55"/>
      <c r="K420" s="57"/>
      <c r="L420" s="55"/>
      <c r="M420" s="57"/>
      <c r="N420" s="58"/>
    </row>
    <row r="421" spans="2:14" s="1" customFormat="1" ht="13.35" customHeight="1" x14ac:dyDescent="0.15">
      <c r="B421" s="67" t="s">
        <v>1957</v>
      </c>
      <c r="C421" s="68" t="s">
        <v>14</v>
      </c>
      <c r="D421" s="69" t="s">
        <v>1957</v>
      </c>
      <c r="E421" s="89" t="s">
        <v>36</v>
      </c>
      <c r="F421" s="70" t="s">
        <v>559</v>
      </c>
      <c r="G421" s="733" t="s">
        <v>1957</v>
      </c>
      <c r="H421" s="70" t="s">
        <v>1958</v>
      </c>
      <c r="I421" s="733" t="s">
        <v>1959</v>
      </c>
      <c r="J421" s="70" t="s">
        <v>1960</v>
      </c>
      <c r="K421" s="733" t="s">
        <v>1961</v>
      </c>
      <c r="L421" s="70" t="s">
        <v>1962</v>
      </c>
      <c r="M421" s="57"/>
      <c r="N421" s="58"/>
    </row>
    <row r="422" spans="2:14" s="1" customFormat="1" ht="13.35" customHeight="1" x14ac:dyDescent="0.15">
      <c r="B422" s="81" t="s">
        <v>1957</v>
      </c>
      <c r="C422" s="82" t="s">
        <v>23</v>
      </c>
      <c r="D422" s="83" t="s">
        <v>1957</v>
      </c>
      <c r="E422" s="126" t="s">
        <v>25</v>
      </c>
      <c r="F422" s="832" t="s">
        <v>561</v>
      </c>
      <c r="G422" s="57"/>
      <c r="H422" s="831"/>
      <c r="I422" s="57"/>
      <c r="J422" s="55"/>
      <c r="K422" s="57"/>
      <c r="L422" s="55"/>
      <c r="M422" s="57"/>
      <c r="N422" s="58"/>
    </row>
    <row r="423" spans="2:14" s="1" customFormat="1" ht="13.35" customHeight="1" x14ac:dyDescent="0.15">
      <c r="B423" s="833" t="s">
        <v>1957</v>
      </c>
      <c r="C423" s="82" t="s">
        <v>3732</v>
      </c>
      <c r="D423" s="83" t="s">
        <v>1957</v>
      </c>
      <c r="E423" s="126" t="s">
        <v>73</v>
      </c>
      <c r="F423" s="832" t="s">
        <v>562</v>
      </c>
      <c r="G423" s="57"/>
      <c r="H423" s="831"/>
      <c r="I423" s="57"/>
      <c r="J423" s="55"/>
      <c r="K423" s="57"/>
      <c r="L423" s="55"/>
      <c r="M423" s="94"/>
      <c r="N423" s="58"/>
    </row>
    <row r="424" spans="2:14" s="1" customFormat="1" ht="13.35" customHeight="1" x14ac:dyDescent="0.15">
      <c r="B424" s="81" t="s">
        <v>1957</v>
      </c>
      <c r="C424" s="82" t="s">
        <v>150</v>
      </c>
      <c r="D424" s="83" t="s">
        <v>1957</v>
      </c>
      <c r="E424" s="82" t="s">
        <v>151</v>
      </c>
      <c r="F424" s="832" t="s">
        <v>558</v>
      </c>
      <c r="G424" s="57"/>
      <c r="H424" s="831"/>
      <c r="I424" s="57"/>
      <c r="J424" s="55"/>
      <c r="K424" s="57"/>
      <c r="L424" s="55"/>
      <c r="M424" s="94"/>
      <c r="N424" s="58"/>
    </row>
    <row r="425" spans="2:14" s="1" customFormat="1" ht="13.35" customHeight="1" x14ac:dyDescent="0.15">
      <c r="B425" s="52" t="s">
        <v>1957</v>
      </c>
      <c r="C425" s="53" t="s">
        <v>61</v>
      </c>
      <c r="D425" s="54" t="s">
        <v>1957</v>
      </c>
      <c r="E425" s="93" t="s">
        <v>80</v>
      </c>
      <c r="F425" s="55" t="s">
        <v>563</v>
      </c>
      <c r="G425" s="115"/>
      <c r="H425" s="831"/>
      <c r="I425" s="57"/>
      <c r="J425" s="55"/>
      <c r="K425" s="115"/>
      <c r="L425" s="55"/>
      <c r="M425" s="94"/>
      <c r="N425" s="58"/>
    </row>
    <row r="426" spans="2:14" s="1" customFormat="1" ht="13.35" customHeight="1" x14ac:dyDescent="0.15">
      <c r="B426" s="67" t="s">
        <v>1965</v>
      </c>
      <c r="C426" s="68" t="s">
        <v>14</v>
      </c>
      <c r="D426" s="69" t="s">
        <v>1965</v>
      </c>
      <c r="E426" s="68" t="s">
        <v>36</v>
      </c>
      <c r="F426" s="70" t="s">
        <v>1966</v>
      </c>
      <c r="G426" s="733" t="s">
        <v>1965</v>
      </c>
      <c r="H426" s="70" t="s">
        <v>1967</v>
      </c>
      <c r="I426" s="57"/>
      <c r="J426" s="55"/>
      <c r="K426" s="57"/>
      <c r="L426" s="55"/>
      <c r="M426" s="94"/>
      <c r="N426" s="58"/>
    </row>
    <row r="427" spans="2:14" s="1" customFormat="1" ht="13.35" customHeight="1" x14ac:dyDescent="0.15">
      <c r="B427" s="52" t="s">
        <v>1965</v>
      </c>
      <c r="C427" s="53" t="s">
        <v>23</v>
      </c>
      <c r="D427" s="54" t="s">
        <v>1965</v>
      </c>
      <c r="E427" s="93" t="s">
        <v>25</v>
      </c>
      <c r="F427" s="55" t="s">
        <v>557</v>
      </c>
      <c r="G427" s="57"/>
      <c r="H427" s="831"/>
      <c r="I427" s="57"/>
      <c r="J427" s="55"/>
      <c r="K427" s="57"/>
      <c r="L427" s="55"/>
      <c r="M427" s="94"/>
      <c r="N427" s="58"/>
    </row>
    <row r="428" spans="2:14" s="1" customFormat="1" ht="13.35" customHeight="1" x14ac:dyDescent="0.15">
      <c r="B428" s="67" t="s">
        <v>1968</v>
      </c>
      <c r="C428" s="68" t="s">
        <v>14</v>
      </c>
      <c r="D428" s="69" t="s">
        <v>1968</v>
      </c>
      <c r="E428" s="89" t="s">
        <v>36</v>
      </c>
      <c r="F428" s="70" t="s">
        <v>2284</v>
      </c>
      <c r="G428" s="733" t="s">
        <v>1968</v>
      </c>
      <c r="H428" s="70" t="s">
        <v>1969</v>
      </c>
      <c r="I428" s="57" t="s">
        <v>1970</v>
      </c>
      <c r="J428" s="55" t="s">
        <v>1969</v>
      </c>
      <c r="K428" s="57"/>
      <c r="L428" s="55"/>
      <c r="M428" s="94"/>
      <c r="N428" s="58"/>
    </row>
    <row r="429" spans="2:14" s="1" customFormat="1" ht="13.35" customHeight="1" x14ac:dyDescent="0.15">
      <c r="B429" s="81" t="s">
        <v>1968</v>
      </c>
      <c r="C429" s="82" t="s">
        <v>23</v>
      </c>
      <c r="D429" s="83" t="s">
        <v>1968</v>
      </c>
      <c r="E429" s="82" t="s">
        <v>25</v>
      </c>
      <c r="F429" s="832" t="s">
        <v>565</v>
      </c>
      <c r="G429" s="57"/>
      <c r="H429" s="182"/>
      <c r="I429" s="57"/>
      <c r="J429" s="55"/>
      <c r="K429" s="57"/>
      <c r="L429" s="55"/>
      <c r="M429" s="94"/>
      <c r="N429" s="58"/>
    </row>
    <row r="430" spans="2:14" s="1" customFormat="1" ht="13.35" customHeight="1" thickBot="1" x14ac:dyDescent="0.2">
      <c r="B430" s="52" t="s">
        <v>1968</v>
      </c>
      <c r="C430" s="53" t="s">
        <v>72</v>
      </c>
      <c r="D430" s="54" t="s">
        <v>1968</v>
      </c>
      <c r="E430" s="93" t="s">
        <v>73</v>
      </c>
      <c r="F430" s="55" t="s">
        <v>566</v>
      </c>
      <c r="G430" s="57"/>
      <c r="H430" s="182"/>
      <c r="I430" s="57"/>
      <c r="J430" s="55"/>
      <c r="K430" s="57"/>
      <c r="L430" s="55"/>
      <c r="M430" s="94"/>
      <c r="N430" s="58"/>
    </row>
    <row r="431" spans="2:14" s="1" customFormat="1" ht="13.35" customHeight="1" x14ac:dyDescent="0.15">
      <c r="B431" s="535"/>
      <c r="C431" s="44"/>
      <c r="D431" s="535"/>
      <c r="E431" s="44"/>
      <c r="F431" s="536"/>
      <c r="G431" s="537"/>
      <c r="H431" s="536"/>
      <c r="I431" s="537"/>
      <c r="J431" s="540"/>
      <c r="K431" s="537"/>
      <c r="L431" s="538"/>
      <c r="M431" s="537"/>
      <c r="N431" s="538"/>
    </row>
    <row r="432" spans="2:14" s="1" customFormat="1" ht="13.35" customHeight="1" x14ac:dyDescent="0.15">
      <c r="B432" s="97"/>
      <c r="C432" s="53"/>
      <c r="D432" s="97"/>
      <c r="E432" s="53"/>
      <c r="F432" s="223"/>
      <c r="G432" s="99"/>
      <c r="H432" s="223"/>
      <c r="I432" s="99"/>
      <c r="J432" s="98"/>
      <c r="K432" s="99"/>
      <c r="L432" s="98"/>
      <c r="M432" s="99"/>
      <c r="N432" s="98"/>
    </row>
    <row r="433" spans="2:16" s="1" customFormat="1" ht="13.35" customHeight="1" x14ac:dyDescent="0.15">
      <c r="B433" s="97"/>
      <c r="C433" s="53"/>
      <c r="D433" s="97"/>
      <c r="E433" s="53"/>
      <c r="F433" s="223"/>
      <c r="G433" s="99"/>
      <c r="H433" s="223"/>
      <c r="I433" s="99"/>
      <c r="J433" s="98"/>
      <c r="K433" s="99"/>
      <c r="L433" s="98"/>
      <c r="M433" s="99"/>
      <c r="N433" s="98"/>
    </row>
    <row r="434" spans="2:16" s="1" customFormat="1" ht="13.35" customHeight="1" x14ac:dyDescent="0.15">
      <c r="B434" s="97"/>
      <c r="C434" s="53"/>
      <c r="D434" s="97"/>
      <c r="E434" s="53"/>
      <c r="F434" s="223"/>
      <c r="G434" s="99"/>
      <c r="H434" s="223"/>
      <c r="I434" s="99"/>
      <c r="J434" s="98"/>
      <c r="K434" s="99"/>
      <c r="L434" s="98"/>
      <c r="M434" s="99"/>
      <c r="N434" s="98"/>
    </row>
    <row r="435" spans="2:16" s="1" customFormat="1" ht="13.15" customHeight="1" thickBot="1" x14ac:dyDescent="0.2">
      <c r="B435" s="97"/>
      <c r="C435" s="53"/>
      <c r="D435" s="97"/>
      <c r="E435" s="53"/>
      <c r="F435" s="224"/>
      <c r="G435" s="103"/>
      <c r="H435" s="224"/>
      <c r="I435" s="103"/>
      <c r="J435" s="102"/>
      <c r="K435" s="99"/>
      <c r="L435" s="98"/>
      <c r="M435" s="99"/>
      <c r="N435" s="98"/>
    </row>
    <row r="436" spans="2:16" ht="16.149999999999999" customHeight="1" x14ac:dyDescent="0.15">
      <c r="B436" s="30" t="s">
        <v>2285</v>
      </c>
      <c r="C436" s="31"/>
      <c r="D436" s="32"/>
      <c r="E436" s="32"/>
      <c r="F436" s="33"/>
      <c r="G436" s="17" t="s">
        <v>1</v>
      </c>
      <c r="H436" s="18"/>
      <c r="I436" s="10"/>
      <c r="J436" s="19"/>
      <c r="K436" s="10"/>
      <c r="L436" s="19"/>
      <c r="M436" s="10"/>
      <c r="N436" s="732"/>
    </row>
    <row r="437" spans="2:16" ht="16.149999999999999" customHeight="1" x14ac:dyDescent="0.15">
      <c r="B437" s="611"/>
      <c r="C437" s="612"/>
      <c r="D437" s="612"/>
      <c r="E437" s="612"/>
      <c r="F437" s="613"/>
      <c r="G437" s="939" t="s">
        <v>3736</v>
      </c>
      <c r="H437" s="940"/>
      <c r="I437" s="941" t="s">
        <v>1590</v>
      </c>
      <c r="J437" s="918"/>
      <c r="K437" s="941" t="s">
        <v>1591</v>
      </c>
      <c r="L437" s="918"/>
      <c r="M437" s="941" t="s">
        <v>1586</v>
      </c>
      <c r="N437" s="942"/>
    </row>
    <row r="438" spans="2:16" ht="16.149999999999999" customHeight="1" x14ac:dyDescent="0.15">
      <c r="B438" s="916" t="s">
        <v>6</v>
      </c>
      <c r="C438" s="917"/>
      <c r="D438" s="917"/>
      <c r="E438" s="918"/>
      <c r="F438" s="919" t="s">
        <v>7</v>
      </c>
      <c r="G438" s="921" t="s">
        <v>1580</v>
      </c>
      <c r="H438" s="919" t="s">
        <v>9</v>
      </c>
      <c r="I438" s="921" t="s">
        <v>1580</v>
      </c>
      <c r="J438" s="919" t="s">
        <v>9</v>
      </c>
      <c r="K438" s="921" t="s">
        <v>1580</v>
      </c>
      <c r="L438" s="919" t="s">
        <v>9</v>
      </c>
      <c r="M438" s="921" t="s">
        <v>1580</v>
      </c>
      <c r="N438" s="932" t="s">
        <v>9</v>
      </c>
    </row>
    <row r="439" spans="2:16" ht="16.149999999999999" customHeight="1" thickBot="1" x14ac:dyDescent="0.2">
      <c r="B439" s="924" t="s">
        <v>3733</v>
      </c>
      <c r="C439" s="925"/>
      <c r="D439" s="926" t="s">
        <v>3734</v>
      </c>
      <c r="E439" s="925"/>
      <c r="F439" s="943"/>
      <c r="G439" s="944"/>
      <c r="H439" s="943"/>
      <c r="I439" s="923"/>
      <c r="J439" s="920"/>
      <c r="K439" s="923"/>
      <c r="L439" s="920"/>
      <c r="M439" s="923"/>
      <c r="N439" s="933"/>
    </row>
    <row r="440" spans="2:16" s="1" customFormat="1" ht="13.35" customHeight="1" x14ac:dyDescent="0.15">
      <c r="B440" s="740" t="s">
        <v>1192</v>
      </c>
      <c r="C440" s="741" t="s">
        <v>936</v>
      </c>
      <c r="D440" s="742" t="s">
        <v>1192</v>
      </c>
      <c r="E440" s="743" t="s">
        <v>973</v>
      </c>
      <c r="F440" s="834" t="s">
        <v>567</v>
      </c>
      <c r="G440" s="835" t="s">
        <v>1974</v>
      </c>
      <c r="H440" s="834" t="s">
        <v>567</v>
      </c>
      <c r="I440" s="836" t="s">
        <v>1975</v>
      </c>
      <c r="J440" s="837" t="s">
        <v>567</v>
      </c>
      <c r="K440" s="745" t="s">
        <v>1976</v>
      </c>
      <c r="L440" s="838" t="s">
        <v>1977</v>
      </c>
      <c r="M440" s="94" t="s">
        <v>2290</v>
      </c>
      <c r="N440" s="58" t="s">
        <v>2291</v>
      </c>
      <c r="P440" s="9"/>
    </row>
    <row r="441" spans="2:16" s="1" customFormat="1" ht="13.35" customHeight="1" x14ac:dyDescent="0.15">
      <c r="B441" s="740" t="s">
        <v>1196</v>
      </c>
      <c r="C441" s="741" t="s">
        <v>936</v>
      </c>
      <c r="D441" s="742" t="s">
        <v>1196</v>
      </c>
      <c r="E441" s="787" t="s">
        <v>973</v>
      </c>
      <c r="F441" s="624" t="s">
        <v>570</v>
      </c>
      <c r="G441" s="765" t="s">
        <v>1978</v>
      </c>
      <c r="H441" s="624" t="s">
        <v>570</v>
      </c>
      <c r="I441" s="802" t="s">
        <v>1979</v>
      </c>
      <c r="J441" s="780" t="s">
        <v>1980</v>
      </c>
      <c r="K441" s="752"/>
      <c r="L441" s="754"/>
      <c r="M441" s="94"/>
      <c r="N441" s="58"/>
    </row>
    <row r="442" spans="2:16" s="1" customFormat="1" ht="13.35" customHeight="1" x14ac:dyDescent="0.15">
      <c r="B442" s="740" t="s">
        <v>1198</v>
      </c>
      <c r="C442" s="741" t="s">
        <v>14</v>
      </c>
      <c r="D442" s="742" t="s">
        <v>1198</v>
      </c>
      <c r="E442" s="743" t="s">
        <v>36</v>
      </c>
      <c r="F442" s="624" t="s">
        <v>572</v>
      </c>
      <c r="G442" s="765" t="s">
        <v>1982</v>
      </c>
      <c r="H442" s="624" t="s">
        <v>572</v>
      </c>
      <c r="I442" s="803"/>
      <c r="J442" s="839"/>
      <c r="K442" s="752"/>
      <c r="L442" s="754"/>
      <c r="M442" s="94"/>
      <c r="N442" s="58"/>
    </row>
    <row r="443" spans="2:16" s="1" customFormat="1" ht="13.35" customHeight="1" x14ac:dyDescent="0.15">
      <c r="B443" s="740" t="s">
        <v>1199</v>
      </c>
      <c r="C443" s="741" t="s">
        <v>936</v>
      </c>
      <c r="D443" s="742" t="s">
        <v>1199</v>
      </c>
      <c r="E443" s="743" t="s">
        <v>973</v>
      </c>
      <c r="F443" s="624" t="s">
        <v>1200</v>
      </c>
      <c r="G443" s="765" t="s">
        <v>1985</v>
      </c>
      <c r="H443" s="624" t="s">
        <v>1986</v>
      </c>
      <c r="I443" s="802" t="s">
        <v>1987</v>
      </c>
      <c r="J443" s="780" t="s">
        <v>1986</v>
      </c>
      <c r="K443" s="752"/>
      <c r="L443" s="754"/>
      <c r="M443" s="57"/>
      <c r="N443" s="58"/>
    </row>
    <row r="444" spans="2:16" s="1" customFormat="1" ht="13.35" customHeight="1" x14ac:dyDescent="0.15">
      <c r="B444" s="760" t="s">
        <v>1199</v>
      </c>
      <c r="C444" s="761" t="s">
        <v>969</v>
      </c>
      <c r="D444" s="762" t="s">
        <v>1199</v>
      </c>
      <c r="E444" s="763" t="s">
        <v>1028</v>
      </c>
      <c r="F444" s="764" t="s">
        <v>573</v>
      </c>
      <c r="G444" s="752"/>
      <c r="H444" s="751"/>
      <c r="I444" s="803"/>
      <c r="J444" s="839"/>
      <c r="K444" s="752"/>
      <c r="L444" s="754"/>
      <c r="M444" s="57"/>
      <c r="N444" s="58"/>
    </row>
    <row r="445" spans="2:16" s="1" customFormat="1" ht="13.35" customHeight="1" x14ac:dyDescent="0.15">
      <c r="B445" s="740" t="s">
        <v>1203</v>
      </c>
      <c r="C445" s="741" t="s">
        <v>14</v>
      </c>
      <c r="D445" s="742" t="s">
        <v>1203</v>
      </c>
      <c r="E445" s="743" t="s">
        <v>36</v>
      </c>
      <c r="F445" s="624" t="s">
        <v>574</v>
      </c>
      <c r="G445" s="765" t="s">
        <v>1988</v>
      </c>
      <c r="H445" s="624" t="s">
        <v>575</v>
      </c>
      <c r="I445" s="802" t="s">
        <v>1989</v>
      </c>
      <c r="J445" s="780" t="s">
        <v>575</v>
      </c>
      <c r="K445" s="752"/>
      <c r="L445" s="754"/>
      <c r="M445" s="57"/>
      <c r="N445" s="58"/>
    </row>
    <row r="446" spans="2:16" s="1" customFormat="1" ht="13.35" customHeight="1" x14ac:dyDescent="0.15">
      <c r="B446" s="755" t="s">
        <v>1203</v>
      </c>
      <c r="C446" s="756" t="s">
        <v>23</v>
      </c>
      <c r="D446" s="757" t="s">
        <v>1203</v>
      </c>
      <c r="E446" s="758" t="s">
        <v>25</v>
      </c>
      <c r="F446" s="759" t="s">
        <v>576</v>
      </c>
      <c r="G446" s="752"/>
      <c r="H446" s="751"/>
      <c r="I446" s="803"/>
      <c r="J446" s="839"/>
      <c r="K446" s="752"/>
      <c r="L446" s="754"/>
      <c r="M446" s="57"/>
      <c r="N446" s="58"/>
    </row>
    <row r="447" spans="2:16" s="1" customFormat="1" ht="13.35" customHeight="1" x14ac:dyDescent="0.15">
      <c r="B447" s="755" t="s">
        <v>1203</v>
      </c>
      <c r="C447" s="756" t="s">
        <v>72</v>
      </c>
      <c r="D447" s="757" t="s">
        <v>1203</v>
      </c>
      <c r="E447" s="758" t="s">
        <v>73</v>
      </c>
      <c r="F447" s="759" t="s">
        <v>577</v>
      </c>
      <c r="G447" s="752"/>
      <c r="H447" s="751"/>
      <c r="I447" s="803"/>
      <c r="J447" s="839"/>
      <c r="K447" s="752"/>
      <c r="L447" s="754"/>
      <c r="M447" s="57"/>
      <c r="N447" s="58"/>
    </row>
    <row r="448" spans="2:16" s="1" customFormat="1" ht="13.35" customHeight="1" x14ac:dyDescent="0.15">
      <c r="B448" s="747" t="s">
        <v>1203</v>
      </c>
      <c r="C448" s="748" t="s">
        <v>578</v>
      </c>
      <c r="D448" s="749" t="s">
        <v>1203</v>
      </c>
      <c r="E448" s="750" t="s">
        <v>579</v>
      </c>
      <c r="F448" s="751" t="s">
        <v>580</v>
      </c>
      <c r="G448" s="752"/>
      <c r="H448" s="751"/>
      <c r="I448" s="803"/>
      <c r="J448" s="839"/>
      <c r="K448" s="752"/>
      <c r="L448" s="754"/>
      <c r="M448" s="57"/>
      <c r="N448" s="58"/>
    </row>
    <row r="449" spans="2:14" s="1" customFormat="1" ht="13.35" customHeight="1" x14ac:dyDescent="0.15">
      <c r="B449" s="740" t="s">
        <v>1205</v>
      </c>
      <c r="C449" s="741" t="s">
        <v>14</v>
      </c>
      <c r="D449" s="742" t="s">
        <v>1205</v>
      </c>
      <c r="E449" s="743" t="s">
        <v>36</v>
      </c>
      <c r="F449" s="624" t="s">
        <v>581</v>
      </c>
      <c r="G449" s="765" t="s">
        <v>1991</v>
      </c>
      <c r="H449" s="624" t="s">
        <v>582</v>
      </c>
      <c r="I449" s="802" t="s">
        <v>1992</v>
      </c>
      <c r="J449" s="780" t="s">
        <v>583</v>
      </c>
      <c r="K449" s="752"/>
      <c r="L449" s="754"/>
      <c r="M449" s="57"/>
      <c r="N449" s="58"/>
    </row>
    <row r="450" spans="2:14" s="1" customFormat="1" ht="13.35" customHeight="1" x14ac:dyDescent="0.15">
      <c r="B450" s="760" t="s">
        <v>1205</v>
      </c>
      <c r="C450" s="761" t="s">
        <v>578</v>
      </c>
      <c r="D450" s="762" t="s">
        <v>1205</v>
      </c>
      <c r="E450" s="763" t="s">
        <v>579</v>
      </c>
      <c r="F450" s="764" t="s">
        <v>584</v>
      </c>
      <c r="G450" s="752"/>
      <c r="H450" s="751"/>
      <c r="I450" s="803"/>
      <c r="J450" s="839"/>
      <c r="K450" s="752"/>
      <c r="L450" s="754"/>
      <c r="M450" s="57"/>
      <c r="N450" s="58"/>
    </row>
    <row r="451" spans="2:14" s="1" customFormat="1" ht="13.35" customHeight="1" x14ac:dyDescent="0.15">
      <c r="B451" s="740" t="s">
        <v>1207</v>
      </c>
      <c r="C451" s="741" t="s">
        <v>14</v>
      </c>
      <c r="D451" s="742" t="s">
        <v>1207</v>
      </c>
      <c r="E451" s="743" t="s">
        <v>36</v>
      </c>
      <c r="F451" s="624" t="s">
        <v>585</v>
      </c>
      <c r="G451" s="765" t="s">
        <v>1993</v>
      </c>
      <c r="H451" s="624" t="s">
        <v>586</v>
      </c>
      <c r="I451" s="803"/>
      <c r="J451" s="839"/>
      <c r="K451" s="752"/>
      <c r="L451" s="754"/>
      <c r="M451" s="57"/>
      <c r="N451" s="58"/>
    </row>
    <row r="452" spans="2:14" s="1" customFormat="1" ht="13.35" customHeight="1" x14ac:dyDescent="0.15">
      <c r="B452" s="760" t="s">
        <v>1207</v>
      </c>
      <c r="C452" s="761" t="s">
        <v>578</v>
      </c>
      <c r="D452" s="762" t="s">
        <v>1207</v>
      </c>
      <c r="E452" s="840" t="s">
        <v>579</v>
      </c>
      <c r="F452" s="751" t="s">
        <v>587</v>
      </c>
      <c r="G452" s="752"/>
      <c r="H452" s="751"/>
      <c r="I452" s="803"/>
      <c r="J452" s="839"/>
      <c r="K452" s="752"/>
      <c r="L452" s="754"/>
      <c r="M452" s="57"/>
      <c r="N452" s="58"/>
    </row>
    <row r="453" spans="2:14" s="1" customFormat="1" ht="13.35" customHeight="1" x14ac:dyDescent="0.15">
      <c r="B453" s="740" t="s">
        <v>1208</v>
      </c>
      <c r="C453" s="741" t="s">
        <v>14</v>
      </c>
      <c r="D453" s="742" t="s">
        <v>1208</v>
      </c>
      <c r="E453" s="743" t="s">
        <v>36</v>
      </c>
      <c r="F453" s="624" t="s">
        <v>588</v>
      </c>
      <c r="G453" s="765" t="s">
        <v>1995</v>
      </c>
      <c r="H453" s="624" t="s">
        <v>589</v>
      </c>
      <c r="I453" s="803"/>
      <c r="J453" s="839"/>
      <c r="K453" s="752"/>
      <c r="L453" s="754"/>
      <c r="M453" s="57"/>
      <c r="N453" s="58"/>
    </row>
    <row r="454" spans="2:14" s="1" customFormat="1" ht="13.35" customHeight="1" x14ac:dyDescent="0.15">
      <c r="B454" s="782" t="s">
        <v>1208</v>
      </c>
      <c r="C454" s="783" t="s">
        <v>61</v>
      </c>
      <c r="D454" s="784"/>
      <c r="E454" s="785"/>
      <c r="F454" s="786" t="s">
        <v>589</v>
      </c>
      <c r="G454" s="752"/>
      <c r="H454" s="751"/>
      <c r="I454" s="803"/>
      <c r="J454" s="839"/>
      <c r="K454" s="752"/>
      <c r="L454" s="754"/>
      <c r="M454" s="57"/>
      <c r="N454" s="58"/>
    </row>
    <row r="455" spans="2:14" s="1" customFormat="1" ht="13.35" customHeight="1" x14ac:dyDescent="0.15">
      <c r="B455" s="747"/>
      <c r="C455" s="748"/>
      <c r="D455" s="749" t="s">
        <v>1208</v>
      </c>
      <c r="E455" s="750" t="s">
        <v>63</v>
      </c>
      <c r="F455" s="751" t="s">
        <v>590</v>
      </c>
      <c r="G455" s="752"/>
      <c r="H455" s="751"/>
      <c r="I455" s="803"/>
      <c r="J455" s="839"/>
      <c r="K455" s="752"/>
      <c r="L455" s="754"/>
      <c r="M455" s="57"/>
      <c r="N455" s="58"/>
    </row>
    <row r="456" spans="2:14" s="1" customFormat="1" ht="13.35" customHeight="1" x14ac:dyDescent="0.15">
      <c r="B456" s="747"/>
      <c r="C456" s="748"/>
      <c r="D456" s="749" t="s">
        <v>1208</v>
      </c>
      <c r="E456" s="750" t="s">
        <v>80</v>
      </c>
      <c r="F456" s="751" t="s">
        <v>591</v>
      </c>
      <c r="G456" s="752"/>
      <c r="H456" s="751"/>
      <c r="I456" s="803"/>
      <c r="J456" s="839"/>
      <c r="K456" s="752"/>
      <c r="L456" s="754"/>
      <c r="M456" s="57"/>
      <c r="N456" s="58"/>
    </row>
    <row r="457" spans="2:14" s="1" customFormat="1" ht="13.35" customHeight="1" x14ac:dyDescent="0.15">
      <c r="B457" s="740" t="s">
        <v>592</v>
      </c>
      <c r="C457" s="741" t="s">
        <v>14</v>
      </c>
      <c r="D457" s="742" t="s">
        <v>592</v>
      </c>
      <c r="E457" s="743" t="s">
        <v>36</v>
      </c>
      <c r="F457" s="624" t="s">
        <v>1209</v>
      </c>
      <c r="G457" s="765" t="s">
        <v>592</v>
      </c>
      <c r="H457" s="624" t="s">
        <v>1998</v>
      </c>
      <c r="I457" s="802" t="s">
        <v>1999</v>
      </c>
      <c r="J457" s="780" t="s">
        <v>594</v>
      </c>
      <c r="K457" s="765" t="s">
        <v>2000</v>
      </c>
      <c r="L457" s="780" t="s">
        <v>2001</v>
      </c>
      <c r="M457" s="57"/>
      <c r="N457" s="58"/>
    </row>
    <row r="458" spans="2:14" s="1" customFormat="1" ht="13.35" customHeight="1" x14ac:dyDescent="0.15">
      <c r="B458" s="760" t="s">
        <v>592</v>
      </c>
      <c r="C458" s="761" t="s">
        <v>23</v>
      </c>
      <c r="D458" s="762" t="s">
        <v>592</v>
      </c>
      <c r="E458" s="763" t="s">
        <v>25</v>
      </c>
      <c r="F458" s="764" t="s">
        <v>595</v>
      </c>
      <c r="G458" s="752"/>
      <c r="H458" s="751"/>
      <c r="I458" s="803"/>
      <c r="J458" s="839"/>
      <c r="K458" s="752"/>
      <c r="L458" s="781"/>
      <c r="M458" s="57"/>
      <c r="N458" s="58"/>
    </row>
    <row r="459" spans="2:14" s="1" customFormat="1" ht="13.35" customHeight="1" x14ac:dyDescent="0.15">
      <c r="B459" s="740" t="s">
        <v>596</v>
      </c>
      <c r="C459" s="741" t="s">
        <v>936</v>
      </c>
      <c r="D459" s="742" t="s">
        <v>596</v>
      </c>
      <c r="E459" s="787" t="s">
        <v>973</v>
      </c>
      <c r="F459" s="624" t="s">
        <v>597</v>
      </c>
      <c r="G459" s="765" t="s">
        <v>596</v>
      </c>
      <c r="H459" s="624" t="s">
        <v>594</v>
      </c>
      <c r="I459" s="803"/>
      <c r="J459" s="839"/>
      <c r="K459" s="752"/>
      <c r="L459" s="754"/>
      <c r="M459" s="57"/>
      <c r="N459" s="58"/>
    </row>
    <row r="460" spans="2:14" s="1" customFormat="1" ht="13.35" customHeight="1" x14ac:dyDescent="0.15">
      <c r="B460" s="755" t="s">
        <v>1213</v>
      </c>
      <c r="C460" s="756" t="s">
        <v>969</v>
      </c>
      <c r="D460" s="757" t="s">
        <v>1213</v>
      </c>
      <c r="E460" s="804" t="s">
        <v>1028</v>
      </c>
      <c r="F460" s="759" t="s">
        <v>599</v>
      </c>
      <c r="G460" s="752"/>
      <c r="H460" s="751"/>
      <c r="I460" s="803"/>
      <c r="J460" s="839"/>
      <c r="K460" s="752"/>
      <c r="L460" s="754"/>
      <c r="M460" s="57"/>
      <c r="N460" s="58"/>
    </row>
    <row r="461" spans="2:14" s="1" customFormat="1" ht="13.35" customHeight="1" x14ac:dyDescent="0.15">
      <c r="B461" s="755" t="s">
        <v>596</v>
      </c>
      <c r="C461" s="756" t="s">
        <v>131</v>
      </c>
      <c r="D461" s="757" t="s">
        <v>596</v>
      </c>
      <c r="E461" s="758" t="s">
        <v>990</v>
      </c>
      <c r="F461" s="759" t="s">
        <v>600</v>
      </c>
      <c r="G461" s="752"/>
      <c r="H461" s="751"/>
      <c r="I461" s="803"/>
      <c r="J461" s="839"/>
      <c r="K461" s="752"/>
      <c r="L461" s="754"/>
      <c r="M461" s="57"/>
      <c r="N461" s="58"/>
    </row>
    <row r="462" spans="2:14" s="1" customFormat="1" ht="13.35" customHeight="1" x14ac:dyDescent="0.15">
      <c r="B462" s="755" t="s">
        <v>596</v>
      </c>
      <c r="C462" s="756" t="s">
        <v>525</v>
      </c>
      <c r="D462" s="757" t="s">
        <v>596</v>
      </c>
      <c r="E462" s="758" t="s">
        <v>1168</v>
      </c>
      <c r="F462" s="759" t="s">
        <v>601</v>
      </c>
      <c r="G462" s="752"/>
      <c r="H462" s="751"/>
      <c r="I462" s="803"/>
      <c r="J462" s="839"/>
      <c r="K462" s="752"/>
      <c r="L462" s="754"/>
      <c r="M462" s="57"/>
      <c r="N462" s="58"/>
    </row>
    <row r="463" spans="2:14" s="1" customFormat="1" ht="13.35" customHeight="1" x14ac:dyDescent="0.15">
      <c r="B463" s="755" t="s">
        <v>596</v>
      </c>
      <c r="C463" s="756" t="s">
        <v>999</v>
      </c>
      <c r="D463" s="757" t="s">
        <v>596</v>
      </c>
      <c r="E463" s="758" t="s">
        <v>185</v>
      </c>
      <c r="F463" s="759" t="s">
        <v>602</v>
      </c>
      <c r="G463" s="752"/>
      <c r="H463" s="751"/>
      <c r="I463" s="803"/>
      <c r="J463" s="839"/>
      <c r="K463" s="752"/>
      <c r="L463" s="754"/>
      <c r="M463" s="57"/>
      <c r="N463" s="58"/>
    </row>
    <row r="464" spans="2:14" s="1" customFormat="1" ht="13.35" customHeight="1" x14ac:dyDescent="0.15">
      <c r="B464" s="755" t="s">
        <v>596</v>
      </c>
      <c r="C464" s="756" t="s">
        <v>968</v>
      </c>
      <c r="D464" s="757" t="s">
        <v>596</v>
      </c>
      <c r="E464" s="758" t="s">
        <v>967</v>
      </c>
      <c r="F464" s="759" t="s">
        <v>603</v>
      </c>
      <c r="G464" s="752"/>
      <c r="H464" s="751"/>
      <c r="I464" s="803"/>
      <c r="J464" s="839"/>
      <c r="K464" s="752"/>
      <c r="L464" s="754"/>
      <c r="M464" s="57"/>
      <c r="N464" s="58"/>
    </row>
    <row r="465" spans="2:14" s="1" customFormat="1" ht="13.35" customHeight="1" x14ac:dyDescent="0.15">
      <c r="B465" s="747" t="s">
        <v>596</v>
      </c>
      <c r="C465" s="748" t="s">
        <v>61</v>
      </c>
      <c r="D465" s="749" t="s">
        <v>596</v>
      </c>
      <c r="E465" s="750" t="s">
        <v>80</v>
      </c>
      <c r="F465" s="751" t="s">
        <v>594</v>
      </c>
      <c r="G465" s="752"/>
      <c r="H465" s="751"/>
      <c r="I465" s="803"/>
      <c r="J465" s="839"/>
      <c r="K465" s="752"/>
      <c r="L465" s="754"/>
      <c r="M465" s="57"/>
      <c r="N465" s="58"/>
    </row>
    <row r="466" spans="2:14" s="1" customFormat="1" ht="13.35" customHeight="1" x14ac:dyDescent="0.15">
      <c r="B466" s="740" t="s">
        <v>1214</v>
      </c>
      <c r="C466" s="741" t="s">
        <v>936</v>
      </c>
      <c r="D466" s="742" t="s">
        <v>1214</v>
      </c>
      <c r="E466" s="743" t="s">
        <v>973</v>
      </c>
      <c r="F466" s="624" t="s">
        <v>604</v>
      </c>
      <c r="G466" s="765" t="s">
        <v>2006</v>
      </c>
      <c r="H466" s="624" t="s">
        <v>2007</v>
      </c>
      <c r="I466" s="802" t="s">
        <v>2008</v>
      </c>
      <c r="J466" s="780" t="s">
        <v>2007</v>
      </c>
      <c r="K466" s="752"/>
      <c r="L466" s="754"/>
      <c r="M466" s="57"/>
      <c r="N466" s="58"/>
    </row>
    <row r="467" spans="2:14" s="1" customFormat="1" ht="13.35" customHeight="1" x14ac:dyDescent="0.15">
      <c r="B467" s="740" t="s">
        <v>605</v>
      </c>
      <c r="C467" s="741" t="s">
        <v>14</v>
      </c>
      <c r="D467" s="742" t="s">
        <v>605</v>
      </c>
      <c r="E467" s="743" t="s">
        <v>36</v>
      </c>
      <c r="F467" s="624" t="s">
        <v>606</v>
      </c>
      <c r="G467" s="765" t="s">
        <v>605</v>
      </c>
      <c r="H467" s="624" t="s">
        <v>607</v>
      </c>
      <c r="I467" s="802" t="s">
        <v>2009</v>
      </c>
      <c r="J467" s="780" t="s">
        <v>2010</v>
      </c>
      <c r="K467" s="765" t="s">
        <v>2011</v>
      </c>
      <c r="L467" s="767" t="s">
        <v>2012</v>
      </c>
      <c r="M467" s="88" t="s">
        <v>525</v>
      </c>
      <c r="N467" s="735" t="s">
        <v>608</v>
      </c>
    </row>
    <row r="468" spans="2:14" s="1" customFormat="1" ht="13.35" customHeight="1" x14ac:dyDescent="0.15">
      <c r="B468" s="760" t="s">
        <v>605</v>
      </c>
      <c r="C468" s="761" t="s">
        <v>23</v>
      </c>
      <c r="D468" s="762" t="s">
        <v>605</v>
      </c>
      <c r="E468" s="763" t="s">
        <v>25</v>
      </c>
      <c r="F468" s="764" t="s">
        <v>609</v>
      </c>
      <c r="G468" s="752"/>
      <c r="H468" s="751"/>
      <c r="I468" s="803"/>
      <c r="J468" s="839"/>
      <c r="K468" s="752"/>
      <c r="L468" s="754"/>
      <c r="M468" s="94"/>
      <c r="N468" s="58"/>
    </row>
    <row r="469" spans="2:14" s="1" customFormat="1" ht="13.35" customHeight="1" x14ac:dyDescent="0.15">
      <c r="B469" s="740" t="s">
        <v>610</v>
      </c>
      <c r="C469" s="741" t="s">
        <v>14</v>
      </c>
      <c r="D469" s="742" t="s">
        <v>610</v>
      </c>
      <c r="E469" s="743" t="s">
        <v>36</v>
      </c>
      <c r="F469" s="624" t="s">
        <v>611</v>
      </c>
      <c r="G469" s="765" t="s">
        <v>610</v>
      </c>
      <c r="H469" s="624" t="s">
        <v>612</v>
      </c>
      <c r="I469" s="803"/>
      <c r="J469" s="839"/>
      <c r="K469" s="752"/>
      <c r="L469" s="754"/>
      <c r="M469" s="94"/>
      <c r="N469" s="58"/>
    </row>
    <row r="470" spans="2:14" s="1" customFormat="1" ht="13.35" customHeight="1" x14ac:dyDescent="0.15">
      <c r="B470" s="760" t="s">
        <v>610</v>
      </c>
      <c r="C470" s="761" t="s">
        <v>23</v>
      </c>
      <c r="D470" s="762" t="s">
        <v>610</v>
      </c>
      <c r="E470" s="763" t="s">
        <v>25</v>
      </c>
      <c r="F470" s="764" t="s">
        <v>613</v>
      </c>
      <c r="G470" s="752"/>
      <c r="H470" s="751"/>
      <c r="I470" s="803"/>
      <c r="J470" s="839"/>
      <c r="K470" s="752"/>
      <c r="L470" s="754"/>
      <c r="M470" s="94"/>
      <c r="N470" s="58"/>
    </row>
    <row r="471" spans="2:14" s="1" customFormat="1" ht="13.35" customHeight="1" x14ac:dyDescent="0.15">
      <c r="B471" s="740" t="s">
        <v>614</v>
      </c>
      <c r="C471" s="741" t="s">
        <v>14</v>
      </c>
      <c r="D471" s="742" t="s">
        <v>614</v>
      </c>
      <c r="E471" s="743" t="s">
        <v>36</v>
      </c>
      <c r="F471" s="624" t="s">
        <v>615</v>
      </c>
      <c r="G471" s="765" t="s">
        <v>614</v>
      </c>
      <c r="H471" s="624" t="s">
        <v>615</v>
      </c>
      <c r="I471" s="802" t="s">
        <v>2013</v>
      </c>
      <c r="J471" s="780" t="s">
        <v>615</v>
      </c>
      <c r="K471" s="752"/>
      <c r="L471" s="754"/>
      <c r="M471" s="94"/>
      <c r="N471" s="58"/>
    </row>
    <row r="472" spans="2:14" s="1" customFormat="1" ht="13.35" customHeight="1" x14ac:dyDescent="0.15">
      <c r="B472" s="740" t="s">
        <v>616</v>
      </c>
      <c r="C472" s="741" t="s">
        <v>14</v>
      </c>
      <c r="D472" s="742" t="s">
        <v>616</v>
      </c>
      <c r="E472" s="743" t="s">
        <v>36</v>
      </c>
      <c r="F472" s="624" t="s">
        <v>617</v>
      </c>
      <c r="G472" s="765" t="s">
        <v>616</v>
      </c>
      <c r="H472" s="624" t="s">
        <v>618</v>
      </c>
      <c r="I472" s="802" t="s">
        <v>2014</v>
      </c>
      <c r="J472" s="780" t="s">
        <v>618</v>
      </c>
      <c r="K472" s="752"/>
      <c r="L472" s="754"/>
      <c r="M472" s="94"/>
      <c r="N472" s="58"/>
    </row>
    <row r="473" spans="2:14" s="1" customFormat="1" ht="13.35" customHeight="1" x14ac:dyDescent="0.15">
      <c r="B473" s="755" t="s">
        <v>616</v>
      </c>
      <c r="C473" s="756" t="s">
        <v>23</v>
      </c>
      <c r="D473" s="757" t="s">
        <v>616</v>
      </c>
      <c r="E473" s="758" t="s">
        <v>25</v>
      </c>
      <c r="F473" s="759" t="s">
        <v>620</v>
      </c>
      <c r="G473" s="752"/>
      <c r="H473" s="751"/>
      <c r="I473" s="803"/>
      <c r="J473" s="839"/>
      <c r="K473" s="752"/>
      <c r="L473" s="754"/>
      <c r="M473" s="94"/>
      <c r="N473" s="58"/>
    </row>
    <row r="474" spans="2:14" s="1" customFormat="1" ht="13.35" customHeight="1" x14ac:dyDescent="0.15">
      <c r="B474" s="747" t="s">
        <v>616</v>
      </c>
      <c r="C474" s="748" t="s">
        <v>72</v>
      </c>
      <c r="D474" s="749" t="s">
        <v>616</v>
      </c>
      <c r="E474" s="750" t="s">
        <v>73</v>
      </c>
      <c r="F474" s="751" t="s">
        <v>621</v>
      </c>
      <c r="G474" s="752"/>
      <c r="H474" s="751"/>
      <c r="I474" s="803"/>
      <c r="J474" s="839"/>
      <c r="K474" s="752"/>
      <c r="L474" s="754"/>
      <c r="M474" s="94"/>
      <c r="N474" s="58"/>
    </row>
    <row r="475" spans="2:14" s="1" customFormat="1" ht="13.35" customHeight="1" x14ac:dyDescent="0.15">
      <c r="B475" s="740" t="s">
        <v>1225</v>
      </c>
      <c r="C475" s="741" t="s">
        <v>14</v>
      </c>
      <c r="D475" s="742" t="s">
        <v>1225</v>
      </c>
      <c r="E475" s="743" t="s">
        <v>36</v>
      </c>
      <c r="F475" s="624" t="s">
        <v>2017</v>
      </c>
      <c r="G475" s="765" t="s">
        <v>625</v>
      </c>
      <c r="H475" s="624" t="s">
        <v>623</v>
      </c>
      <c r="I475" s="802" t="s">
        <v>2018</v>
      </c>
      <c r="J475" s="780" t="s">
        <v>623</v>
      </c>
      <c r="K475" s="752"/>
      <c r="L475" s="754"/>
      <c r="M475" s="94"/>
      <c r="N475" s="58"/>
    </row>
    <row r="476" spans="2:14" s="1" customFormat="1" ht="13.35" customHeight="1" x14ac:dyDescent="0.15">
      <c r="B476" s="755" t="s">
        <v>625</v>
      </c>
      <c r="C476" s="756" t="s">
        <v>23</v>
      </c>
      <c r="D476" s="757" t="s">
        <v>625</v>
      </c>
      <c r="E476" s="758" t="s">
        <v>25</v>
      </c>
      <c r="F476" s="759" t="s">
        <v>626</v>
      </c>
      <c r="G476" s="752"/>
      <c r="H476" s="751"/>
      <c r="I476" s="803"/>
      <c r="J476" s="839"/>
      <c r="K476" s="752"/>
      <c r="L476" s="754"/>
      <c r="M476" s="94"/>
      <c r="N476" s="58"/>
    </row>
    <row r="477" spans="2:14" s="1" customFormat="1" ht="13.35" customHeight="1" x14ac:dyDescent="0.15">
      <c r="B477" s="755" t="s">
        <v>625</v>
      </c>
      <c r="C477" s="756" t="s">
        <v>72</v>
      </c>
      <c r="D477" s="757" t="s">
        <v>625</v>
      </c>
      <c r="E477" s="758" t="s">
        <v>73</v>
      </c>
      <c r="F477" s="759" t="s">
        <v>627</v>
      </c>
      <c r="G477" s="752"/>
      <c r="H477" s="751"/>
      <c r="I477" s="803"/>
      <c r="J477" s="839"/>
      <c r="K477" s="752"/>
      <c r="L477" s="754"/>
      <c r="M477" s="94"/>
      <c r="N477" s="58"/>
    </row>
    <row r="478" spans="2:14" s="1" customFormat="1" ht="13.35" customHeight="1" x14ac:dyDescent="0.15">
      <c r="B478" s="747" t="s">
        <v>625</v>
      </c>
      <c r="C478" s="748" t="s">
        <v>61</v>
      </c>
      <c r="D478" s="749" t="s">
        <v>625</v>
      </c>
      <c r="E478" s="750" t="s">
        <v>80</v>
      </c>
      <c r="F478" s="751" t="s">
        <v>623</v>
      </c>
      <c r="G478" s="752"/>
      <c r="H478" s="751"/>
      <c r="I478" s="803"/>
      <c r="J478" s="839"/>
      <c r="K478" s="752"/>
      <c r="L478" s="754"/>
      <c r="M478" s="94"/>
      <c r="N478" s="58"/>
    </row>
    <row r="479" spans="2:14" s="1" customFormat="1" ht="13.35" customHeight="1" x14ac:dyDescent="0.15">
      <c r="B479" s="740"/>
      <c r="C479" s="741"/>
      <c r="D479" s="742" t="s">
        <v>1227</v>
      </c>
      <c r="E479" s="743" t="s">
        <v>45</v>
      </c>
      <c r="F479" s="624" t="s">
        <v>628</v>
      </c>
      <c r="G479" s="765" t="s">
        <v>2020</v>
      </c>
      <c r="H479" s="624" t="s">
        <v>629</v>
      </c>
      <c r="I479" s="802" t="s">
        <v>2021</v>
      </c>
      <c r="J479" s="780" t="s">
        <v>629</v>
      </c>
      <c r="K479" s="765" t="s">
        <v>2022</v>
      </c>
      <c r="L479" s="767" t="s">
        <v>2023</v>
      </c>
      <c r="M479" s="118" t="s">
        <v>999</v>
      </c>
      <c r="N479" s="735" t="s">
        <v>630</v>
      </c>
    </row>
    <row r="480" spans="2:14" s="1" customFormat="1" ht="13.35" customHeight="1" x14ac:dyDescent="0.15">
      <c r="B480" s="747" t="s">
        <v>1227</v>
      </c>
      <c r="C480" s="748" t="s">
        <v>14</v>
      </c>
      <c r="D480" s="749"/>
      <c r="E480" s="750"/>
      <c r="F480" s="751" t="s">
        <v>2024</v>
      </c>
      <c r="G480" s="752"/>
      <c r="H480" s="751"/>
      <c r="I480" s="803"/>
      <c r="J480" s="839"/>
      <c r="K480" s="752"/>
      <c r="L480" s="754"/>
      <c r="M480" s="57"/>
      <c r="N480" s="58"/>
    </row>
    <row r="481" spans="2:14" s="1" customFormat="1" ht="13.35" customHeight="1" x14ac:dyDescent="0.15">
      <c r="B481" s="747" t="s">
        <v>1227</v>
      </c>
      <c r="C481" s="748" t="s">
        <v>23</v>
      </c>
      <c r="D481" s="749"/>
      <c r="E481" s="750"/>
      <c r="F481" s="751" t="s">
        <v>2026</v>
      </c>
      <c r="G481" s="752"/>
      <c r="H481" s="751"/>
      <c r="I481" s="803"/>
      <c r="J481" s="839"/>
      <c r="K481" s="752"/>
      <c r="L481" s="754"/>
      <c r="M481" s="57"/>
      <c r="N481" s="58"/>
    </row>
    <row r="482" spans="2:14" s="1" customFormat="1" ht="13.35" customHeight="1" x14ac:dyDescent="0.15">
      <c r="B482" s="760" t="s">
        <v>2020</v>
      </c>
      <c r="C482" s="761" t="s">
        <v>72</v>
      </c>
      <c r="D482" s="762" t="s">
        <v>2020</v>
      </c>
      <c r="E482" s="763" t="s">
        <v>73</v>
      </c>
      <c r="F482" s="764" t="s">
        <v>634</v>
      </c>
      <c r="G482" s="752"/>
      <c r="H482" s="751"/>
      <c r="I482" s="803"/>
      <c r="J482" s="839"/>
      <c r="K482" s="752"/>
      <c r="L482" s="754"/>
      <c r="M482" s="57"/>
      <c r="N482" s="58"/>
    </row>
    <row r="483" spans="2:14" s="1" customFormat="1" ht="13.35" customHeight="1" x14ac:dyDescent="0.15">
      <c r="B483" s="740" t="s">
        <v>1232</v>
      </c>
      <c r="C483" s="741" t="s">
        <v>14</v>
      </c>
      <c r="D483" s="742" t="s">
        <v>1232</v>
      </c>
      <c r="E483" s="743" t="s">
        <v>36</v>
      </c>
      <c r="F483" s="624" t="s">
        <v>635</v>
      </c>
      <c r="G483" s="765" t="s">
        <v>2028</v>
      </c>
      <c r="H483" s="624" t="s">
        <v>635</v>
      </c>
      <c r="I483" s="802" t="s">
        <v>2029</v>
      </c>
      <c r="J483" s="780" t="s">
        <v>636</v>
      </c>
      <c r="K483" s="752"/>
      <c r="L483" s="754"/>
      <c r="M483" s="57"/>
      <c r="N483" s="58"/>
    </row>
    <row r="484" spans="2:14" s="1" customFormat="1" ht="13.35" customHeight="1" x14ac:dyDescent="0.15">
      <c r="B484" s="768" t="s">
        <v>1235</v>
      </c>
      <c r="C484" s="769" t="s">
        <v>14</v>
      </c>
      <c r="D484" s="770" t="s">
        <v>1235</v>
      </c>
      <c r="E484" s="771" t="s">
        <v>36</v>
      </c>
      <c r="F484" s="772" t="s">
        <v>637</v>
      </c>
      <c r="G484" s="773" t="s">
        <v>2030</v>
      </c>
      <c r="H484" s="772" t="s">
        <v>637</v>
      </c>
      <c r="I484" s="803"/>
      <c r="J484" s="839"/>
      <c r="K484" s="752"/>
      <c r="L484" s="754"/>
      <c r="M484" s="57"/>
      <c r="N484" s="58"/>
    </row>
    <row r="485" spans="2:14" s="1" customFormat="1" ht="13.35" customHeight="1" x14ac:dyDescent="0.15">
      <c r="B485" s="740" t="s">
        <v>1237</v>
      </c>
      <c r="C485" s="741" t="s">
        <v>14</v>
      </c>
      <c r="D485" s="742" t="s">
        <v>1237</v>
      </c>
      <c r="E485" s="743" t="s">
        <v>36</v>
      </c>
      <c r="F485" s="624" t="s">
        <v>638</v>
      </c>
      <c r="G485" s="765" t="s">
        <v>2031</v>
      </c>
      <c r="H485" s="624" t="s">
        <v>639</v>
      </c>
      <c r="I485" s="802" t="s">
        <v>2032</v>
      </c>
      <c r="J485" s="780" t="s">
        <v>639</v>
      </c>
      <c r="K485" s="765" t="s">
        <v>2033</v>
      </c>
      <c r="L485" s="767" t="s">
        <v>639</v>
      </c>
      <c r="M485" s="57"/>
      <c r="N485" s="58"/>
    </row>
    <row r="486" spans="2:14" s="1" customFormat="1" ht="13.35" customHeight="1" x14ac:dyDescent="0.15">
      <c r="B486" s="755" t="s">
        <v>1237</v>
      </c>
      <c r="C486" s="756" t="s">
        <v>23</v>
      </c>
      <c r="D486" s="757" t="s">
        <v>1237</v>
      </c>
      <c r="E486" s="758" t="s">
        <v>25</v>
      </c>
      <c r="F486" s="759" t="s">
        <v>640</v>
      </c>
      <c r="G486" s="752"/>
      <c r="H486" s="751"/>
      <c r="I486" s="803"/>
      <c r="J486" s="839"/>
      <c r="K486" s="752"/>
      <c r="L486" s="754"/>
      <c r="M486" s="57"/>
      <c r="N486" s="58"/>
    </row>
    <row r="487" spans="2:14" s="1" customFormat="1" ht="13.35" customHeight="1" x14ac:dyDescent="0.15">
      <c r="B487" s="747" t="s">
        <v>1237</v>
      </c>
      <c r="C487" s="748" t="s">
        <v>72</v>
      </c>
      <c r="D487" s="749" t="s">
        <v>1237</v>
      </c>
      <c r="E487" s="750" t="s">
        <v>73</v>
      </c>
      <c r="F487" s="751" t="s">
        <v>2035</v>
      </c>
      <c r="G487" s="752"/>
      <c r="H487" s="751"/>
      <c r="I487" s="803"/>
      <c r="J487" s="839"/>
      <c r="K487" s="752"/>
      <c r="L487" s="754"/>
      <c r="M487" s="57"/>
      <c r="N487" s="58"/>
    </row>
    <row r="488" spans="2:14" s="1" customFormat="1" ht="13.35" customHeight="1" x14ac:dyDescent="0.15">
      <c r="B488" s="740" t="s">
        <v>1241</v>
      </c>
      <c r="C488" s="741" t="s">
        <v>14</v>
      </c>
      <c r="D488" s="742" t="s">
        <v>1241</v>
      </c>
      <c r="E488" s="743" t="s">
        <v>36</v>
      </c>
      <c r="F488" s="624" t="s">
        <v>642</v>
      </c>
      <c r="G488" s="765" t="s">
        <v>2037</v>
      </c>
      <c r="H488" s="624" t="s">
        <v>643</v>
      </c>
      <c r="I488" s="802" t="s">
        <v>2038</v>
      </c>
      <c r="J488" s="780" t="s">
        <v>643</v>
      </c>
      <c r="K488" s="765" t="s">
        <v>2039</v>
      </c>
      <c r="L488" s="767" t="s">
        <v>643</v>
      </c>
      <c r="M488" s="733" t="s">
        <v>1244</v>
      </c>
      <c r="N488" s="735" t="s">
        <v>1245</v>
      </c>
    </row>
    <row r="489" spans="2:14" s="1" customFormat="1" ht="13.35" customHeight="1" x14ac:dyDescent="0.15">
      <c r="B489" s="760" t="s">
        <v>1241</v>
      </c>
      <c r="C489" s="761" t="s">
        <v>23</v>
      </c>
      <c r="D489" s="762" t="s">
        <v>1241</v>
      </c>
      <c r="E489" s="763" t="s">
        <v>25</v>
      </c>
      <c r="F489" s="764" t="s">
        <v>643</v>
      </c>
      <c r="G489" s="752"/>
      <c r="H489" s="751"/>
      <c r="I489" s="803"/>
      <c r="J489" s="839"/>
      <c r="K489" s="752"/>
      <c r="L489" s="754"/>
      <c r="M489" s="57"/>
      <c r="N489" s="58"/>
    </row>
    <row r="490" spans="2:14" s="1" customFormat="1" ht="13.35" customHeight="1" x14ac:dyDescent="0.15">
      <c r="B490" s="740" t="s">
        <v>645</v>
      </c>
      <c r="C490" s="741" t="s">
        <v>14</v>
      </c>
      <c r="D490" s="742" t="s">
        <v>645</v>
      </c>
      <c r="E490" s="743" t="s">
        <v>36</v>
      </c>
      <c r="F490" s="624" t="s">
        <v>646</v>
      </c>
      <c r="G490" s="765" t="s">
        <v>645</v>
      </c>
      <c r="H490" s="624" t="s">
        <v>646</v>
      </c>
      <c r="I490" s="802" t="s">
        <v>2040</v>
      </c>
      <c r="J490" s="780" t="s">
        <v>647</v>
      </c>
      <c r="K490" s="765" t="s">
        <v>2041</v>
      </c>
      <c r="L490" s="767" t="s">
        <v>647</v>
      </c>
      <c r="M490" s="118" t="s">
        <v>968</v>
      </c>
      <c r="N490" s="735" t="s">
        <v>648</v>
      </c>
    </row>
    <row r="491" spans="2:14" s="1" customFormat="1" ht="13.35" customHeight="1" x14ac:dyDescent="0.15">
      <c r="B491" s="760" t="s">
        <v>649</v>
      </c>
      <c r="C491" s="761" t="s">
        <v>14</v>
      </c>
      <c r="D491" s="762" t="s">
        <v>649</v>
      </c>
      <c r="E491" s="763" t="s">
        <v>36</v>
      </c>
      <c r="F491" s="764" t="s">
        <v>650</v>
      </c>
      <c r="G491" s="752" t="s">
        <v>649</v>
      </c>
      <c r="H491" s="751" t="s">
        <v>650</v>
      </c>
      <c r="I491" s="803"/>
      <c r="J491" s="839"/>
      <c r="K491" s="752"/>
      <c r="L491" s="754"/>
      <c r="M491" s="57"/>
      <c r="N491" s="58"/>
    </row>
    <row r="492" spans="2:14" s="1" customFormat="1" ht="13.35" customHeight="1" x14ac:dyDescent="0.15">
      <c r="B492" s="740" t="s">
        <v>1250</v>
      </c>
      <c r="C492" s="741" t="s">
        <v>14</v>
      </c>
      <c r="D492" s="742"/>
      <c r="E492" s="743"/>
      <c r="F492" s="624" t="s">
        <v>651</v>
      </c>
      <c r="G492" s="765" t="s">
        <v>2043</v>
      </c>
      <c r="H492" s="624" t="s">
        <v>651</v>
      </c>
      <c r="I492" s="802" t="s">
        <v>2044</v>
      </c>
      <c r="J492" s="780" t="s">
        <v>652</v>
      </c>
      <c r="K492" s="765" t="s">
        <v>2045</v>
      </c>
      <c r="L492" s="767" t="s">
        <v>652</v>
      </c>
      <c r="M492" s="733" t="s">
        <v>2298</v>
      </c>
      <c r="N492" s="735" t="s">
        <v>652</v>
      </c>
    </row>
    <row r="493" spans="2:14" s="1" customFormat="1" ht="13.35" customHeight="1" x14ac:dyDescent="0.15">
      <c r="B493" s="747"/>
      <c r="C493" s="748"/>
      <c r="D493" s="749" t="s">
        <v>1250</v>
      </c>
      <c r="E493" s="750" t="s">
        <v>36</v>
      </c>
      <c r="F493" s="751" t="s">
        <v>1255</v>
      </c>
      <c r="G493" s="752"/>
      <c r="H493" s="751"/>
      <c r="I493" s="803"/>
      <c r="J493" s="839"/>
      <c r="K493" s="752"/>
      <c r="L493" s="754"/>
      <c r="M493" s="56"/>
      <c r="N493" s="58"/>
    </row>
    <row r="494" spans="2:14" s="1" customFormat="1" ht="13.35" customHeight="1" x14ac:dyDescent="0.15">
      <c r="B494" s="747"/>
      <c r="C494" s="748"/>
      <c r="D494" s="749" t="s">
        <v>1250</v>
      </c>
      <c r="E494" s="750" t="s">
        <v>21</v>
      </c>
      <c r="F494" s="751" t="s">
        <v>654</v>
      </c>
      <c r="G494" s="752"/>
      <c r="H494" s="751"/>
      <c r="I494" s="803"/>
      <c r="J494" s="839"/>
      <c r="K494" s="752"/>
      <c r="L494" s="754"/>
      <c r="M494" s="56"/>
      <c r="N494" s="58"/>
    </row>
    <row r="495" spans="2:14" s="1" customFormat="1" ht="13.35" customHeight="1" x14ac:dyDescent="0.15">
      <c r="B495" s="747"/>
      <c r="C495" s="748"/>
      <c r="D495" s="749" t="s">
        <v>1250</v>
      </c>
      <c r="E495" s="750" t="s">
        <v>133</v>
      </c>
      <c r="F495" s="751" t="s">
        <v>655</v>
      </c>
      <c r="G495" s="752"/>
      <c r="H495" s="751"/>
      <c r="I495" s="803"/>
      <c r="J495" s="839"/>
      <c r="K495" s="752"/>
      <c r="L495" s="754"/>
      <c r="M495" s="56"/>
      <c r="N495" s="58"/>
    </row>
    <row r="496" spans="2:14" s="1" customFormat="1" ht="13.35" customHeight="1" x14ac:dyDescent="0.15">
      <c r="B496" s="747"/>
      <c r="C496" s="748"/>
      <c r="D496" s="749" t="s">
        <v>1250</v>
      </c>
      <c r="E496" s="750" t="s">
        <v>135</v>
      </c>
      <c r="F496" s="751" t="s">
        <v>656</v>
      </c>
      <c r="G496" s="752"/>
      <c r="H496" s="751"/>
      <c r="I496" s="803"/>
      <c r="J496" s="839"/>
      <c r="K496" s="752"/>
      <c r="L496" s="754"/>
      <c r="M496" s="56"/>
      <c r="N496" s="58"/>
    </row>
    <row r="497" spans="2:14" s="1" customFormat="1" ht="13.35" customHeight="1" x14ac:dyDescent="0.15">
      <c r="B497" s="740" t="s">
        <v>1256</v>
      </c>
      <c r="C497" s="741" t="s">
        <v>14</v>
      </c>
      <c r="D497" s="742" t="s">
        <v>1256</v>
      </c>
      <c r="E497" s="743" t="s">
        <v>36</v>
      </c>
      <c r="F497" s="624" t="s">
        <v>657</v>
      </c>
      <c r="G497" s="765" t="s">
        <v>2051</v>
      </c>
      <c r="H497" s="624" t="s">
        <v>658</v>
      </c>
      <c r="I497" s="803"/>
      <c r="J497" s="839"/>
      <c r="K497" s="752"/>
      <c r="L497" s="754"/>
      <c r="M497" s="56"/>
      <c r="N497" s="58"/>
    </row>
    <row r="498" spans="2:14" s="1" customFormat="1" ht="13.35" customHeight="1" x14ac:dyDescent="0.15">
      <c r="B498" s="760" t="s">
        <v>1256</v>
      </c>
      <c r="C498" s="761" t="s">
        <v>23</v>
      </c>
      <c r="D498" s="762" t="s">
        <v>1256</v>
      </c>
      <c r="E498" s="763" t="s">
        <v>25</v>
      </c>
      <c r="F498" s="764" t="s">
        <v>659</v>
      </c>
      <c r="G498" s="752"/>
      <c r="H498" s="751"/>
      <c r="I498" s="803"/>
      <c r="J498" s="839"/>
      <c r="K498" s="752"/>
      <c r="L498" s="754"/>
      <c r="M498" s="56"/>
      <c r="N498" s="58"/>
    </row>
    <row r="499" spans="2:14" s="1" customFormat="1" ht="13.35" customHeight="1" x14ac:dyDescent="0.15">
      <c r="B499" s="740" t="s">
        <v>1258</v>
      </c>
      <c r="C499" s="741" t="s">
        <v>14</v>
      </c>
      <c r="D499" s="742" t="s">
        <v>1258</v>
      </c>
      <c r="E499" s="743" t="s">
        <v>36</v>
      </c>
      <c r="F499" s="624" t="s">
        <v>660</v>
      </c>
      <c r="G499" s="765" t="s">
        <v>2055</v>
      </c>
      <c r="H499" s="624" t="s">
        <v>661</v>
      </c>
      <c r="I499" s="802" t="s">
        <v>2056</v>
      </c>
      <c r="J499" s="780" t="s">
        <v>661</v>
      </c>
      <c r="K499" s="765" t="s">
        <v>2057</v>
      </c>
      <c r="L499" s="767" t="s">
        <v>2058</v>
      </c>
      <c r="M499" s="71" t="s">
        <v>1262</v>
      </c>
      <c r="N499" s="735" t="s">
        <v>2300</v>
      </c>
    </row>
    <row r="500" spans="2:14" s="1" customFormat="1" ht="13.35" customHeight="1" x14ac:dyDescent="0.15">
      <c r="B500" s="760" t="s">
        <v>1258</v>
      </c>
      <c r="C500" s="761" t="s">
        <v>23</v>
      </c>
      <c r="D500" s="762" t="s">
        <v>1258</v>
      </c>
      <c r="E500" s="763" t="s">
        <v>25</v>
      </c>
      <c r="F500" s="764" t="s">
        <v>663</v>
      </c>
      <c r="G500" s="752"/>
      <c r="H500" s="751"/>
      <c r="I500" s="803"/>
      <c r="J500" s="839"/>
      <c r="K500" s="752"/>
      <c r="L500" s="754"/>
      <c r="M500" s="99"/>
      <c r="N500" s="58"/>
    </row>
    <row r="501" spans="2:14" s="1" customFormat="1" ht="13.35" customHeight="1" x14ac:dyDescent="0.15">
      <c r="B501" s="740" t="s">
        <v>664</v>
      </c>
      <c r="C501" s="741" t="s">
        <v>14</v>
      </c>
      <c r="D501" s="742" t="s">
        <v>664</v>
      </c>
      <c r="E501" s="743" t="s">
        <v>36</v>
      </c>
      <c r="F501" s="624" t="s">
        <v>1263</v>
      </c>
      <c r="G501" s="841" t="s">
        <v>664</v>
      </c>
      <c r="H501" s="624" t="s">
        <v>1263</v>
      </c>
      <c r="I501" s="802" t="s">
        <v>2061</v>
      </c>
      <c r="J501" s="780" t="s">
        <v>665</v>
      </c>
      <c r="K501" s="752"/>
      <c r="L501" s="754"/>
      <c r="M501" s="99"/>
      <c r="N501" s="58"/>
    </row>
    <row r="502" spans="2:14" s="1" customFormat="1" ht="13.35" customHeight="1" x14ac:dyDescent="0.15">
      <c r="B502" s="768" t="s">
        <v>666</v>
      </c>
      <c r="C502" s="769" t="s">
        <v>936</v>
      </c>
      <c r="D502" s="770" t="s">
        <v>666</v>
      </c>
      <c r="E502" s="771" t="s">
        <v>973</v>
      </c>
      <c r="F502" s="772" t="s">
        <v>667</v>
      </c>
      <c r="G502" s="842" t="s">
        <v>666</v>
      </c>
      <c r="H502" s="772" t="s">
        <v>667</v>
      </c>
      <c r="I502" s="843" t="s">
        <v>2063</v>
      </c>
      <c r="J502" s="844" t="s">
        <v>2064</v>
      </c>
      <c r="K502" s="752"/>
      <c r="L502" s="754"/>
      <c r="M502" s="99"/>
      <c r="N502" s="58"/>
    </row>
    <row r="503" spans="2:14" s="1" customFormat="1" ht="13.35" customHeight="1" x14ac:dyDescent="0.15">
      <c r="B503" s="740" t="s">
        <v>1268</v>
      </c>
      <c r="C503" s="741" t="s">
        <v>14</v>
      </c>
      <c r="D503" s="742" t="s">
        <v>1268</v>
      </c>
      <c r="E503" s="743" t="s">
        <v>973</v>
      </c>
      <c r="F503" s="624" t="s">
        <v>668</v>
      </c>
      <c r="G503" s="765" t="s">
        <v>2066</v>
      </c>
      <c r="H503" s="624" t="s">
        <v>668</v>
      </c>
      <c r="I503" s="802" t="s">
        <v>2067</v>
      </c>
      <c r="J503" s="780" t="s">
        <v>669</v>
      </c>
      <c r="K503" s="765" t="s">
        <v>2068</v>
      </c>
      <c r="L503" s="767" t="s">
        <v>2069</v>
      </c>
      <c r="M503" s="118" t="s">
        <v>979</v>
      </c>
      <c r="N503" s="585" t="s">
        <v>2292</v>
      </c>
    </row>
    <row r="504" spans="2:14" s="1" customFormat="1" ht="13.35" customHeight="1" x14ac:dyDescent="0.15">
      <c r="B504" s="768" t="s">
        <v>1271</v>
      </c>
      <c r="C504" s="769" t="s">
        <v>14</v>
      </c>
      <c r="D504" s="770" t="s">
        <v>1271</v>
      </c>
      <c r="E504" s="771" t="s">
        <v>36</v>
      </c>
      <c r="F504" s="772" t="s">
        <v>671</v>
      </c>
      <c r="G504" s="773" t="s">
        <v>2072</v>
      </c>
      <c r="H504" s="772" t="s">
        <v>671</v>
      </c>
      <c r="I504" s="803"/>
      <c r="J504" s="839"/>
      <c r="K504" s="752"/>
      <c r="L504" s="754"/>
      <c r="M504" s="584"/>
      <c r="N504" s="586"/>
    </row>
    <row r="505" spans="2:14" s="1" customFormat="1" ht="13.35" customHeight="1" x14ac:dyDescent="0.15">
      <c r="B505" s="740" t="s">
        <v>1273</v>
      </c>
      <c r="C505" s="741" t="s">
        <v>14</v>
      </c>
      <c r="D505" s="742" t="s">
        <v>1273</v>
      </c>
      <c r="E505" s="743" t="s">
        <v>36</v>
      </c>
      <c r="F505" s="624" t="s">
        <v>672</v>
      </c>
      <c r="G505" s="765" t="s">
        <v>2075</v>
      </c>
      <c r="H505" s="624" t="s">
        <v>673</v>
      </c>
      <c r="I505" s="802" t="s">
        <v>2076</v>
      </c>
      <c r="J505" s="780" t="s">
        <v>2077</v>
      </c>
      <c r="K505" s="752"/>
      <c r="L505" s="754"/>
      <c r="M505" s="584"/>
      <c r="N505" s="586"/>
    </row>
    <row r="506" spans="2:14" s="1" customFormat="1" ht="13.35" customHeight="1" x14ac:dyDescent="0.15">
      <c r="B506" s="760" t="s">
        <v>1273</v>
      </c>
      <c r="C506" s="761" t="s">
        <v>23</v>
      </c>
      <c r="D506" s="762" t="s">
        <v>1273</v>
      </c>
      <c r="E506" s="763" t="s">
        <v>25</v>
      </c>
      <c r="F506" s="764" t="s">
        <v>675</v>
      </c>
      <c r="G506" s="752"/>
      <c r="H506" s="751"/>
      <c r="I506" s="803"/>
      <c r="J506" s="839"/>
      <c r="K506" s="752"/>
      <c r="L506" s="754"/>
      <c r="M506" s="584"/>
      <c r="N506" s="586"/>
    </row>
    <row r="507" spans="2:14" s="1" customFormat="1" ht="13.35" customHeight="1" x14ac:dyDescent="0.15">
      <c r="B507" s="740" t="s">
        <v>1276</v>
      </c>
      <c r="C507" s="741" t="s">
        <v>14</v>
      </c>
      <c r="D507" s="742" t="s">
        <v>1276</v>
      </c>
      <c r="E507" s="743" t="s">
        <v>963</v>
      </c>
      <c r="F507" s="624" t="s">
        <v>676</v>
      </c>
      <c r="G507" s="765" t="s">
        <v>2079</v>
      </c>
      <c r="H507" s="845" t="s">
        <v>2080</v>
      </c>
      <c r="I507" s="803"/>
      <c r="J507" s="839"/>
      <c r="K507" s="752"/>
      <c r="L507" s="754"/>
      <c r="M507" s="584"/>
      <c r="N507" s="586"/>
    </row>
    <row r="508" spans="2:14" s="1" customFormat="1" ht="13.35" customHeight="1" x14ac:dyDescent="0.15">
      <c r="B508" s="740" t="s">
        <v>1278</v>
      </c>
      <c r="C508" s="741" t="s">
        <v>677</v>
      </c>
      <c r="D508" s="742" t="s">
        <v>1278</v>
      </c>
      <c r="E508" s="743" t="s">
        <v>418</v>
      </c>
      <c r="F508" s="624" t="s">
        <v>678</v>
      </c>
      <c r="G508" s="765" t="s">
        <v>2082</v>
      </c>
      <c r="H508" s="624" t="s">
        <v>2083</v>
      </c>
      <c r="I508" s="802" t="s">
        <v>2084</v>
      </c>
      <c r="J508" s="780" t="s">
        <v>2085</v>
      </c>
      <c r="K508" s="752"/>
      <c r="L508" s="754"/>
      <c r="M508" s="584"/>
      <c r="N508" s="586"/>
    </row>
    <row r="509" spans="2:14" s="1" customFormat="1" ht="13.35" customHeight="1" x14ac:dyDescent="0.15">
      <c r="B509" s="768" t="s">
        <v>1282</v>
      </c>
      <c r="C509" s="769" t="s">
        <v>677</v>
      </c>
      <c r="D509" s="770" t="s">
        <v>1282</v>
      </c>
      <c r="E509" s="771" t="s">
        <v>418</v>
      </c>
      <c r="F509" s="772" t="s">
        <v>680</v>
      </c>
      <c r="G509" s="773" t="s">
        <v>2089</v>
      </c>
      <c r="H509" s="772" t="s">
        <v>2090</v>
      </c>
      <c r="I509" s="803"/>
      <c r="J509" s="839"/>
      <c r="K509" s="752"/>
      <c r="L509" s="754"/>
      <c r="M509" s="584"/>
      <c r="N509" s="586"/>
    </row>
    <row r="510" spans="2:14" s="1" customFormat="1" ht="13.35" customHeight="1" x14ac:dyDescent="0.15">
      <c r="B510" s="740" t="s">
        <v>1284</v>
      </c>
      <c r="C510" s="741" t="s">
        <v>14</v>
      </c>
      <c r="D510" s="742" t="s">
        <v>1284</v>
      </c>
      <c r="E510" s="743" t="s">
        <v>36</v>
      </c>
      <c r="F510" s="624" t="s">
        <v>682</v>
      </c>
      <c r="G510" s="765" t="s">
        <v>2092</v>
      </c>
      <c r="H510" s="624" t="s">
        <v>682</v>
      </c>
      <c r="I510" s="802" t="s">
        <v>2093</v>
      </c>
      <c r="J510" s="780" t="s">
        <v>683</v>
      </c>
      <c r="K510" s="752"/>
      <c r="L510" s="754"/>
      <c r="M510" s="584"/>
      <c r="N510" s="586"/>
    </row>
    <row r="511" spans="2:14" s="1" customFormat="1" ht="13.35" customHeight="1" x14ac:dyDescent="0.15">
      <c r="B511" s="740" t="s">
        <v>1287</v>
      </c>
      <c r="C511" s="741" t="s">
        <v>14</v>
      </c>
      <c r="D511" s="742"/>
      <c r="E511" s="743"/>
      <c r="F511" s="624" t="s">
        <v>684</v>
      </c>
      <c r="G511" s="765" t="s">
        <v>2095</v>
      </c>
      <c r="H511" s="624" t="s">
        <v>684</v>
      </c>
      <c r="I511" s="803"/>
      <c r="J511" s="839"/>
      <c r="K511" s="752"/>
      <c r="L511" s="754"/>
      <c r="M511" s="584"/>
      <c r="N511" s="586"/>
    </row>
    <row r="512" spans="2:14" s="1" customFormat="1" ht="13.35" customHeight="1" x14ac:dyDescent="0.15">
      <c r="B512" s="747"/>
      <c r="C512" s="748"/>
      <c r="D512" s="749" t="s">
        <v>1287</v>
      </c>
      <c r="E512" s="750" t="s">
        <v>36</v>
      </c>
      <c r="F512" s="751" t="s">
        <v>685</v>
      </c>
      <c r="G512" s="752"/>
      <c r="H512" s="751"/>
      <c r="I512" s="803"/>
      <c r="J512" s="839"/>
      <c r="K512" s="752"/>
      <c r="L512" s="754"/>
      <c r="M512" s="584"/>
      <c r="N512" s="586"/>
    </row>
    <row r="513" spans="2:14" s="1" customFormat="1" ht="13.35" customHeight="1" x14ac:dyDescent="0.15">
      <c r="B513" s="747"/>
      <c r="C513" s="748"/>
      <c r="D513" s="749" t="s">
        <v>1287</v>
      </c>
      <c r="E513" s="750" t="s">
        <v>21</v>
      </c>
      <c r="F513" s="751" t="s">
        <v>686</v>
      </c>
      <c r="G513" s="752"/>
      <c r="H513" s="751"/>
      <c r="I513" s="803"/>
      <c r="J513" s="839"/>
      <c r="K513" s="752"/>
      <c r="L513" s="754"/>
      <c r="M513" s="584"/>
      <c r="N513" s="586"/>
    </row>
    <row r="514" spans="2:14" s="1" customFormat="1" ht="13.35" customHeight="1" x14ac:dyDescent="0.15">
      <c r="B514" s="740" t="s">
        <v>1289</v>
      </c>
      <c r="C514" s="741" t="s">
        <v>14</v>
      </c>
      <c r="D514" s="742" t="s">
        <v>1289</v>
      </c>
      <c r="E514" s="743" t="s">
        <v>36</v>
      </c>
      <c r="F514" s="624" t="s">
        <v>687</v>
      </c>
      <c r="G514" s="765" t="s">
        <v>2098</v>
      </c>
      <c r="H514" s="624" t="s">
        <v>687</v>
      </c>
      <c r="I514" s="803"/>
      <c r="J514" s="839"/>
      <c r="K514" s="752"/>
      <c r="L514" s="754"/>
      <c r="M514" s="584"/>
      <c r="N514" s="586"/>
    </row>
    <row r="515" spans="2:14" s="1" customFormat="1" ht="13.35" customHeight="1" x14ac:dyDescent="0.15">
      <c r="B515" s="740" t="s">
        <v>1291</v>
      </c>
      <c r="C515" s="741" t="s">
        <v>14</v>
      </c>
      <c r="D515" s="742"/>
      <c r="E515" s="743"/>
      <c r="F515" s="624" t="s">
        <v>688</v>
      </c>
      <c r="G515" s="765" t="s">
        <v>690</v>
      </c>
      <c r="H515" s="624" t="s">
        <v>688</v>
      </c>
      <c r="I515" s="802" t="s">
        <v>2100</v>
      </c>
      <c r="J515" s="780" t="s">
        <v>688</v>
      </c>
      <c r="K515" s="752"/>
      <c r="L515" s="754"/>
      <c r="M515" s="584"/>
      <c r="N515" s="586"/>
    </row>
    <row r="516" spans="2:14" s="1" customFormat="1" ht="13.35" customHeight="1" x14ac:dyDescent="0.15">
      <c r="B516" s="747"/>
      <c r="C516" s="748"/>
      <c r="D516" s="749" t="s">
        <v>1291</v>
      </c>
      <c r="E516" s="750" t="s">
        <v>36</v>
      </c>
      <c r="F516" s="751" t="s">
        <v>689</v>
      </c>
      <c r="G516" s="752"/>
      <c r="H516" s="751"/>
      <c r="I516" s="803"/>
      <c r="J516" s="839"/>
      <c r="K516" s="752"/>
      <c r="L516" s="754"/>
      <c r="M516" s="584"/>
      <c r="N516" s="586"/>
    </row>
    <row r="517" spans="2:14" s="1" customFormat="1" ht="13.35" customHeight="1" x14ac:dyDescent="0.15">
      <c r="B517" s="747"/>
      <c r="C517" s="748"/>
      <c r="D517" s="749" t="s">
        <v>690</v>
      </c>
      <c r="E517" s="750" t="s">
        <v>21</v>
      </c>
      <c r="F517" s="751" t="s">
        <v>691</v>
      </c>
      <c r="G517" s="752"/>
      <c r="H517" s="751"/>
      <c r="I517" s="803"/>
      <c r="J517" s="839"/>
      <c r="K517" s="752"/>
      <c r="L517" s="754"/>
      <c r="M517" s="584"/>
      <c r="N517" s="586"/>
    </row>
    <row r="518" spans="2:14" s="1" customFormat="1" ht="13.35" customHeight="1" x14ac:dyDescent="0.15">
      <c r="B518" s="747"/>
      <c r="C518" s="748"/>
      <c r="D518" s="749" t="s">
        <v>690</v>
      </c>
      <c r="E518" s="750" t="s">
        <v>133</v>
      </c>
      <c r="F518" s="751" t="s">
        <v>692</v>
      </c>
      <c r="G518" s="752"/>
      <c r="H518" s="751"/>
      <c r="I518" s="803"/>
      <c r="J518" s="839"/>
      <c r="K518" s="752"/>
      <c r="L518" s="754"/>
      <c r="M518" s="584"/>
      <c r="N518" s="586"/>
    </row>
    <row r="519" spans="2:14" s="1" customFormat="1" ht="13.35" customHeight="1" x14ac:dyDescent="0.15">
      <c r="B519" s="747"/>
      <c r="C519" s="748"/>
      <c r="D519" s="749" t="s">
        <v>690</v>
      </c>
      <c r="E519" s="750" t="s">
        <v>135</v>
      </c>
      <c r="F519" s="751" t="s">
        <v>693</v>
      </c>
      <c r="G519" s="752"/>
      <c r="H519" s="751"/>
      <c r="I519" s="803"/>
      <c r="J519" s="839"/>
      <c r="K519" s="752"/>
      <c r="L519" s="754"/>
      <c r="M519" s="584"/>
      <c r="N519" s="586"/>
    </row>
    <row r="520" spans="2:14" s="1" customFormat="1" ht="13.35" customHeight="1" x14ac:dyDescent="0.15">
      <c r="B520" s="740" t="s">
        <v>1294</v>
      </c>
      <c r="C520" s="741" t="s">
        <v>14</v>
      </c>
      <c r="D520" s="742" t="s">
        <v>1294</v>
      </c>
      <c r="E520" s="743" t="s">
        <v>36</v>
      </c>
      <c r="F520" s="624" t="s">
        <v>694</v>
      </c>
      <c r="G520" s="765" t="s">
        <v>2104</v>
      </c>
      <c r="H520" s="624" t="s">
        <v>2105</v>
      </c>
      <c r="I520" s="802" t="s">
        <v>2106</v>
      </c>
      <c r="J520" s="780" t="s">
        <v>2105</v>
      </c>
      <c r="K520" s="752"/>
      <c r="L520" s="754"/>
      <c r="M520" s="584"/>
      <c r="N520" s="586"/>
    </row>
    <row r="521" spans="2:14" s="1" customFormat="1" ht="13.35" customHeight="1" x14ac:dyDescent="0.15">
      <c r="B521" s="740" t="s">
        <v>1297</v>
      </c>
      <c r="C521" s="741" t="s">
        <v>14</v>
      </c>
      <c r="D521" s="742" t="s">
        <v>1297</v>
      </c>
      <c r="E521" s="743" t="s">
        <v>36</v>
      </c>
      <c r="F521" s="624" t="s">
        <v>695</v>
      </c>
      <c r="G521" s="765" t="s">
        <v>2109</v>
      </c>
      <c r="H521" s="624" t="s">
        <v>695</v>
      </c>
      <c r="I521" s="802" t="s">
        <v>2110</v>
      </c>
      <c r="J521" s="780" t="s">
        <v>695</v>
      </c>
      <c r="K521" s="752"/>
      <c r="L521" s="754"/>
      <c r="M521" s="584"/>
      <c r="N521" s="586"/>
    </row>
    <row r="522" spans="2:14" s="1" customFormat="1" ht="13.35" customHeight="1" x14ac:dyDescent="0.15">
      <c r="B522" s="740" t="s">
        <v>1300</v>
      </c>
      <c r="C522" s="741" t="s">
        <v>14</v>
      </c>
      <c r="D522" s="742" t="s">
        <v>1300</v>
      </c>
      <c r="E522" s="743" t="s">
        <v>36</v>
      </c>
      <c r="F522" s="624" t="s">
        <v>696</v>
      </c>
      <c r="G522" s="765" t="s">
        <v>2113</v>
      </c>
      <c r="H522" s="624" t="s">
        <v>696</v>
      </c>
      <c r="I522" s="802" t="s">
        <v>2114</v>
      </c>
      <c r="J522" s="780" t="s">
        <v>2115</v>
      </c>
      <c r="K522" s="752"/>
      <c r="L522" s="754"/>
      <c r="M522" s="584"/>
      <c r="N522" s="586"/>
    </row>
    <row r="523" spans="2:14" s="1" customFormat="1" ht="13.35" customHeight="1" x14ac:dyDescent="0.15">
      <c r="B523" s="740" t="s">
        <v>698</v>
      </c>
      <c r="C523" s="741" t="s">
        <v>14</v>
      </c>
      <c r="D523" s="742" t="s">
        <v>698</v>
      </c>
      <c r="E523" s="743" t="s">
        <v>36</v>
      </c>
      <c r="F523" s="624" t="s">
        <v>699</v>
      </c>
      <c r="G523" s="765" t="s">
        <v>698</v>
      </c>
      <c r="H523" s="780" t="s">
        <v>2116</v>
      </c>
      <c r="I523" s="803"/>
      <c r="J523" s="839"/>
      <c r="K523" s="752"/>
      <c r="L523" s="754"/>
      <c r="M523" s="584"/>
      <c r="N523" s="586"/>
    </row>
    <row r="524" spans="2:14" s="1" customFormat="1" ht="13.35" customHeight="1" x14ac:dyDescent="0.15">
      <c r="B524" s="755" t="s">
        <v>698</v>
      </c>
      <c r="C524" s="756" t="s">
        <v>23</v>
      </c>
      <c r="D524" s="757" t="s">
        <v>698</v>
      </c>
      <c r="E524" s="758" t="s">
        <v>25</v>
      </c>
      <c r="F524" s="759" t="s">
        <v>2117</v>
      </c>
      <c r="G524" s="752"/>
      <c r="H524" s="839"/>
      <c r="I524" s="803"/>
      <c r="J524" s="839"/>
      <c r="K524" s="752"/>
      <c r="L524" s="754"/>
      <c r="M524" s="584"/>
      <c r="N524" s="586"/>
    </row>
    <row r="525" spans="2:14" s="1" customFormat="1" ht="13.35" customHeight="1" x14ac:dyDescent="0.15">
      <c r="B525" s="755" t="s">
        <v>698</v>
      </c>
      <c r="C525" s="756" t="s">
        <v>72</v>
      </c>
      <c r="D525" s="757" t="s">
        <v>698</v>
      </c>
      <c r="E525" s="758" t="s">
        <v>73</v>
      </c>
      <c r="F525" s="759" t="s">
        <v>2118</v>
      </c>
      <c r="G525" s="752"/>
      <c r="H525" s="751"/>
      <c r="I525" s="803"/>
      <c r="J525" s="839"/>
      <c r="K525" s="752"/>
      <c r="L525" s="754"/>
      <c r="M525" s="584"/>
      <c r="N525" s="586"/>
    </row>
    <row r="526" spans="2:14" s="1" customFormat="1" ht="13.35" customHeight="1" x14ac:dyDescent="0.15">
      <c r="B526" s="755" t="s">
        <v>698</v>
      </c>
      <c r="C526" s="756" t="s">
        <v>150</v>
      </c>
      <c r="D526" s="757" t="s">
        <v>698</v>
      </c>
      <c r="E526" s="758" t="s">
        <v>151</v>
      </c>
      <c r="F526" s="759" t="s">
        <v>702</v>
      </c>
      <c r="G526" s="752"/>
      <c r="H526" s="751"/>
      <c r="I526" s="803"/>
      <c r="J526" s="839"/>
      <c r="K526" s="752"/>
      <c r="L526" s="754"/>
      <c r="M526" s="56"/>
      <c r="N526" s="145"/>
    </row>
    <row r="527" spans="2:14" s="1" customFormat="1" ht="13.35" customHeight="1" x14ac:dyDescent="0.15">
      <c r="B527" s="755" t="s">
        <v>698</v>
      </c>
      <c r="C527" s="756" t="s">
        <v>184</v>
      </c>
      <c r="D527" s="757" t="s">
        <v>698</v>
      </c>
      <c r="E527" s="758" t="s">
        <v>185</v>
      </c>
      <c r="F527" s="759" t="s">
        <v>2119</v>
      </c>
      <c r="G527" s="752"/>
      <c r="H527" s="751"/>
      <c r="I527" s="803"/>
      <c r="J527" s="839"/>
      <c r="K527" s="752"/>
      <c r="L527" s="754"/>
      <c r="M527" s="56"/>
      <c r="N527" s="145"/>
    </row>
    <row r="528" spans="2:14" s="1" customFormat="1" ht="13.35" customHeight="1" x14ac:dyDescent="0.15">
      <c r="B528" s="755" t="s">
        <v>698</v>
      </c>
      <c r="C528" s="756" t="s">
        <v>705</v>
      </c>
      <c r="D528" s="757" t="s">
        <v>698</v>
      </c>
      <c r="E528" s="758" t="s">
        <v>706</v>
      </c>
      <c r="F528" s="759" t="s">
        <v>2120</v>
      </c>
      <c r="G528" s="752"/>
      <c r="H528" s="751"/>
      <c r="I528" s="803"/>
      <c r="J528" s="839"/>
      <c r="K528" s="752"/>
      <c r="L528" s="754"/>
      <c r="M528" s="56"/>
      <c r="N528" s="145"/>
    </row>
    <row r="529" spans="2:14" s="1" customFormat="1" ht="13.35" customHeight="1" x14ac:dyDescent="0.15">
      <c r="B529" s="755" t="s">
        <v>698</v>
      </c>
      <c r="C529" s="756" t="s">
        <v>2121</v>
      </c>
      <c r="D529" s="757" t="s">
        <v>698</v>
      </c>
      <c r="E529" s="758" t="s">
        <v>2122</v>
      </c>
      <c r="F529" s="759" t="s">
        <v>707</v>
      </c>
      <c r="G529" s="752"/>
      <c r="H529" s="751"/>
      <c r="I529" s="803"/>
      <c r="J529" s="839"/>
      <c r="K529" s="752"/>
      <c r="L529" s="754"/>
      <c r="M529" s="57"/>
      <c r="N529" s="145"/>
    </row>
    <row r="530" spans="2:14" s="1" customFormat="1" ht="13.35" customHeight="1" x14ac:dyDescent="0.15">
      <c r="B530" s="747" t="s">
        <v>1304</v>
      </c>
      <c r="C530" s="748" t="s">
        <v>61</v>
      </c>
      <c r="D530" s="749" t="s">
        <v>1304</v>
      </c>
      <c r="E530" s="750" t="s">
        <v>80</v>
      </c>
      <c r="F530" s="751" t="s">
        <v>708</v>
      </c>
      <c r="G530" s="752"/>
      <c r="H530" s="751"/>
      <c r="I530" s="803"/>
      <c r="J530" s="839"/>
      <c r="K530" s="752"/>
      <c r="L530" s="754"/>
      <c r="M530" s="57"/>
      <c r="N530" s="145"/>
    </row>
    <row r="531" spans="2:14" s="1" customFormat="1" ht="13.35" customHeight="1" x14ac:dyDescent="0.15">
      <c r="B531" s="740" t="s">
        <v>1305</v>
      </c>
      <c r="C531" s="741" t="s">
        <v>14</v>
      </c>
      <c r="D531" s="742" t="s">
        <v>1305</v>
      </c>
      <c r="E531" s="743" t="s">
        <v>36</v>
      </c>
      <c r="F531" s="624" t="s">
        <v>709</v>
      </c>
      <c r="G531" s="765" t="s">
        <v>2126</v>
      </c>
      <c r="H531" s="624" t="s">
        <v>2127</v>
      </c>
      <c r="I531" s="802" t="s">
        <v>2128</v>
      </c>
      <c r="J531" s="780" t="s">
        <v>2127</v>
      </c>
      <c r="K531" s="752"/>
      <c r="L531" s="754"/>
      <c r="M531" s="94"/>
      <c r="N531" s="58"/>
    </row>
    <row r="532" spans="2:14" s="1" customFormat="1" ht="13.35" customHeight="1" x14ac:dyDescent="0.15">
      <c r="B532" s="740" t="s">
        <v>2129</v>
      </c>
      <c r="C532" s="741" t="s">
        <v>1049</v>
      </c>
      <c r="D532" s="742" t="s">
        <v>2129</v>
      </c>
      <c r="E532" s="743" t="s">
        <v>963</v>
      </c>
      <c r="F532" s="624" t="s">
        <v>2132</v>
      </c>
      <c r="G532" s="765" t="s">
        <v>2133</v>
      </c>
      <c r="H532" s="624" t="s">
        <v>2134</v>
      </c>
      <c r="I532" s="802" t="s">
        <v>2135</v>
      </c>
      <c r="J532" s="780" t="s">
        <v>2136</v>
      </c>
      <c r="K532" s="765" t="s">
        <v>2137</v>
      </c>
      <c r="L532" s="767" t="s">
        <v>2138</v>
      </c>
      <c r="M532" s="733" t="s">
        <v>1310</v>
      </c>
      <c r="N532" s="735" t="s">
        <v>713</v>
      </c>
    </row>
    <row r="533" spans="2:14" s="1" customFormat="1" ht="13.35" customHeight="1" x14ac:dyDescent="0.15">
      <c r="B533" s="755" t="s">
        <v>1307</v>
      </c>
      <c r="C533" s="756" t="s">
        <v>23</v>
      </c>
      <c r="D533" s="757" t="s">
        <v>1307</v>
      </c>
      <c r="E533" s="758" t="s">
        <v>25</v>
      </c>
      <c r="F533" s="759" t="s">
        <v>714</v>
      </c>
      <c r="G533" s="752"/>
      <c r="H533" s="751"/>
      <c r="I533" s="803"/>
      <c r="J533" s="839"/>
      <c r="K533" s="752"/>
      <c r="L533" s="754"/>
      <c r="M533" s="94"/>
      <c r="N533" s="58"/>
    </row>
    <row r="534" spans="2:14" s="1" customFormat="1" ht="13.35" customHeight="1" x14ac:dyDescent="0.15">
      <c r="B534" s="747" t="s">
        <v>2129</v>
      </c>
      <c r="C534" s="748" t="s">
        <v>947</v>
      </c>
      <c r="D534" s="749" t="s">
        <v>2129</v>
      </c>
      <c r="E534" s="750" t="s">
        <v>948</v>
      </c>
      <c r="F534" s="751" t="s">
        <v>2142</v>
      </c>
      <c r="G534" s="752"/>
      <c r="H534" s="751"/>
      <c r="I534" s="803"/>
      <c r="J534" s="839"/>
      <c r="K534" s="752"/>
      <c r="L534" s="754"/>
      <c r="M534" s="94"/>
      <c r="N534" s="58"/>
    </row>
    <row r="535" spans="2:14" s="1" customFormat="1" ht="13.35" customHeight="1" x14ac:dyDescent="0.15">
      <c r="B535" s="740" t="s">
        <v>1314</v>
      </c>
      <c r="C535" s="741" t="s">
        <v>14</v>
      </c>
      <c r="D535" s="742" t="s">
        <v>1314</v>
      </c>
      <c r="E535" s="743" t="s">
        <v>36</v>
      </c>
      <c r="F535" s="624" t="s">
        <v>716</v>
      </c>
      <c r="G535" s="765" t="s">
        <v>2144</v>
      </c>
      <c r="H535" s="624" t="s">
        <v>717</v>
      </c>
      <c r="I535" s="802" t="s">
        <v>2145</v>
      </c>
      <c r="J535" s="780" t="s">
        <v>717</v>
      </c>
      <c r="K535" s="752"/>
      <c r="L535" s="754"/>
      <c r="M535" s="94"/>
      <c r="N535" s="58"/>
    </row>
    <row r="536" spans="2:14" s="1" customFormat="1" ht="13.35" customHeight="1" x14ac:dyDescent="0.15">
      <c r="B536" s="755" t="s">
        <v>1314</v>
      </c>
      <c r="C536" s="756" t="s">
        <v>23</v>
      </c>
      <c r="D536" s="757" t="s">
        <v>1314</v>
      </c>
      <c r="E536" s="758" t="s">
        <v>25</v>
      </c>
      <c r="F536" s="759" t="s">
        <v>718</v>
      </c>
      <c r="G536" s="752"/>
      <c r="H536" s="751"/>
      <c r="I536" s="803"/>
      <c r="J536" s="839"/>
      <c r="K536" s="752"/>
      <c r="L536" s="754"/>
      <c r="M536" s="94"/>
      <c r="N536" s="58"/>
    </row>
    <row r="537" spans="2:14" s="1" customFormat="1" ht="13.35" customHeight="1" x14ac:dyDescent="0.15">
      <c r="B537" s="747" t="s">
        <v>1314</v>
      </c>
      <c r="C537" s="748" t="s">
        <v>72</v>
      </c>
      <c r="D537" s="749" t="s">
        <v>1314</v>
      </c>
      <c r="E537" s="750" t="s">
        <v>73</v>
      </c>
      <c r="F537" s="751" t="s">
        <v>719</v>
      </c>
      <c r="G537" s="752"/>
      <c r="H537" s="751"/>
      <c r="I537" s="803"/>
      <c r="J537" s="839"/>
      <c r="K537" s="752"/>
      <c r="L537" s="754"/>
      <c r="M537" s="94"/>
      <c r="N537" s="58"/>
    </row>
    <row r="538" spans="2:14" s="1" customFormat="1" ht="13.35" customHeight="1" x14ac:dyDescent="0.15">
      <c r="B538" s="740" t="s">
        <v>1317</v>
      </c>
      <c r="C538" s="741" t="s">
        <v>936</v>
      </c>
      <c r="D538" s="742"/>
      <c r="E538" s="787"/>
      <c r="F538" s="624" t="s">
        <v>2146</v>
      </c>
      <c r="G538" s="765" t="s">
        <v>2147</v>
      </c>
      <c r="H538" s="624" t="s">
        <v>720</v>
      </c>
      <c r="I538" s="802" t="s">
        <v>2148</v>
      </c>
      <c r="J538" s="780" t="s">
        <v>720</v>
      </c>
      <c r="K538" s="752"/>
      <c r="L538" s="754"/>
      <c r="M538" s="94"/>
      <c r="N538" s="58"/>
    </row>
    <row r="539" spans="2:14" s="1" customFormat="1" ht="13.35" customHeight="1" x14ac:dyDescent="0.15">
      <c r="B539" s="747"/>
      <c r="C539" s="748"/>
      <c r="D539" s="749" t="s">
        <v>1317</v>
      </c>
      <c r="E539" s="775" t="s">
        <v>973</v>
      </c>
      <c r="F539" s="751" t="s">
        <v>722</v>
      </c>
      <c r="G539" s="752"/>
      <c r="H539" s="751"/>
      <c r="I539" s="803"/>
      <c r="J539" s="839"/>
      <c r="K539" s="752"/>
      <c r="L539" s="754"/>
      <c r="M539" s="94"/>
      <c r="N539" s="58"/>
    </row>
    <row r="540" spans="2:14" s="1" customFormat="1" ht="13.35" customHeight="1" x14ac:dyDescent="0.15">
      <c r="B540" s="747"/>
      <c r="C540" s="748"/>
      <c r="D540" s="749" t="s">
        <v>1317</v>
      </c>
      <c r="E540" s="775" t="s">
        <v>943</v>
      </c>
      <c r="F540" s="751" t="s">
        <v>723</v>
      </c>
      <c r="G540" s="752"/>
      <c r="H540" s="751"/>
      <c r="I540" s="803"/>
      <c r="J540" s="839"/>
      <c r="K540" s="752"/>
      <c r="L540" s="754"/>
      <c r="M540" s="94"/>
      <c r="N540" s="58"/>
    </row>
    <row r="541" spans="2:14" s="1" customFormat="1" ht="13.35" customHeight="1" x14ac:dyDescent="0.15">
      <c r="B541" s="846" t="s">
        <v>1319</v>
      </c>
      <c r="C541" s="847" t="s">
        <v>936</v>
      </c>
      <c r="D541" s="848" t="s">
        <v>1319</v>
      </c>
      <c r="E541" s="849" t="s">
        <v>973</v>
      </c>
      <c r="F541" s="844" t="s">
        <v>724</v>
      </c>
      <c r="G541" s="850" t="s">
        <v>2150</v>
      </c>
      <c r="H541" s="844" t="s">
        <v>2151</v>
      </c>
      <c r="I541" s="850" t="s">
        <v>2152</v>
      </c>
      <c r="J541" s="844" t="s">
        <v>2151</v>
      </c>
      <c r="K541" s="752"/>
      <c r="L541" s="754"/>
      <c r="M541" s="94"/>
      <c r="N541" s="58"/>
    </row>
    <row r="542" spans="2:14" s="1" customFormat="1" ht="13.35" customHeight="1" x14ac:dyDescent="0.15">
      <c r="B542" s="747" t="s">
        <v>1321</v>
      </c>
      <c r="C542" s="851" t="s">
        <v>936</v>
      </c>
      <c r="D542" s="749" t="s">
        <v>1321</v>
      </c>
      <c r="E542" s="775" t="s">
        <v>973</v>
      </c>
      <c r="F542" s="751" t="s">
        <v>2154</v>
      </c>
      <c r="G542" s="803" t="s">
        <v>2155</v>
      </c>
      <c r="H542" s="839" t="s">
        <v>2156</v>
      </c>
      <c r="I542" s="803" t="s">
        <v>2157</v>
      </c>
      <c r="J542" s="839" t="s">
        <v>2156</v>
      </c>
      <c r="K542" s="752"/>
      <c r="L542" s="754"/>
      <c r="M542" s="94"/>
      <c r="N542" s="58"/>
    </row>
    <row r="543" spans="2:14" s="1" customFormat="1" ht="13.35" customHeight="1" x14ac:dyDescent="0.15">
      <c r="B543" s="755" t="s">
        <v>1321</v>
      </c>
      <c r="C543" s="852" t="s">
        <v>969</v>
      </c>
      <c r="D543" s="757" t="s">
        <v>1321</v>
      </c>
      <c r="E543" s="804" t="s">
        <v>1028</v>
      </c>
      <c r="F543" s="759" t="s">
        <v>727</v>
      </c>
      <c r="G543" s="752"/>
      <c r="H543" s="839"/>
      <c r="I543" s="803"/>
      <c r="J543" s="839"/>
      <c r="K543" s="752"/>
      <c r="L543" s="754"/>
      <c r="M543" s="94"/>
      <c r="N543" s="58"/>
    </row>
    <row r="544" spans="2:14" s="1" customFormat="1" ht="13.35" customHeight="1" thickBot="1" x14ac:dyDescent="0.2">
      <c r="B544" s="788" t="s">
        <v>1321</v>
      </c>
      <c r="C544" s="853" t="s">
        <v>131</v>
      </c>
      <c r="D544" s="790" t="s">
        <v>1321</v>
      </c>
      <c r="E544" s="854" t="s">
        <v>990</v>
      </c>
      <c r="F544" s="792" t="s">
        <v>728</v>
      </c>
      <c r="G544" s="793"/>
      <c r="H544" s="792"/>
      <c r="I544" s="855"/>
      <c r="J544" s="856"/>
      <c r="K544" s="793"/>
      <c r="L544" s="795"/>
      <c r="M544" s="555"/>
      <c r="N544" s="165"/>
    </row>
    <row r="545" spans="2:16" s="1" customFormat="1" ht="13.15" customHeight="1" x14ac:dyDescent="0.15">
      <c r="B545" s="535"/>
      <c r="C545" s="44"/>
      <c r="D545" s="535"/>
      <c r="E545" s="44"/>
      <c r="F545" s="536"/>
      <c r="G545" s="537"/>
      <c r="H545" s="536"/>
      <c r="I545" s="537"/>
      <c r="J545" s="538"/>
      <c r="K545" s="537"/>
      <c r="L545" s="539"/>
      <c r="M545" s="537"/>
      <c r="N545" s="538"/>
    </row>
    <row r="546" spans="2:16" s="1" customFormat="1" ht="13.15" customHeight="1" x14ac:dyDescent="0.15">
      <c r="B546" s="97"/>
      <c r="C546" s="53"/>
      <c r="D546" s="97"/>
      <c r="E546" s="53"/>
      <c r="F546" s="223"/>
      <c r="G546" s="99"/>
      <c r="H546" s="223"/>
      <c r="I546" s="99"/>
      <c r="J546" s="98"/>
      <c r="K546" s="99"/>
      <c r="L546" s="147"/>
      <c r="M546" s="99"/>
      <c r="N546" s="98"/>
    </row>
    <row r="547" spans="2:16" s="1" customFormat="1" ht="13.15" customHeight="1" x14ac:dyDescent="0.15">
      <c r="B547" s="97"/>
      <c r="C547" s="53"/>
      <c r="D547" s="97"/>
      <c r="E547" s="53"/>
      <c r="F547" s="223"/>
      <c r="G547" s="99"/>
      <c r="H547" s="223"/>
      <c r="I547" s="99"/>
      <c r="J547" s="98"/>
      <c r="K547" s="99"/>
      <c r="L547" s="147"/>
      <c r="M547" s="99"/>
      <c r="N547" s="98"/>
    </row>
    <row r="548" spans="2:16" s="1" customFormat="1" ht="13.15" customHeight="1" thickBot="1" x14ac:dyDescent="0.2">
      <c r="B548" s="97"/>
      <c r="C548" s="53"/>
      <c r="D548" s="97"/>
      <c r="E548" s="101"/>
      <c r="F548" s="224"/>
      <c r="G548" s="103"/>
      <c r="H548" s="224"/>
      <c r="I548" s="99"/>
      <c r="J548" s="98"/>
      <c r="K548" s="99"/>
      <c r="L548" s="147"/>
      <c r="M548" s="99"/>
      <c r="N548" s="98"/>
    </row>
    <row r="549" spans="2:16" ht="16.149999999999999" customHeight="1" x14ac:dyDescent="0.15">
      <c r="B549" s="30" t="s">
        <v>2285</v>
      </c>
      <c r="C549" s="31"/>
      <c r="D549" s="32"/>
      <c r="E549" s="32"/>
      <c r="F549" s="33"/>
      <c r="G549" s="17" t="s">
        <v>1</v>
      </c>
      <c r="H549" s="18"/>
      <c r="I549" s="10"/>
      <c r="J549" s="19"/>
      <c r="K549" s="10"/>
      <c r="L549" s="19"/>
      <c r="M549" s="10"/>
      <c r="N549" s="732"/>
    </row>
    <row r="550" spans="2:16" ht="16.149999999999999" customHeight="1" x14ac:dyDescent="0.15">
      <c r="B550" s="611"/>
      <c r="C550" s="612"/>
      <c r="D550" s="612"/>
      <c r="E550" s="612"/>
      <c r="F550" s="613"/>
      <c r="G550" s="939" t="s">
        <v>3736</v>
      </c>
      <c r="H550" s="940"/>
      <c r="I550" s="941" t="s">
        <v>1590</v>
      </c>
      <c r="J550" s="918"/>
      <c r="K550" s="941" t="s">
        <v>1591</v>
      </c>
      <c r="L550" s="918"/>
      <c r="M550" s="941" t="s">
        <v>1586</v>
      </c>
      <c r="N550" s="942"/>
    </row>
    <row r="551" spans="2:16" ht="16.149999999999999" customHeight="1" x14ac:dyDescent="0.15">
      <c r="B551" s="916" t="s">
        <v>6</v>
      </c>
      <c r="C551" s="917"/>
      <c r="D551" s="917"/>
      <c r="E551" s="918"/>
      <c r="F551" s="919" t="s">
        <v>7</v>
      </c>
      <c r="G551" s="921" t="s">
        <v>1580</v>
      </c>
      <c r="H551" s="919" t="s">
        <v>9</v>
      </c>
      <c r="I551" s="921" t="s">
        <v>1580</v>
      </c>
      <c r="J551" s="919" t="s">
        <v>9</v>
      </c>
      <c r="K551" s="921" t="s">
        <v>1580</v>
      </c>
      <c r="L551" s="919" t="s">
        <v>9</v>
      </c>
      <c r="M551" s="921" t="s">
        <v>1580</v>
      </c>
      <c r="N551" s="932" t="s">
        <v>9</v>
      </c>
    </row>
    <row r="552" spans="2:16" ht="16.149999999999999" customHeight="1" thickBot="1" x14ac:dyDescent="0.2">
      <c r="B552" s="924" t="s">
        <v>3733</v>
      </c>
      <c r="C552" s="925"/>
      <c r="D552" s="926" t="s">
        <v>3734</v>
      </c>
      <c r="E552" s="925"/>
      <c r="F552" s="920"/>
      <c r="G552" s="922"/>
      <c r="H552" s="920"/>
      <c r="I552" s="923"/>
      <c r="J552" s="920"/>
      <c r="K552" s="923"/>
      <c r="L552" s="920"/>
      <c r="M552" s="923"/>
      <c r="N552" s="933"/>
    </row>
    <row r="553" spans="2:16" s="1" customFormat="1" ht="13.35" customHeight="1" x14ac:dyDescent="0.15">
      <c r="B553" s="815" t="s">
        <v>729</v>
      </c>
      <c r="C553" s="743" t="s">
        <v>14</v>
      </c>
      <c r="D553" s="816" t="s">
        <v>729</v>
      </c>
      <c r="E553" s="743" t="s">
        <v>36</v>
      </c>
      <c r="F553" s="751" t="s">
        <v>730</v>
      </c>
      <c r="G553" s="803" t="s">
        <v>729</v>
      </c>
      <c r="H553" s="751" t="s">
        <v>731</v>
      </c>
      <c r="I553" s="803" t="s">
        <v>2158</v>
      </c>
      <c r="J553" s="839" t="s">
        <v>732</v>
      </c>
      <c r="K553" s="802" t="s">
        <v>2159</v>
      </c>
      <c r="L553" s="780" t="s">
        <v>732</v>
      </c>
      <c r="M553" s="50" t="s">
        <v>984</v>
      </c>
      <c r="N553" s="104" t="s">
        <v>2293</v>
      </c>
      <c r="P553" s="9"/>
    </row>
    <row r="554" spans="2:16" s="1" customFormat="1" ht="13.35" customHeight="1" x14ac:dyDescent="0.15">
      <c r="B554" s="815" t="s">
        <v>734</v>
      </c>
      <c r="C554" s="743" t="s">
        <v>14</v>
      </c>
      <c r="D554" s="816" t="s">
        <v>734</v>
      </c>
      <c r="E554" s="743" t="s">
        <v>36</v>
      </c>
      <c r="F554" s="624" t="s">
        <v>735</v>
      </c>
      <c r="G554" s="802" t="s">
        <v>734</v>
      </c>
      <c r="H554" s="624" t="s">
        <v>736</v>
      </c>
      <c r="I554" s="803"/>
      <c r="J554" s="839"/>
      <c r="K554" s="803"/>
      <c r="L554" s="839"/>
      <c r="M554" s="94"/>
      <c r="N554" s="58"/>
    </row>
    <row r="555" spans="2:16" s="1" customFormat="1" ht="13.35" customHeight="1" x14ac:dyDescent="0.15">
      <c r="B555" s="815" t="s">
        <v>1327</v>
      </c>
      <c r="C555" s="743" t="s">
        <v>14</v>
      </c>
      <c r="D555" s="816" t="s">
        <v>1327</v>
      </c>
      <c r="E555" s="743" t="s">
        <v>36</v>
      </c>
      <c r="F555" s="624" t="s">
        <v>737</v>
      </c>
      <c r="G555" s="802" t="s">
        <v>2160</v>
      </c>
      <c r="H555" s="624" t="s">
        <v>738</v>
      </c>
      <c r="I555" s="802" t="s">
        <v>2161</v>
      </c>
      <c r="J555" s="780" t="s">
        <v>739</v>
      </c>
      <c r="K555" s="802" t="s">
        <v>2162</v>
      </c>
      <c r="L555" s="780" t="s">
        <v>2163</v>
      </c>
      <c r="M555" s="733" t="s">
        <v>1244</v>
      </c>
      <c r="N555" s="735" t="s">
        <v>2294</v>
      </c>
    </row>
    <row r="556" spans="2:16" s="1" customFormat="1" ht="13.35" customHeight="1" x14ac:dyDescent="0.15">
      <c r="B556" s="819" t="s">
        <v>1327</v>
      </c>
      <c r="C556" s="758" t="s">
        <v>23</v>
      </c>
      <c r="D556" s="820" t="s">
        <v>1327</v>
      </c>
      <c r="E556" s="758" t="s">
        <v>25</v>
      </c>
      <c r="F556" s="759" t="s">
        <v>741</v>
      </c>
      <c r="G556" s="803"/>
      <c r="H556" s="751"/>
      <c r="I556" s="803"/>
      <c r="J556" s="839"/>
      <c r="K556" s="803"/>
      <c r="L556" s="839"/>
      <c r="M556" s="94"/>
      <c r="N556" s="58"/>
    </row>
    <row r="557" spans="2:16" s="1" customFormat="1" ht="13.35" customHeight="1" x14ac:dyDescent="0.15">
      <c r="B557" s="819" t="s">
        <v>2160</v>
      </c>
      <c r="C557" s="758" t="s">
        <v>947</v>
      </c>
      <c r="D557" s="820" t="s">
        <v>2160</v>
      </c>
      <c r="E557" s="758" t="s">
        <v>948</v>
      </c>
      <c r="F557" s="759" t="s">
        <v>2165</v>
      </c>
      <c r="G557" s="803"/>
      <c r="H557" s="751"/>
      <c r="I557" s="803"/>
      <c r="J557" s="839"/>
      <c r="K557" s="803"/>
      <c r="L557" s="839"/>
      <c r="M557" s="57"/>
      <c r="N557" s="58"/>
    </row>
    <row r="558" spans="2:16" s="1" customFormat="1" ht="13.35" customHeight="1" x14ac:dyDescent="0.15">
      <c r="B558" s="823" t="s">
        <v>2160</v>
      </c>
      <c r="C558" s="750" t="s">
        <v>949</v>
      </c>
      <c r="D558" s="824" t="s">
        <v>2160</v>
      </c>
      <c r="E558" s="750" t="s">
        <v>950</v>
      </c>
      <c r="F558" s="751" t="s">
        <v>2168</v>
      </c>
      <c r="G558" s="803"/>
      <c r="H558" s="751"/>
      <c r="I558" s="803"/>
      <c r="J558" s="839"/>
      <c r="K558" s="803"/>
      <c r="L558" s="839"/>
      <c r="M558" s="57"/>
      <c r="N558" s="58"/>
    </row>
    <row r="559" spans="2:16" s="1" customFormat="1" ht="13.35" customHeight="1" x14ac:dyDescent="0.15">
      <c r="B559" s="815" t="s">
        <v>742</v>
      </c>
      <c r="C559" s="743" t="s">
        <v>14</v>
      </c>
      <c r="D559" s="816" t="s">
        <v>742</v>
      </c>
      <c r="E559" s="743" t="s">
        <v>36</v>
      </c>
      <c r="F559" s="624" t="s">
        <v>743</v>
      </c>
      <c r="G559" s="802" t="s">
        <v>742</v>
      </c>
      <c r="H559" s="624" t="s">
        <v>2169</v>
      </c>
      <c r="I559" s="803"/>
      <c r="J559" s="839"/>
      <c r="K559" s="803"/>
      <c r="L559" s="839"/>
      <c r="M559" s="57"/>
      <c r="N559" s="58"/>
    </row>
    <row r="560" spans="2:16" s="1" customFormat="1" ht="13.35" customHeight="1" x14ac:dyDescent="0.15">
      <c r="B560" s="819" t="s">
        <v>742</v>
      </c>
      <c r="C560" s="758" t="s">
        <v>23</v>
      </c>
      <c r="D560" s="820" t="s">
        <v>742</v>
      </c>
      <c r="E560" s="758" t="s">
        <v>25</v>
      </c>
      <c r="F560" s="759" t="s">
        <v>744</v>
      </c>
      <c r="G560" s="803"/>
      <c r="H560" s="751"/>
      <c r="I560" s="803"/>
      <c r="J560" s="839"/>
      <c r="K560" s="803"/>
      <c r="L560" s="839"/>
      <c r="M560" s="57"/>
      <c r="N560" s="58"/>
    </row>
    <row r="561" spans="2:14" s="1" customFormat="1" ht="13.35" customHeight="1" x14ac:dyDescent="0.15">
      <c r="B561" s="819" t="s">
        <v>742</v>
      </c>
      <c r="C561" s="758" t="s">
        <v>72</v>
      </c>
      <c r="D561" s="820" t="s">
        <v>742</v>
      </c>
      <c r="E561" s="758" t="s">
        <v>73</v>
      </c>
      <c r="F561" s="759" t="s">
        <v>1334</v>
      </c>
      <c r="G561" s="803"/>
      <c r="H561" s="751"/>
      <c r="I561" s="803"/>
      <c r="J561" s="839"/>
      <c r="K561" s="803"/>
      <c r="L561" s="839"/>
      <c r="M561" s="57"/>
      <c r="N561" s="58"/>
    </row>
    <row r="562" spans="2:14" s="1" customFormat="1" ht="13.35" customHeight="1" x14ac:dyDescent="0.15">
      <c r="B562" s="823" t="s">
        <v>742</v>
      </c>
      <c r="C562" s="750" t="s">
        <v>150</v>
      </c>
      <c r="D562" s="824" t="s">
        <v>742</v>
      </c>
      <c r="E562" s="750" t="s">
        <v>151</v>
      </c>
      <c r="F562" s="751" t="s">
        <v>2170</v>
      </c>
      <c r="G562" s="803"/>
      <c r="H562" s="751"/>
      <c r="I562" s="803"/>
      <c r="J562" s="839"/>
      <c r="K562" s="803"/>
      <c r="L562" s="839"/>
      <c r="M562" s="57"/>
      <c r="N562" s="58"/>
    </row>
    <row r="563" spans="2:14" s="1" customFormat="1" ht="13.35" customHeight="1" x14ac:dyDescent="0.15">
      <c r="B563" s="815" t="s">
        <v>746</v>
      </c>
      <c r="C563" s="743" t="s">
        <v>14</v>
      </c>
      <c r="D563" s="816" t="s">
        <v>746</v>
      </c>
      <c r="E563" s="743" t="s">
        <v>36</v>
      </c>
      <c r="F563" s="624" t="s">
        <v>747</v>
      </c>
      <c r="G563" s="802" t="s">
        <v>746</v>
      </c>
      <c r="H563" s="624" t="s">
        <v>748</v>
      </c>
      <c r="I563" s="857" t="s">
        <v>1336</v>
      </c>
      <c r="J563" s="780" t="s">
        <v>2172</v>
      </c>
      <c r="K563" s="803"/>
      <c r="L563" s="839"/>
      <c r="M563" s="57"/>
      <c r="N563" s="58"/>
    </row>
    <row r="564" spans="2:14" s="1" customFormat="1" ht="13.35" customHeight="1" x14ac:dyDescent="0.15">
      <c r="B564" s="819" t="s">
        <v>746</v>
      </c>
      <c r="C564" s="758" t="s">
        <v>23</v>
      </c>
      <c r="D564" s="820" t="s">
        <v>746</v>
      </c>
      <c r="E564" s="758" t="s">
        <v>25</v>
      </c>
      <c r="F564" s="759" t="s">
        <v>2173</v>
      </c>
      <c r="G564" s="803"/>
      <c r="H564" s="751"/>
      <c r="I564" s="803"/>
      <c r="J564" s="839"/>
      <c r="K564" s="803"/>
      <c r="L564" s="839"/>
      <c r="M564" s="57"/>
      <c r="N564" s="58"/>
    </row>
    <row r="565" spans="2:14" s="1" customFormat="1" ht="13.35" customHeight="1" x14ac:dyDescent="0.15">
      <c r="B565" s="819" t="s">
        <v>746</v>
      </c>
      <c r="C565" s="758" t="s">
        <v>72</v>
      </c>
      <c r="D565" s="820" t="s">
        <v>746</v>
      </c>
      <c r="E565" s="758" t="s">
        <v>73</v>
      </c>
      <c r="F565" s="759" t="s">
        <v>751</v>
      </c>
      <c r="G565" s="803"/>
      <c r="H565" s="751"/>
      <c r="I565" s="803"/>
      <c r="J565" s="839"/>
      <c r="K565" s="803"/>
      <c r="L565" s="839"/>
      <c r="M565" s="57"/>
      <c r="N565" s="58"/>
    </row>
    <row r="566" spans="2:14" s="1" customFormat="1" ht="13.35" customHeight="1" x14ac:dyDescent="0.15">
      <c r="B566" s="819" t="s">
        <v>746</v>
      </c>
      <c r="C566" s="758" t="s">
        <v>150</v>
      </c>
      <c r="D566" s="820" t="s">
        <v>746</v>
      </c>
      <c r="E566" s="758" t="s">
        <v>151</v>
      </c>
      <c r="F566" s="759" t="s">
        <v>2174</v>
      </c>
      <c r="G566" s="803"/>
      <c r="H566" s="751"/>
      <c r="I566" s="803"/>
      <c r="J566" s="839"/>
      <c r="K566" s="803"/>
      <c r="L566" s="839"/>
      <c r="M566" s="57"/>
      <c r="N566" s="58"/>
    </row>
    <row r="567" spans="2:14" s="1" customFormat="1" ht="13.35" customHeight="1" x14ac:dyDescent="0.15">
      <c r="B567" s="819" t="s">
        <v>746</v>
      </c>
      <c r="C567" s="758" t="s">
        <v>184</v>
      </c>
      <c r="D567" s="820" t="s">
        <v>746</v>
      </c>
      <c r="E567" s="758" t="s">
        <v>185</v>
      </c>
      <c r="F567" s="759" t="s">
        <v>2175</v>
      </c>
      <c r="G567" s="803"/>
      <c r="H567" s="751"/>
      <c r="I567" s="803"/>
      <c r="J567" s="839"/>
      <c r="K567" s="803"/>
      <c r="L567" s="839"/>
      <c r="M567" s="57"/>
      <c r="N567" s="587"/>
    </row>
    <row r="568" spans="2:14" s="1" customFormat="1" ht="13.35" customHeight="1" x14ac:dyDescent="0.15">
      <c r="B568" s="823" t="s">
        <v>746</v>
      </c>
      <c r="C568" s="750" t="s">
        <v>705</v>
      </c>
      <c r="D568" s="824" t="s">
        <v>746</v>
      </c>
      <c r="E568" s="750" t="s">
        <v>706</v>
      </c>
      <c r="F568" s="751" t="s">
        <v>2176</v>
      </c>
      <c r="G568" s="803"/>
      <c r="H568" s="751"/>
      <c r="I568" s="803"/>
      <c r="J568" s="839"/>
      <c r="K568" s="803"/>
      <c r="L568" s="839"/>
      <c r="M568" s="730"/>
      <c r="N568" s="731"/>
    </row>
    <row r="569" spans="2:14" s="1" customFormat="1" ht="13.35" customHeight="1" x14ac:dyDescent="0.15">
      <c r="B569" s="815" t="s">
        <v>1337</v>
      </c>
      <c r="C569" s="743" t="s">
        <v>14</v>
      </c>
      <c r="D569" s="816" t="s">
        <v>1337</v>
      </c>
      <c r="E569" s="743" t="s">
        <v>36</v>
      </c>
      <c r="F569" s="624" t="s">
        <v>755</v>
      </c>
      <c r="G569" s="802" t="s">
        <v>2178</v>
      </c>
      <c r="H569" s="624" t="s">
        <v>755</v>
      </c>
      <c r="I569" s="803"/>
      <c r="J569" s="839"/>
      <c r="K569" s="803"/>
      <c r="L569" s="839"/>
      <c r="M569" s="57"/>
      <c r="N569" s="58"/>
    </row>
    <row r="570" spans="2:14" s="1" customFormat="1" ht="13.35" customHeight="1" x14ac:dyDescent="0.15">
      <c r="B570" s="815" t="s">
        <v>756</v>
      </c>
      <c r="C570" s="743" t="s">
        <v>14</v>
      </c>
      <c r="D570" s="816" t="s">
        <v>756</v>
      </c>
      <c r="E570" s="743" t="s">
        <v>36</v>
      </c>
      <c r="F570" s="624" t="s">
        <v>757</v>
      </c>
      <c r="G570" s="802" t="s">
        <v>756</v>
      </c>
      <c r="H570" s="624" t="s">
        <v>2179</v>
      </c>
      <c r="I570" s="802" t="s">
        <v>2180</v>
      </c>
      <c r="J570" s="780" t="s">
        <v>2179</v>
      </c>
      <c r="K570" s="802" t="s">
        <v>2181</v>
      </c>
      <c r="L570" s="780" t="s">
        <v>2182</v>
      </c>
      <c r="M570" s="57"/>
      <c r="N570" s="58"/>
    </row>
    <row r="571" spans="2:14" s="1" customFormat="1" ht="13.35" customHeight="1" x14ac:dyDescent="0.15">
      <c r="B571" s="819" t="s">
        <v>756</v>
      </c>
      <c r="C571" s="758" t="s">
        <v>23</v>
      </c>
      <c r="D571" s="820" t="s">
        <v>756</v>
      </c>
      <c r="E571" s="758" t="s">
        <v>25</v>
      </c>
      <c r="F571" s="759" t="s">
        <v>760</v>
      </c>
      <c r="G571" s="803"/>
      <c r="H571" s="751"/>
      <c r="I571" s="803"/>
      <c r="J571" s="839"/>
      <c r="K571" s="803"/>
      <c r="L571" s="839"/>
      <c r="M571" s="94"/>
      <c r="N571" s="58"/>
    </row>
    <row r="572" spans="2:14" s="1" customFormat="1" ht="13.35" customHeight="1" x14ac:dyDescent="0.15">
      <c r="B572" s="819" t="s">
        <v>756</v>
      </c>
      <c r="C572" s="758" t="s">
        <v>72</v>
      </c>
      <c r="D572" s="820" t="s">
        <v>756</v>
      </c>
      <c r="E572" s="758" t="s">
        <v>73</v>
      </c>
      <c r="F572" s="759" t="s">
        <v>761</v>
      </c>
      <c r="G572" s="803"/>
      <c r="H572" s="751"/>
      <c r="I572" s="803"/>
      <c r="J572" s="839"/>
      <c r="K572" s="803"/>
      <c r="L572" s="839"/>
      <c r="M572" s="57"/>
      <c r="N572" s="58"/>
    </row>
    <row r="573" spans="2:14" s="1" customFormat="1" ht="13.35" customHeight="1" x14ac:dyDescent="0.15">
      <c r="B573" s="819" t="s">
        <v>1342</v>
      </c>
      <c r="C573" s="758" t="s">
        <v>949</v>
      </c>
      <c r="D573" s="820" t="s">
        <v>1342</v>
      </c>
      <c r="E573" s="758" t="s">
        <v>950</v>
      </c>
      <c r="F573" s="759" t="s">
        <v>762</v>
      </c>
      <c r="G573" s="803"/>
      <c r="H573" s="751"/>
      <c r="I573" s="803"/>
      <c r="J573" s="839"/>
      <c r="K573" s="803"/>
      <c r="L573" s="839"/>
      <c r="M573" s="57"/>
      <c r="N573" s="58"/>
    </row>
    <row r="574" spans="2:14" s="1" customFormat="1" ht="13.35" customHeight="1" x14ac:dyDescent="0.15">
      <c r="B574" s="823" t="s">
        <v>756</v>
      </c>
      <c r="C574" s="750" t="s">
        <v>999</v>
      </c>
      <c r="D574" s="824" t="s">
        <v>756</v>
      </c>
      <c r="E574" s="750" t="s">
        <v>1000</v>
      </c>
      <c r="F574" s="751" t="s">
        <v>763</v>
      </c>
      <c r="G574" s="803"/>
      <c r="H574" s="751"/>
      <c r="I574" s="803"/>
      <c r="J574" s="839"/>
      <c r="K574" s="803"/>
      <c r="L574" s="839"/>
      <c r="M574" s="57"/>
      <c r="N574" s="58"/>
    </row>
    <row r="575" spans="2:14" s="1" customFormat="1" ht="13.35" customHeight="1" x14ac:dyDescent="0.15">
      <c r="B575" s="815" t="s">
        <v>764</v>
      </c>
      <c r="C575" s="743" t="s">
        <v>14</v>
      </c>
      <c r="D575" s="816" t="s">
        <v>764</v>
      </c>
      <c r="E575" s="743" t="s">
        <v>36</v>
      </c>
      <c r="F575" s="624" t="s">
        <v>765</v>
      </c>
      <c r="G575" s="802" t="s">
        <v>764</v>
      </c>
      <c r="H575" s="624" t="s">
        <v>2185</v>
      </c>
      <c r="I575" s="802" t="s">
        <v>2186</v>
      </c>
      <c r="J575" s="780" t="s">
        <v>2185</v>
      </c>
      <c r="K575" s="803"/>
      <c r="L575" s="839"/>
      <c r="M575" s="57"/>
      <c r="N575" s="58"/>
    </row>
    <row r="576" spans="2:14" s="1" customFormat="1" ht="13.35" customHeight="1" x14ac:dyDescent="0.15">
      <c r="B576" s="858" t="s">
        <v>764</v>
      </c>
      <c r="C576" s="763" t="s">
        <v>23</v>
      </c>
      <c r="D576" s="859" t="s">
        <v>764</v>
      </c>
      <c r="E576" s="763" t="s">
        <v>25</v>
      </c>
      <c r="F576" s="764" t="s">
        <v>2185</v>
      </c>
      <c r="G576" s="803"/>
      <c r="H576" s="751"/>
      <c r="I576" s="803"/>
      <c r="J576" s="839"/>
      <c r="K576" s="803"/>
      <c r="L576" s="839"/>
      <c r="M576" s="57"/>
      <c r="N576" s="58"/>
    </row>
    <row r="577" spans="2:14" s="1" customFormat="1" ht="13.35" customHeight="1" x14ac:dyDescent="0.15">
      <c r="B577" s="815" t="s">
        <v>768</v>
      </c>
      <c r="C577" s="743" t="s">
        <v>14</v>
      </c>
      <c r="D577" s="816" t="s">
        <v>768</v>
      </c>
      <c r="E577" s="743" t="s">
        <v>36</v>
      </c>
      <c r="F577" s="624" t="s">
        <v>1345</v>
      </c>
      <c r="G577" s="802" t="s">
        <v>768</v>
      </c>
      <c r="H577" s="624" t="s">
        <v>2188</v>
      </c>
      <c r="I577" s="802" t="s">
        <v>2189</v>
      </c>
      <c r="J577" s="780" t="s">
        <v>2188</v>
      </c>
      <c r="K577" s="803"/>
      <c r="L577" s="839"/>
      <c r="M577" s="57"/>
      <c r="N577" s="58"/>
    </row>
    <row r="578" spans="2:14" s="1" customFormat="1" ht="13.35" customHeight="1" x14ac:dyDescent="0.15">
      <c r="B578" s="819" t="s">
        <v>768</v>
      </c>
      <c r="C578" s="758" t="s">
        <v>945</v>
      </c>
      <c r="D578" s="820" t="s">
        <v>768</v>
      </c>
      <c r="E578" s="758" t="s">
        <v>946</v>
      </c>
      <c r="F578" s="759" t="s">
        <v>770</v>
      </c>
      <c r="G578" s="803"/>
      <c r="H578" s="751"/>
      <c r="I578" s="803"/>
      <c r="J578" s="839"/>
      <c r="K578" s="803"/>
      <c r="L578" s="839"/>
      <c r="M578" s="57"/>
      <c r="N578" s="58"/>
    </row>
    <row r="579" spans="2:14" s="1" customFormat="1" ht="13.35" customHeight="1" x14ac:dyDescent="0.15">
      <c r="B579" s="819" t="s">
        <v>768</v>
      </c>
      <c r="C579" s="758" t="s">
        <v>947</v>
      </c>
      <c r="D579" s="820" t="s">
        <v>768</v>
      </c>
      <c r="E579" s="758" t="s">
        <v>948</v>
      </c>
      <c r="F579" s="759" t="s">
        <v>771</v>
      </c>
      <c r="G579" s="803"/>
      <c r="H579" s="751"/>
      <c r="I579" s="803"/>
      <c r="J579" s="839"/>
      <c r="K579" s="803"/>
      <c r="L579" s="839"/>
      <c r="M579" s="57"/>
      <c r="N579" s="58"/>
    </row>
    <row r="580" spans="2:14" s="1" customFormat="1" ht="13.35" customHeight="1" x14ac:dyDescent="0.15">
      <c r="B580" s="819" t="s">
        <v>768</v>
      </c>
      <c r="C580" s="758" t="s">
        <v>525</v>
      </c>
      <c r="D580" s="820" t="s">
        <v>768</v>
      </c>
      <c r="E580" s="758" t="s">
        <v>1168</v>
      </c>
      <c r="F580" s="759" t="s">
        <v>2191</v>
      </c>
      <c r="G580" s="803"/>
      <c r="H580" s="751"/>
      <c r="I580" s="803"/>
      <c r="J580" s="839"/>
      <c r="K580" s="803"/>
      <c r="L580" s="839"/>
      <c r="M580" s="57"/>
      <c r="N580" s="58"/>
    </row>
    <row r="581" spans="2:14" s="1" customFormat="1" ht="13.35" customHeight="1" x14ac:dyDescent="0.15">
      <c r="B581" s="823" t="s">
        <v>2192</v>
      </c>
      <c r="C581" s="750" t="s">
        <v>951</v>
      </c>
      <c r="D581" s="824" t="s">
        <v>2192</v>
      </c>
      <c r="E581" s="750" t="s">
        <v>952</v>
      </c>
      <c r="F581" s="751" t="s">
        <v>2195</v>
      </c>
      <c r="G581" s="803"/>
      <c r="H581" s="751"/>
      <c r="I581" s="803"/>
      <c r="J581" s="839"/>
      <c r="K581" s="803"/>
      <c r="L581" s="839"/>
      <c r="M581" s="57"/>
      <c r="N581" s="58"/>
    </row>
    <row r="582" spans="2:14" s="1" customFormat="1" ht="13.35" customHeight="1" x14ac:dyDescent="0.15">
      <c r="B582" s="815" t="s">
        <v>773</v>
      </c>
      <c r="C582" s="743" t="s">
        <v>936</v>
      </c>
      <c r="D582" s="816" t="s">
        <v>773</v>
      </c>
      <c r="E582" s="743" t="s">
        <v>973</v>
      </c>
      <c r="F582" s="624" t="s">
        <v>774</v>
      </c>
      <c r="G582" s="802" t="s">
        <v>773</v>
      </c>
      <c r="H582" s="624" t="s">
        <v>2196</v>
      </c>
      <c r="I582" s="802" t="s">
        <v>2197</v>
      </c>
      <c r="J582" s="780" t="s">
        <v>2196</v>
      </c>
      <c r="K582" s="803"/>
      <c r="L582" s="839"/>
      <c r="M582" s="57"/>
      <c r="N582" s="58"/>
    </row>
    <row r="583" spans="2:14" s="1" customFormat="1" ht="13.35" customHeight="1" x14ac:dyDescent="0.15">
      <c r="B583" s="858" t="s">
        <v>773</v>
      </c>
      <c r="C583" s="763" t="s">
        <v>969</v>
      </c>
      <c r="D583" s="859" t="s">
        <v>773</v>
      </c>
      <c r="E583" s="763" t="s">
        <v>1028</v>
      </c>
      <c r="F583" s="764" t="s">
        <v>776</v>
      </c>
      <c r="G583" s="803"/>
      <c r="H583" s="751"/>
      <c r="I583" s="803"/>
      <c r="J583" s="839"/>
      <c r="K583" s="803"/>
      <c r="L583" s="839"/>
      <c r="M583" s="57"/>
      <c r="N583" s="58"/>
    </row>
    <row r="584" spans="2:14" s="1" customFormat="1" ht="13.35" customHeight="1" x14ac:dyDescent="0.15">
      <c r="B584" s="815" t="s">
        <v>2198</v>
      </c>
      <c r="C584" s="743" t="s">
        <v>14</v>
      </c>
      <c r="D584" s="816" t="s">
        <v>2198</v>
      </c>
      <c r="E584" s="743" t="s">
        <v>36</v>
      </c>
      <c r="F584" s="624" t="s">
        <v>2199</v>
      </c>
      <c r="G584" s="802" t="s">
        <v>2198</v>
      </c>
      <c r="H584" s="780" t="s">
        <v>2200</v>
      </c>
      <c r="I584" s="802" t="s">
        <v>2201</v>
      </c>
      <c r="J584" s="780" t="s">
        <v>2200</v>
      </c>
      <c r="K584" s="802" t="s">
        <v>2202</v>
      </c>
      <c r="L584" s="780" t="s">
        <v>2200</v>
      </c>
      <c r="M584" s="57"/>
      <c r="N584" s="58"/>
    </row>
    <row r="585" spans="2:14" s="1" customFormat="1" ht="13.35" customHeight="1" x14ac:dyDescent="0.15">
      <c r="B585" s="858" t="s">
        <v>1350</v>
      </c>
      <c r="C585" s="763" t="s">
        <v>23</v>
      </c>
      <c r="D585" s="859" t="s">
        <v>1350</v>
      </c>
      <c r="E585" s="763" t="s">
        <v>25</v>
      </c>
      <c r="F585" s="764" t="s">
        <v>1354</v>
      </c>
      <c r="G585" s="803"/>
      <c r="H585" s="839"/>
      <c r="I585" s="803"/>
      <c r="J585" s="860"/>
      <c r="K585" s="803"/>
      <c r="L585" s="860"/>
      <c r="M585" s="57"/>
      <c r="N585" s="58"/>
    </row>
    <row r="586" spans="2:14" s="1" customFormat="1" ht="13.35" customHeight="1" x14ac:dyDescent="0.15">
      <c r="B586" s="815" t="s">
        <v>779</v>
      </c>
      <c r="C586" s="743" t="s">
        <v>14</v>
      </c>
      <c r="D586" s="816"/>
      <c r="E586" s="743"/>
      <c r="F586" s="624" t="s">
        <v>1355</v>
      </c>
      <c r="G586" s="802" t="s">
        <v>779</v>
      </c>
      <c r="H586" s="780" t="s">
        <v>2207</v>
      </c>
      <c r="I586" s="802" t="s">
        <v>2208</v>
      </c>
      <c r="J586" s="780" t="s">
        <v>780</v>
      </c>
      <c r="K586" s="802" t="s">
        <v>2209</v>
      </c>
      <c r="L586" s="780" t="s">
        <v>2210</v>
      </c>
      <c r="M586" s="57"/>
      <c r="N586" s="58"/>
    </row>
    <row r="587" spans="2:14" s="1" customFormat="1" ht="13.35" customHeight="1" x14ac:dyDescent="0.15">
      <c r="B587" s="823"/>
      <c r="C587" s="750"/>
      <c r="D587" s="824" t="s">
        <v>779</v>
      </c>
      <c r="E587" s="750" t="s">
        <v>36</v>
      </c>
      <c r="F587" s="751" t="s">
        <v>1361</v>
      </c>
      <c r="G587" s="803"/>
      <c r="H587" s="839"/>
      <c r="I587" s="803"/>
      <c r="J587" s="839"/>
      <c r="K587" s="803"/>
      <c r="L587" s="839"/>
      <c r="M587" s="57"/>
      <c r="N587" s="58"/>
    </row>
    <row r="588" spans="2:14" s="1" customFormat="1" ht="13.35" customHeight="1" x14ac:dyDescent="0.15">
      <c r="B588" s="823"/>
      <c r="C588" s="750"/>
      <c r="D588" s="824" t="s">
        <v>779</v>
      </c>
      <c r="E588" s="750" t="s">
        <v>21</v>
      </c>
      <c r="F588" s="751" t="s">
        <v>781</v>
      </c>
      <c r="G588" s="803"/>
      <c r="H588" s="751"/>
      <c r="I588" s="803"/>
      <c r="J588" s="839"/>
      <c r="K588" s="803"/>
      <c r="L588" s="839"/>
      <c r="M588" s="57"/>
      <c r="N588" s="58"/>
    </row>
    <row r="589" spans="2:14" s="1" customFormat="1" ht="13.35" customHeight="1" x14ac:dyDescent="0.15">
      <c r="B589" s="823"/>
      <c r="C589" s="750"/>
      <c r="D589" s="824" t="s">
        <v>779</v>
      </c>
      <c r="E589" s="750" t="s">
        <v>133</v>
      </c>
      <c r="F589" s="751" t="s">
        <v>782</v>
      </c>
      <c r="G589" s="803"/>
      <c r="H589" s="751"/>
      <c r="I589" s="803"/>
      <c r="J589" s="839"/>
      <c r="K589" s="803"/>
      <c r="L589" s="839"/>
      <c r="M589" s="57"/>
      <c r="N589" s="58"/>
    </row>
    <row r="590" spans="2:14" s="1" customFormat="1" ht="13.35" customHeight="1" x14ac:dyDescent="0.15">
      <c r="B590" s="823"/>
      <c r="C590" s="750"/>
      <c r="D590" s="824" t="s">
        <v>779</v>
      </c>
      <c r="E590" s="750" t="s">
        <v>135</v>
      </c>
      <c r="F590" s="751" t="s">
        <v>1362</v>
      </c>
      <c r="G590" s="803"/>
      <c r="H590" s="751"/>
      <c r="I590" s="803"/>
      <c r="J590" s="839"/>
      <c r="K590" s="803"/>
      <c r="L590" s="839"/>
      <c r="M590" s="57"/>
      <c r="N590" s="58"/>
    </row>
    <row r="591" spans="2:14" s="1" customFormat="1" ht="13.35" customHeight="1" x14ac:dyDescent="0.15">
      <c r="B591" s="823"/>
      <c r="C591" s="750"/>
      <c r="D591" s="824" t="s">
        <v>779</v>
      </c>
      <c r="E591" s="750" t="s">
        <v>137</v>
      </c>
      <c r="F591" s="751" t="s">
        <v>783</v>
      </c>
      <c r="G591" s="803"/>
      <c r="H591" s="751"/>
      <c r="I591" s="803"/>
      <c r="J591" s="839"/>
      <c r="K591" s="803"/>
      <c r="L591" s="839"/>
      <c r="M591" s="57"/>
      <c r="N591" s="58"/>
    </row>
    <row r="592" spans="2:14" s="1" customFormat="1" ht="13.35" customHeight="1" x14ac:dyDescent="0.15">
      <c r="B592" s="815" t="s">
        <v>784</v>
      </c>
      <c r="C592" s="743" t="s">
        <v>14</v>
      </c>
      <c r="D592" s="816" t="s">
        <v>784</v>
      </c>
      <c r="E592" s="743" t="s">
        <v>36</v>
      </c>
      <c r="F592" s="624" t="s">
        <v>785</v>
      </c>
      <c r="G592" s="802" t="s">
        <v>784</v>
      </c>
      <c r="H592" s="624" t="s">
        <v>785</v>
      </c>
      <c r="I592" s="803"/>
      <c r="J592" s="839"/>
      <c r="K592" s="803"/>
      <c r="L592" s="839"/>
      <c r="M592" s="57"/>
      <c r="N592" s="58"/>
    </row>
    <row r="593" spans="2:14" s="1" customFormat="1" ht="13.35" customHeight="1" x14ac:dyDescent="0.15">
      <c r="B593" s="815" t="s">
        <v>787</v>
      </c>
      <c r="C593" s="743" t="s">
        <v>14</v>
      </c>
      <c r="D593" s="816"/>
      <c r="E593" s="743"/>
      <c r="F593" s="624" t="s">
        <v>788</v>
      </c>
      <c r="G593" s="802" t="s">
        <v>787</v>
      </c>
      <c r="H593" s="624" t="s">
        <v>788</v>
      </c>
      <c r="I593" s="802" t="s">
        <v>2213</v>
      </c>
      <c r="J593" s="780" t="s">
        <v>788</v>
      </c>
      <c r="K593" s="803"/>
      <c r="L593" s="839"/>
      <c r="M593" s="57"/>
      <c r="N593" s="58"/>
    </row>
    <row r="594" spans="2:14" s="1" customFormat="1" ht="13.35" customHeight="1" x14ac:dyDescent="0.15">
      <c r="B594" s="823"/>
      <c r="C594" s="750"/>
      <c r="D594" s="824" t="s">
        <v>787</v>
      </c>
      <c r="E594" s="750" t="s">
        <v>36</v>
      </c>
      <c r="F594" s="751" t="s">
        <v>789</v>
      </c>
      <c r="G594" s="803"/>
      <c r="H594" s="751"/>
      <c r="I594" s="803"/>
      <c r="J594" s="839"/>
      <c r="K594" s="803"/>
      <c r="L594" s="839"/>
      <c r="M594" s="57"/>
      <c r="N594" s="58"/>
    </row>
    <row r="595" spans="2:14" s="1" customFormat="1" ht="13.35" customHeight="1" x14ac:dyDescent="0.15">
      <c r="B595" s="823"/>
      <c r="C595" s="750"/>
      <c r="D595" s="824" t="s">
        <v>787</v>
      </c>
      <c r="E595" s="750" t="s">
        <v>21</v>
      </c>
      <c r="F595" s="751" t="s">
        <v>790</v>
      </c>
      <c r="G595" s="803"/>
      <c r="H595" s="751"/>
      <c r="I595" s="803"/>
      <c r="J595" s="839"/>
      <c r="K595" s="803"/>
      <c r="L595" s="839"/>
      <c r="M595" s="57"/>
      <c r="N595" s="58"/>
    </row>
    <row r="596" spans="2:14" s="1" customFormat="1" ht="13.35" customHeight="1" x14ac:dyDescent="0.15">
      <c r="B596" s="815" t="s">
        <v>791</v>
      </c>
      <c r="C596" s="743" t="s">
        <v>578</v>
      </c>
      <c r="D596" s="816" t="s">
        <v>791</v>
      </c>
      <c r="E596" s="743" t="s">
        <v>579</v>
      </c>
      <c r="F596" s="624" t="s">
        <v>792</v>
      </c>
      <c r="G596" s="802" t="s">
        <v>791</v>
      </c>
      <c r="H596" s="624" t="s">
        <v>2215</v>
      </c>
      <c r="I596" s="802" t="s">
        <v>2216</v>
      </c>
      <c r="J596" s="780" t="s">
        <v>2217</v>
      </c>
      <c r="K596" s="803"/>
      <c r="L596" s="839"/>
      <c r="M596" s="57"/>
      <c r="N596" s="58"/>
    </row>
    <row r="597" spans="2:14" s="1" customFormat="1" ht="13.35" customHeight="1" x14ac:dyDescent="0.15">
      <c r="B597" s="861" t="s">
        <v>794</v>
      </c>
      <c r="C597" s="771" t="s">
        <v>578</v>
      </c>
      <c r="D597" s="862" t="s">
        <v>794</v>
      </c>
      <c r="E597" s="771" t="s">
        <v>579</v>
      </c>
      <c r="F597" s="772" t="s">
        <v>795</v>
      </c>
      <c r="G597" s="843" t="s">
        <v>794</v>
      </c>
      <c r="H597" s="772" t="s">
        <v>795</v>
      </c>
      <c r="I597" s="803"/>
      <c r="J597" s="839"/>
      <c r="K597" s="803"/>
      <c r="L597" s="839"/>
      <c r="M597" s="57"/>
      <c r="N597" s="58"/>
    </row>
    <row r="598" spans="2:14" s="1" customFormat="1" ht="13.35" customHeight="1" x14ac:dyDescent="0.15">
      <c r="B598" s="815" t="s">
        <v>796</v>
      </c>
      <c r="C598" s="743" t="s">
        <v>936</v>
      </c>
      <c r="D598" s="816" t="s">
        <v>796</v>
      </c>
      <c r="E598" s="743" t="s">
        <v>973</v>
      </c>
      <c r="F598" s="624" t="s">
        <v>2218</v>
      </c>
      <c r="G598" s="802" t="s">
        <v>796</v>
      </c>
      <c r="H598" s="937" t="s">
        <v>2219</v>
      </c>
      <c r="I598" s="802" t="s">
        <v>2220</v>
      </c>
      <c r="J598" s="937" t="s">
        <v>803</v>
      </c>
      <c r="K598" s="803"/>
      <c r="L598" s="938"/>
      <c r="M598" s="57"/>
      <c r="N598" s="58"/>
    </row>
    <row r="599" spans="2:14" s="1" customFormat="1" ht="13.35" customHeight="1" x14ac:dyDescent="0.15">
      <c r="B599" s="819" t="s">
        <v>796</v>
      </c>
      <c r="C599" s="758" t="s">
        <v>969</v>
      </c>
      <c r="D599" s="820" t="s">
        <v>796</v>
      </c>
      <c r="E599" s="758" t="s">
        <v>1028</v>
      </c>
      <c r="F599" s="759" t="s">
        <v>799</v>
      </c>
      <c r="G599" s="803"/>
      <c r="H599" s="938"/>
      <c r="I599" s="803"/>
      <c r="J599" s="938"/>
      <c r="K599" s="803"/>
      <c r="L599" s="938"/>
      <c r="M599" s="57"/>
      <c r="N599" s="58"/>
    </row>
    <row r="600" spans="2:14" s="1" customFormat="1" ht="13.35" customHeight="1" x14ac:dyDescent="0.15">
      <c r="B600" s="819" t="s">
        <v>796</v>
      </c>
      <c r="C600" s="758" t="s">
        <v>131</v>
      </c>
      <c r="D600" s="820" t="s">
        <v>796</v>
      </c>
      <c r="E600" s="804" t="s">
        <v>990</v>
      </c>
      <c r="F600" s="759" t="s">
        <v>800</v>
      </c>
      <c r="G600" s="803"/>
      <c r="H600" s="751"/>
      <c r="I600" s="803"/>
      <c r="J600" s="839"/>
      <c r="K600" s="803"/>
      <c r="L600" s="839"/>
      <c r="M600" s="57"/>
      <c r="N600" s="58"/>
    </row>
    <row r="601" spans="2:14" s="1" customFormat="1" ht="13.35" customHeight="1" x14ac:dyDescent="0.15">
      <c r="B601" s="819" t="s">
        <v>796</v>
      </c>
      <c r="C601" s="758" t="s">
        <v>525</v>
      </c>
      <c r="D601" s="820" t="s">
        <v>796</v>
      </c>
      <c r="E601" s="758" t="s">
        <v>1168</v>
      </c>
      <c r="F601" s="759" t="s">
        <v>801</v>
      </c>
      <c r="G601" s="803"/>
      <c r="H601" s="751"/>
      <c r="I601" s="803"/>
      <c r="J601" s="839"/>
      <c r="K601" s="803"/>
      <c r="L601" s="839"/>
      <c r="M601" s="57"/>
      <c r="N601" s="58"/>
    </row>
    <row r="602" spans="2:14" s="1" customFormat="1" ht="13.35" customHeight="1" x14ac:dyDescent="0.15">
      <c r="B602" s="819" t="s">
        <v>796</v>
      </c>
      <c r="C602" s="758" t="s">
        <v>999</v>
      </c>
      <c r="D602" s="820" t="s">
        <v>796</v>
      </c>
      <c r="E602" s="804" t="s">
        <v>1000</v>
      </c>
      <c r="F602" s="759" t="s">
        <v>802</v>
      </c>
      <c r="G602" s="803"/>
      <c r="H602" s="751"/>
      <c r="I602" s="803"/>
      <c r="J602" s="839"/>
      <c r="K602" s="803"/>
      <c r="L602" s="839"/>
      <c r="M602" s="57"/>
      <c r="N602" s="58"/>
    </row>
    <row r="603" spans="2:14" s="1" customFormat="1" ht="13.35" customHeight="1" x14ac:dyDescent="0.15">
      <c r="B603" s="823" t="s">
        <v>796</v>
      </c>
      <c r="C603" s="750" t="s">
        <v>61</v>
      </c>
      <c r="D603" s="824" t="s">
        <v>796</v>
      </c>
      <c r="E603" s="750" t="s">
        <v>80</v>
      </c>
      <c r="F603" s="751" t="s">
        <v>803</v>
      </c>
      <c r="G603" s="803"/>
      <c r="H603" s="751"/>
      <c r="I603" s="803"/>
      <c r="J603" s="839"/>
      <c r="K603" s="803"/>
      <c r="L603" s="839"/>
      <c r="M603" s="57"/>
      <c r="N603" s="58"/>
    </row>
    <row r="604" spans="2:14" s="1" customFormat="1" ht="13.35" customHeight="1" x14ac:dyDescent="0.15">
      <c r="B604" s="815" t="s">
        <v>804</v>
      </c>
      <c r="C604" s="743" t="s">
        <v>14</v>
      </c>
      <c r="D604" s="816" t="s">
        <v>804</v>
      </c>
      <c r="E604" s="743" t="s">
        <v>36</v>
      </c>
      <c r="F604" s="624" t="s">
        <v>805</v>
      </c>
      <c r="G604" s="802" t="s">
        <v>804</v>
      </c>
      <c r="H604" s="624" t="s">
        <v>2224</v>
      </c>
      <c r="I604" s="802" t="s">
        <v>2225</v>
      </c>
      <c r="J604" s="780" t="s">
        <v>2224</v>
      </c>
      <c r="K604" s="802" t="s">
        <v>2226</v>
      </c>
      <c r="L604" s="780" t="s">
        <v>2227</v>
      </c>
      <c r="M604" s="57"/>
      <c r="N604" s="58"/>
    </row>
    <row r="605" spans="2:14" s="1" customFormat="1" ht="13.35" customHeight="1" x14ac:dyDescent="0.15">
      <c r="B605" s="815" t="s">
        <v>807</v>
      </c>
      <c r="C605" s="743" t="s">
        <v>1049</v>
      </c>
      <c r="D605" s="816" t="s">
        <v>807</v>
      </c>
      <c r="E605" s="743" t="s">
        <v>963</v>
      </c>
      <c r="F605" s="624" t="s">
        <v>2228</v>
      </c>
      <c r="G605" s="802" t="s">
        <v>807</v>
      </c>
      <c r="H605" s="624" t="s">
        <v>2229</v>
      </c>
      <c r="I605" s="802" t="s">
        <v>2230</v>
      </c>
      <c r="J605" s="780" t="s">
        <v>2229</v>
      </c>
      <c r="K605" s="803"/>
      <c r="L605" s="839"/>
      <c r="M605" s="57"/>
      <c r="N605" s="58"/>
    </row>
    <row r="606" spans="2:14" s="1" customFormat="1" ht="13.35" customHeight="1" x14ac:dyDescent="0.15">
      <c r="B606" s="858" t="s">
        <v>807</v>
      </c>
      <c r="C606" s="763" t="s">
        <v>945</v>
      </c>
      <c r="D606" s="859" t="s">
        <v>807</v>
      </c>
      <c r="E606" s="763" t="s">
        <v>946</v>
      </c>
      <c r="F606" s="764" t="s">
        <v>2231</v>
      </c>
      <c r="G606" s="803"/>
      <c r="H606" s="751"/>
      <c r="I606" s="863"/>
      <c r="J606" s="864"/>
      <c r="K606" s="803"/>
      <c r="L606" s="839"/>
      <c r="M606" s="57"/>
      <c r="N606" s="58"/>
    </row>
    <row r="607" spans="2:14" s="1" customFormat="1" ht="13.35" customHeight="1" x14ac:dyDescent="0.15">
      <c r="B607" s="815" t="s">
        <v>809</v>
      </c>
      <c r="C607" s="743" t="s">
        <v>14</v>
      </c>
      <c r="D607" s="816" t="s">
        <v>809</v>
      </c>
      <c r="E607" s="743" t="s">
        <v>36</v>
      </c>
      <c r="F607" s="624" t="s">
        <v>1378</v>
      </c>
      <c r="G607" s="802" t="s">
        <v>809</v>
      </c>
      <c r="H607" s="780" t="s">
        <v>2233</v>
      </c>
      <c r="I607" s="802" t="s">
        <v>2234</v>
      </c>
      <c r="J607" s="780" t="s">
        <v>2233</v>
      </c>
      <c r="K607" s="803"/>
      <c r="L607" s="839"/>
      <c r="M607" s="57"/>
      <c r="N607" s="58"/>
    </row>
    <row r="608" spans="2:14" s="1" customFormat="1" ht="13.35" customHeight="1" x14ac:dyDescent="0.15">
      <c r="B608" s="819" t="s">
        <v>809</v>
      </c>
      <c r="C608" s="758" t="s">
        <v>23</v>
      </c>
      <c r="D608" s="820" t="s">
        <v>809</v>
      </c>
      <c r="E608" s="758" t="s">
        <v>25</v>
      </c>
      <c r="F608" s="759" t="s">
        <v>811</v>
      </c>
      <c r="G608" s="803"/>
      <c r="H608" s="839"/>
      <c r="I608" s="803"/>
      <c r="J608" s="839"/>
      <c r="K608" s="803"/>
      <c r="L608" s="839"/>
      <c r="M608" s="57"/>
      <c r="N608" s="58"/>
    </row>
    <row r="609" spans="2:14" s="1" customFormat="1" ht="13.35" customHeight="1" x14ac:dyDescent="0.15">
      <c r="B609" s="819" t="s">
        <v>809</v>
      </c>
      <c r="C609" s="758" t="s">
        <v>72</v>
      </c>
      <c r="D609" s="820" t="s">
        <v>809</v>
      </c>
      <c r="E609" s="758" t="s">
        <v>73</v>
      </c>
      <c r="F609" s="759" t="s">
        <v>812</v>
      </c>
      <c r="G609" s="803"/>
      <c r="H609" s="751"/>
      <c r="I609" s="803"/>
      <c r="J609" s="839"/>
      <c r="K609" s="803"/>
      <c r="L609" s="839"/>
      <c r="M609" s="57"/>
      <c r="N609" s="58"/>
    </row>
    <row r="610" spans="2:14" s="1" customFormat="1" ht="13.35" customHeight="1" x14ac:dyDescent="0.15">
      <c r="B610" s="819" t="s">
        <v>809</v>
      </c>
      <c r="C610" s="758" t="s">
        <v>150</v>
      </c>
      <c r="D610" s="820" t="s">
        <v>809</v>
      </c>
      <c r="E610" s="758" t="s">
        <v>151</v>
      </c>
      <c r="F610" s="759" t="s">
        <v>813</v>
      </c>
      <c r="G610" s="803"/>
      <c r="H610" s="751"/>
      <c r="I610" s="803"/>
      <c r="J610" s="839"/>
      <c r="K610" s="803"/>
      <c r="L610" s="839"/>
      <c r="M610" s="57"/>
      <c r="N610" s="58"/>
    </row>
    <row r="611" spans="2:14" s="1" customFormat="1" ht="13.35" customHeight="1" x14ac:dyDescent="0.15">
      <c r="B611" s="823" t="s">
        <v>809</v>
      </c>
      <c r="C611" s="750" t="s">
        <v>979</v>
      </c>
      <c r="D611" s="824" t="s">
        <v>809</v>
      </c>
      <c r="E611" s="750" t="s">
        <v>1029</v>
      </c>
      <c r="F611" s="751" t="s">
        <v>814</v>
      </c>
      <c r="G611" s="803"/>
      <c r="H611" s="751"/>
      <c r="I611" s="803"/>
      <c r="J611" s="839"/>
      <c r="K611" s="803"/>
      <c r="L611" s="839"/>
      <c r="M611" s="57"/>
      <c r="N611" s="58"/>
    </row>
    <row r="612" spans="2:14" s="1" customFormat="1" ht="13.35" customHeight="1" x14ac:dyDescent="0.15">
      <c r="B612" s="815" t="s">
        <v>815</v>
      </c>
      <c r="C612" s="743" t="s">
        <v>14</v>
      </c>
      <c r="D612" s="816" t="s">
        <v>815</v>
      </c>
      <c r="E612" s="743" t="s">
        <v>36</v>
      </c>
      <c r="F612" s="624" t="s">
        <v>816</v>
      </c>
      <c r="G612" s="802" t="s">
        <v>815</v>
      </c>
      <c r="H612" s="624" t="s">
        <v>2236</v>
      </c>
      <c r="I612" s="802" t="s">
        <v>2237</v>
      </c>
      <c r="J612" s="780" t="s">
        <v>2236</v>
      </c>
      <c r="K612" s="803"/>
      <c r="L612" s="839"/>
      <c r="M612" s="57"/>
      <c r="N612" s="58"/>
    </row>
    <row r="613" spans="2:14" s="1" customFormat="1" ht="13.35" customHeight="1" x14ac:dyDescent="0.15">
      <c r="B613" s="819" t="s">
        <v>815</v>
      </c>
      <c r="C613" s="758" t="s">
        <v>23</v>
      </c>
      <c r="D613" s="820" t="s">
        <v>815</v>
      </c>
      <c r="E613" s="758" t="s">
        <v>25</v>
      </c>
      <c r="F613" s="759" t="s">
        <v>818</v>
      </c>
      <c r="G613" s="803"/>
      <c r="H613" s="751"/>
      <c r="I613" s="803"/>
      <c r="J613" s="839"/>
      <c r="K613" s="803"/>
      <c r="L613" s="839"/>
      <c r="M613" s="57"/>
      <c r="N613" s="58"/>
    </row>
    <row r="614" spans="2:14" s="1" customFormat="1" ht="13.35" customHeight="1" x14ac:dyDescent="0.15">
      <c r="B614" s="819" t="s">
        <v>815</v>
      </c>
      <c r="C614" s="758" t="s">
        <v>131</v>
      </c>
      <c r="D614" s="820" t="s">
        <v>815</v>
      </c>
      <c r="E614" s="758" t="s">
        <v>990</v>
      </c>
      <c r="F614" s="759" t="s">
        <v>819</v>
      </c>
      <c r="G614" s="803"/>
      <c r="H614" s="751"/>
      <c r="I614" s="803"/>
      <c r="J614" s="839"/>
      <c r="K614" s="803"/>
      <c r="L614" s="839"/>
      <c r="M614" s="57"/>
      <c r="N614" s="58"/>
    </row>
    <row r="615" spans="2:14" s="1" customFormat="1" ht="13.35" customHeight="1" x14ac:dyDescent="0.15">
      <c r="B615" s="819" t="s">
        <v>815</v>
      </c>
      <c r="C615" s="758" t="s">
        <v>525</v>
      </c>
      <c r="D615" s="820" t="s">
        <v>815</v>
      </c>
      <c r="E615" s="758" t="s">
        <v>1168</v>
      </c>
      <c r="F615" s="759" t="s">
        <v>820</v>
      </c>
      <c r="G615" s="803"/>
      <c r="H615" s="751"/>
      <c r="I615" s="803"/>
      <c r="J615" s="839"/>
      <c r="K615" s="803"/>
      <c r="L615" s="839"/>
      <c r="M615" s="57"/>
      <c r="N615" s="58"/>
    </row>
    <row r="616" spans="2:14" s="1" customFormat="1" ht="13.35" customHeight="1" x14ac:dyDescent="0.15">
      <c r="B616" s="819" t="s">
        <v>815</v>
      </c>
      <c r="C616" s="758" t="s">
        <v>999</v>
      </c>
      <c r="D616" s="820" t="s">
        <v>815</v>
      </c>
      <c r="E616" s="758" t="s">
        <v>1000</v>
      </c>
      <c r="F616" s="759" t="s">
        <v>821</v>
      </c>
      <c r="G616" s="803"/>
      <c r="H616" s="751"/>
      <c r="I616" s="803"/>
      <c r="J616" s="839"/>
      <c r="K616" s="803"/>
      <c r="L616" s="839"/>
      <c r="M616" s="57"/>
      <c r="N616" s="58"/>
    </row>
    <row r="617" spans="2:14" s="1" customFormat="1" ht="13.35" customHeight="1" x14ac:dyDescent="0.15">
      <c r="B617" s="823" t="s">
        <v>815</v>
      </c>
      <c r="C617" s="750" t="s">
        <v>61</v>
      </c>
      <c r="D617" s="824" t="s">
        <v>815</v>
      </c>
      <c r="E617" s="750" t="s">
        <v>80</v>
      </c>
      <c r="F617" s="751" t="s">
        <v>822</v>
      </c>
      <c r="G617" s="803"/>
      <c r="H617" s="751"/>
      <c r="I617" s="803"/>
      <c r="J617" s="839"/>
      <c r="K617" s="803"/>
      <c r="L617" s="839"/>
      <c r="M617" s="57"/>
      <c r="N617" s="58"/>
    </row>
    <row r="618" spans="2:14" s="1" customFormat="1" ht="13.35" customHeight="1" x14ac:dyDescent="0.15">
      <c r="B618" s="815" t="s">
        <v>823</v>
      </c>
      <c r="C618" s="743" t="s">
        <v>936</v>
      </c>
      <c r="D618" s="816" t="s">
        <v>823</v>
      </c>
      <c r="E618" s="743" t="s">
        <v>973</v>
      </c>
      <c r="F618" s="624" t="s">
        <v>824</v>
      </c>
      <c r="G618" s="802" t="s">
        <v>823</v>
      </c>
      <c r="H618" s="624" t="s">
        <v>825</v>
      </c>
      <c r="I618" s="802" t="s">
        <v>2238</v>
      </c>
      <c r="J618" s="780" t="s">
        <v>825</v>
      </c>
      <c r="K618" s="803"/>
      <c r="L618" s="839"/>
      <c r="M618" s="57"/>
      <c r="N618" s="58"/>
    </row>
    <row r="619" spans="2:14" s="1" customFormat="1" ht="13.35" customHeight="1" x14ac:dyDescent="0.15">
      <c r="B619" s="819" t="s">
        <v>823</v>
      </c>
      <c r="C619" s="758" t="s">
        <v>969</v>
      </c>
      <c r="D619" s="820" t="s">
        <v>823</v>
      </c>
      <c r="E619" s="758" t="s">
        <v>1028</v>
      </c>
      <c r="F619" s="759" t="s">
        <v>826</v>
      </c>
      <c r="G619" s="803"/>
      <c r="H619" s="751"/>
      <c r="I619" s="803"/>
      <c r="J619" s="839"/>
      <c r="K619" s="803"/>
      <c r="L619" s="839"/>
      <c r="M619" s="57"/>
      <c r="N619" s="58"/>
    </row>
    <row r="620" spans="2:14" s="1" customFormat="1" ht="13.35" customHeight="1" x14ac:dyDescent="0.15">
      <c r="B620" s="819" t="s">
        <v>823</v>
      </c>
      <c r="C620" s="758" t="s">
        <v>131</v>
      </c>
      <c r="D620" s="820" t="s">
        <v>823</v>
      </c>
      <c r="E620" s="758" t="s">
        <v>990</v>
      </c>
      <c r="F620" s="759" t="s">
        <v>827</v>
      </c>
      <c r="G620" s="803"/>
      <c r="H620" s="751"/>
      <c r="I620" s="803"/>
      <c r="J620" s="839"/>
      <c r="K620" s="803"/>
      <c r="L620" s="839"/>
      <c r="M620" s="57"/>
      <c r="N620" s="58"/>
    </row>
    <row r="621" spans="2:14" s="1" customFormat="1" ht="13.35" customHeight="1" x14ac:dyDescent="0.15">
      <c r="B621" s="819" t="s">
        <v>823</v>
      </c>
      <c r="C621" s="758" t="s">
        <v>525</v>
      </c>
      <c r="D621" s="820" t="s">
        <v>823</v>
      </c>
      <c r="E621" s="758" t="s">
        <v>1168</v>
      </c>
      <c r="F621" s="759" t="s">
        <v>1385</v>
      </c>
      <c r="G621" s="803"/>
      <c r="H621" s="751"/>
      <c r="I621" s="803"/>
      <c r="J621" s="839"/>
      <c r="K621" s="803"/>
      <c r="L621" s="839"/>
      <c r="M621" s="57"/>
      <c r="N621" s="58"/>
    </row>
    <row r="622" spans="2:14" s="1" customFormat="1" ht="13.35" customHeight="1" x14ac:dyDescent="0.15">
      <c r="B622" s="823" t="s">
        <v>823</v>
      </c>
      <c r="C622" s="750" t="s">
        <v>61</v>
      </c>
      <c r="D622" s="824" t="s">
        <v>823</v>
      </c>
      <c r="E622" s="750" t="s">
        <v>80</v>
      </c>
      <c r="F622" s="751" t="s">
        <v>2241</v>
      </c>
      <c r="G622" s="803"/>
      <c r="H622" s="751"/>
      <c r="I622" s="803"/>
      <c r="J622" s="839"/>
      <c r="K622" s="803"/>
      <c r="L622" s="839"/>
      <c r="M622" s="57"/>
      <c r="N622" s="58"/>
    </row>
    <row r="623" spans="2:14" s="1" customFormat="1" ht="13.35" customHeight="1" x14ac:dyDescent="0.15">
      <c r="B623" s="815" t="s">
        <v>1386</v>
      </c>
      <c r="C623" s="743" t="s">
        <v>828</v>
      </c>
      <c r="D623" s="816" t="s">
        <v>1386</v>
      </c>
      <c r="E623" s="743" t="s">
        <v>829</v>
      </c>
      <c r="F623" s="624" t="s">
        <v>830</v>
      </c>
      <c r="G623" s="865" t="s">
        <v>1387</v>
      </c>
      <c r="H623" s="624" t="s">
        <v>831</v>
      </c>
      <c r="I623" s="865" t="s">
        <v>1388</v>
      </c>
      <c r="J623" s="780" t="s">
        <v>831</v>
      </c>
      <c r="K623" s="865" t="s">
        <v>1389</v>
      </c>
      <c r="L623" s="780" t="s">
        <v>831</v>
      </c>
      <c r="M623" s="116" t="s">
        <v>2295</v>
      </c>
      <c r="N623" s="158" t="s">
        <v>3738</v>
      </c>
    </row>
    <row r="624" spans="2:14" s="1" customFormat="1" ht="13.35" customHeight="1" x14ac:dyDescent="0.15">
      <c r="B624" s="861" t="s">
        <v>1390</v>
      </c>
      <c r="C624" s="771" t="s">
        <v>833</v>
      </c>
      <c r="D624" s="862" t="s">
        <v>1390</v>
      </c>
      <c r="E624" s="771" t="s">
        <v>834</v>
      </c>
      <c r="F624" s="772" t="s">
        <v>1391</v>
      </c>
      <c r="G624" s="866" t="s">
        <v>1392</v>
      </c>
      <c r="H624" s="772" t="s">
        <v>835</v>
      </c>
      <c r="I624" s="866" t="s">
        <v>1393</v>
      </c>
      <c r="J624" s="844" t="s">
        <v>835</v>
      </c>
      <c r="K624" s="866" t="s">
        <v>1394</v>
      </c>
      <c r="L624" s="844" t="s">
        <v>835</v>
      </c>
      <c r="M624" s="116" t="s">
        <v>2296</v>
      </c>
      <c r="N624" s="158" t="s">
        <v>2297</v>
      </c>
    </row>
    <row r="625" spans="2:14" s="1" customFormat="1" ht="15.75" customHeight="1" thickBot="1" x14ac:dyDescent="0.2">
      <c r="B625" s="867" t="s">
        <v>1396</v>
      </c>
      <c r="C625" s="791" t="s">
        <v>833</v>
      </c>
      <c r="D625" s="868" t="s">
        <v>1396</v>
      </c>
      <c r="E625" s="791" t="s">
        <v>834</v>
      </c>
      <c r="F625" s="792" t="s">
        <v>836</v>
      </c>
      <c r="G625" s="869" t="s">
        <v>1397</v>
      </c>
      <c r="H625" s="792" t="s">
        <v>836</v>
      </c>
      <c r="I625" s="869" t="s">
        <v>1398</v>
      </c>
      <c r="J625" s="856" t="s">
        <v>836</v>
      </c>
      <c r="K625" s="869" t="s">
        <v>1399</v>
      </c>
      <c r="L625" s="856" t="s">
        <v>836</v>
      </c>
      <c r="M625" s="869" t="s">
        <v>1399</v>
      </c>
      <c r="N625" s="870" t="s">
        <v>836</v>
      </c>
    </row>
    <row r="626" spans="2:14" s="1" customFormat="1" ht="13.15" customHeight="1" x14ac:dyDescent="0.15">
      <c r="B626" s="534"/>
      <c r="C626" s="534"/>
      <c r="D626" s="534"/>
      <c r="E626" s="534"/>
      <c r="F626" s="534"/>
      <c r="G626" s="534"/>
      <c r="H626" s="534"/>
      <c r="I626" s="534"/>
      <c r="J626" s="534"/>
      <c r="K626" s="534"/>
      <c r="L626" s="534"/>
      <c r="M626" s="534"/>
      <c r="N626" s="534"/>
    </row>
    <row r="627" spans="2:14" s="1" customFormat="1" ht="13.15" customHeight="1" x14ac:dyDescent="0.15">
      <c r="B627" s="533"/>
      <c r="C627" s="533"/>
      <c r="D627" s="533"/>
      <c r="E627" s="533"/>
      <c r="F627" s="533"/>
      <c r="G627" s="533"/>
      <c r="H627" s="533"/>
      <c r="I627" s="533"/>
      <c r="J627" s="533"/>
      <c r="K627" s="533"/>
      <c r="L627" s="533"/>
      <c r="M627" s="533"/>
      <c r="N627" s="533"/>
    </row>
    <row r="628" spans="2:14" s="1" customFormat="1" ht="13.15" customHeight="1" x14ac:dyDescent="0.15">
      <c r="B628" s="533"/>
      <c r="C628" s="533"/>
      <c r="D628" s="533"/>
      <c r="E628" s="533"/>
      <c r="F628" s="533"/>
      <c r="G628" s="533"/>
      <c r="H628" s="533"/>
      <c r="I628" s="533"/>
      <c r="J628" s="533"/>
      <c r="K628" s="533"/>
      <c r="L628" s="533"/>
      <c r="M628" s="533"/>
      <c r="N628" s="533"/>
    </row>
    <row r="629" spans="2:14" s="1" customFormat="1" ht="13.15" customHeight="1" x14ac:dyDescent="0.15">
      <c r="B629" s="533"/>
      <c r="C629" s="533"/>
      <c r="D629" s="533"/>
      <c r="E629" s="533"/>
      <c r="F629" s="533"/>
      <c r="G629" s="533"/>
      <c r="H629" s="533"/>
      <c r="I629" s="533"/>
      <c r="J629" s="533"/>
      <c r="K629" s="533"/>
      <c r="L629" s="533"/>
      <c r="M629" s="533"/>
      <c r="N629" s="533"/>
    </row>
    <row r="630" spans="2:14" s="1" customFormat="1" ht="13.15" customHeight="1" x14ac:dyDescent="0.15">
      <c r="B630" s="533"/>
      <c r="C630" s="533"/>
      <c r="D630" s="533"/>
      <c r="E630" s="533"/>
      <c r="F630" s="533"/>
      <c r="G630" s="533"/>
      <c r="H630" s="533"/>
      <c r="I630" s="533"/>
      <c r="J630" s="533"/>
      <c r="K630" s="533"/>
      <c r="L630" s="533"/>
      <c r="M630" s="533"/>
      <c r="N630" s="533"/>
    </row>
    <row r="631" spans="2:14" s="1" customFormat="1" ht="13.15" customHeight="1" x14ac:dyDescent="0.15">
      <c r="B631" s="533"/>
      <c r="C631" s="533"/>
      <c r="D631" s="533"/>
      <c r="E631" s="533"/>
      <c r="F631" s="533"/>
      <c r="G631" s="533"/>
      <c r="H631" s="533"/>
      <c r="I631" s="533"/>
      <c r="J631" s="533"/>
      <c r="K631" s="533"/>
      <c r="L631" s="533"/>
      <c r="M631" s="533"/>
      <c r="N631" s="533"/>
    </row>
    <row r="632" spans="2:14" s="1" customFormat="1" ht="13.15" customHeight="1" x14ac:dyDescent="0.15">
      <c r="B632" s="533"/>
      <c r="C632" s="533"/>
      <c r="D632" s="533"/>
      <c r="E632" s="533"/>
      <c r="F632" s="533"/>
      <c r="G632" s="533"/>
      <c r="H632" s="533"/>
      <c r="I632" s="533"/>
      <c r="J632" s="533"/>
      <c r="K632" s="533"/>
      <c r="L632" s="533"/>
      <c r="M632" s="533"/>
      <c r="N632" s="533"/>
    </row>
    <row r="633" spans="2:14" s="1" customFormat="1" ht="13.15" customHeight="1" x14ac:dyDescent="0.15">
      <c r="B633" s="533"/>
      <c r="C633" s="533"/>
      <c r="D633" s="533"/>
      <c r="E633" s="533"/>
      <c r="F633" s="533"/>
      <c r="G633" s="533"/>
      <c r="H633" s="533"/>
      <c r="I633" s="533"/>
      <c r="J633" s="533"/>
      <c r="K633" s="533"/>
      <c r="L633" s="533"/>
      <c r="M633" s="533"/>
      <c r="N633" s="533"/>
    </row>
    <row r="634" spans="2:14" s="1" customFormat="1" ht="13.15" customHeight="1" x14ac:dyDescent="0.15">
      <c r="B634" s="533"/>
      <c r="C634" s="533"/>
      <c r="D634" s="533"/>
      <c r="E634" s="533"/>
      <c r="F634" s="533"/>
      <c r="G634" s="533"/>
      <c r="H634" s="533"/>
      <c r="I634" s="533"/>
      <c r="J634" s="533"/>
      <c r="K634" s="533"/>
      <c r="L634" s="533"/>
      <c r="M634" s="533"/>
      <c r="N634" s="533"/>
    </row>
    <row r="635" spans="2:14" s="1" customFormat="1" ht="13.15" customHeight="1" x14ac:dyDescent="0.15">
      <c r="B635" s="533"/>
      <c r="C635" s="533"/>
      <c r="D635" s="533"/>
      <c r="E635" s="533"/>
      <c r="F635" s="533"/>
      <c r="G635" s="533"/>
      <c r="H635" s="533"/>
      <c r="I635" s="533"/>
      <c r="J635" s="533"/>
      <c r="K635" s="533"/>
      <c r="L635" s="533"/>
      <c r="M635" s="533"/>
      <c r="N635" s="533"/>
    </row>
    <row r="636" spans="2:14" s="1" customFormat="1" ht="13.15" customHeight="1" x14ac:dyDescent="0.15">
      <c r="B636" s="97"/>
      <c r="C636" s="53"/>
      <c r="D636" s="97"/>
      <c r="E636" s="53"/>
      <c r="F636" s="223"/>
      <c r="G636" s="416"/>
      <c r="H636" s="223"/>
      <c r="I636" s="416"/>
      <c r="J636" s="98"/>
      <c r="K636" s="416"/>
      <c r="L636" s="98"/>
      <c r="M636" s="416"/>
      <c r="N636" s="98"/>
    </row>
    <row r="637" spans="2:14" s="1" customFormat="1" ht="13.15" customHeight="1" x14ac:dyDescent="0.15">
      <c r="B637" s="97"/>
      <c r="C637" s="53"/>
      <c r="D637" s="97"/>
      <c r="E637" s="53"/>
      <c r="F637" s="223"/>
      <c r="G637" s="416"/>
      <c r="H637" s="223"/>
      <c r="I637" s="416"/>
      <c r="J637" s="98"/>
      <c r="K637" s="416"/>
      <c r="L637" s="98"/>
      <c r="M637" s="416"/>
      <c r="N637" s="98"/>
    </row>
    <row r="638" spans="2:14" s="1" customFormat="1" ht="13.15" customHeight="1" x14ac:dyDescent="0.15">
      <c r="B638" s="97"/>
      <c r="C638" s="53"/>
      <c r="D638" s="97"/>
      <c r="E638" s="53"/>
      <c r="F638" s="223"/>
      <c r="G638" s="416"/>
      <c r="H638" s="223"/>
      <c r="I638" s="416"/>
      <c r="J638" s="98"/>
      <c r="K638" s="416"/>
      <c r="L638" s="98"/>
      <c r="M638" s="416"/>
      <c r="N638" s="98"/>
    </row>
    <row r="639" spans="2:14" s="1" customFormat="1" ht="13.15" customHeight="1" x14ac:dyDescent="0.15">
      <c r="B639" s="97"/>
      <c r="C639" s="53"/>
      <c r="D639" s="97"/>
      <c r="E639" s="53"/>
      <c r="F639" s="223"/>
      <c r="G639" s="416"/>
      <c r="H639" s="223"/>
      <c r="I639" s="416"/>
      <c r="J639" s="98"/>
      <c r="K639" s="416"/>
      <c r="L639" s="98"/>
      <c r="M639" s="416"/>
      <c r="N639" s="98"/>
    </row>
    <row r="640" spans="2:14" s="1" customFormat="1" ht="13.15" customHeight="1" x14ac:dyDescent="0.15">
      <c r="B640" s="166"/>
      <c r="C640" s="167"/>
      <c r="D640" s="166"/>
      <c r="E640" s="167"/>
      <c r="F640" s="230"/>
      <c r="G640" s="169"/>
      <c r="H640" s="230"/>
      <c r="I640" s="169"/>
      <c r="J640" s="168"/>
      <c r="K640" s="169"/>
      <c r="L640" s="168"/>
      <c r="M640" s="170"/>
      <c r="N640" s="170"/>
    </row>
    <row r="641" spans="2:16" ht="13.15" customHeight="1" thickBot="1" x14ac:dyDescent="0.2">
      <c r="B641" s="171"/>
      <c r="C641" s="171"/>
      <c r="D641" s="171"/>
      <c r="E641" s="171"/>
      <c r="F641" s="172"/>
      <c r="G641" s="171"/>
      <c r="H641" s="172"/>
      <c r="I641" s="171"/>
      <c r="J641" s="172"/>
      <c r="K641" s="171"/>
      <c r="L641" s="172"/>
      <c r="M641" s="170"/>
      <c r="N641" s="170"/>
    </row>
    <row r="642" spans="2:16" ht="16.149999999999999" customHeight="1" x14ac:dyDescent="0.15">
      <c r="B642" s="934" t="s">
        <v>2471</v>
      </c>
      <c r="C642" s="935"/>
      <c r="D642" s="935"/>
      <c r="E642" s="935"/>
      <c r="F642" s="936"/>
      <c r="G642" s="927" t="s">
        <v>2303</v>
      </c>
      <c r="H642" s="928"/>
      <c r="I642" s="929" t="s">
        <v>2305</v>
      </c>
      <c r="J642" s="930"/>
      <c r="K642" s="929" t="s">
        <v>2307</v>
      </c>
      <c r="L642" s="930"/>
      <c r="M642" s="929" t="s">
        <v>1586</v>
      </c>
      <c r="N642" s="931"/>
    </row>
    <row r="643" spans="2:16" ht="16.149999999999999" customHeight="1" x14ac:dyDescent="0.15">
      <c r="B643" s="916" t="s">
        <v>6</v>
      </c>
      <c r="C643" s="917"/>
      <c r="D643" s="917"/>
      <c r="E643" s="918"/>
      <c r="F643" s="919" t="s">
        <v>7</v>
      </c>
      <c r="G643" s="921" t="s">
        <v>1580</v>
      </c>
      <c r="H643" s="919" t="s">
        <v>9</v>
      </c>
      <c r="I643" s="921" t="s">
        <v>1580</v>
      </c>
      <c r="J643" s="919" t="s">
        <v>9</v>
      </c>
      <c r="K643" s="921" t="s">
        <v>1580</v>
      </c>
      <c r="L643" s="919" t="s">
        <v>9</v>
      </c>
      <c r="M643" s="921" t="s">
        <v>1580</v>
      </c>
      <c r="N643" s="932" t="s">
        <v>9</v>
      </c>
    </row>
    <row r="644" spans="2:16" ht="16.149999999999999" customHeight="1" thickBot="1" x14ac:dyDescent="0.2">
      <c r="B644" s="924" t="s">
        <v>3733</v>
      </c>
      <c r="C644" s="925"/>
      <c r="D644" s="926" t="s">
        <v>3734</v>
      </c>
      <c r="E644" s="925"/>
      <c r="F644" s="920"/>
      <c r="G644" s="922"/>
      <c r="H644" s="920"/>
      <c r="I644" s="923"/>
      <c r="J644" s="920"/>
      <c r="K644" s="923"/>
      <c r="L644" s="920"/>
      <c r="M644" s="923"/>
      <c r="N644" s="933"/>
    </row>
    <row r="645" spans="2:16" ht="19.899999999999999" customHeight="1" thickBot="1" x14ac:dyDescent="0.2">
      <c r="B645" s="614" t="s">
        <v>838</v>
      </c>
      <c r="C645" s="615"/>
      <c r="D645" s="616"/>
      <c r="E645" s="616"/>
      <c r="F645" s="617"/>
      <c r="G645" s="616"/>
      <c r="H645" s="617"/>
      <c r="I645" s="616"/>
      <c r="J645" s="617"/>
      <c r="K645" s="616"/>
      <c r="L645" s="617"/>
      <c r="M645" s="625"/>
      <c r="N645" s="626"/>
    </row>
    <row r="646" spans="2:16" ht="14.45" customHeight="1" x14ac:dyDescent="0.15">
      <c r="B646" s="871" t="s">
        <v>2449</v>
      </c>
      <c r="C646" s="872" t="s">
        <v>833</v>
      </c>
      <c r="D646" s="873"/>
      <c r="E646" s="872"/>
      <c r="F646" s="834" t="s">
        <v>840</v>
      </c>
      <c r="G646" s="874" t="s">
        <v>2449</v>
      </c>
      <c r="H646" s="834" t="s">
        <v>840</v>
      </c>
      <c r="I646" s="875" t="s">
        <v>2450</v>
      </c>
      <c r="J646" s="834" t="s">
        <v>840</v>
      </c>
      <c r="K646" s="875" t="s">
        <v>914</v>
      </c>
      <c r="L646" s="834" t="s">
        <v>840</v>
      </c>
      <c r="M646" s="178" t="s">
        <v>914</v>
      </c>
      <c r="N646" s="179" t="s">
        <v>840</v>
      </c>
    </row>
    <row r="647" spans="2:16" ht="14.45" customHeight="1" x14ac:dyDescent="0.15">
      <c r="B647" s="876" t="s">
        <v>3699</v>
      </c>
      <c r="C647" s="771" t="s">
        <v>833</v>
      </c>
      <c r="D647" s="862"/>
      <c r="E647" s="771"/>
      <c r="F647" s="772" t="s">
        <v>843</v>
      </c>
      <c r="G647" s="877" t="s">
        <v>3699</v>
      </c>
      <c r="H647" s="624" t="s">
        <v>843</v>
      </c>
      <c r="I647" s="623" t="s">
        <v>2554</v>
      </c>
      <c r="J647" s="624" t="s">
        <v>845</v>
      </c>
      <c r="K647" s="623" t="s">
        <v>2510</v>
      </c>
      <c r="L647" s="624" t="s">
        <v>845</v>
      </c>
      <c r="M647" s="733" t="s">
        <v>2510</v>
      </c>
      <c r="N647" s="735" t="s">
        <v>845</v>
      </c>
      <c r="P647" s="1"/>
    </row>
    <row r="648" spans="2:16" ht="14.45" customHeight="1" x14ac:dyDescent="0.15">
      <c r="B648" s="878" t="s">
        <v>3700</v>
      </c>
      <c r="C648" s="849" t="s">
        <v>833</v>
      </c>
      <c r="D648" s="862"/>
      <c r="E648" s="771"/>
      <c r="F648" s="844" t="s">
        <v>847</v>
      </c>
      <c r="G648" s="879" t="s">
        <v>3700</v>
      </c>
      <c r="H648" s="915" t="s">
        <v>847</v>
      </c>
      <c r="I648" s="880"/>
      <c r="J648" s="881"/>
      <c r="K648" s="880"/>
      <c r="L648" s="881"/>
      <c r="M648" s="734"/>
      <c r="N648" s="736"/>
    </row>
    <row r="649" spans="2:16" ht="14.45" customHeight="1" x14ac:dyDescent="0.15">
      <c r="B649" s="882" t="s">
        <v>848</v>
      </c>
      <c r="C649" s="883" t="s">
        <v>14</v>
      </c>
      <c r="D649" s="884"/>
      <c r="E649" s="883"/>
      <c r="F649" s="885" t="s">
        <v>849</v>
      </c>
      <c r="G649" s="877" t="s">
        <v>848</v>
      </c>
      <c r="H649" s="624" t="s">
        <v>850</v>
      </c>
      <c r="I649" s="623" t="s">
        <v>2556</v>
      </c>
      <c r="J649" s="624" t="s">
        <v>850</v>
      </c>
      <c r="K649" s="623" t="s">
        <v>2511</v>
      </c>
      <c r="L649" s="624" t="s">
        <v>850</v>
      </c>
      <c r="M649" s="733" t="s">
        <v>2511</v>
      </c>
      <c r="N649" s="735" t="s">
        <v>850</v>
      </c>
    </row>
    <row r="650" spans="2:16" ht="14.45" customHeight="1" x14ac:dyDescent="0.15">
      <c r="B650" s="886" t="s">
        <v>848</v>
      </c>
      <c r="C650" s="758" t="s">
        <v>23</v>
      </c>
      <c r="D650" s="820"/>
      <c r="E650" s="758"/>
      <c r="F650" s="759" t="s">
        <v>852</v>
      </c>
      <c r="G650" s="887"/>
      <c r="H650" s="888"/>
      <c r="I650" s="818"/>
      <c r="J650" s="751"/>
      <c r="K650" s="818"/>
      <c r="L650" s="751"/>
      <c r="M650" s="57"/>
      <c r="N650" s="58"/>
    </row>
    <row r="651" spans="2:16" ht="14.45" customHeight="1" x14ac:dyDescent="0.15">
      <c r="B651" s="886" t="s">
        <v>848</v>
      </c>
      <c r="C651" s="758" t="s">
        <v>72</v>
      </c>
      <c r="D651" s="820"/>
      <c r="E651" s="758"/>
      <c r="F651" s="759" t="s">
        <v>853</v>
      </c>
      <c r="G651" s="887"/>
      <c r="H651" s="888"/>
      <c r="I651" s="818"/>
      <c r="J651" s="751"/>
      <c r="K651" s="818"/>
      <c r="L651" s="751"/>
      <c r="M651" s="57"/>
      <c r="N651" s="58"/>
    </row>
    <row r="652" spans="2:16" ht="14.45" customHeight="1" x14ac:dyDescent="0.15">
      <c r="B652" s="889" t="s">
        <v>848</v>
      </c>
      <c r="C652" s="750" t="s">
        <v>150</v>
      </c>
      <c r="D652" s="824"/>
      <c r="E652" s="750"/>
      <c r="F652" s="751" t="s">
        <v>854</v>
      </c>
      <c r="G652" s="887"/>
      <c r="H652" s="888"/>
      <c r="I652" s="880"/>
      <c r="J652" s="881"/>
      <c r="K652" s="818"/>
      <c r="L652" s="751"/>
      <c r="M652" s="57"/>
      <c r="N652" s="58"/>
    </row>
    <row r="653" spans="2:16" ht="14.45" customHeight="1" x14ac:dyDescent="0.15">
      <c r="B653" s="882" t="s">
        <v>855</v>
      </c>
      <c r="C653" s="883" t="s">
        <v>14</v>
      </c>
      <c r="D653" s="884"/>
      <c r="E653" s="883"/>
      <c r="F653" s="885" t="s">
        <v>3721</v>
      </c>
      <c r="G653" s="890" t="s">
        <v>855</v>
      </c>
      <c r="H653" s="780" t="s">
        <v>3698</v>
      </c>
      <c r="I653" s="890" t="s">
        <v>2557</v>
      </c>
      <c r="J653" s="780" t="s">
        <v>3698</v>
      </c>
      <c r="K653" s="818"/>
      <c r="L653" s="751"/>
      <c r="M653" s="57"/>
      <c r="N653" s="58"/>
    </row>
    <row r="654" spans="2:16" ht="14.45" customHeight="1" x14ac:dyDescent="0.15">
      <c r="B654" s="886" t="s">
        <v>855</v>
      </c>
      <c r="C654" s="758" t="s">
        <v>23</v>
      </c>
      <c r="D654" s="820"/>
      <c r="E654" s="758"/>
      <c r="F654" s="759" t="s">
        <v>3722</v>
      </c>
      <c r="G654" s="818"/>
      <c r="H654" s="891"/>
      <c r="I654" s="818"/>
      <c r="J654" s="892"/>
      <c r="K654" s="818"/>
      <c r="L654" s="751"/>
      <c r="M654" s="57"/>
      <c r="N654" s="58"/>
    </row>
    <row r="655" spans="2:16" ht="14.45" customHeight="1" x14ac:dyDescent="0.15">
      <c r="B655" s="886" t="s">
        <v>855</v>
      </c>
      <c r="C655" s="758" t="s">
        <v>72</v>
      </c>
      <c r="D655" s="820"/>
      <c r="E655" s="758"/>
      <c r="F655" s="759" t="s">
        <v>3723</v>
      </c>
      <c r="G655" s="887"/>
      <c r="H655" s="888"/>
      <c r="I655" s="818"/>
      <c r="J655" s="751"/>
      <c r="K655" s="818"/>
      <c r="L655" s="751"/>
      <c r="M655" s="57"/>
      <c r="N655" s="58"/>
    </row>
    <row r="656" spans="2:16" ht="14.45" customHeight="1" x14ac:dyDescent="0.15">
      <c r="B656" s="889" t="s">
        <v>855</v>
      </c>
      <c r="C656" s="750" t="s">
        <v>150</v>
      </c>
      <c r="D656" s="824"/>
      <c r="E656" s="750"/>
      <c r="F656" s="751" t="s">
        <v>3724</v>
      </c>
      <c r="G656" s="887"/>
      <c r="H656" s="888"/>
      <c r="I656" s="880"/>
      <c r="J656" s="881"/>
      <c r="K656" s="880"/>
      <c r="L656" s="881"/>
      <c r="M656" s="734"/>
      <c r="N656" s="736"/>
    </row>
    <row r="657" spans="2:14" ht="14.45" customHeight="1" x14ac:dyDescent="0.15">
      <c r="B657" s="876" t="s">
        <v>3701</v>
      </c>
      <c r="C657" s="771" t="s">
        <v>833</v>
      </c>
      <c r="D657" s="862"/>
      <c r="E657" s="771"/>
      <c r="F657" s="772" t="s">
        <v>861</v>
      </c>
      <c r="G657" s="893" t="s">
        <v>3701</v>
      </c>
      <c r="H657" s="772" t="s">
        <v>861</v>
      </c>
      <c r="I657" s="894" t="s">
        <v>3690</v>
      </c>
      <c r="J657" s="772" t="s">
        <v>861</v>
      </c>
      <c r="K657" s="894" t="s">
        <v>3679</v>
      </c>
      <c r="L657" s="772" t="s">
        <v>861</v>
      </c>
      <c r="M657" s="623" t="s">
        <v>3679</v>
      </c>
      <c r="N657" s="735" t="s">
        <v>3687</v>
      </c>
    </row>
    <row r="658" spans="2:14" ht="14.45" customHeight="1" x14ac:dyDescent="0.15">
      <c r="B658" s="876" t="s">
        <v>3702</v>
      </c>
      <c r="C658" s="771" t="s">
        <v>833</v>
      </c>
      <c r="D658" s="862"/>
      <c r="E658" s="771"/>
      <c r="F658" s="772" t="s">
        <v>863</v>
      </c>
      <c r="G658" s="893" t="s">
        <v>3702</v>
      </c>
      <c r="H658" s="772" t="s">
        <v>863</v>
      </c>
      <c r="I658" s="894" t="s">
        <v>3691</v>
      </c>
      <c r="J658" s="772" t="s">
        <v>863</v>
      </c>
      <c r="K658" s="894" t="s">
        <v>3689</v>
      </c>
      <c r="L658" s="772" t="s">
        <v>863</v>
      </c>
      <c r="M658" s="895"/>
      <c r="N658" s="736"/>
    </row>
    <row r="659" spans="2:14" ht="14.45" customHeight="1" x14ac:dyDescent="0.15">
      <c r="B659" s="882" t="s">
        <v>867</v>
      </c>
      <c r="C659" s="883" t="s">
        <v>14</v>
      </c>
      <c r="D659" s="884"/>
      <c r="E659" s="883"/>
      <c r="F659" s="885" t="s">
        <v>864</v>
      </c>
      <c r="G659" s="877" t="s">
        <v>867</v>
      </c>
      <c r="H659" s="624" t="s">
        <v>865</v>
      </c>
      <c r="I659" s="623" t="s">
        <v>2561</v>
      </c>
      <c r="J659" s="624" t="s">
        <v>865</v>
      </c>
      <c r="K659" s="623" t="s">
        <v>2512</v>
      </c>
      <c r="L659" s="624" t="s">
        <v>865</v>
      </c>
      <c r="M659" s="733" t="s">
        <v>2512</v>
      </c>
      <c r="N659" s="735" t="s">
        <v>865</v>
      </c>
    </row>
    <row r="660" spans="2:14" ht="14.45" customHeight="1" x14ac:dyDescent="0.15">
      <c r="B660" s="886" t="s">
        <v>867</v>
      </c>
      <c r="C660" s="758" t="s">
        <v>23</v>
      </c>
      <c r="D660" s="820"/>
      <c r="E660" s="758"/>
      <c r="F660" s="759" t="s">
        <v>3725</v>
      </c>
      <c r="G660" s="887"/>
      <c r="H660" s="888"/>
      <c r="I660" s="818"/>
      <c r="J660" s="751"/>
      <c r="K660" s="818"/>
      <c r="L660" s="751"/>
      <c r="M660" s="57"/>
      <c r="N660" s="58"/>
    </row>
    <row r="661" spans="2:14" ht="14.45" customHeight="1" x14ac:dyDescent="0.15">
      <c r="B661" s="886" t="s">
        <v>867</v>
      </c>
      <c r="C661" s="758" t="s">
        <v>72</v>
      </c>
      <c r="D661" s="820"/>
      <c r="E661" s="758"/>
      <c r="F661" s="759" t="s">
        <v>869</v>
      </c>
      <c r="G661" s="887"/>
      <c r="H661" s="888"/>
      <c r="I661" s="818"/>
      <c r="J661" s="751"/>
      <c r="K661" s="818"/>
      <c r="L661" s="751"/>
      <c r="M661" s="57"/>
      <c r="N661" s="58"/>
    </row>
    <row r="662" spans="2:14" ht="14.45" customHeight="1" x14ac:dyDescent="0.15">
      <c r="B662" s="889" t="s">
        <v>867</v>
      </c>
      <c r="C662" s="750" t="s">
        <v>150</v>
      </c>
      <c r="D662" s="824"/>
      <c r="E662" s="750"/>
      <c r="F662" s="751" t="s">
        <v>870</v>
      </c>
      <c r="G662" s="887"/>
      <c r="H662" s="888"/>
      <c r="I662" s="818"/>
      <c r="J662" s="751"/>
      <c r="K662" s="818"/>
      <c r="L662" s="751"/>
      <c r="M662" s="57"/>
      <c r="N662" s="58"/>
    </row>
    <row r="663" spans="2:14" ht="14.45" customHeight="1" x14ac:dyDescent="0.15">
      <c r="B663" s="876" t="s">
        <v>3703</v>
      </c>
      <c r="C663" s="771" t="s">
        <v>833</v>
      </c>
      <c r="D663" s="862"/>
      <c r="E663" s="771"/>
      <c r="F663" s="772" t="s">
        <v>874</v>
      </c>
      <c r="G663" s="893" t="s">
        <v>3703</v>
      </c>
      <c r="H663" s="772" t="s">
        <v>874</v>
      </c>
      <c r="I663" s="894" t="s">
        <v>3692</v>
      </c>
      <c r="J663" s="772" t="s">
        <v>874</v>
      </c>
      <c r="K663" s="894" t="s">
        <v>3680</v>
      </c>
      <c r="L663" s="772" t="s">
        <v>874</v>
      </c>
      <c r="M663" s="116" t="s">
        <v>3680</v>
      </c>
      <c r="N663" s="158" t="s">
        <v>874</v>
      </c>
    </row>
    <row r="664" spans="2:14" ht="14.45" customHeight="1" x14ac:dyDescent="0.15">
      <c r="B664" s="876" t="s">
        <v>3704</v>
      </c>
      <c r="C664" s="771" t="s">
        <v>833</v>
      </c>
      <c r="D664" s="862"/>
      <c r="E664" s="771"/>
      <c r="F664" s="772" t="s">
        <v>876</v>
      </c>
      <c r="G664" s="893" t="s">
        <v>3704</v>
      </c>
      <c r="H664" s="772" t="s">
        <v>876</v>
      </c>
      <c r="I664" s="894" t="s">
        <v>3693</v>
      </c>
      <c r="J664" s="772" t="s">
        <v>876</v>
      </c>
      <c r="K664" s="894" t="s">
        <v>3681</v>
      </c>
      <c r="L664" s="772" t="s">
        <v>876</v>
      </c>
      <c r="M664" s="116" t="s">
        <v>3681</v>
      </c>
      <c r="N664" s="158" t="s">
        <v>876</v>
      </c>
    </row>
    <row r="665" spans="2:14" ht="14.45" customHeight="1" x14ac:dyDescent="0.15">
      <c r="B665" s="882" t="s">
        <v>2592</v>
      </c>
      <c r="C665" s="883" t="s">
        <v>14</v>
      </c>
      <c r="D665" s="884"/>
      <c r="E665" s="883"/>
      <c r="F665" s="885" t="s">
        <v>878</v>
      </c>
      <c r="G665" s="877" t="s">
        <v>2592</v>
      </c>
      <c r="H665" s="624" t="s">
        <v>879</v>
      </c>
      <c r="I665" s="623" t="s">
        <v>2564</v>
      </c>
      <c r="J665" s="624" t="s">
        <v>879</v>
      </c>
      <c r="K665" s="623" t="s">
        <v>2515</v>
      </c>
      <c r="L665" s="624" t="s">
        <v>879</v>
      </c>
      <c r="M665" s="733" t="s">
        <v>2515</v>
      </c>
      <c r="N665" s="735" t="s">
        <v>879</v>
      </c>
    </row>
    <row r="666" spans="2:14" ht="14.45" customHeight="1" x14ac:dyDescent="0.15">
      <c r="B666" s="889" t="s">
        <v>2592</v>
      </c>
      <c r="C666" s="750" t="s">
        <v>23</v>
      </c>
      <c r="D666" s="824"/>
      <c r="E666" s="750"/>
      <c r="F666" s="751" t="s">
        <v>882</v>
      </c>
      <c r="G666" s="887"/>
      <c r="H666" s="888"/>
      <c r="I666" s="818"/>
      <c r="J666" s="751"/>
      <c r="K666" s="818"/>
      <c r="L666" s="751"/>
      <c r="M666" s="57"/>
      <c r="N666" s="58"/>
    </row>
    <row r="667" spans="2:14" ht="14.45" customHeight="1" x14ac:dyDescent="0.15">
      <c r="B667" s="876" t="s">
        <v>2592</v>
      </c>
      <c r="C667" s="771" t="s">
        <v>72</v>
      </c>
      <c r="D667" s="862"/>
      <c r="E667" s="771"/>
      <c r="F667" s="772" t="s">
        <v>883</v>
      </c>
      <c r="G667" s="896"/>
      <c r="H667" s="881"/>
      <c r="I667" s="880"/>
      <c r="J667" s="881"/>
      <c r="K667" s="880"/>
      <c r="L667" s="881"/>
      <c r="M667" s="57"/>
      <c r="N667" s="58"/>
    </row>
    <row r="668" spans="2:14" ht="14.45" customHeight="1" x14ac:dyDescent="0.15">
      <c r="B668" s="876" t="s">
        <v>3705</v>
      </c>
      <c r="C668" s="771" t="s">
        <v>833</v>
      </c>
      <c r="D668" s="862"/>
      <c r="E668" s="771"/>
      <c r="F668" s="772" t="s">
        <v>885</v>
      </c>
      <c r="G668" s="893" t="s">
        <v>3705</v>
      </c>
      <c r="H668" s="772" t="s">
        <v>885</v>
      </c>
      <c r="I668" s="894" t="s">
        <v>3694</v>
      </c>
      <c r="J668" s="772" t="s">
        <v>885</v>
      </c>
      <c r="K668" s="894" t="s">
        <v>3682</v>
      </c>
      <c r="L668" s="772" t="s">
        <v>885</v>
      </c>
      <c r="M668" s="894" t="s">
        <v>3682</v>
      </c>
      <c r="N668" s="897" t="s">
        <v>885</v>
      </c>
    </row>
    <row r="669" spans="2:14" ht="14.45" customHeight="1" x14ac:dyDescent="0.15">
      <c r="B669" s="876" t="s">
        <v>3706</v>
      </c>
      <c r="C669" s="771" t="s">
        <v>833</v>
      </c>
      <c r="D669" s="862"/>
      <c r="E669" s="771"/>
      <c r="F669" s="772" t="s">
        <v>888</v>
      </c>
      <c r="G669" s="893" t="s">
        <v>3706</v>
      </c>
      <c r="H669" s="772" t="s">
        <v>888</v>
      </c>
      <c r="I669" s="894" t="s">
        <v>3695</v>
      </c>
      <c r="J669" s="772" t="s">
        <v>888</v>
      </c>
      <c r="K669" s="894" t="s">
        <v>3683</v>
      </c>
      <c r="L669" s="772" t="s">
        <v>888</v>
      </c>
      <c r="M669" s="116" t="s">
        <v>3683</v>
      </c>
      <c r="N669" s="158" t="s">
        <v>888</v>
      </c>
    </row>
    <row r="670" spans="2:14" ht="14.45" customHeight="1" x14ac:dyDescent="0.15">
      <c r="B670" s="876" t="s">
        <v>3707</v>
      </c>
      <c r="C670" s="771" t="s">
        <v>833</v>
      </c>
      <c r="D670" s="862"/>
      <c r="E670" s="771"/>
      <c r="F670" s="772" t="s">
        <v>890</v>
      </c>
      <c r="G670" s="893" t="s">
        <v>3707</v>
      </c>
      <c r="H670" s="772" t="s">
        <v>890</v>
      </c>
      <c r="I670" s="894" t="s">
        <v>3696</v>
      </c>
      <c r="J670" s="772" t="s">
        <v>890</v>
      </c>
      <c r="K670" s="894" t="s">
        <v>3684</v>
      </c>
      <c r="L670" s="772" t="s">
        <v>890</v>
      </c>
      <c r="M670" s="116" t="s">
        <v>3684</v>
      </c>
      <c r="N670" s="158" t="s">
        <v>890</v>
      </c>
    </row>
    <row r="671" spans="2:14" ht="14.45" customHeight="1" x14ac:dyDescent="0.15">
      <c r="B671" s="882" t="s">
        <v>2596</v>
      </c>
      <c r="C671" s="883" t="s">
        <v>14</v>
      </c>
      <c r="D671" s="884"/>
      <c r="E671" s="883"/>
      <c r="F671" s="885" t="s">
        <v>892</v>
      </c>
      <c r="G671" s="877" t="s">
        <v>2596</v>
      </c>
      <c r="H671" s="624" t="s">
        <v>893</v>
      </c>
      <c r="I671" s="623" t="s">
        <v>2569</v>
      </c>
      <c r="J671" s="624" t="s">
        <v>893</v>
      </c>
      <c r="K671" s="623" t="s">
        <v>2516</v>
      </c>
      <c r="L671" s="624" t="s">
        <v>893</v>
      </c>
      <c r="M671" s="733" t="s">
        <v>2516</v>
      </c>
      <c r="N671" s="735" t="s">
        <v>893</v>
      </c>
    </row>
    <row r="672" spans="2:14" ht="14.45" customHeight="1" x14ac:dyDescent="0.15">
      <c r="B672" s="889" t="s">
        <v>2596</v>
      </c>
      <c r="C672" s="750" t="s">
        <v>23</v>
      </c>
      <c r="D672" s="824"/>
      <c r="E672" s="750"/>
      <c r="F672" s="751" t="s">
        <v>895</v>
      </c>
      <c r="G672" s="887"/>
      <c r="H672" s="888"/>
      <c r="I672" s="818"/>
      <c r="J672" s="751"/>
      <c r="K672" s="818"/>
      <c r="L672" s="751"/>
      <c r="M672" s="57"/>
      <c r="N672" s="58"/>
    </row>
    <row r="673" spans="2:14" ht="14.45" customHeight="1" x14ac:dyDescent="0.15">
      <c r="B673" s="876" t="s">
        <v>2596</v>
      </c>
      <c r="C673" s="771" t="s">
        <v>72</v>
      </c>
      <c r="D673" s="862"/>
      <c r="E673" s="771"/>
      <c r="F673" s="772" t="s">
        <v>896</v>
      </c>
      <c r="G673" s="887"/>
      <c r="H673" s="825"/>
      <c r="I673" s="818"/>
      <c r="J673" s="751"/>
      <c r="K673" s="818"/>
      <c r="L673" s="751"/>
      <c r="M673" s="57"/>
      <c r="N673" s="58"/>
    </row>
    <row r="674" spans="2:14" ht="14.45" customHeight="1" x14ac:dyDescent="0.15">
      <c r="B674" s="876" t="s">
        <v>2596</v>
      </c>
      <c r="C674" s="771" t="s">
        <v>150</v>
      </c>
      <c r="D674" s="862"/>
      <c r="E674" s="771"/>
      <c r="F674" s="772" t="s">
        <v>897</v>
      </c>
      <c r="G674" s="887"/>
      <c r="H674" s="751"/>
      <c r="I674" s="818"/>
      <c r="J674" s="751"/>
      <c r="K674" s="818"/>
      <c r="L674" s="751"/>
      <c r="M674" s="818"/>
      <c r="N674" s="898"/>
    </row>
    <row r="675" spans="2:14" ht="14.45" customHeight="1" x14ac:dyDescent="0.15">
      <c r="B675" s="876" t="s">
        <v>2596</v>
      </c>
      <c r="C675" s="771" t="s">
        <v>184</v>
      </c>
      <c r="D675" s="862"/>
      <c r="E675" s="771"/>
      <c r="F675" s="772" t="s">
        <v>898</v>
      </c>
      <c r="G675" s="896"/>
      <c r="H675" s="881"/>
      <c r="I675" s="880"/>
      <c r="J675" s="881"/>
      <c r="K675" s="880"/>
      <c r="L675" s="881"/>
      <c r="M675" s="880"/>
      <c r="N675" s="899"/>
    </row>
    <row r="676" spans="2:14" ht="14.45" customHeight="1" x14ac:dyDescent="0.15">
      <c r="B676" s="876" t="s">
        <v>3708</v>
      </c>
      <c r="C676" s="771" t="s">
        <v>833</v>
      </c>
      <c r="D676" s="862"/>
      <c r="E676" s="771"/>
      <c r="F676" s="772" t="s">
        <v>2527</v>
      </c>
      <c r="G676" s="893" t="s">
        <v>3708</v>
      </c>
      <c r="H676" s="772" t="s">
        <v>2527</v>
      </c>
      <c r="I676" s="894" t="s">
        <v>3697</v>
      </c>
      <c r="J676" s="772" t="s">
        <v>2527</v>
      </c>
      <c r="K676" s="894" t="s">
        <v>3685</v>
      </c>
      <c r="L676" s="772" t="s">
        <v>2527</v>
      </c>
      <c r="M676" s="894" t="s">
        <v>3685</v>
      </c>
      <c r="N676" s="897" t="s">
        <v>2527</v>
      </c>
    </row>
    <row r="677" spans="2:14" ht="14.45" customHeight="1" x14ac:dyDescent="0.15">
      <c r="B677" s="876" t="s">
        <v>3730</v>
      </c>
      <c r="C677" s="771" t="s">
        <v>833</v>
      </c>
      <c r="D677" s="862"/>
      <c r="E677" s="771"/>
      <c r="F677" s="772" t="s">
        <v>2528</v>
      </c>
      <c r="G677" s="893">
        <v>8600</v>
      </c>
      <c r="H677" s="772" t="s">
        <v>2528</v>
      </c>
      <c r="I677" s="894">
        <v>860</v>
      </c>
      <c r="J677" s="772" t="s">
        <v>2528</v>
      </c>
      <c r="K677" s="894">
        <v>86</v>
      </c>
      <c r="L677" s="772" t="s">
        <v>2528</v>
      </c>
      <c r="M677" s="894">
        <v>86</v>
      </c>
      <c r="N677" s="897" t="s">
        <v>2528</v>
      </c>
    </row>
    <row r="678" spans="2:14" ht="14.45" customHeight="1" x14ac:dyDescent="0.15">
      <c r="B678" s="876" t="s">
        <v>3731</v>
      </c>
      <c r="C678" s="771" t="s">
        <v>833</v>
      </c>
      <c r="D678" s="862"/>
      <c r="E678" s="771"/>
      <c r="F678" s="772" t="s">
        <v>3688</v>
      </c>
      <c r="G678" s="893">
        <v>8700</v>
      </c>
      <c r="H678" s="772" t="s">
        <v>3688</v>
      </c>
      <c r="I678" s="894">
        <v>870</v>
      </c>
      <c r="J678" s="772" t="s">
        <v>3688</v>
      </c>
      <c r="K678" s="894" t="s">
        <v>3686</v>
      </c>
      <c r="L678" s="772" t="s">
        <v>3688</v>
      </c>
      <c r="M678" s="894" t="s">
        <v>3686</v>
      </c>
      <c r="N678" s="897" t="s">
        <v>3688</v>
      </c>
    </row>
    <row r="679" spans="2:14" ht="14.45" customHeight="1" thickBot="1" x14ac:dyDescent="0.2">
      <c r="B679" s="900" t="s">
        <v>909</v>
      </c>
      <c r="C679" s="901" t="s">
        <v>833</v>
      </c>
      <c r="D679" s="902"/>
      <c r="E679" s="901"/>
      <c r="F679" s="903" t="s">
        <v>910</v>
      </c>
      <c r="G679" s="904" t="s">
        <v>909</v>
      </c>
      <c r="H679" s="792" t="s">
        <v>910</v>
      </c>
      <c r="I679" s="905" t="s">
        <v>2469</v>
      </c>
      <c r="J679" s="792" t="s">
        <v>910</v>
      </c>
      <c r="K679" s="905" t="s">
        <v>935</v>
      </c>
      <c r="L679" s="792" t="s">
        <v>910</v>
      </c>
      <c r="M679" s="905" t="s">
        <v>935</v>
      </c>
      <c r="N679" s="906" t="s">
        <v>910</v>
      </c>
    </row>
    <row r="680" spans="2:14" ht="13.15" customHeight="1" x14ac:dyDescent="0.15">
      <c r="B680" s="97"/>
      <c r="C680" s="53"/>
      <c r="D680" s="97"/>
      <c r="E680" s="53"/>
      <c r="F680" s="223"/>
      <c r="G680" s="99"/>
      <c r="H680" s="223"/>
      <c r="I680" s="99"/>
      <c r="J680" s="98"/>
      <c r="K680" s="99"/>
      <c r="L680" s="98"/>
      <c r="M680" s="170"/>
      <c r="N680" s="170"/>
    </row>
    <row r="681" spans="2:14" x14ac:dyDescent="0.15">
      <c r="B681" s="25"/>
      <c r="C681" s="25"/>
      <c r="D681" s="41"/>
      <c r="E681" s="41"/>
      <c r="I681" s="25"/>
      <c r="K681" s="25"/>
      <c r="M681" s="2"/>
      <c r="N681" s="2"/>
    </row>
    <row r="682" spans="2:14" ht="14.25" customHeight="1" x14ac:dyDescent="0.2">
      <c r="D682" s="41"/>
      <c r="E682" s="5"/>
      <c r="F682" s="234"/>
      <c r="M682" s="2"/>
      <c r="N682" s="2"/>
    </row>
    <row r="683" spans="2:14" x14ac:dyDescent="0.15">
      <c r="D683" s="41"/>
      <c r="E683" s="6"/>
      <c r="F683" s="235"/>
      <c r="M683" s="2"/>
      <c r="N683" s="2"/>
    </row>
    <row r="684" spans="2:14" ht="13.15" customHeight="1" thickBot="1" x14ac:dyDescent="0.2">
      <c r="B684" s="97"/>
      <c r="C684" s="53"/>
      <c r="D684" s="97"/>
      <c r="E684" s="53"/>
      <c r="F684" s="223"/>
      <c r="G684" s="99"/>
      <c r="H684" s="223"/>
      <c r="I684" s="99"/>
      <c r="J684" s="98"/>
      <c r="K684" s="99"/>
      <c r="L684" s="98"/>
      <c r="M684" s="170"/>
      <c r="N684" s="170"/>
    </row>
    <row r="685" spans="2:14" ht="16.149999999999999" customHeight="1" x14ac:dyDescent="0.15">
      <c r="B685" s="934" t="s">
        <v>2471</v>
      </c>
      <c r="C685" s="935"/>
      <c r="D685" s="935"/>
      <c r="E685" s="935"/>
      <c r="F685" s="936"/>
      <c r="G685" s="927" t="s">
        <v>2303</v>
      </c>
      <c r="H685" s="928"/>
      <c r="I685" s="929" t="s">
        <v>2305</v>
      </c>
      <c r="J685" s="930"/>
      <c r="K685" s="929" t="s">
        <v>2307</v>
      </c>
      <c r="L685" s="930"/>
      <c r="M685" s="929" t="s">
        <v>1586</v>
      </c>
      <c r="N685" s="931"/>
    </row>
    <row r="686" spans="2:14" ht="16.149999999999999" customHeight="1" x14ac:dyDescent="0.15">
      <c r="B686" s="916" t="s">
        <v>6</v>
      </c>
      <c r="C686" s="917"/>
      <c r="D686" s="917"/>
      <c r="E686" s="918"/>
      <c r="F686" s="919" t="s">
        <v>7</v>
      </c>
      <c r="G686" s="921" t="s">
        <v>1580</v>
      </c>
      <c r="H686" s="919" t="s">
        <v>9</v>
      </c>
      <c r="I686" s="921" t="s">
        <v>1580</v>
      </c>
      <c r="J686" s="919" t="s">
        <v>9</v>
      </c>
      <c r="K686" s="921" t="s">
        <v>1580</v>
      </c>
      <c r="L686" s="919" t="s">
        <v>9</v>
      </c>
      <c r="M686" s="921" t="s">
        <v>1580</v>
      </c>
      <c r="N686" s="932" t="s">
        <v>9</v>
      </c>
    </row>
    <row r="687" spans="2:14" ht="16.149999999999999" customHeight="1" thickBot="1" x14ac:dyDescent="0.2">
      <c r="B687" s="924" t="s">
        <v>3733</v>
      </c>
      <c r="C687" s="925"/>
      <c r="D687" s="926" t="s">
        <v>3734</v>
      </c>
      <c r="E687" s="925"/>
      <c r="F687" s="920"/>
      <c r="G687" s="922"/>
      <c r="H687" s="920"/>
      <c r="I687" s="923"/>
      <c r="J687" s="920"/>
      <c r="K687" s="923"/>
      <c r="L687" s="920"/>
      <c r="M687" s="923"/>
      <c r="N687" s="933"/>
    </row>
    <row r="688" spans="2:14" ht="19.899999999999999" customHeight="1" thickBot="1" x14ac:dyDescent="0.2">
      <c r="B688" s="614" t="s">
        <v>911</v>
      </c>
      <c r="C688" s="615"/>
      <c r="D688" s="616"/>
      <c r="E688" s="616"/>
      <c r="F688" s="617"/>
      <c r="G688" s="620"/>
      <c r="H688" s="617"/>
      <c r="I688" s="24"/>
      <c r="J688" s="23"/>
      <c r="K688" s="22"/>
      <c r="L688" s="23"/>
      <c r="M688" s="3"/>
      <c r="N688" s="4"/>
    </row>
    <row r="689" spans="2:16" ht="14.45" customHeight="1" x14ac:dyDescent="0.15">
      <c r="B689" s="78"/>
      <c r="C689" s="79"/>
      <c r="D689" s="80" t="s">
        <v>2449</v>
      </c>
      <c r="E689" s="79" t="s">
        <v>45</v>
      </c>
      <c r="F689" s="217" t="s">
        <v>912</v>
      </c>
      <c r="G689" s="71" t="s">
        <v>2449</v>
      </c>
      <c r="H689" s="737" t="s">
        <v>913</v>
      </c>
      <c r="I689" s="48" t="s">
        <v>2450</v>
      </c>
      <c r="J689" s="46" t="s">
        <v>913</v>
      </c>
      <c r="K689" s="48" t="s">
        <v>914</v>
      </c>
      <c r="L689" s="46" t="s">
        <v>913</v>
      </c>
      <c r="M689" s="907" t="s">
        <v>914</v>
      </c>
      <c r="N689" s="908" t="s">
        <v>913</v>
      </c>
    </row>
    <row r="690" spans="2:16" ht="14.45" customHeight="1" x14ac:dyDescent="0.15">
      <c r="B690" s="81"/>
      <c r="C690" s="82"/>
      <c r="D690" s="83" t="s">
        <v>2449</v>
      </c>
      <c r="E690" s="82" t="s">
        <v>2451</v>
      </c>
      <c r="F690" s="218" t="s">
        <v>915</v>
      </c>
      <c r="G690" s="56"/>
      <c r="H690" s="182"/>
      <c r="I690" s="57"/>
      <c r="J690" s="55"/>
      <c r="K690" s="57"/>
      <c r="L690" s="55"/>
      <c r="M690" s="909"/>
      <c r="N690" s="193"/>
      <c r="P690" s="1"/>
    </row>
    <row r="691" spans="2:16" ht="14.45" customHeight="1" x14ac:dyDescent="0.15">
      <c r="B691" s="52"/>
      <c r="C691" s="53"/>
      <c r="D691" s="54" t="s">
        <v>2449</v>
      </c>
      <c r="E691" s="53" t="s">
        <v>2452</v>
      </c>
      <c r="F691" s="739" t="s">
        <v>916</v>
      </c>
      <c r="G691" s="56"/>
      <c r="H691" s="182"/>
      <c r="I691" s="734"/>
      <c r="J691" s="76"/>
      <c r="K691" s="734"/>
      <c r="L691" s="76"/>
      <c r="M691" s="909"/>
      <c r="N691" s="193"/>
    </row>
    <row r="692" spans="2:16" ht="14.45" customHeight="1" x14ac:dyDescent="0.15">
      <c r="B692" s="84"/>
      <c r="C692" s="85"/>
      <c r="D692" s="86" t="s">
        <v>2453</v>
      </c>
      <c r="E692" s="85" t="s">
        <v>834</v>
      </c>
      <c r="F692" s="137" t="s">
        <v>917</v>
      </c>
      <c r="G692" s="105" t="s">
        <v>2453</v>
      </c>
      <c r="H692" s="137" t="s">
        <v>917</v>
      </c>
      <c r="I692" s="733" t="s">
        <v>2454</v>
      </c>
      <c r="J692" s="70" t="s">
        <v>918</v>
      </c>
      <c r="K692" s="733" t="s">
        <v>919</v>
      </c>
      <c r="L692" s="70" t="s">
        <v>918</v>
      </c>
      <c r="M692" s="910" t="s">
        <v>919</v>
      </c>
      <c r="N692" s="195" t="s">
        <v>918</v>
      </c>
    </row>
    <row r="693" spans="2:16" ht="14.45" customHeight="1" x14ac:dyDescent="0.15">
      <c r="B693" s="84"/>
      <c r="C693" s="85"/>
      <c r="D693" s="196" t="s">
        <v>2455</v>
      </c>
      <c r="E693" s="181" t="s">
        <v>834</v>
      </c>
      <c r="F693" s="232" t="s">
        <v>920</v>
      </c>
      <c r="G693" s="105" t="s">
        <v>2455</v>
      </c>
      <c r="H693" s="232" t="s">
        <v>920</v>
      </c>
      <c r="I693" s="57"/>
      <c r="J693" s="55"/>
      <c r="K693" s="57"/>
      <c r="L693" s="55"/>
      <c r="M693" s="909"/>
      <c r="N693" s="193"/>
    </row>
    <row r="694" spans="2:16" ht="14.45" customHeight="1" x14ac:dyDescent="0.15">
      <c r="B694" s="84"/>
      <c r="C694" s="85"/>
      <c r="D694" s="86" t="s">
        <v>2456</v>
      </c>
      <c r="E694" s="85" t="s">
        <v>834</v>
      </c>
      <c r="F694" s="137" t="s">
        <v>921</v>
      </c>
      <c r="G694" s="105" t="s">
        <v>2456</v>
      </c>
      <c r="H694" s="137" t="s">
        <v>921</v>
      </c>
      <c r="I694" s="734"/>
      <c r="J694" s="76"/>
      <c r="K694" s="734"/>
      <c r="L694" s="76"/>
      <c r="M694" s="911"/>
      <c r="N694" s="198"/>
    </row>
    <row r="695" spans="2:16" ht="14.45" customHeight="1" x14ac:dyDescent="0.15">
      <c r="B695" s="84"/>
      <c r="C695" s="85"/>
      <c r="D695" s="86" t="s">
        <v>2457</v>
      </c>
      <c r="E695" s="85" t="s">
        <v>834</v>
      </c>
      <c r="F695" s="137" t="s">
        <v>922</v>
      </c>
      <c r="G695" s="105" t="s">
        <v>2457</v>
      </c>
      <c r="H695" s="137" t="s">
        <v>922</v>
      </c>
      <c r="I695" s="116" t="s">
        <v>2458</v>
      </c>
      <c r="J695" s="87" t="s">
        <v>922</v>
      </c>
      <c r="K695" s="116" t="s">
        <v>923</v>
      </c>
      <c r="L695" s="87" t="s">
        <v>922</v>
      </c>
      <c r="M695" s="912" t="s">
        <v>923</v>
      </c>
      <c r="N695" s="200" t="s">
        <v>922</v>
      </c>
    </row>
    <row r="696" spans="2:16" ht="14.45" customHeight="1" x14ac:dyDescent="0.15">
      <c r="B696" s="84"/>
      <c r="C696" s="85"/>
      <c r="D696" s="86" t="s">
        <v>2459</v>
      </c>
      <c r="E696" s="85" t="s">
        <v>834</v>
      </c>
      <c r="F696" s="137" t="s">
        <v>924</v>
      </c>
      <c r="G696" s="71" t="s">
        <v>2459</v>
      </c>
      <c r="H696" s="737" t="s">
        <v>924</v>
      </c>
      <c r="I696" s="733" t="s">
        <v>2460</v>
      </c>
      <c r="J696" s="70" t="s">
        <v>924</v>
      </c>
      <c r="K696" s="733" t="s">
        <v>925</v>
      </c>
      <c r="L696" s="70" t="s">
        <v>924</v>
      </c>
      <c r="M696" s="910" t="s">
        <v>925</v>
      </c>
      <c r="N696" s="195" t="s">
        <v>924</v>
      </c>
    </row>
    <row r="697" spans="2:16" ht="27" x14ac:dyDescent="0.15">
      <c r="B697" s="84"/>
      <c r="C697" s="85"/>
      <c r="D697" s="196" t="s">
        <v>2461</v>
      </c>
      <c r="E697" s="181" t="s">
        <v>834</v>
      </c>
      <c r="F697" s="232" t="s">
        <v>926</v>
      </c>
      <c r="G697" s="105" t="s">
        <v>2461</v>
      </c>
      <c r="H697" s="137" t="s">
        <v>927</v>
      </c>
      <c r="I697" s="116" t="s">
        <v>2462</v>
      </c>
      <c r="J697" s="137" t="s">
        <v>927</v>
      </c>
      <c r="K697" s="734"/>
      <c r="L697" s="76"/>
      <c r="M697" s="911"/>
      <c r="N697" s="198"/>
    </row>
    <row r="698" spans="2:16" ht="33" customHeight="1" x14ac:dyDescent="0.15">
      <c r="B698" s="84"/>
      <c r="C698" s="85"/>
      <c r="D698" s="196" t="s">
        <v>2463</v>
      </c>
      <c r="E698" s="181" t="s">
        <v>834</v>
      </c>
      <c r="F698" s="232" t="s">
        <v>928</v>
      </c>
      <c r="G698" s="77" t="s">
        <v>2463</v>
      </c>
      <c r="H698" s="203" t="s">
        <v>928</v>
      </c>
      <c r="I698" s="734" t="s">
        <v>2464</v>
      </c>
      <c r="J698" s="203" t="s">
        <v>928</v>
      </c>
      <c r="K698" s="734" t="s">
        <v>929</v>
      </c>
      <c r="L698" s="738" t="s">
        <v>928</v>
      </c>
      <c r="M698" s="912" t="s">
        <v>929</v>
      </c>
      <c r="N698" s="200" t="s">
        <v>930</v>
      </c>
    </row>
    <row r="699" spans="2:16" ht="14.45" customHeight="1" x14ac:dyDescent="0.15">
      <c r="B699" s="84"/>
      <c r="C699" s="85"/>
      <c r="D699" s="86" t="s">
        <v>2465</v>
      </c>
      <c r="E699" s="85" t="s">
        <v>834</v>
      </c>
      <c r="F699" s="137" t="s">
        <v>931</v>
      </c>
      <c r="G699" s="105" t="s">
        <v>2465</v>
      </c>
      <c r="H699" s="137" t="s">
        <v>931</v>
      </c>
      <c r="I699" s="116" t="s">
        <v>2466</v>
      </c>
      <c r="J699" s="87" t="s">
        <v>931</v>
      </c>
      <c r="K699" s="116" t="s">
        <v>932</v>
      </c>
      <c r="L699" s="87" t="s">
        <v>931</v>
      </c>
      <c r="M699" s="913" t="s">
        <v>932</v>
      </c>
      <c r="N699" s="205" t="s">
        <v>931</v>
      </c>
    </row>
    <row r="700" spans="2:16" ht="14.45" customHeight="1" x14ac:dyDescent="0.15">
      <c r="B700" s="84"/>
      <c r="C700" s="85"/>
      <c r="D700" s="86" t="s">
        <v>2467</v>
      </c>
      <c r="E700" s="85" t="s">
        <v>834</v>
      </c>
      <c r="F700" s="137" t="s">
        <v>933</v>
      </c>
      <c r="G700" s="105" t="s">
        <v>2467</v>
      </c>
      <c r="H700" s="137" t="s">
        <v>933</v>
      </c>
      <c r="I700" s="116" t="s">
        <v>2468</v>
      </c>
      <c r="J700" s="87" t="s">
        <v>933</v>
      </c>
      <c r="K700" s="116" t="s">
        <v>934</v>
      </c>
      <c r="L700" s="87" t="s">
        <v>933</v>
      </c>
      <c r="M700" s="912" t="s">
        <v>934</v>
      </c>
      <c r="N700" s="200" t="s">
        <v>933</v>
      </c>
    </row>
    <row r="701" spans="2:16" ht="14.45" customHeight="1" thickBot="1" x14ac:dyDescent="0.2">
      <c r="B701" s="183"/>
      <c r="C701" s="184"/>
      <c r="D701" s="185" t="s">
        <v>909</v>
      </c>
      <c r="E701" s="184" t="s">
        <v>834</v>
      </c>
      <c r="F701" s="233" t="s">
        <v>2473</v>
      </c>
      <c r="G701" s="186" t="s">
        <v>909</v>
      </c>
      <c r="H701" s="233" t="s">
        <v>2474</v>
      </c>
      <c r="I701" s="187" t="s">
        <v>2469</v>
      </c>
      <c r="J701" s="163" t="s">
        <v>2474</v>
      </c>
      <c r="K701" s="187" t="s">
        <v>935</v>
      </c>
      <c r="L701" s="163" t="s">
        <v>2475</v>
      </c>
      <c r="M701" s="914" t="s">
        <v>935</v>
      </c>
      <c r="N701" s="207" t="s">
        <v>1481</v>
      </c>
    </row>
    <row r="702" spans="2:16" x14ac:dyDescent="0.15">
      <c r="B702" s="14"/>
      <c r="C702" s="14"/>
      <c r="D702" s="14"/>
      <c r="E702" s="14"/>
      <c r="F702" s="15"/>
      <c r="G702" s="14"/>
      <c r="H702" s="15"/>
      <c r="I702" s="14"/>
      <c r="J702" s="15"/>
      <c r="K702" s="14"/>
      <c r="L702" s="15"/>
      <c r="M702" s="2"/>
      <c r="N702" s="2"/>
    </row>
    <row r="703" spans="2:16" x14ac:dyDescent="0.15">
      <c r="B703" s="25"/>
      <c r="C703" s="25"/>
      <c r="D703" s="41"/>
      <c r="E703" s="41"/>
      <c r="I703" s="25"/>
      <c r="K703" s="25"/>
      <c r="M703" s="2"/>
      <c r="N703" s="2"/>
    </row>
    <row r="704" spans="2:16" ht="21" x14ac:dyDescent="0.2">
      <c r="D704" s="41"/>
      <c r="E704" s="5"/>
      <c r="F704" s="234"/>
      <c r="M704" s="2"/>
      <c r="N704" s="2"/>
    </row>
    <row r="705" spans="4:14" x14ac:dyDescent="0.15">
      <c r="D705" s="41"/>
      <c r="E705" s="6"/>
      <c r="F705" s="235"/>
      <c r="M705" s="2"/>
      <c r="N705" s="2"/>
    </row>
    <row r="706" spans="4:14" x14ac:dyDescent="0.15">
      <c r="D706" s="42"/>
      <c r="M706" s="2"/>
      <c r="N706" s="2"/>
    </row>
    <row r="707" spans="4:14" x14ac:dyDescent="0.15">
      <c r="M707" s="2"/>
      <c r="N707" s="2"/>
    </row>
    <row r="708" spans="4:14" ht="21" x14ac:dyDescent="0.2">
      <c r="D708" s="5"/>
      <c r="G708" s="5"/>
      <c r="H708" s="234"/>
      <c r="M708" s="2"/>
      <c r="N708" s="2"/>
    </row>
    <row r="709" spans="4:14" ht="21" x14ac:dyDescent="0.2">
      <c r="D709" s="5"/>
      <c r="G709" s="5"/>
      <c r="H709" s="234"/>
      <c r="M709" s="2"/>
      <c r="N709" s="2"/>
    </row>
    <row r="710" spans="4:14" x14ac:dyDescent="0.15">
      <c r="D710" s="7"/>
      <c r="G710" s="6"/>
      <c r="H710" s="235"/>
      <c r="M710" s="2"/>
      <c r="N710" s="2"/>
    </row>
    <row r="711" spans="4:14" x14ac:dyDescent="0.15">
      <c r="M711" s="2"/>
      <c r="N711" s="2"/>
    </row>
    <row r="712" spans="4:14" x14ac:dyDescent="0.15">
      <c r="M712" s="2"/>
      <c r="N712" s="2"/>
    </row>
    <row r="713" spans="4:14" x14ac:dyDescent="0.15">
      <c r="M713" s="2"/>
      <c r="N713" s="2"/>
    </row>
    <row r="714" spans="4:14" x14ac:dyDescent="0.15">
      <c r="M714" s="2"/>
      <c r="N714" s="2"/>
    </row>
    <row r="715" spans="4:14" x14ac:dyDescent="0.15">
      <c r="M715" s="2"/>
      <c r="N715" s="2"/>
    </row>
    <row r="716" spans="4:14" x14ac:dyDescent="0.15">
      <c r="M716" s="2"/>
      <c r="N716" s="2"/>
    </row>
    <row r="717" spans="4:14" x14ac:dyDescent="0.15">
      <c r="M717" s="2"/>
      <c r="N717" s="2"/>
    </row>
    <row r="718" spans="4:14" x14ac:dyDescent="0.15">
      <c r="M718" s="2"/>
      <c r="N718" s="2"/>
    </row>
    <row r="719" spans="4:14" x14ac:dyDescent="0.15">
      <c r="M719" s="2"/>
      <c r="N719" s="2"/>
    </row>
    <row r="720" spans="4:14" x14ac:dyDescent="0.15">
      <c r="M720" s="2"/>
      <c r="N720" s="2"/>
    </row>
    <row r="721" spans="13:14" x14ac:dyDescent="0.15">
      <c r="M721" s="2"/>
      <c r="N721" s="2"/>
    </row>
    <row r="722" spans="13:14" x14ac:dyDescent="0.15">
      <c r="M722" s="2"/>
      <c r="N722" s="2"/>
    </row>
    <row r="723" spans="13:14" x14ac:dyDescent="0.15">
      <c r="M723" s="14"/>
      <c r="N723" s="15"/>
    </row>
    <row r="724" spans="13:14" x14ac:dyDescent="0.15">
      <c r="M724" s="8"/>
      <c r="N724" s="2"/>
    </row>
    <row r="725" spans="13:14" x14ac:dyDescent="0.15">
      <c r="M725" s="8"/>
      <c r="N725" s="2"/>
    </row>
    <row r="729" spans="13:14" ht="13.15" customHeight="1" x14ac:dyDescent="0.15"/>
    <row r="730" spans="13:14" ht="13.15" customHeight="1" x14ac:dyDescent="0.15"/>
  </sheetData>
  <sheetProtection sheet="1" objects="1" scenarios="1"/>
  <mergeCells count="142">
    <mergeCell ref="M106:M107"/>
    <mergeCell ref="H130:H131"/>
    <mergeCell ref="J130:J131"/>
    <mergeCell ref="J142:J143"/>
    <mergeCell ref="J160:J161"/>
    <mergeCell ref="B106:E106"/>
    <mergeCell ref="F106:F107"/>
    <mergeCell ref="G106:G107"/>
    <mergeCell ref="H106:H107"/>
    <mergeCell ref="I106:I107"/>
    <mergeCell ref="J106:J107"/>
    <mergeCell ref="J7:J8"/>
    <mergeCell ref="B107:C107"/>
    <mergeCell ref="H195:H196"/>
    <mergeCell ref="J195:J196"/>
    <mergeCell ref="H211:H212"/>
    <mergeCell ref="D107:E107"/>
    <mergeCell ref="G105:H105"/>
    <mergeCell ref="I105:J105"/>
    <mergeCell ref="L106:L107"/>
    <mergeCell ref="H160:H161"/>
    <mergeCell ref="K218:L218"/>
    <mergeCell ref="M218:N218"/>
    <mergeCell ref="L219:L220"/>
    <mergeCell ref="K105:L105"/>
    <mergeCell ref="M105:N105"/>
    <mergeCell ref="I218:J218"/>
    <mergeCell ref="K106:K107"/>
    <mergeCell ref="B685:F685"/>
    <mergeCell ref="B1:N1"/>
    <mergeCell ref="K7:K8"/>
    <mergeCell ref="L7:L8"/>
    <mergeCell ref="M7:M8"/>
    <mergeCell ref="N7:N8"/>
    <mergeCell ref="B8:C8"/>
    <mergeCell ref="D8:E8"/>
    <mergeCell ref="G6:H6"/>
    <mergeCell ref="I6:J6"/>
    <mergeCell ref="K6:L6"/>
    <mergeCell ref="M6:N6"/>
    <mergeCell ref="B7:E7"/>
    <mergeCell ref="F7:F8"/>
    <mergeCell ref="G7:G8"/>
    <mergeCell ref="H7:H8"/>
    <mergeCell ref="I7:I8"/>
    <mergeCell ref="B220:C220"/>
    <mergeCell ref="D220:E220"/>
    <mergeCell ref="B219:E219"/>
    <mergeCell ref="F219:F220"/>
    <mergeCell ref="G219:G220"/>
    <mergeCell ref="H219:H220"/>
    <mergeCell ref="I219:I220"/>
    <mergeCell ref="J219:J220"/>
    <mergeCell ref="K219:K220"/>
    <mergeCell ref="N106:N107"/>
    <mergeCell ref="M219:M220"/>
    <mergeCell ref="N219:N220"/>
    <mergeCell ref="G437:H437"/>
    <mergeCell ref="I437:J437"/>
    <mergeCell ref="K437:L437"/>
    <mergeCell ref="M437:N437"/>
    <mergeCell ref="M329:N329"/>
    <mergeCell ref="B330:E330"/>
    <mergeCell ref="F330:F331"/>
    <mergeCell ref="G330:G331"/>
    <mergeCell ref="H330:H331"/>
    <mergeCell ref="I330:I331"/>
    <mergeCell ref="J330:J331"/>
    <mergeCell ref="K330:K331"/>
    <mergeCell ref="L330:L331"/>
    <mergeCell ref="M330:M331"/>
    <mergeCell ref="G329:H329"/>
    <mergeCell ref="I329:J329"/>
    <mergeCell ref="K329:L329"/>
    <mergeCell ref="G218:H218"/>
    <mergeCell ref="N330:N331"/>
    <mergeCell ref="B331:C331"/>
    <mergeCell ref="D331:E331"/>
    <mergeCell ref="K438:K439"/>
    <mergeCell ref="L438:L439"/>
    <mergeCell ref="M438:M439"/>
    <mergeCell ref="N438:N439"/>
    <mergeCell ref="B439:C439"/>
    <mergeCell ref="D439:E439"/>
    <mergeCell ref="B438:E438"/>
    <mergeCell ref="F438:F439"/>
    <mergeCell ref="G438:G439"/>
    <mergeCell ref="H438:H439"/>
    <mergeCell ref="I438:I439"/>
    <mergeCell ref="J438:J439"/>
    <mergeCell ref="B552:C552"/>
    <mergeCell ref="D552:E552"/>
    <mergeCell ref="G550:H550"/>
    <mergeCell ref="I550:J550"/>
    <mergeCell ref="K550:L550"/>
    <mergeCell ref="M550:N550"/>
    <mergeCell ref="B551:E551"/>
    <mergeCell ref="F551:F552"/>
    <mergeCell ref="G551:G552"/>
    <mergeCell ref="H551:H552"/>
    <mergeCell ref="I551:I552"/>
    <mergeCell ref="K642:L642"/>
    <mergeCell ref="M642:N642"/>
    <mergeCell ref="J551:J552"/>
    <mergeCell ref="K551:K552"/>
    <mergeCell ref="L551:L552"/>
    <mergeCell ref="M551:M552"/>
    <mergeCell ref="N551:N552"/>
    <mergeCell ref="H598:H599"/>
    <mergeCell ref="J598:J599"/>
    <mergeCell ref="L598:L599"/>
    <mergeCell ref="B644:C644"/>
    <mergeCell ref="D644:E644"/>
    <mergeCell ref="B643:E643"/>
    <mergeCell ref="F643:F644"/>
    <mergeCell ref="G643:G644"/>
    <mergeCell ref="H643:H644"/>
    <mergeCell ref="I643:I644"/>
    <mergeCell ref="J643:J644"/>
    <mergeCell ref="G642:H642"/>
    <mergeCell ref="I642:J642"/>
    <mergeCell ref="B642:F642"/>
    <mergeCell ref="G685:H685"/>
    <mergeCell ref="I685:J685"/>
    <mergeCell ref="K685:L685"/>
    <mergeCell ref="M685:N685"/>
    <mergeCell ref="N686:N687"/>
    <mergeCell ref="K643:K644"/>
    <mergeCell ref="L643:L644"/>
    <mergeCell ref="M643:M644"/>
    <mergeCell ref="N643:N644"/>
    <mergeCell ref="B686:E686"/>
    <mergeCell ref="F686:F687"/>
    <mergeCell ref="G686:G687"/>
    <mergeCell ref="H686:H687"/>
    <mergeCell ref="I686:I687"/>
    <mergeCell ref="J686:J687"/>
    <mergeCell ref="K686:K687"/>
    <mergeCell ref="L686:L687"/>
    <mergeCell ref="M686:M687"/>
    <mergeCell ref="B687:C687"/>
    <mergeCell ref="D687:E687"/>
  </mergeCells>
  <phoneticPr fontId="3"/>
  <printOptions horizontalCentered="1"/>
  <pageMargins left="0.59055118110236227" right="0.59055118110236227" top="0.98425196850393704" bottom="0.9055118110236221" header="0.31496062992125984" footer="0.11811023622047245"/>
  <pageSetup paperSize="9" scale="50" fitToHeight="0" orientation="portrait" r:id="rId1"/>
  <headerFooter alignWithMargins="0">
    <oddFooter>&amp;C&amp;F &amp;A  &amp;P/&amp;N</oddFooter>
  </headerFooter>
  <rowBreaks count="6" manualBreakCount="6">
    <brk id="100" max="14" man="1"/>
    <brk id="214" max="14" man="1"/>
    <brk id="325" max="14" man="1"/>
    <brk id="432" max="14" man="1"/>
    <brk id="545" max="14" man="1"/>
    <brk id="635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38"/>
  <sheetViews>
    <sheetView showGridLines="0" view="pageBreakPreview" zoomScale="70" zoomScaleNormal="85" zoomScaleSheetLayoutView="70" workbookViewId="0">
      <selection activeCell="J33" sqref="J33"/>
    </sheetView>
  </sheetViews>
  <sheetFormatPr defaultColWidth="9" defaultRowHeight="13.5" x14ac:dyDescent="0.15"/>
  <cols>
    <col min="1" max="1" width="3.375" style="9" customWidth="1"/>
    <col min="2" max="5" width="5.625" style="9" customWidth="1"/>
    <col min="6" max="6" width="33.5" style="16" customWidth="1"/>
    <col min="7" max="7" width="6.125" style="9" customWidth="1"/>
    <col min="8" max="8" width="28.625" style="16" customWidth="1"/>
    <col min="9" max="9" width="7.125" style="9" customWidth="1"/>
    <col min="10" max="10" width="26.625" style="16" customWidth="1"/>
    <col min="11" max="11" width="7.125" style="9" customWidth="1"/>
    <col min="12" max="12" width="16.625" style="16" customWidth="1"/>
    <col min="13" max="13" width="7.375" style="9" customWidth="1"/>
    <col min="14" max="14" width="16.75" style="9" customWidth="1"/>
    <col min="15" max="15" width="1.5" style="9" customWidth="1"/>
    <col min="16" max="16" width="10.375" style="9" customWidth="1"/>
    <col min="17" max="17" width="5.25" style="9" customWidth="1"/>
    <col min="18" max="16384" width="9" style="9"/>
  </cols>
  <sheetData>
    <row r="1" spans="2:16" ht="33" customHeight="1" x14ac:dyDescent="0.15">
      <c r="B1" s="945" t="s">
        <v>1587</v>
      </c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</row>
    <row r="2" spans="2:16" ht="33" customHeight="1" x14ac:dyDescent="0.15">
      <c r="B2" s="26"/>
      <c r="C2" s="27"/>
      <c r="D2" s="28"/>
      <c r="E2" s="28"/>
      <c r="F2" s="29"/>
    </row>
    <row r="3" spans="2:16" ht="33" customHeight="1" x14ac:dyDescent="0.15">
      <c r="B3" s="26"/>
      <c r="C3" s="27"/>
      <c r="D3" s="28"/>
      <c r="E3" s="216"/>
      <c r="F3" s="29"/>
    </row>
    <row r="4" spans="2:16" ht="33" customHeight="1" thickBot="1" x14ac:dyDescent="0.2">
      <c r="B4" s="26"/>
      <c r="C4" s="27"/>
      <c r="D4" s="28"/>
      <c r="E4" s="28"/>
      <c r="F4" s="29"/>
    </row>
    <row r="5" spans="2:16" ht="16.149999999999999" customHeight="1" x14ac:dyDescent="0.15">
      <c r="B5" s="427" t="s">
        <v>2285</v>
      </c>
      <c r="C5" s="31"/>
      <c r="D5" s="32"/>
      <c r="E5" s="32"/>
      <c r="F5" s="33"/>
      <c r="G5" s="17" t="s">
        <v>1</v>
      </c>
      <c r="H5" s="18"/>
      <c r="I5" s="10"/>
      <c r="J5" s="19"/>
      <c r="K5" s="10"/>
      <c r="L5" s="19"/>
      <c r="M5" s="10"/>
      <c r="N5" s="652"/>
    </row>
    <row r="6" spans="2:16" ht="16.149999999999999" customHeight="1" x14ac:dyDescent="0.15">
      <c r="B6" s="34"/>
      <c r="C6" s="35"/>
      <c r="D6" s="35"/>
      <c r="E6" s="35"/>
      <c r="F6" s="36"/>
      <c r="G6" s="968" t="s">
        <v>1589</v>
      </c>
      <c r="H6" s="969"/>
      <c r="I6" s="968" t="s">
        <v>1590</v>
      </c>
      <c r="J6" s="969"/>
      <c r="K6" s="968" t="s">
        <v>1591</v>
      </c>
      <c r="L6" s="969"/>
      <c r="M6" s="941" t="s">
        <v>1586</v>
      </c>
      <c r="N6" s="942"/>
    </row>
    <row r="7" spans="2:16" ht="16.149999999999999" customHeight="1" x14ac:dyDescent="0.15">
      <c r="B7" s="916" t="s">
        <v>6</v>
      </c>
      <c r="C7" s="917"/>
      <c r="D7" s="917"/>
      <c r="E7" s="918"/>
      <c r="F7" s="919" t="s">
        <v>7</v>
      </c>
      <c r="G7" s="921" t="s">
        <v>1580</v>
      </c>
      <c r="H7" s="919" t="s">
        <v>9</v>
      </c>
      <c r="I7" s="921" t="s">
        <v>1580</v>
      </c>
      <c r="J7" s="919" t="s">
        <v>9</v>
      </c>
      <c r="K7" s="921" t="s">
        <v>1580</v>
      </c>
      <c r="L7" s="919" t="s">
        <v>9</v>
      </c>
      <c r="M7" s="921" t="s">
        <v>1580</v>
      </c>
      <c r="N7" s="932" t="s">
        <v>9</v>
      </c>
    </row>
    <row r="8" spans="2:16" ht="16.149999999999999" customHeight="1" thickBot="1" x14ac:dyDescent="0.2">
      <c r="B8" s="924" t="s">
        <v>10</v>
      </c>
      <c r="C8" s="925"/>
      <c r="D8" s="926" t="s">
        <v>11</v>
      </c>
      <c r="E8" s="925"/>
      <c r="F8" s="920"/>
      <c r="G8" s="922"/>
      <c r="H8" s="920"/>
      <c r="I8" s="923"/>
      <c r="J8" s="920"/>
      <c r="K8" s="923"/>
      <c r="L8" s="920"/>
      <c r="M8" s="923"/>
      <c r="N8" s="933"/>
    </row>
    <row r="9" spans="2:16" ht="19.899999999999999" customHeight="1" thickBot="1" x14ac:dyDescent="0.25">
      <c r="B9" s="606" t="s">
        <v>12</v>
      </c>
      <c r="C9" s="607"/>
      <c r="D9" s="608"/>
      <c r="E9" s="608"/>
      <c r="F9" s="609"/>
      <c r="G9" s="610"/>
      <c r="H9" s="609"/>
      <c r="I9" s="12"/>
      <c r="J9" s="21"/>
      <c r="K9" s="12"/>
      <c r="L9" s="20"/>
      <c r="M9" s="12"/>
      <c r="N9" s="13"/>
    </row>
    <row r="10" spans="2:16" s="1" customFormat="1" ht="13.35" customHeight="1" x14ac:dyDescent="0.15">
      <c r="B10" s="67" t="s">
        <v>13</v>
      </c>
      <c r="C10" s="68" t="s">
        <v>14</v>
      </c>
      <c r="D10" s="69"/>
      <c r="E10" s="68"/>
      <c r="F10" s="653" t="s">
        <v>1593</v>
      </c>
      <c r="G10" s="71" t="s">
        <v>13</v>
      </c>
      <c r="H10" s="653" t="s">
        <v>16</v>
      </c>
      <c r="I10" s="48" t="s">
        <v>36</v>
      </c>
      <c r="J10" s="46" t="s">
        <v>18</v>
      </c>
      <c r="K10" s="48" t="s">
        <v>14</v>
      </c>
      <c r="L10" s="49" t="s">
        <v>2257</v>
      </c>
      <c r="M10" s="50" t="s">
        <v>936</v>
      </c>
      <c r="N10" s="51" t="s">
        <v>2288</v>
      </c>
      <c r="P10" s="9"/>
    </row>
    <row r="11" spans="2:16" s="1" customFormat="1" ht="13.35" customHeight="1" x14ac:dyDescent="0.15">
      <c r="B11" s="52"/>
      <c r="C11" s="53"/>
      <c r="D11" s="54" t="s">
        <v>13</v>
      </c>
      <c r="E11" s="53" t="s">
        <v>36</v>
      </c>
      <c r="F11" s="654" t="s">
        <v>20</v>
      </c>
      <c r="G11" s="56"/>
      <c r="H11" s="182"/>
      <c r="I11" s="57"/>
      <c r="J11" s="55"/>
      <c r="K11" s="57"/>
      <c r="L11" s="55"/>
      <c r="M11" s="57"/>
      <c r="N11" s="58"/>
    </row>
    <row r="12" spans="2:16" s="1" customFormat="1" ht="13.35" customHeight="1" x14ac:dyDescent="0.15">
      <c r="B12" s="52"/>
      <c r="C12" s="53"/>
      <c r="D12" s="54" t="s">
        <v>13</v>
      </c>
      <c r="E12" s="53" t="s">
        <v>21</v>
      </c>
      <c r="F12" s="654" t="s">
        <v>1596</v>
      </c>
      <c r="G12" s="56"/>
      <c r="H12" s="182"/>
      <c r="I12" s="57"/>
      <c r="J12" s="55"/>
      <c r="K12" s="57"/>
      <c r="L12" s="55"/>
      <c r="M12" s="57"/>
      <c r="N12" s="58"/>
    </row>
    <row r="13" spans="2:16" s="1" customFormat="1" ht="13.35" customHeight="1" x14ac:dyDescent="0.15">
      <c r="B13" s="52" t="s">
        <v>13</v>
      </c>
      <c r="C13" s="53" t="s">
        <v>23</v>
      </c>
      <c r="D13" s="54"/>
      <c r="E13" s="53"/>
      <c r="F13" s="654" t="s">
        <v>1598</v>
      </c>
      <c r="G13" s="56"/>
      <c r="H13" s="182"/>
      <c r="I13" s="57"/>
      <c r="J13" s="55"/>
      <c r="K13" s="57"/>
      <c r="L13" s="55"/>
      <c r="M13" s="57"/>
      <c r="N13" s="58"/>
    </row>
    <row r="14" spans="2:16" s="1" customFormat="1" ht="13.35" customHeight="1" x14ac:dyDescent="0.15">
      <c r="B14" s="52"/>
      <c r="C14" s="53"/>
      <c r="D14" s="54" t="s">
        <v>13</v>
      </c>
      <c r="E14" s="53" t="s">
        <v>25</v>
      </c>
      <c r="F14" s="654" t="s">
        <v>1599</v>
      </c>
      <c r="G14" s="56"/>
      <c r="H14" s="182"/>
      <c r="I14" s="57"/>
      <c r="J14" s="55"/>
      <c r="K14" s="57"/>
      <c r="L14" s="55"/>
      <c r="M14" s="57"/>
      <c r="N14" s="58"/>
    </row>
    <row r="15" spans="2:16" s="1" customFormat="1" ht="13.35" customHeight="1" x14ac:dyDescent="0.15">
      <c r="B15" s="52"/>
      <c r="C15" s="53"/>
      <c r="D15" s="54" t="s">
        <v>13</v>
      </c>
      <c r="E15" s="53" t="s">
        <v>27</v>
      </c>
      <c r="F15" s="654" t="s">
        <v>1600</v>
      </c>
      <c r="G15" s="56"/>
      <c r="H15" s="182"/>
      <c r="I15" s="57"/>
      <c r="J15" s="55"/>
      <c r="K15" s="57"/>
      <c r="L15" s="55"/>
      <c r="M15" s="57"/>
      <c r="N15" s="58"/>
    </row>
    <row r="16" spans="2:16" s="1" customFormat="1" ht="13.35" customHeight="1" x14ac:dyDescent="0.15">
      <c r="B16" s="67" t="s">
        <v>33</v>
      </c>
      <c r="C16" s="68" t="s">
        <v>14</v>
      </c>
      <c r="D16" s="69"/>
      <c r="E16" s="68"/>
      <c r="F16" s="653" t="s">
        <v>34</v>
      </c>
      <c r="G16" s="71" t="s">
        <v>33</v>
      </c>
      <c r="H16" s="653" t="s">
        <v>35</v>
      </c>
      <c r="I16" s="57"/>
      <c r="J16" s="55"/>
      <c r="K16" s="57"/>
      <c r="L16" s="55"/>
      <c r="M16" s="57"/>
      <c r="N16" s="58"/>
    </row>
    <row r="17" spans="2:14" s="1" customFormat="1" ht="13.35" customHeight="1" x14ac:dyDescent="0.15">
      <c r="B17" s="52"/>
      <c r="C17" s="53"/>
      <c r="D17" s="54" t="s">
        <v>33</v>
      </c>
      <c r="E17" s="53" t="s">
        <v>36</v>
      </c>
      <c r="F17" s="654" t="s">
        <v>37</v>
      </c>
      <c r="G17" s="56"/>
      <c r="H17" s="654"/>
      <c r="I17" s="57"/>
      <c r="J17" s="55"/>
      <c r="K17" s="57"/>
      <c r="L17" s="55"/>
      <c r="M17" s="57"/>
      <c r="N17" s="58"/>
    </row>
    <row r="18" spans="2:14" s="1" customFormat="1" ht="13.35" customHeight="1" x14ac:dyDescent="0.15">
      <c r="B18" s="52"/>
      <c r="C18" s="53"/>
      <c r="D18" s="54" t="s">
        <v>33</v>
      </c>
      <c r="E18" s="53" t="s">
        <v>21</v>
      </c>
      <c r="F18" s="654" t="s">
        <v>38</v>
      </c>
      <c r="G18" s="56"/>
      <c r="H18" s="654"/>
      <c r="I18" s="57"/>
      <c r="J18" s="55"/>
      <c r="K18" s="57"/>
      <c r="L18" s="55"/>
      <c r="M18" s="57"/>
      <c r="N18" s="58"/>
    </row>
    <row r="19" spans="2:14" s="1" customFormat="1" ht="13.35" customHeight="1" x14ac:dyDescent="0.15">
      <c r="B19" s="52" t="s">
        <v>33</v>
      </c>
      <c r="C19" s="53" t="s">
        <v>23</v>
      </c>
      <c r="D19" s="54"/>
      <c r="E19" s="53"/>
      <c r="F19" s="654" t="s">
        <v>39</v>
      </c>
      <c r="G19" s="56"/>
      <c r="H19" s="654"/>
      <c r="I19" s="57"/>
      <c r="J19" s="55"/>
      <c r="K19" s="57"/>
      <c r="L19" s="55"/>
      <c r="M19" s="57"/>
      <c r="N19" s="58"/>
    </row>
    <row r="20" spans="2:14" s="1" customFormat="1" ht="13.35" customHeight="1" x14ac:dyDescent="0.15">
      <c r="B20" s="52"/>
      <c r="C20" s="53"/>
      <c r="D20" s="54" t="s">
        <v>33</v>
      </c>
      <c r="E20" s="53" t="s">
        <v>25</v>
      </c>
      <c r="F20" s="654" t="s">
        <v>2258</v>
      </c>
      <c r="G20" s="56"/>
      <c r="H20" s="654"/>
      <c r="I20" s="57"/>
      <c r="J20" s="55"/>
      <c r="K20" s="57"/>
      <c r="L20" s="55"/>
      <c r="M20" s="57"/>
      <c r="N20" s="58"/>
    </row>
    <row r="21" spans="2:14" s="1" customFormat="1" ht="13.35" customHeight="1" x14ac:dyDescent="0.15">
      <c r="B21" s="52"/>
      <c r="C21" s="53"/>
      <c r="D21" s="54" t="s">
        <v>33</v>
      </c>
      <c r="E21" s="53" t="s">
        <v>42</v>
      </c>
      <c r="F21" s="654" t="s">
        <v>43</v>
      </c>
      <c r="G21" s="56"/>
      <c r="H21" s="654"/>
      <c r="I21" s="57"/>
      <c r="J21" s="55"/>
      <c r="K21" s="57"/>
      <c r="L21" s="55"/>
      <c r="M21" s="57"/>
      <c r="N21" s="58"/>
    </row>
    <row r="22" spans="2:14" s="1" customFormat="1" ht="13.35" customHeight="1" x14ac:dyDescent="0.15">
      <c r="B22" s="67"/>
      <c r="C22" s="68"/>
      <c r="D22" s="69" t="s">
        <v>44</v>
      </c>
      <c r="E22" s="68" t="s">
        <v>45</v>
      </c>
      <c r="F22" s="653" t="s">
        <v>46</v>
      </c>
      <c r="G22" s="71" t="s">
        <v>44</v>
      </c>
      <c r="H22" s="653" t="s">
        <v>46</v>
      </c>
      <c r="I22" s="57"/>
      <c r="J22" s="55"/>
      <c r="K22" s="57"/>
      <c r="L22" s="55"/>
      <c r="M22" s="57"/>
      <c r="N22" s="58"/>
    </row>
    <row r="23" spans="2:14" s="1" customFormat="1" ht="13.35" customHeight="1" x14ac:dyDescent="0.15">
      <c r="B23" s="52" t="s">
        <v>44</v>
      </c>
      <c r="C23" s="53" t="s">
        <v>14</v>
      </c>
      <c r="D23" s="54"/>
      <c r="E23" s="53"/>
      <c r="F23" s="654" t="s">
        <v>47</v>
      </c>
      <c r="G23" s="56"/>
      <c r="H23" s="654"/>
      <c r="I23" s="57"/>
      <c r="J23" s="55"/>
      <c r="K23" s="57"/>
      <c r="L23" s="55"/>
      <c r="M23" s="57"/>
      <c r="N23" s="58"/>
    </row>
    <row r="24" spans="2:14" s="1" customFormat="1" ht="13.35" customHeight="1" x14ac:dyDescent="0.15">
      <c r="B24" s="52" t="s">
        <v>44</v>
      </c>
      <c r="C24" s="53" t="s">
        <v>23</v>
      </c>
      <c r="D24" s="54"/>
      <c r="E24" s="53"/>
      <c r="F24" s="654" t="s">
        <v>48</v>
      </c>
      <c r="G24" s="56"/>
      <c r="H24" s="654"/>
      <c r="I24" s="57"/>
      <c r="J24" s="55"/>
      <c r="K24" s="57"/>
      <c r="L24" s="55"/>
      <c r="M24" s="57"/>
      <c r="N24" s="58"/>
    </row>
    <row r="25" spans="2:14" s="1" customFormat="1" ht="13.35" customHeight="1" x14ac:dyDescent="0.15">
      <c r="B25" s="67" t="s">
        <v>49</v>
      </c>
      <c r="C25" s="68" t="s">
        <v>14</v>
      </c>
      <c r="D25" s="69" t="s">
        <v>49</v>
      </c>
      <c r="E25" s="68" t="s">
        <v>36</v>
      </c>
      <c r="F25" s="653" t="s">
        <v>50</v>
      </c>
      <c r="G25" s="71" t="s">
        <v>49</v>
      </c>
      <c r="H25" s="653" t="s">
        <v>50</v>
      </c>
      <c r="I25" s="57"/>
      <c r="J25" s="55"/>
      <c r="K25" s="57"/>
      <c r="L25" s="55"/>
      <c r="M25" s="57"/>
      <c r="N25" s="58"/>
    </row>
    <row r="26" spans="2:14" s="1" customFormat="1" ht="13.35" customHeight="1" x14ac:dyDescent="0.15">
      <c r="B26" s="67" t="s">
        <v>55</v>
      </c>
      <c r="C26" s="68" t="s">
        <v>14</v>
      </c>
      <c r="D26" s="69" t="s">
        <v>55</v>
      </c>
      <c r="E26" s="68" t="s">
        <v>36</v>
      </c>
      <c r="F26" s="653" t="s">
        <v>56</v>
      </c>
      <c r="G26" s="71" t="s">
        <v>55</v>
      </c>
      <c r="H26" s="653" t="s">
        <v>57</v>
      </c>
      <c r="I26" s="57"/>
      <c r="J26" s="55"/>
      <c r="K26" s="57"/>
      <c r="L26" s="55"/>
      <c r="M26" s="57"/>
      <c r="N26" s="58"/>
    </row>
    <row r="27" spans="2:14" s="1" customFormat="1" ht="13.35" customHeight="1" x14ac:dyDescent="0.15">
      <c r="B27" s="52" t="s">
        <v>55</v>
      </c>
      <c r="C27" s="53" t="s">
        <v>23</v>
      </c>
      <c r="D27" s="54"/>
      <c r="E27" s="53"/>
      <c r="F27" s="654" t="s">
        <v>58</v>
      </c>
      <c r="G27" s="56"/>
      <c r="H27" s="182"/>
      <c r="I27" s="57"/>
      <c r="J27" s="55"/>
      <c r="K27" s="57"/>
      <c r="L27" s="55"/>
      <c r="M27" s="57"/>
      <c r="N27" s="58"/>
    </row>
    <row r="28" spans="2:14" s="1" customFormat="1" ht="13.35" customHeight="1" x14ac:dyDescent="0.15">
      <c r="B28" s="52"/>
      <c r="C28" s="53"/>
      <c r="D28" s="54" t="s">
        <v>55</v>
      </c>
      <c r="E28" s="53" t="s">
        <v>25</v>
      </c>
      <c r="F28" s="654" t="s">
        <v>59</v>
      </c>
      <c r="G28" s="56"/>
      <c r="H28" s="654"/>
      <c r="I28" s="57"/>
      <c r="J28" s="55"/>
      <c r="K28" s="57"/>
      <c r="L28" s="55"/>
      <c r="M28" s="57"/>
      <c r="N28" s="58"/>
    </row>
    <row r="29" spans="2:14" s="1" customFormat="1" ht="13.35" customHeight="1" x14ac:dyDescent="0.15">
      <c r="B29" s="52"/>
      <c r="C29" s="53"/>
      <c r="D29" s="54" t="s">
        <v>55</v>
      </c>
      <c r="E29" s="53" t="s">
        <v>42</v>
      </c>
      <c r="F29" s="654" t="s">
        <v>60</v>
      </c>
      <c r="G29" s="56"/>
      <c r="H29" s="654"/>
      <c r="I29" s="57"/>
      <c r="J29" s="55"/>
      <c r="K29" s="57"/>
      <c r="L29" s="55"/>
      <c r="M29" s="57"/>
      <c r="N29" s="58"/>
    </row>
    <row r="30" spans="2:14" s="1" customFormat="1" ht="13.35" customHeight="1" x14ac:dyDescent="0.15">
      <c r="B30" s="52" t="s">
        <v>55</v>
      </c>
      <c r="C30" s="53" t="s">
        <v>61</v>
      </c>
      <c r="D30" s="54"/>
      <c r="E30" s="53"/>
      <c r="F30" s="654" t="s">
        <v>62</v>
      </c>
      <c r="G30" s="56"/>
      <c r="H30" s="654"/>
      <c r="I30" s="57"/>
      <c r="J30" s="55"/>
      <c r="K30" s="57"/>
      <c r="L30" s="55"/>
      <c r="M30" s="57"/>
      <c r="N30" s="58"/>
    </row>
    <row r="31" spans="2:14" s="1" customFormat="1" ht="13.35" customHeight="1" x14ac:dyDescent="0.15">
      <c r="B31" s="52"/>
      <c r="C31" s="53"/>
      <c r="D31" s="54" t="s">
        <v>55</v>
      </c>
      <c r="E31" s="53" t="s">
        <v>63</v>
      </c>
      <c r="F31" s="654" t="s">
        <v>64</v>
      </c>
      <c r="G31" s="56"/>
      <c r="H31" s="654"/>
      <c r="I31" s="57"/>
      <c r="J31" s="55"/>
      <c r="K31" s="57"/>
      <c r="L31" s="55"/>
      <c r="M31" s="57"/>
      <c r="N31" s="58"/>
    </row>
    <row r="32" spans="2:14" s="1" customFormat="1" ht="13.35" customHeight="1" x14ac:dyDescent="0.15">
      <c r="B32" s="52"/>
      <c r="C32" s="53"/>
      <c r="D32" s="54" t="s">
        <v>55</v>
      </c>
      <c r="E32" s="53" t="s">
        <v>80</v>
      </c>
      <c r="F32" s="654" t="s">
        <v>67</v>
      </c>
      <c r="G32" s="56"/>
      <c r="H32" s="182"/>
      <c r="I32" s="57"/>
      <c r="J32" s="55"/>
      <c r="K32" s="57"/>
      <c r="L32" s="55"/>
      <c r="M32" s="57"/>
      <c r="N32" s="58"/>
    </row>
    <row r="33" spans="2:14" s="1" customFormat="1" ht="13.35" customHeight="1" x14ac:dyDescent="0.15">
      <c r="B33" s="67" t="s">
        <v>68</v>
      </c>
      <c r="C33" s="68" t="s">
        <v>14</v>
      </c>
      <c r="D33" s="69" t="s">
        <v>68</v>
      </c>
      <c r="E33" s="68" t="s">
        <v>36</v>
      </c>
      <c r="F33" s="653" t="s">
        <v>69</v>
      </c>
      <c r="G33" s="71" t="s">
        <v>68</v>
      </c>
      <c r="H33" s="653" t="s">
        <v>70</v>
      </c>
      <c r="I33" s="57"/>
      <c r="J33" s="55"/>
      <c r="K33" s="57"/>
      <c r="L33" s="55"/>
      <c r="M33" s="57"/>
      <c r="N33" s="58"/>
    </row>
    <row r="34" spans="2:14" s="1" customFormat="1" ht="13.35" customHeight="1" x14ac:dyDescent="0.15">
      <c r="B34" s="52" t="s">
        <v>68</v>
      </c>
      <c r="C34" s="53" t="s">
        <v>23</v>
      </c>
      <c r="D34" s="54" t="s">
        <v>68</v>
      </c>
      <c r="E34" s="53" t="s">
        <v>25</v>
      </c>
      <c r="F34" s="654" t="s">
        <v>71</v>
      </c>
      <c r="G34" s="56"/>
      <c r="H34" s="182"/>
      <c r="I34" s="57"/>
      <c r="J34" s="55"/>
      <c r="K34" s="57"/>
      <c r="L34" s="55"/>
      <c r="M34" s="57"/>
      <c r="N34" s="58"/>
    </row>
    <row r="35" spans="2:14" s="1" customFormat="1" ht="13.35" customHeight="1" x14ac:dyDescent="0.15">
      <c r="B35" s="52" t="s">
        <v>68</v>
      </c>
      <c r="C35" s="53" t="s">
        <v>72</v>
      </c>
      <c r="D35" s="54" t="s">
        <v>68</v>
      </c>
      <c r="E35" s="53" t="s">
        <v>73</v>
      </c>
      <c r="F35" s="654" t="s">
        <v>74</v>
      </c>
      <c r="G35" s="56"/>
      <c r="H35" s="182"/>
      <c r="I35" s="57"/>
      <c r="J35" s="55"/>
      <c r="K35" s="57"/>
      <c r="L35" s="55"/>
      <c r="M35" s="57"/>
      <c r="N35" s="58"/>
    </row>
    <row r="36" spans="2:14" s="1" customFormat="1" ht="13.35" customHeight="1" x14ac:dyDescent="0.15">
      <c r="B36" s="52" t="s">
        <v>68</v>
      </c>
      <c r="C36" s="53" t="s">
        <v>61</v>
      </c>
      <c r="D36" s="54"/>
      <c r="E36" s="53"/>
      <c r="F36" s="654" t="s">
        <v>75</v>
      </c>
      <c r="G36" s="56"/>
      <c r="H36" s="182"/>
      <c r="I36" s="57"/>
      <c r="J36" s="55"/>
      <c r="K36" s="57"/>
      <c r="L36" s="55"/>
      <c r="M36" s="57"/>
      <c r="N36" s="58"/>
    </row>
    <row r="37" spans="2:14" s="1" customFormat="1" ht="13.35" customHeight="1" x14ac:dyDescent="0.15">
      <c r="B37" s="52"/>
      <c r="C37" s="53"/>
      <c r="D37" s="54" t="s">
        <v>68</v>
      </c>
      <c r="E37" s="53" t="s">
        <v>63</v>
      </c>
      <c r="F37" s="654" t="s">
        <v>76</v>
      </c>
      <c r="G37" s="56"/>
      <c r="H37" s="182"/>
      <c r="I37" s="57"/>
      <c r="J37" s="55"/>
      <c r="K37" s="57"/>
      <c r="L37" s="55"/>
      <c r="M37" s="57"/>
      <c r="N37" s="58"/>
    </row>
    <row r="38" spans="2:14" s="1" customFormat="1" ht="13.35" customHeight="1" x14ac:dyDescent="0.15">
      <c r="B38" s="52"/>
      <c r="C38" s="53"/>
      <c r="D38" s="54" t="s">
        <v>68</v>
      </c>
      <c r="E38" s="53" t="s">
        <v>65</v>
      </c>
      <c r="F38" s="654" t="s">
        <v>77</v>
      </c>
      <c r="G38" s="56"/>
      <c r="H38" s="182"/>
      <c r="I38" s="57"/>
      <c r="J38" s="55"/>
      <c r="K38" s="57"/>
      <c r="L38" s="55"/>
      <c r="M38" s="57"/>
      <c r="N38" s="58"/>
    </row>
    <row r="39" spans="2:14" s="1" customFormat="1" ht="13.35" customHeight="1" x14ac:dyDescent="0.15">
      <c r="B39" s="52"/>
      <c r="C39" s="53"/>
      <c r="D39" s="54" t="s">
        <v>68</v>
      </c>
      <c r="E39" s="53" t="s">
        <v>78</v>
      </c>
      <c r="F39" s="654" t="s">
        <v>79</v>
      </c>
      <c r="G39" s="56"/>
      <c r="H39" s="182"/>
      <c r="I39" s="57"/>
      <c r="J39" s="55"/>
      <c r="K39" s="57"/>
      <c r="L39" s="55"/>
      <c r="M39" s="57"/>
      <c r="N39" s="58"/>
    </row>
    <row r="40" spans="2:14" s="1" customFormat="1" ht="13.35" customHeight="1" x14ac:dyDescent="0.15">
      <c r="B40" s="52"/>
      <c r="C40" s="53"/>
      <c r="D40" s="54" t="s">
        <v>68</v>
      </c>
      <c r="E40" s="53" t="s">
        <v>80</v>
      </c>
      <c r="F40" s="654" t="s">
        <v>81</v>
      </c>
      <c r="G40" s="56"/>
      <c r="H40" s="654"/>
      <c r="I40" s="57"/>
      <c r="J40" s="55"/>
      <c r="K40" s="57"/>
      <c r="L40" s="55"/>
      <c r="M40" s="57"/>
      <c r="N40" s="58"/>
    </row>
    <row r="41" spans="2:14" s="1" customFormat="1" ht="13.35" customHeight="1" x14ac:dyDescent="0.15">
      <c r="B41" s="67" t="s">
        <v>82</v>
      </c>
      <c r="C41" s="68" t="s">
        <v>14</v>
      </c>
      <c r="D41" s="69"/>
      <c r="E41" s="68"/>
      <c r="F41" s="653" t="s">
        <v>83</v>
      </c>
      <c r="G41" s="71" t="s">
        <v>82</v>
      </c>
      <c r="H41" s="653" t="s">
        <v>84</v>
      </c>
      <c r="I41" s="648" t="s">
        <v>21</v>
      </c>
      <c r="J41" s="70" t="s">
        <v>84</v>
      </c>
      <c r="K41" s="57"/>
      <c r="L41" s="55"/>
      <c r="M41" s="57"/>
      <c r="N41" s="58"/>
    </row>
    <row r="42" spans="2:14" s="1" customFormat="1" ht="13.35" customHeight="1" x14ac:dyDescent="0.15">
      <c r="B42" s="52"/>
      <c r="C42" s="53"/>
      <c r="D42" s="54" t="s">
        <v>82</v>
      </c>
      <c r="E42" s="53" t="s">
        <v>36</v>
      </c>
      <c r="F42" s="654" t="s">
        <v>2259</v>
      </c>
      <c r="G42" s="56"/>
      <c r="H42" s="654"/>
      <c r="I42" s="57"/>
      <c r="J42" s="55"/>
      <c r="K42" s="57"/>
      <c r="L42" s="55"/>
      <c r="M42" s="57"/>
      <c r="N42" s="58"/>
    </row>
    <row r="43" spans="2:14" s="1" customFormat="1" ht="13.35" customHeight="1" x14ac:dyDescent="0.15">
      <c r="B43" s="52"/>
      <c r="C43" s="53"/>
      <c r="D43" s="54" t="s">
        <v>82</v>
      </c>
      <c r="E43" s="53" t="s">
        <v>53</v>
      </c>
      <c r="F43" s="654" t="s">
        <v>86</v>
      </c>
      <c r="G43" s="56"/>
      <c r="H43" s="654"/>
      <c r="I43" s="57"/>
      <c r="J43" s="55"/>
      <c r="K43" s="57"/>
      <c r="L43" s="55"/>
      <c r="M43" s="57"/>
      <c r="N43" s="58"/>
    </row>
    <row r="44" spans="2:14" s="1" customFormat="1" ht="13.35" customHeight="1" x14ac:dyDescent="0.15">
      <c r="B44" s="52" t="s">
        <v>82</v>
      </c>
      <c r="C44" s="53" t="s">
        <v>23</v>
      </c>
      <c r="D44" s="54" t="s">
        <v>82</v>
      </c>
      <c r="E44" s="53" t="s">
        <v>25</v>
      </c>
      <c r="F44" s="654" t="s">
        <v>87</v>
      </c>
      <c r="G44" s="56"/>
      <c r="H44" s="654"/>
      <c r="I44" s="57"/>
      <c r="J44" s="55"/>
      <c r="K44" s="57"/>
      <c r="L44" s="55"/>
      <c r="M44" s="57"/>
      <c r="N44" s="58"/>
    </row>
    <row r="45" spans="2:14" s="1" customFormat="1" ht="13.35" customHeight="1" x14ac:dyDescent="0.15">
      <c r="B45" s="52" t="s">
        <v>82</v>
      </c>
      <c r="C45" s="53" t="s">
        <v>72</v>
      </c>
      <c r="D45" s="54" t="s">
        <v>82</v>
      </c>
      <c r="E45" s="53" t="s">
        <v>73</v>
      </c>
      <c r="F45" s="654" t="s">
        <v>88</v>
      </c>
      <c r="G45" s="56"/>
      <c r="H45" s="654"/>
      <c r="I45" s="57"/>
      <c r="J45" s="55"/>
      <c r="K45" s="57"/>
      <c r="L45" s="55"/>
      <c r="M45" s="57"/>
      <c r="N45" s="58"/>
    </row>
    <row r="46" spans="2:14" s="1" customFormat="1" ht="13.35" customHeight="1" x14ac:dyDescent="0.15">
      <c r="B46" s="52" t="s">
        <v>82</v>
      </c>
      <c r="C46" s="53" t="s">
        <v>150</v>
      </c>
      <c r="D46" s="54" t="s">
        <v>82</v>
      </c>
      <c r="E46" s="53" t="s">
        <v>151</v>
      </c>
      <c r="F46" s="654" t="s">
        <v>89</v>
      </c>
      <c r="G46" s="56"/>
      <c r="H46" s="654"/>
      <c r="I46" s="57"/>
      <c r="J46" s="55"/>
      <c r="K46" s="57"/>
      <c r="L46" s="55"/>
      <c r="M46" s="57"/>
      <c r="N46" s="58"/>
    </row>
    <row r="47" spans="2:14" s="1" customFormat="1" ht="13.35" customHeight="1" x14ac:dyDescent="0.15">
      <c r="B47" s="52" t="s">
        <v>82</v>
      </c>
      <c r="C47" s="53" t="s">
        <v>184</v>
      </c>
      <c r="D47" s="54" t="s">
        <v>82</v>
      </c>
      <c r="E47" s="53" t="s">
        <v>185</v>
      </c>
      <c r="F47" s="654" t="s">
        <v>90</v>
      </c>
      <c r="G47" s="56"/>
      <c r="H47" s="654"/>
      <c r="I47" s="57"/>
      <c r="J47" s="55"/>
      <c r="K47" s="57"/>
      <c r="L47" s="55"/>
      <c r="M47" s="57"/>
      <c r="N47" s="58"/>
    </row>
    <row r="48" spans="2:14" s="1" customFormat="1" ht="13.35" customHeight="1" x14ac:dyDescent="0.15">
      <c r="B48" s="52" t="s">
        <v>82</v>
      </c>
      <c r="C48" s="53" t="s">
        <v>61</v>
      </c>
      <c r="D48" s="54" t="s">
        <v>82</v>
      </c>
      <c r="E48" s="53" t="s">
        <v>80</v>
      </c>
      <c r="F48" s="654" t="s">
        <v>91</v>
      </c>
      <c r="G48" s="56"/>
      <c r="H48" s="182"/>
      <c r="I48" s="56"/>
      <c r="J48" s="55"/>
      <c r="K48" s="57"/>
      <c r="L48" s="55"/>
      <c r="M48" s="57"/>
      <c r="N48" s="58"/>
    </row>
    <row r="49" spans="2:14" s="1" customFormat="1" ht="13.35" customHeight="1" x14ac:dyDescent="0.15">
      <c r="B49" s="67" t="s">
        <v>94</v>
      </c>
      <c r="C49" s="68" t="s">
        <v>14</v>
      </c>
      <c r="D49" s="69" t="s">
        <v>94</v>
      </c>
      <c r="E49" s="68" t="s">
        <v>36</v>
      </c>
      <c r="F49" s="653" t="s">
        <v>95</v>
      </c>
      <c r="G49" s="71" t="s">
        <v>94</v>
      </c>
      <c r="H49" s="653" t="s">
        <v>96</v>
      </c>
      <c r="I49" s="71" t="s">
        <v>133</v>
      </c>
      <c r="J49" s="70" t="s">
        <v>96</v>
      </c>
      <c r="K49" s="57"/>
      <c r="L49" s="55"/>
      <c r="M49" s="57"/>
      <c r="N49" s="58"/>
    </row>
    <row r="50" spans="2:14" s="1" customFormat="1" ht="13.35" customHeight="1" x14ac:dyDescent="0.15">
      <c r="B50" s="52" t="s">
        <v>94</v>
      </c>
      <c r="C50" s="53" t="s">
        <v>23</v>
      </c>
      <c r="D50" s="54" t="s">
        <v>94</v>
      </c>
      <c r="E50" s="53" t="s">
        <v>25</v>
      </c>
      <c r="F50" s="654" t="s">
        <v>2260</v>
      </c>
      <c r="G50" s="56"/>
      <c r="H50" s="654"/>
      <c r="I50" s="56"/>
      <c r="J50" s="55"/>
      <c r="K50" s="57"/>
      <c r="L50" s="55"/>
      <c r="M50" s="57"/>
      <c r="N50" s="58"/>
    </row>
    <row r="51" spans="2:14" s="1" customFormat="1" ht="13.35" customHeight="1" x14ac:dyDescent="0.15">
      <c r="B51" s="67" t="s">
        <v>1612</v>
      </c>
      <c r="C51" s="68" t="s">
        <v>14</v>
      </c>
      <c r="D51" s="69" t="s">
        <v>1612</v>
      </c>
      <c r="E51" s="68" t="s">
        <v>36</v>
      </c>
      <c r="F51" s="653" t="s">
        <v>97</v>
      </c>
      <c r="G51" s="71" t="s">
        <v>1612</v>
      </c>
      <c r="H51" s="653" t="s">
        <v>97</v>
      </c>
      <c r="I51" s="71" t="s">
        <v>137</v>
      </c>
      <c r="J51" s="70" t="s">
        <v>98</v>
      </c>
      <c r="K51" s="57"/>
      <c r="L51" s="55"/>
      <c r="M51" s="57"/>
      <c r="N51" s="58"/>
    </row>
    <row r="52" spans="2:14" s="1" customFormat="1" ht="13.35" customHeight="1" x14ac:dyDescent="0.15">
      <c r="B52" s="67" t="s">
        <v>1613</v>
      </c>
      <c r="C52" s="68" t="s">
        <v>14</v>
      </c>
      <c r="D52" s="69" t="s">
        <v>1613</v>
      </c>
      <c r="E52" s="68" t="s">
        <v>36</v>
      </c>
      <c r="F52" s="653" t="s">
        <v>99</v>
      </c>
      <c r="G52" s="71" t="s">
        <v>1613</v>
      </c>
      <c r="H52" s="653" t="s">
        <v>99</v>
      </c>
      <c r="I52" s="56"/>
      <c r="J52" s="55"/>
      <c r="K52" s="57"/>
      <c r="L52" s="55"/>
      <c r="M52" s="57"/>
      <c r="N52" s="58"/>
    </row>
    <row r="53" spans="2:14" s="1" customFormat="1" ht="13.35" customHeight="1" x14ac:dyDescent="0.15">
      <c r="B53" s="84" t="s">
        <v>1616</v>
      </c>
      <c r="C53" s="85" t="s">
        <v>14</v>
      </c>
      <c r="D53" s="86" t="s">
        <v>1616</v>
      </c>
      <c r="E53" s="85" t="s">
        <v>36</v>
      </c>
      <c r="F53" s="137" t="s">
        <v>2261</v>
      </c>
      <c r="G53" s="105" t="s">
        <v>1616</v>
      </c>
      <c r="H53" s="137" t="s">
        <v>102</v>
      </c>
      <c r="I53" s="56"/>
      <c r="J53" s="55"/>
      <c r="K53" s="57"/>
      <c r="L53" s="55"/>
      <c r="M53" s="57"/>
      <c r="N53" s="58"/>
    </row>
    <row r="54" spans="2:14" s="1" customFormat="1" ht="13.35" customHeight="1" x14ac:dyDescent="0.15">
      <c r="B54" s="67" t="s">
        <v>1619</v>
      </c>
      <c r="C54" s="68" t="s">
        <v>14</v>
      </c>
      <c r="D54" s="69" t="s">
        <v>1619</v>
      </c>
      <c r="E54" s="68" t="s">
        <v>36</v>
      </c>
      <c r="F54" s="653" t="s">
        <v>103</v>
      </c>
      <c r="G54" s="71" t="s">
        <v>1619</v>
      </c>
      <c r="H54" s="653" t="s">
        <v>104</v>
      </c>
      <c r="I54" s="71" t="s">
        <v>357</v>
      </c>
      <c r="J54" s="70" t="s">
        <v>105</v>
      </c>
      <c r="K54" s="57"/>
      <c r="L54" s="55"/>
      <c r="M54" s="57"/>
      <c r="N54" s="58"/>
    </row>
    <row r="55" spans="2:14" s="1" customFormat="1" ht="13.35" customHeight="1" x14ac:dyDescent="0.15">
      <c r="B55" s="52" t="s">
        <v>1619</v>
      </c>
      <c r="C55" s="53" t="s">
        <v>23</v>
      </c>
      <c r="D55" s="54" t="s">
        <v>1619</v>
      </c>
      <c r="E55" s="53" t="s">
        <v>25</v>
      </c>
      <c r="F55" s="654" t="s">
        <v>108</v>
      </c>
      <c r="G55" s="56"/>
      <c r="H55" s="654"/>
      <c r="I55" s="56"/>
      <c r="J55" s="55"/>
      <c r="K55" s="57"/>
      <c r="L55" s="55"/>
      <c r="M55" s="57"/>
      <c r="N55" s="58"/>
    </row>
    <row r="56" spans="2:14" s="1" customFormat="1" ht="13.35" customHeight="1" x14ac:dyDescent="0.15">
      <c r="B56" s="67"/>
      <c r="C56" s="68"/>
      <c r="D56" s="69" t="s">
        <v>1621</v>
      </c>
      <c r="E56" s="68" t="s">
        <v>45</v>
      </c>
      <c r="F56" s="653" t="s">
        <v>109</v>
      </c>
      <c r="G56" s="71" t="s">
        <v>1621</v>
      </c>
      <c r="H56" s="653" t="s">
        <v>110</v>
      </c>
      <c r="I56" s="56"/>
      <c r="J56" s="55"/>
      <c r="K56" s="57"/>
      <c r="L56" s="55"/>
      <c r="M56" s="57"/>
      <c r="N56" s="58"/>
    </row>
    <row r="57" spans="2:14" s="1" customFormat="1" ht="13.35" customHeight="1" x14ac:dyDescent="0.15">
      <c r="B57" s="52" t="s">
        <v>1621</v>
      </c>
      <c r="C57" s="53" t="s">
        <v>14</v>
      </c>
      <c r="D57" s="54"/>
      <c r="E57" s="53"/>
      <c r="F57" s="654" t="s">
        <v>110</v>
      </c>
      <c r="G57" s="56"/>
      <c r="H57" s="182"/>
      <c r="I57" s="56"/>
      <c r="J57" s="55"/>
      <c r="K57" s="57"/>
      <c r="L57" s="55"/>
      <c r="M57" s="57"/>
      <c r="N57" s="58"/>
    </row>
    <row r="58" spans="2:14" s="1" customFormat="1" ht="13.35" customHeight="1" x14ac:dyDescent="0.15">
      <c r="B58" s="52" t="s">
        <v>1621</v>
      </c>
      <c r="C58" s="53" t="s">
        <v>23</v>
      </c>
      <c r="D58" s="54"/>
      <c r="E58" s="53"/>
      <c r="F58" s="654" t="s">
        <v>111</v>
      </c>
      <c r="G58" s="56"/>
      <c r="H58" s="182"/>
      <c r="I58" s="56"/>
      <c r="J58" s="55"/>
      <c r="K58" s="57"/>
      <c r="L58" s="55"/>
      <c r="M58" s="57"/>
      <c r="N58" s="58"/>
    </row>
    <row r="59" spans="2:14" s="1" customFormat="1" ht="13.35" customHeight="1" x14ac:dyDescent="0.15">
      <c r="B59" s="67" t="s">
        <v>112</v>
      </c>
      <c r="C59" s="68" t="s">
        <v>14</v>
      </c>
      <c r="D59" s="69"/>
      <c r="E59" s="68"/>
      <c r="F59" s="653" t="s">
        <v>1624</v>
      </c>
      <c r="G59" s="71" t="s">
        <v>112</v>
      </c>
      <c r="H59" s="653" t="s">
        <v>1624</v>
      </c>
      <c r="I59" s="71" t="s">
        <v>706</v>
      </c>
      <c r="J59" s="70" t="s">
        <v>1624</v>
      </c>
      <c r="K59" s="648" t="s">
        <v>705</v>
      </c>
      <c r="L59" s="70" t="s">
        <v>1625</v>
      </c>
      <c r="M59" s="648" t="s">
        <v>969</v>
      </c>
      <c r="N59" s="650" t="s">
        <v>114</v>
      </c>
    </row>
    <row r="60" spans="2:14" s="1" customFormat="1" ht="13.35" customHeight="1" x14ac:dyDescent="0.15">
      <c r="B60" s="52"/>
      <c r="C60" s="53"/>
      <c r="D60" s="54" t="s">
        <v>112</v>
      </c>
      <c r="E60" s="53" t="s">
        <v>36</v>
      </c>
      <c r="F60" s="654" t="s">
        <v>117</v>
      </c>
      <c r="G60" s="56"/>
      <c r="H60" s="182"/>
      <c r="I60" s="57"/>
      <c r="J60" s="55"/>
      <c r="K60" s="57"/>
      <c r="L60" s="55"/>
      <c r="M60" s="57"/>
      <c r="N60" s="58"/>
    </row>
    <row r="61" spans="2:14" s="1" customFormat="1" ht="13.35" customHeight="1" x14ac:dyDescent="0.15">
      <c r="B61" s="52"/>
      <c r="C61" s="53"/>
      <c r="D61" s="54" t="s">
        <v>112</v>
      </c>
      <c r="E61" s="53" t="s">
        <v>21</v>
      </c>
      <c r="F61" s="654" t="s">
        <v>118</v>
      </c>
      <c r="G61" s="56"/>
      <c r="H61" s="182"/>
      <c r="I61" s="57"/>
      <c r="J61" s="55"/>
      <c r="K61" s="57"/>
      <c r="L61" s="55"/>
      <c r="M61" s="57"/>
      <c r="N61" s="58"/>
    </row>
    <row r="62" spans="2:14" s="1" customFormat="1" ht="13.35" customHeight="1" x14ac:dyDescent="0.15">
      <c r="B62" s="52"/>
      <c r="C62" s="53"/>
      <c r="D62" s="54" t="s">
        <v>112</v>
      </c>
      <c r="E62" s="53" t="s">
        <v>133</v>
      </c>
      <c r="F62" s="654" t="s">
        <v>119</v>
      </c>
      <c r="G62" s="56"/>
      <c r="H62" s="182"/>
      <c r="I62" s="57"/>
      <c r="J62" s="55"/>
      <c r="K62" s="57"/>
      <c r="L62" s="55"/>
      <c r="M62" s="57"/>
      <c r="N62" s="58"/>
    </row>
    <row r="63" spans="2:14" s="1" customFormat="1" ht="13.35" customHeight="1" x14ac:dyDescent="0.15">
      <c r="B63" s="67" t="s">
        <v>1630</v>
      </c>
      <c r="C63" s="68" t="s">
        <v>14</v>
      </c>
      <c r="D63" s="69" t="s">
        <v>1630</v>
      </c>
      <c r="E63" s="68" t="s">
        <v>36</v>
      </c>
      <c r="F63" s="653" t="s">
        <v>2262</v>
      </c>
      <c r="G63" s="71" t="s">
        <v>1630</v>
      </c>
      <c r="H63" s="653" t="s">
        <v>1631</v>
      </c>
      <c r="I63" s="648" t="s">
        <v>1632</v>
      </c>
      <c r="J63" s="70" t="s">
        <v>1633</v>
      </c>
      <c r="K63" s="57"/>
      <c r="L63" s="55"/>
      <c r="M63" s="57"/>
      <c r="N63" s="58"/>
    </row>
    <row r="64" spans="2:14" s="1" customFormat="1" ht="13.35" customHeight="1" x14ac:dyDescent="0.15">
      <c r="B64" s="52" t="s">
        <v>1630</v>
      </c>
      <c r="C64" s="53" t="s">
        <v>23</v>
      </c>
      <c r="D64" s="54" t="s">
        <v>1630</v>
      </c>
      <c r="E64" s="53" t="s">
        <v>25</v>
      </c>
      <c r="F64" s="654" t="s">
        <v>122</v>
      </c>
      <c r="G64" s="56"/>
      <c r="H64" s="654"/>
      <c r="I64" s="57"/>
      <c r="J64" s="55"/>
      <c r="K64" s="57"/>
      <c r="L64" s="55"/>
      <c r="M64" s="57"/>
      <c r="N64" s="58"/>
    </row>
    <row r="65" spans="2:14" s="1" customFormat="1" ht="13.35" customHeight="1" x14ac:dyDescent="0.15">
      <c r="B65" s="67" t="s">
        <v>1640</v>
      </c>
      <c r="C65" s="68" t="s">
        <v>61</v>
      </c>
      <c r="D65" s="69"/>
      <c r="E65" s="68"/>
      <c r="F65" s="653" t="s">
        <v>123</v>
      </c>
      <c r="G65" s="71" t="s">
        <v>1640</v>
      </c>
      <c r="H65" s="653" t="s">
        <v>1641</v>
      </c>
      <c r="I65" s="57"/>
      <c r="J65" s="55"/>
      <c r="K65" s="57"/>
      <c r="L65" s="55"/>
      <c r="M65" s="57"/>
      <c r="N65" s="58"/>
    </row>
    <row r="66" spans="2:14" s="1" customFormat="1" ht="13.35" customHeight="1" x14ac:dyDescent="0.15">
      <c r="B66" s="52"/>
      <c r="C66" s="53"/>
      <c r="D66" s="54" t="s">
        <v>1640</v>
      </c>
      <c r="E66" s="53" t="s">
        <v>63</v>
      </c>
      <c r="F66" s="654" t="s">
        <v>115</v>
      </c>
      <c r="G66" s="56"/>
      <c r="H66" s="182"/>
      <c r="I66" s="57"/>
      <c r="J66" s="55"/>
      <c r="K66" s="57"/>
      <c r="L66" s="55"/>
      <c r="M66" s="57"/>
      <c r="N66" s="58"/>
    </row>
    <row r="67" spans="2:14" s="1" customFormat="1" ht="13.35" customHeight="1" x14ac:dyDescent="0.15">
      <c r="B67" s="52"/>
      <c r="C67" s="53"/>
      <c r="D67" s="54" t="s">
        <v>1640</v>
      </c>
      <c r="E67" s="53" t="s">
        <v>65</v>
      </c>
      <c r="F67" s="654" t="s">
        <v>116</v>
      </c>
      <c r="G67" s="56"/>
      <c r="H67" s="182"/>
      <c r="I67" s="57"/>
      <c r="J67" s="55"/>
      <c r="K67" s="57"/>
      <c r="L67" s="55"/>
      <c r="M67" s="57"/>
      <c r="N67" s="58"/>
    </row>
    <row r="68" spans="2:14" s="1" customFormat="1" ht="13.35" customHeight="1" x14ac:dyDescent="0.15">
      <c r="B68" s="52"/>
      <c r="C68" s="53"/>
      <c r="D68" s="54" t="s">
        <v>1640</v>
      </c>
      <c r="E68" s="53" t="s">
        <v>78</v>
      </c>
      <c r="F68" s="654" t="s">
        <v>124</v>
      </c>
      <c r="G68" s="56"/>
      <c r="H68" s="654"/>
      <c r="I68" s="57"/>
      <c r="J68" s="55"/>
      <c r="K68" s="57"/>
      <c r="L68" s="55"/>
      <c r="M68" s="57"/>
      <c r="N68" s="58"/>
    </row>
    <row r="69" spans="2:14" s="1" customFormat="1" ht="13.35" customHeight="1" x14ac:dyDescent="0.15">
      <c r="B69" s="52"/>
      <c r="C69" s="53"/>
      <c r="D69" s="54" t="s">
        <v>1640</v>
      </c>
      <c r="E69" s="53" t="s">
        <v>1642</v>
      </c>
      <c r="F69" s="654" t="s">
        <v>125</v>
      </c>
      <c r="G69" s="56"/>
      <c r="H69" s="182"/>
      <c r="I69" s="57"/>
      <c r="J69" s="55"/>
      <c r="K69" s="57"/>
      <c r="L69" s="55"/>
      <c r="M69" s="57"/>
      <c r="N69" s="58"/>
    </row>
    <row r="70" spans="2:14" s="1" customFormat="1" ht="13.35" customHeight="1" x14ac:dyDescent="0.15">
      <c r="B70" s="52"/>
      <c r="C70" s="53"/>
      <c r="D70" s="54" t="s">
        <v>1640</v>
      </c>
      <c r="E70" s="53" t="s">
        <v>80</v>
      </c>
      <c r="F70" s="654" t="s">
        <v>126</v>
      </c>
      <c r="G70" s="56"/>
      <c r="H70" s="182"/>
      <c r="I70" s="57"/>
      <c r="J70" s="55"/>
      <c r="K70" s="57"/>
      <c r="L70" s="55"/>
      <c r="M70" s="57"/>
      <c r="N70" s="58"/>
    </row>
    <row r="71" spans="2:14" s="1" customFormat="1" ht="13.35" customHeight="1" x14ac:dyDescent="0.15">
      <c r="B71" s="67" t="s">
        <v>127</v>
      </c>
      <c r="C71" s="68" t="s">
        <v>14</v>
      </c>
      <c r="D71" s="69"/>
      <c r="E71" s="68"/>
      <c r="F71" s="653" t="s">
        <v>128</v>
      </c>
      <c r="G71" s="71" t="s">
        <v>127</v>
      </c>
      <c r="H71" s="653" t="s">
        <v>140</v>
      </c>
      <c r="I71" s="648" t="s">
        <v>1643</v>
      </c>
      <c r="J71" s="70" t="s">
        <v>129</v>
      </c>
      <c r="K71" s="648" t="s">
        <v>1644</v>
      </c>
      <c r="L71" s="70" t="s">
        <v>2263</v>
      </c>
      <c r="M71" s="648" t="s">
        <v>131</v>
      </c>
      <c r="N71" s="650" t="s">
        <v>2289</v>
      </c>
    </row>
    <row r="72" spans="2:14" s="1" customFormat="1" ht="13.35" customHeight="1" x14ac:dyDescent="0.15">
      <c r="B72" s="52"/>
      <c r="C72" s="53"/>
      <c r="D72" s="54" t="s">
        <v>127</v>
      </c>
      <c r="E72" s="53" t="s">
        <v>36</v>
      </c>
      <c r="F72" s="654" t="s">
        <v>2264</v>
      </c>
      <c r="G72" s="56"/>
      <c r="H72" s="182"/>
      <c r="I72" s="56"/>
      <c r="J72" s="55"/>
      <c r="K72" s="57"/>
      <c r="L72" s="55"/>
      <c r="M72" s="94"/>
      <c r="N72" s="58"/>
    </row>
    <row r="73" spans="2:14" s="1" customFormat="1" ht="13.35" customHeight="1" x14ac:dyDescent="0.15">
      <c r="B73" s="52"/>
      <c r="C73" s="53"/>
      <c r="D73" s="54" t="s">
        <v>127</v>
      </c>
      <c r="E73" s="53" t="s">
        <v>21</v>
      </c>
      <c r="F73" s="654" t="s">
        <v>2265</v>
      </c>
      <c r="G73" s="56"/>
      <c r="H73" s="182"/>
      <c r="I73" s="56"/>
      <c r="J73" s="55"/>
      <c r="K73" s="57"/>
      <c r="L73" s="55"/>
      <c r="M73" s="57"/>
      <c r="N73" s="58"/>
    </row>
    <row r="74" spans="2:14" s="1" customFormat="1" ht="13.35" customHeight="1" x14ac:dyDescent="0.15">
      <c r="B74" s="52"/>
      <c r="C74" s="53"/>
      <c r="D74" s="54" t="s">
        <v>127</v>
      </c>
      <c r="E74" s="53" t="s">
        <v>133</v>
      </c>
      <c r="F74" s="654" t="s">
        <v>134</v>
      </c>
      <c r="G74" s="56"/>
      <c r="H74" s="182"/>
      <c r="I74" s="56"/>
      <c r="J74" s="55"/>
      <c r="K74" s="57"/>
      <c r="L74" s="55"/>
      <c r="M74" s="57"/>
      <c r="N74" s="58"/>
    </row>
    <row r="75" spans="2:14" s="1" customFormat="1" ht="13.35" customHeight="1" x14ac:dyDescent="0.15">
      <c r="B75" s="52"/>
      <c r="C75" s="53"/>
      <c r="D75" s="54" t="s">
        <v>127</v>
      </c>
      <c r="E75" s="53" t="s">
        <v>135</v>
      </c>
      <c r="F75" s="654" t="s">
        <v>136</v>
      </c>
      <c r="G75" s="57"/>
      <c r="H75" s="182"/>
      <c r="I75" s="57"/>
      <c r="J75" s="55"/>
      <c r="K75" s="57"/>
      <c r="L75" s="55"/>
      <c r="M75" s="57"/>
      <c r="N75" s="58"/>
    </row>
    <row r="76" spans="2:14" s="1" customFormat="1" ht="13.35" customHeight="1" x14ac:dyDescent="0.15">
      <c r="B76" s="52"/>
      <c r="C76" s="53"/>
      <c r="D76" s="54" t="s">
        <v>127</v>
      </c>
      <c r="E76" s="53" t="s">
        <v>137</v>
      </c>
      <c r="F76" s="654" t="s">
        <v>2266</v>
      </c>
      <c r="G76" s="57"/>
      <c r="H76" s="182"/>
      <c r="I76" s="57"/>
      <c r="J76" s="55"/>
      <c r="K76" s="57"/>
      <c r="L76" s="55"/>
      <c r="M76" s="57"/>
      <c r="N76" s="58"/>
    </row>
    <row r="77" spans="2:14" s="1" customFormat="1" ht="13.35" customHeight="1" x14ac:dyDescent="0.15">
      <c r="B77" s="52" t="s">
        <v>127</v>
      </c>
      <c r="C77" s="53" t="s">
        <v>23</v>
      </c>
      <c r="D77" s="54"/>
      <c r="E77" s="53"/>
      <c r="F77" s="654" t="s">
        <v>142</v>
      </c>
      <c r="G77" s="57"/>
      <c r="H77" s="182"/>
      <c r="I77" s="57"/>
      <c r="J77" s="55"/>
      <c r="K77" s="57"/>
      <c r="L77" s="55"/>
      <c r="M77" s="57"/>
      <c r="N77" s="58"/>
    </row>
    <row r="78" spans="2:14" s="1" customFormat="1" ht="13.35" customHeight="1" x14ac:dyDescent="0.15">
      <c r="B78" s="52"/>
      <c r="C78" s="53"/>
      <c r="D78" s="54" t="s">
        <v>127</v>
      </c>
      <c r="E78" s="53" t="s">
        <v>25</v>
      </c>
      <c r="F78" s="654" t="s">
        <v>143</v>
      </c>
      <c r="G78" s="57"/>
      <c r="H78" s="182"/>
      <c r="I78" s="57"/>
      <c r="J78" s="55"/>
      <c r="K78" s="57"/>
      <c r="L78" s="55"/>
      <c r="M78" s="57"/>
      <c r="N78" s="58"/>
    </row>
    <row r="79" spans="2:14" s="1" customFormat="1" ht="13.35" customHeight="1" x14ac:dyDescent="0.15">
      <c r="B79" s="52"/>
      <c r="C79" s="53"/>
      <c r="D79" s="54" t="s">
        <v>127</v>
      </c>
      <c r="E79" s="93" t="s">
        <v>27</v>
      </c>
      <c r="F79" s="654" t="s">
        <v>144</v>
      </c>
      <c r="G79" s="57"/>
      <c r="H79" s="182"/>
      <c r="I79" s="57"/>
      <c r="J79" s="55"/>
      <c r="K79" s="57"/>
      <c r="L79" s="55"/>
      <c r="M79" s="57"/>
      <c r="N79" s="58"/>
    </row>
    <row r="80" spans="2:14" s="1" customFormat="1" ht="13.35" customHeight="1" x14ac:dyDescent="0.15">
      <c r="B80" s="52" t="s">
        <v>127</v>
      </c>
      <c r="C80" s="53" t="s">
        <v>61</v>
      </c>
      <c r="D80" s="54" t="s">
        <v>127</v>
      </c>
      <c r="E80" s="53" t="s">
        <v>80</v>
      </c>
      <c r="F80" s="654" t="s">
        <v>1654</v>
      </c>
      <c r="G80" s="57"/>
      <c r="H80" s="182"/>
      <c r="I80" s="57"/>
      <c r="J80" s="55"/>
      <c r="K80" s="57"/>
      <c r="L80" s="55"/>
      <c r="M80" s="57"/>
      <c r="N80" s="58"/>
    </row>
    <row r="81" spans="2:14" s="1" customFormat="1" ht="13.35" customHeight="1" x14ac:dyDescent="0.15">
      <c r="B81" s="67" t="s">
        <v>138</v>
      </c>
      <c r="C81" s="68" t="s">
        <v>14</v>
      </c>
      <c r="D81" s="69" t="s">
        <v>138</v>
      </c>
      <c r="E81" s="89" t="s">
        <v>36</v>
      </c>
      <c r="F81" s="653" t="s">
        <v>146</v>
      </c>
      <c r="G81" s="71" t="s">
        <v>138</v>
      </c>
      <c r="H81" s="653" t="s">
        <v>147</v>
      </c>
      <c r="I81" s="57"/>
      <c r="J81" s="55"/>
      <c r="K81" s="57"/>
      <c r="L81" s="55"/>
      <c r="M81" s="57"/>
      <c r="N81" s="58"/>
    </row>
    <row r="82" spans="2:14" s="1" customFormat="1" ht="13.35" customHeight="1" x14ac:dyDescent="0.15">
      <c r="B82" s="52" t="s">
        <v>138</v>
      </c>
      <c r="C82" s="53" t="s">
        <v>23</v>
      </c>
      <c r="D82" s="54" t="s">
        <v>138</v>
      </c>
      <c r="E82" s="93" t="s">
        <v>25</v>
      </c>
      <c r="F82" s="654" t="s">
        <v>148</v>
      </c>
      <c r="G82" s="56"/>
      <c r="H82" s="182"/>
      <c r="I82" s="57"/>
      <c r="J82" s="55"/>
      <c r="K82" s="57"/>
      <c r="L82" s="55"/>
      <c r="M82" s="94"/>
      <c r="N82" s="58"/>
    </row>
    <row r="83" spans="2:14" s="1" customFormat="1" ht="13.35" customHeight="1" x14ac:dyDescent="0.15">
      <c r="B83" s="52" t="s">
        <v>138</v>
      </c>
      <c r="C83" s="53" t="s">
        <v>72</v>
      </c>
      <c r="D83" s="54" t="s">
        <v>138</v>
      </c>
      <c r="E83" s="93" t="s">
        <v>73</v>
      </c>
      <c r="F83" s="654" t="s">
        <v>149</v>
      </c>
      <c r="G83" s="56"/>
      <c r="H83" s="182"/>
      <c r="I83" s="57"/>
      <c r="J83" s="55"/>
      <c r="K83" s="57"/>
      <c r="L83" s="55"/>
      <c r="M83" s="94"/>
      <c r="N83" s="58"/>
    </row>
    <row r="84" spans="2:14" s="1" customFormat="1" ht="13.35" customHeight="1" x14ac:dyDescent="0.15">
      <c r="B84" s="52" t="s">
        <v>138</v>
      </c>
      <c r="C84" s="93" t="s">
        <v>150</v>
      </c>
      <c r="D84" s="54" t="s">
        <v>138</v>
      </c>
      <c r="E84" s="93" t="s">
        <v>151</v>
      </c>
      <c r="F84" s="654" t="s">
        <v>152</v>
      </c>
      <c r="G84" s="56"/>
      <c r="H84" s="182"/>
      <c r="I84" s="57"/>
      <c r="J84" s="55"/>
      <c r="K84" s="57"/>
      <c r="L84" s="55"/>
      <c r="M84" s="94"/>
      <c r="N84" s="58"/>
    </row>
    <row r="85" spans="2:14" s="1" customFormat="1" ht="13.35" customHeight="1" x14ac:dyDescent="0.15">
      <c r="B85" s="52" t="s">
        <v>138</v>
      </c>
      <c r="C85" s="53" t="s">
        <v>61</v>
      </c>
      <c r="D85" s="54" t="s">
        <v>138</v>
      </c>
      <c r="E85" s="53" t="s">
        <v>80</v>
      </c>
      <c r="F85" s="654" t="s">
        <v>1657</v>
      </c>
      <c r="G85" s="56"/>
      <c r="H85" s="182"/>
      <c r="I85" s="57"/>
      <c r="J85" s="55"/>
      <c r="K85" s="57"/>
      <c r="L85" s="55"/>
      <c r="M85" s="94"/>
      <c r="N85" s="58"/>
    </row>
    <row r="86" spans="2:14" s="1" customFormat="1" ht="13.35" customHeight="1" x14ac:dyDescent="0.15">
      <c r="B86" s="67" t="s">
        <v>145</v>
      </c>
      <c r="C86" s="68" t="s">
        <v>14</v>
      </c>
      <c r="D86" s="69"/>
      <c r="E86" s="68"/>
      <c r="F86" s="653" t="s">
        <v>155</v>
      </c>
      <c r="G86" s="71" t="s">
        <v>145</v>
      </c>
      <c r="H86" s="653" t="s">
        <v>1659</v>
      </c>
      <c r="I86" s="57"/>
      <c r="J86" s="55"/>
      <c r="K86" s="57"/>
      <c r="L86" s="55"/>
      <c r="M86" s="94"/>
      <c r="N86" s="58"/>
    </row>
    <row r="87" spans="2:14" s="1" customFormat="1" ht="13.35" customHeight="1" x14ac:dyDescent="0.15">
      <c r="B87" s="52"/>
      <c r="C87" s="53"/>
      <c r="D87" s="54" t="s">
        <v>145</v>
      </c>
      <c r="E87" s="53" t="s">
        <v>36</v>
      </c>
      <c r="F87" s="654" t="s">
        <v>156</v>
      </c>
      <c r="G87" s="56"/>
      <c r="H87" s="182"/>
      <c r="I87" s="57"/>
      <c r="J87" s="55"/>
      <c r="K87" s="57"/>
      <c r="L87" s="55"/>
      <c r="M87" s="94"/>
      <c r="N87" s="58"/>
    </row>
    <row r="88" spans="2:14" s="1" customFormat="1" ht="13.35" customHeight="1" x14ac:dyDescent="0.15">
      <c r="B88" s="52"/>
      <c r="C88" s="53"/>
      <c r="D88" s="54" t="s">
        <v>145</v>
      </c>
      <c r="E88" s="53" t="s">
        <v>53</v>
      </c>
      <c r="F88" s="654" t="s">
        <v>157</v>
      </c>
      <c r="G88" s="56"/>
      <c r="H88" s="182"/>
      <c r="I88" s="57"/>
      <c r="J88" s="55"/>
      <c r="K88" s="57"/>
      <c r="L88" s="55"/>
      <c r="M88" s="94"/>
      <c r="N88" s="58"/>
    </row>
    <row r="89" spans="2:14" s="1" customFormat="1" ht="13.35" customHeight="1" x14ac:dyDescent="0.15">
      <c r="B89" s="52" t="s">
        <v>145</v>
      </c>
      <c r="C89" s="53" t="s">
        <v>23</v>
      </c>
      <c r="D89" s="54"/>
      <c r="E89" s="53"/>
      <c r="F89" s="654" t="s">
        <v>158</v>
      </c>
      <c r="G89" s="56"/>
      <c r="H89" s="182"/>
      <c r="I89" s="57"/>
      <c r="J89" s="55"/>
      <c r="K89" s="57"/>
      <c r="L89" s="55"/>
      <c r="M89" s="94"/>
      <c r="N89" s="58"/>
    </row>
    <row r="90" spans="2:14" s="1" customFormat="1" ht="13.35" customHeight="1" x14ac:dyDescent="0.15">
      <c r="B90" s="52"/>
      <c r="C90" s="53"/>
      <c r="D90" s="54" t="s">
        <v>145</v>
      </c>
      <c r="E90" s="53" t="s">
        <v>25</v>
      </c>
      <c r="F90" s="654" t="s">
        <v>159</v>
      </c>
      <c r="G90" s="56"/>
      <c r="H90" s="182"/>
      <c r="I90" s="57"/>
      <c r="J90" s="55"/>
      <c r="K90" s="57"/>
      <c r="L90" s="55"/>
      <c r="M90" s="94"/>
      <c r="N90" s="58"/>
    </row>
    <row r="91" spans="2:14" s="1" customFormat="1" ht="13.35" customHeight="1" x14ac:dyDescent="0.15">
      <c r="B91" s="52"/>
      <c r="C91" s="53"/>
      <c r="D91" s="54" t="s">
        <v>145</v>
      </c>
      <c r="E91" s="53" t="s">
        <v>42</v>
      </c>
      <c r="F91" s="654" t="s">
        <v>160</v>
      </c>
      <c r="G91" s="56"/>
      <c r="H91" s="654"/>
      <c r="I91" s="57"/>
      <c r="J91" s="55"/>
      <c r="K91" s="57"/>
      <c r="L91" s="55"/>
      <c r="M91" s="94"/>
      <c r="N91" s="58"/>
    </row>
    <row r="92" spans="2:14" s="1" customFormat="1" ht="13.35" customHeight="1" x14ac:dyDescent="0.15">
      <c r="B92" s="67" t="s">
        <v>154</v>
      </c>
      <c r="C92" s="68" t="s">
        <v>14</v>
      </c>
      <c r="D92" s="69" t="s">
        <v>154</v>
      </c>
      <c r="E92" s="68" t="s">
        <v>36</v>
      </c>
      <c r="F92" s="653" t="s">
        <v>162</v>
      </c>
      <c r="G92" s="71" t="s">
        <v>154</v>
      </c>
      <c r="H92" s="653" t="s">
        <v>1665</v>
      </c>
      <c r="I92" s="57"/>
      <c r="J92" s="55"/>
      <c r="K92" s="57"/>
      <c r="L92" s="55"/>
      <c r="M92" s="94"/>
      <c r="N92" s="58"/>
    </row>
    <row r="93" spans="2:14" s="1" customFormat="1" ht="13.35" customHeight="1" x14ac:dyDescent="0.15">
      <c r="B93" s="52" t="s">
        <v>154</v>
      </c>
      <c r="C93" s="53" t="s">
        <v>23</v>
      </c>
      <c r="D93" s="54" t="s">
        <v>154</v>
      </c>
      <c r="E93" s="53" t="s">
        <v>25</v>
      </c>
      <c r="F93" s="654" t="s">
        <v>163</v>
      </c>
      <c r="G93" s="56"/>
      <c r="H93" s="182"/>
      <c r="I93" s="57"/>
      <c r="J93" s="55"/>
      <c r="K93" s="57"/>
      <c r="L93" s="55"/>
      <c r="M93" s="94"/>
      <c r="N93" s="58"/>
    </row>
    <row r="94" spans="2:14" s="1" customFormat="1" ht="13.35" customHeight="1" x14ac:dyDescent="0.15">
      <c r="B94" s="52" t="s">
        <v>154</v>
      </c>
      <c r="C94" s="53" t="s">
        <v>72</v>
      </c>
      <c r="D94" s="54" t="s">
        <v>154</v>
      </c>
      <c r="E94" s="53" t="s">
        <v>73</v>
      </c>
      <c r="F94" s="654" t="s">
        <v>164</v>
      </c>
      <c r="G94" s="56"/>
      <c r="H94" s="182"/>
      <c r="I94" s="57"/>
      <c r="J94" s="55"/>
      <c r="K94" s="57"/>
      <c r="L94" s="55"/>
      <c r="M94" s="94"/>
      <c r="N94" s="58"/>
    </row>
    <row r="95" spans="2:14" s="1" customFormat="1" ht="13.35" customHeight="1" thickBot="1" x14ac:dyDescent="0.2">
      <c r="B95" s="67" t="s">
        <v>161</v>
      </c>
      <c r="C95" s="68" t="s">
        <v>14</v>
      </c>
      <c r="D95" s="69" t="s">
        <v>161</v>
      </c>
      <c r="E95" s="68" t="s">
        <v>36</v>
      </c>
      <c r="F95" s="653" t="s">
        <v>1669</v>
      </c>
      <c r="G95" s="71" t="s">
        <v>161</v>
      </c>
      <c r="H95" s="653" t="s">
        <v>1669</v>
      </c>
      <c r="I95" s="57"/>
      <c r="J95" s="55"/>
      <c r="K95" s="57"/>
      <c r="L95" s="55"/>
      <c r="M95" s="94"/>
      <c r="N95" s="58"/>
    </row>
    <row r="96" spans="2:14" s="1" customFormat="1" ht="13.35" customHeight="1" x14ac:dyDescent="0.15">
      <c r="B96" s="534"/>
      <c r="C96" s="534"/>
      <c r="D96" s="534"/>
      <c r="E96" s="534"/>
      <c r="F96" s="534"/>
      <c r="G96" s="534"/>
      <c r="H96" s="534"/>
      <c r="I96" s="534"/>
      <c r="J96" s="534"/>
      <c r="K96" s="534"/>
      <c r="L96" s="534"/>
      <c r="M96" s="534"/>
      <c r="N96" s="534"/>
    </row>
    <row r="97" spans="2:16" s="1" customFormat="1" ht="13.35" customHeight="1" x14ac:dyDescent="0.15">
      <c r="B97" s="533"/>
      <c r="C97" s="533"/>
      <c r="D97" s="533"/>
      <c r="E97" s="533"/>
      <c r="F97" s="533"/>
      <c r="G97" s="533"/>
      <c r="H97" s="533"/>
      <c r="I97" s="533"/>
      <c r="J97" s="533"/>
      <c r="K97" s="533"/>
      <c r="L97" s="533"/>
      <c r="M97" s="533"/>
      <c r="N97" s="533"/>
    </row>
    <row r="98" spans="2:16" s="1" customFormat="1" ht="13.35" customHeight="1" x14ac:dyDescent="0.15">
      <c r="B98" s="533"/>
      <c r="C98" s="533"/>
      <c r="D98" s="533"/>
      <c r="E98" s="533"/>
      <c r="F98" s="533"/>
      <c r="G98" s="533"/>
      <c r="H98" s="533"/>
      <c r="I98" s="533"/>
      <c r="J98" s="533"/>
      <c r="K98" s="533"/>
      <c r="L98" s="533"/>
      <c r="M98" s="533"/>
      <c r="N98" s="533"/>
    </row>
    <row r="99" spans="2:16" s="1" customFormat="1" ht="13.35" customHeight="1" x14ac:dyDescent="0.15">
      <c r="B99" s="533"/>
      <c r="C99" s="533"/>
      <c r="D99" s="533"/>
      <c r="E99" s="533"/>
      <c r="F99" s="533"/>
      <c r="G99" s="533"/>
      <c r="H99" s="533"/>
      <c r="I99" s="533"/>
      <c r="J99" s="533"/>
      <c r="K99" s="533"/>
      <c r="L99" s="533"/>
      <c r="M99" s="533"/>
      <c r="N99" s="533"/>
    </row>
    <row r="100" spans="2:16" s="1" customFormat="1" ht="13.35" customHeight="1" x14ac:dyDescent="0.15">
      <c r="B100" s="533"/>
      <c r="C100" s="533"/>
      <c r="D100" s="533"/>
      <c r="E100" s="533"/>
      <c r="F100" s="533"/>
      <c r="G100" s="533"/>
      <c r="H100" s="533"/>
      <c r="I100" s="533"/>
      <c r="J100" s="533"/>
      <c r="K100" s="533"/>
      <c r="L100" s="533"/>
      <c r="M100" s="533"/>
      <c r="N100" s="533"/>
    </row>
    <row r="101" spans="2:16" s="1" customFormat="1" ht="13.15" customHeight="1" x14ac:dyDescent="0.15">
      <c r="B101" s="97"/>
      <c r="C101" s="53"/>
      <c r="D101" s="97"/>
      <c r="E101" s="53"/>
      <c r="F101" s="223"/>
      <c r="G101" s="99"/>
      <c r="H101" s="223"/>
      <c r="I101" s="99"/>
      <c r="J101" s="98"/>
      <c r="K101" s="99"/>
      <c r="L101" s="98"/>
      <c r="M101" s="99"/>
      <c r="N101" s="98"/>
    </row>
    <row r="102" spans="2:16" s="1" customFormat="1" ht="13.15" customHeight="1" x14ac:dyDescent="0.15">
      <c r="B102" s="97"/>
      <c r="C102" s="53"/>
      <c r="D102" s="97"/>
      <c r="E102" s="53"/>
      <c r="F102" s="223"/>
      <c r="G102" s="99"/>
      <c r="H102" s="223"/>
      <c r="I102" s="99"/>
      <c r="J102" s="98"/>
      <c r="K102" s="99"/>
      <c r="L102" s="98"/>
      <c r="M102" s="99"/>
      <c r="N102" s="98"/>
    </row>
    <row r="103" spans="2:16" s="1" customFormat="1" ht="13.15" customHeight="1" thickBot="1" x14ac:dyDescent="0.2">
      <c r="B103" s="100"/>
      <c r="C103" s="101"/>
      <c r="D103" s="100"/>
      <c r="E103" s="101"/>
      <c r="F103" s="224"/>
      <c r="G103" s="103"/>
      <c r="H103" s="224"/>
      <c r="I103" s="103"/>
      <c r="J103" s="102"/>
      <c r="K103" s="103"/>
      <c r="L103" s="102"/>
      <c r="M103" s="103"/>
      <c r="N103" s="102"/>
      <c r="O103" s="2"/>
    </row>
    <row r="104" spans="2:16" ht="16.149999999999999" customHeight="1" x14ac:dyDescent="0.15">
      <c r="B104" s="427" t="s">
        <v>2285</v>
      </c>
      <c r="C104" s="31"/>
      <c r="D104" s="32"/>
      <c r="E104" s="32"/>
      <c r="F104" s="33"/>
      <c r="G104" s="17" t="s">
        <v>1</v>
      </c>
      <c r="H104" s="18"/>
      <c r="I104" s="10"/>
      <c r="J104" s="19"/>
      <c r="K104" s="10"/>
      <c r="L104" s="19"/>
      <c r="M104" s="10"/>
      <c r="N104" s="652"/>
    </row>
    <row r="105" spans="2:16" ht="16.149999999999999" customHeight="1" x14ac:dyDescent="0.15">
      <c r="B105" s="611"/>
      <c r="C105" s="612"/>
      <c r="D105" s="612"/>
      <c r="E105" s="612"/>
      <c r="F105" s="613"/>
      <c r="G105" s="966" t="s">
        <v>1589</v>
      </c>
      <c r="H105" s="967"/>
      <c r="I105" s="968" t="s">
        <v>1590</v>
      </c>
      <c r="J105" s="969"/>
      <c r="K105" s="968" t="s">
        <v>1591</v>
      </c>
      <c r="L105" s="969"/>
      <c r="M105" s="941" t="s">
        <v>1586</v>
      </c>
      <c r="N105" s="942"/>
    </row>
    <row r="106" spans="2:16" ht="16.149999999999999" customHeight="1" x14ac:dyDescent="0.15">
      <c r="B106" s="916" t="s">
        <v>6</v>
      </c>
      <c r="C106" s="917"/>
      <c r="D106" s="917"/>
      <c r="E106" s="918"/>
      <c r="F106" s="919" t="s">
        <v>7</v>
      </c>
      <c r="G106" s="921" t="s">
        <v>1580</v>
      </c>
      <c r="H106" s="919" t="s">
        <v>9</v>
      </c>
      <c r="I106" s="921" t="s">
        <v>1580</v>
      </c>
      <c r="J106" s="919" t="s">
        <v>9</v>
      </c>
      <c r="K106" s="921" t="s">
        <v>1580</v>
      </c>
      <c r="L106" s="919" t="s">
        <v>9</v>
      </c>
      <c r="M106" s="921" t="s">
        <v>1580</v>
      </c>
      <c r="N106" s="932" t="s">
        <v>9</v>
      </c>
    </row>
    <row r="107" spans="2:16" ht="16.149999999999999" customHeight="1" thickBot="1" x14ac:dyDescent="0.2">
      <c r="B107" s="963" t="s">
        <v>10</v>
      </c>
      <c r="C107" s="964"/>
      <c r="D107" s="965" t="s">
        <v>11</v>
      </c>
      <c r="E107" s="964"/>
      <c r="F107" s="943"/>
      <c r="G107" s="944"/>
      <c r="H107" s="943"/>
      <c r="I107" s="923"/>
      <c r="J107" s="920"/>
      <c r="K107" s="923"/>
      <c r="L107" s="920"/>
      <c r="M107" s="923"/>
      <c r="N107" s="933"/>
    </row>
    <row r="108" spans="2:16" s="1" customFormat="1" ht="13.35" customHeight="1" x14ac:dyDescent="0.15">
      <c r="B108" s="525" t="s">
        <v>1670</v>
      </c>
      <c r="C108" s="526" t="s">
        <v>14</v>
      </c>
      <c r="D108" s="525"/>
      <c r="E108" s="252"/>
      <c r="F108" s="255" t="s">
        <v>1671</v>
      </c>
      <c r="G108" s="508" t="s">
        <v>165</v>
      </c>
      <c r="H108" s="509" t="s">
        <v>1672</v>
      </c>
      <c r="I108" s="648" t="s">
        <v>1643</v>
      </c>
      <c r="J108" s="70" t="s">
        <v>2286</v>
      </c>
      <c r="K108" s="648" t="s">
        <v>1644</v>
      </c>
      <c r="L108" s="70" t="s">
        <v>2286</v>
      </c>
      <c r="M108" s="94" t="s">
        <v>131</v>
      </c>
      <c r="N108" s="58" t="s">
        <v>2291</v>
      </c>
      <c r="P108" s="9"/>
    </row>
    <row r="109" spans="2:16" s="1" customFormat="1" ht="13.35" customHeight="1" x14ac:dyDescent="0.15">
      <c r="B109" s="506"/>
      <c r="C109" s="507"/>
      <c r="D109" s="506" t="s">
        <v>1670</v>
      </c>
      <c r="E109" s="259" t="s">
        <v>36</v>
      </c>
      <c r="F109" s="257" t="s">
        <v>169</v>
      </c>
      <c r="G109" s="510"/>
      <c r="H109" s="512"/>
      <c r="I109" s="510"/>
      <c r="J109" s="511"/>
      <c r="K109" s="510"/>
      <c r="L109" s="511"/>
      <c r="M109" s="94"/>
      <c r="N109" s="58"/>
    </row>
    <row r="110" spans="2:16" s="1" customFormat="1" ht="13.35" customHeight="1" x14ac:dyDescent="0.15">
      <c r="B110" s="506"/>
      <c r="C110" s="507"/>
      <c r="D110" s="506" t="s">
        <v>1670</v>
      </c>
      <c r="E110" s="259" t="s">
        <v>53</v>
      </c>
      <c r="F110" s="257" t="s">
        <v>170</v>
      </c>
      <c r="G110" s="510"/>
      <c r="H110" s="512"/>
      <c r="I110" s="510"/>
      <c r="J110" s="511"/>
      <c r="K110" s="510"/>
      <c r="L110" s="511"/>
      <c r="M110" s="94"/>
      <c r="N110" s="58"/>
    </row>
    <row r="111" spans="2:16" s="1" customFormat="1" ht="13.35" customHeight="1" x14ac:dyDescent="0.15">
      <c r="B111" s="506" t="s">
        <v>165</v>
      </c>
      <c r="C111" s="507" t="s">
        <v>23</v>
      </c>
      <c r="D111" s="506" t="s">
        <v>1670</v>
      </c>
      <c r="E111" s="259" t="s">
        <v>25</v>
      </c>
      <c r="F111" s="257" t="s">
        <v>2267</v>
      </c>
      <c r="G111" s="510"/>
      <c r="H111" s="512"/>
      <c r="I111" s="510"/>
      <c r="J111" s="511"/>
      <c r="K111" s="510"/>
      <c r="L111" s="511"/>
      <c r="M111" s="94"/>
      <c r="N111" s="58"/>
    </row>
    <row r="112" spans="2:16" s="1" customFormat="1" ht="13.35" customHeight="1" x14ac:dyDescent="0.15">
      <c r="B112" s="506" t="s">
        <v>165</v>
      </c>
      <c r="C112" s="507" t="s">
        <v>72</v>
      </c>
      <c r="D112" s="506" t="s">
        <v>1670</v>
      </c>
      <c r="E112" s="259" t="s">
        <v>73</v>
      </c>
      <c r="F112" s="257" t="s">
        <v>172</v>
      </c>
      <c r="G112" s="510"/>
      <c r="H112" s="512"/>
      <c r="I112" s="510"/>
      <c r="J112" s="511"/>
      <c r="K112" s="510"/>
      <c r="L112" s="511"/>
      <c r="M112" s="94"/>
      <c r="N112" s="58"/>
    </row>
    <row r="113" spans="2:14" s="1" customFormat="1" ht="13.35" customHeight="1" x14ac:dyDescent="0.15">
      <c r="B113" s="506" t="s">
        <v>165</v>
      </c>
      <c r="C113" s="507" t="s">
        <v>150</v>
      </c>
      <c r="D113" s="506"/>
      <c r="E113" s="259"/>
      <c r="F113" s="257" t="s">
        <v>173</v>
      </c>
      <c r="G113" s="510"/>
      <c r="H113" s="512"/>
      <c r="I113" s="510"/>
      <c r="J113" s="511"/>
      <c r="K113" s="510"/>
      <c r="L113" s="511"/>
      <c r="M113" s="94"/>
      <c r="N113" s="58"/>
    </row>
    <row r="114" spans="2:14" s="1" customFormat="1" ht="13.35" customHeight="1" x14ac:dyDescent="0.15">
      <c r="B114" s="506"/>
      <c r="C114" s="507"/>
      <c r="D114" s="506" t="s">
        <v>165</v>
      </c>
      <c r="E114" s="259" t="s">
        <v>151</v>
      </c>
      <c r="F114" s="257" t="s">
        <v>174</v>
      </c>
      <c r="G114" s="510"/>
      <c r="H114" s="512"/>
      <c r="I114" s="510"/>
      <c r="J114" s="511"/>
      <c r="K114" s="510"/>
      <c r="L114" s="511"/>
      <c r="M114" s="94"/>
      <c r="N114" s="58"/>
    </row>
    <row r="115" spans="2:14" s="1" customFormat="1" ht="13.35" customHeight="1" x14ac:dyDescent="0.15">
      <c r="B115" s="506"/>
      <c r="C115" s="507"/>
      <c r="D115" s="506" t="s">
        <v>165</v>
      </c>
      <c r="E115" s="259" t="s">
        <v>996</v>
      </c>
      <c r="F115" s="257" t="s">
        <v>175</v>
      </c>
      <c r="G115" s="510"/>
      <c r="H115" s="512"/>
      <c r="I115" s="510"/>
      <c r="J115" s="511"/>
      <c r="K115" s="510"/>
      <c r="L115" s="511"/>
      <c r="M115" s="94"/>
      <c r="N115" s="58"/>
    </row>
    <row r="116" spans="2:14" s="1" customFormat="1" ht="13.35" customHeight="1" x14ac:dyDescent="0.15">
      <c r="B116" s="506"/>
      <c r="C116" s="507"/>
      <c r="D116" s="506" t="s">
        <v>165</v>
      </c>
      <c r="E116" s="259" t="s">
        <v>997</v>
      </c>
      <c r="F116" s="257" t="s">
        <v>176</v>
      </c>
      <c r="G116" s="510"/>
      <c r="H116" s="512"/>
      <c r="I116" s="510"/>
      <c r="J116" s="511"/>
      <c r="K116" s="510"/>
      <c r="L116" s="511"/>
      <c r="M116" s="94"/>
      <c r="N116" s="58"/>
    </row>
    <row r="117" spans="2:14" s="1" customFormat="1" ht="13.35" customHeight="1" x14ac:dyDescent="0.15">
      <c r="B117" s="506"/>
      <c r="C117" s="507"/>
      <c r="D117" s="506" t="s">
        <v>165</v>
      </c>
      <c r="E117" s="259" t="s">
        <v>998</v>
      </c>
      <c r="F117" s="257" t="s">
        <v>177</v>
      </c>
      <c r="G117" s="510"/>
      <c r="H117" s="512"/>
      <c r="I117" s="510"/>
      <c r="J117" s="511"/>
      <c r="K117" s="510"/>
      <c r="L117" s="511"/>
      <c r="M117" s="94"/>
      <c r="N117" s="58"/>
    </row>
    <row r="118" spans="2:14" s="1" customFormat="1" ht="13.35" customHeight="1" x14ac:dyDescent="0.15">
      <c r="B118" s="506" t="s">
        <v>165</v>
      </c>
      <c r="C118" s="507" t="s">
        <v>999</v>
      </c>
      <c r="D118" s="506" t="s">
        <v>165</v>
      </c>
      <c r="E118" s="259" t="s">
        <v>1000</v>
      </c>
      <c r="F118" s="257" t="s">
        <v>178</v>
      </c>
      <c r="G118" s="510"/>
      <c r="H118" s="512"/>
      <c r="I118" s="510"/>
      <c r="J118" s="511"/>
      <c r="K118" s="510"/>
      <c r="L118" s="511"/>
      <c r="M118" s="94"/>
      <c r="N118" s="58"/>
    </row>
    <row r="119" spans="2:14" s="1" customFormat="1" ht="13.35" customHeight="1" x14ac:dyDescent="0.15">
      <c r="B119" s="525" t="s">
        <v>179</v>
      </c>
      <c r="C119" s="526" t="s">
        <v>14</v>
      </c>
      <c r="D119" s="525" t="s">
        <v>179</v>
      </c>
      <c r="E119" s="252" t="s">
        <v>36</v>
      </c>
      <c r="F119" s="255" t="s">
        <v>180</v>
      </c>
      <c r="G119" s="508" t="s">
        <v>179</v>
      </c>
      <c r="H119" s="509" t="s">
        <v>187</v>
      </c>
      <c r="I119" s="510"/>
      <c r="J119" s="511"/>
      <c r="K119" s="510"/>
      <c r="L119" s="511"/>
      <c r="M119" s="94"/>
      <c r="N119" s="58"/>
    </row>
    <row r="120" spans="2:14" s="1" customFormat="1" ht="13.35" customHeight="1" x14ac:dyDescent="0.15">
      <c r="B120" s="506" t="s">
        <v>179</v>
      </c>
      <c r="C120" s="507" t="s">
        <v>23</v>
      </c>
      <c r="D120" s="506" t="s">
        <v>179</v>
      </c>
      <c r="E120" s="259" t="s">
        <v>25</v>
      </c>
      <c r="F120" s="257" t="s">
        <v>181</v>
      </c>
      <c r="G120" s="510"/>
      <c r="H120" s="512"/>
      <c r="I120" s="510"/>
      <c r="J120" s="511"/>
      <c r="K120" s="510"/>
      <c r="L120" s="511"/>
      <c r="M120" s="94"/>
      <c r="N120" s="58"/>
    </row>
    <row r="121" spans="2:14" s="1" customFormat="1" ht="13.35" customHeight="1" x14ac:dyDescent="0.15">
      <c r="B121" s="506" t="s">
        <v>179</v>
      </c>
      <c r="C121" s="507" t="s">
        <v>72</v>
      </c>
      <c r="D121" s="506" t="s">
        <v>179</v>
      </c>
      <c r="E121" s="259" t="s">
        <v>73</v>
      </c>
      <c r="F121" s="257" t="s">
        <v>182</v>
      </c>
      <c r="G121" s="510"/>
      <c r="H121" s="512"/>
      <c r="I121" s="510"/>
      <c r="J121" s="511"/>
      <c r="K121" s="510"/>
      <c r="L121" s="511"/>
      <c r="M121" s="94"/>
      <c r="N121" s="58"/>
    </row>
    <row r="122" spans="2:14" s="1" customFormat="1" ht="13.35" customHeight="1" x14ac:dyDescent="0.15">
      <c r="B122" s="506" t="s">
        <v>179</v>
      </c>
      <c r="C122" s="507" t="s">
        <v>61</v>
      </c>
      <c r="D122" s="506" t="s">
        <v>179</v>
      </c>
      <c r="E122" s="259" t="s">
        <v>80</v>
      </c>
      <c r="F122" s="257" t="s">
        <v>187</v>
      </c>
      <c r="G122" s="510"/>
      <c r="H122" s="512"/>
      <c r="I122" s="510"/>
      <c r="J122" s="511"/>
      <c r="K122" s="510"/>
      <c r="L122" s="511"/>
      <c r="M122" s="94"/>
      <c r="N122" s="58"/>
    </row>
    <row r="123" spans="2:14" s="1" customFormat="1" ht="13.35" customHeight="1" x14ac:dyDescent="0.15">
      <c r="B123" s="525" t="s">
        <v>188</v>
      </c>
      <c r="C123" s="526" t="s">
        <v>14</v>
      </c>
      <c r="D123" s="525" t="s">
        <v>188</v>
      </c>
      <c r="E123" s="252" t="s">
        <v>36</v>
      </c>
      <c r="F123" s="255" t="s">
        <v>189</v>
      </c>
      <c r="G123" s="508" t="s">
        <v>188</v>
      </c>
      <c r="H123" s="509" t="s">
        <v>1678</v>
      </c>
      <c r="I123" s="508" t="s">
        <v>1679</v>
      </c>
      <c r="J123" s="514" t="s">
        <v>1680</v>
      </c>
      <c r="K123" s="510"/>
      <c r="L123" s="511"/>
      <c r="M123" s="94"/>
      <c r="N123" s="58"/>
    </row>
    <row r="124" spans="2:14" s="1" customFormat="1" ht="13.35" customHeight="1" x14ac:dyDescent="0.15">
      <c r="B124" s="506" t="s">
        <v>188</v>
      </c>
      <c r="C124" s="507" t="s">
        <v>23</v>
      </c>
      <c r="D124" s="506" t="s">
        <v>188</v>
      </c>
      <c r="E124" s="259" t="s">
        <v>25</v>
      </c>
      <c r="F124" s="257" t="s">
        <v>192</v>
      </c>
      <c r="G124" s="510"/>
      <c r="H124" s="512"/>
      <c r="I124" s="510"/>
      <c r="J124" s="511"/>
      <c r="K124" s="510"/>
      <c r="L124" s="511"/>
      <c r="M124" s="94"/>
      <c r="N124" s="58"/>
    </row>
    <row r="125" spans="2:14" s="1" customFormat="1" ht="13.35" customHeight="1" x14ac:dyDescent="0.15">
      <c r="B125" s="506" t="s">
        <v>188</v>
      </c>
      <c r="C125" s="507" t="s">
        <v>131</v>
      </c>
      <c r="D125" s="506" t="s">
        <v>188</v>
      </c>
      <c r="E125" s="259" t="s">
        <v>990</v>
      </c>
      <c r="F125" s="257" t="s">
        <v>1005</v>
      </c>
      <c r="G125" s="510"/>
      <c r="H125" s="512"/>
      <c r="I125" s="510"/>
      <c r="J125" s="511"/>
      <c r="K125" s="510"/>
      <c r="L125" s="511"/>
      <c r="M125" s="94"/>
      <c r="N125" s="58"/>
    </row>
    <row r="126" spans="2:14" s="1" customFormat="1" ht="13.35" customHeight="1" x14ac:dyDescent="0.15">
      <c r="B126" s="506" t="s">
        <v>188</v>
      </c>
      <c r="C126" s="507" t="s">
        <v>61</v>
      </c>
      <c r="D126" s="506" t="s">
        <v>188</v>
      </c>
      <c r="E126" s="259" t="s">
        <v>80</v>
      </c>
      <c r="F126" s="257" t="s">
        <v>193</v>
      </c>
      <c r="G126" s="510"/>
      <c r="H126" s="512"/>
      <c r="I126" s="510"/>
      <c r="J126" s="511"/>
      <c r="K126" s="510"/>
      <c r="L126" s="511"/>
      <c r="M126" s="94"/>
      <c r="N126" s="58"/>
    </row>
    <row r="127" spans="2:14" s="1" customFormat="1" ht="13.35" customHeight="1" x14ac:dyDescent="0.15">
      <c r="B127" s="525" t="s">
        <v>194</v>
      </c>
      <c r="C127" s="526" t="s">
        <v>14</v>
      </c>
      <c r="D127" s="525" t="s">
        <v>194</v>
      </c>
      <c r="E127" s="252" t="s">
        <v>36</v>
      </c>
      <c r="F127" s="255" t="s">
        <v>195</v>
      </c>
      <c r="G127" s="508" t="s">
        <v>194</v>
      </c>
      <c r="H127" s="509" t="s">
        <v>196</v>
      </c>
      <c r="I127" s="510"/>
      <c r="J127" s="511"/>
      <c r="K127" s="510"/>
      <c r="L127" s="511"/>
      <c r="M127" s="94"/>
      <c r="N127" s="58"/>
    </row>
    <row r="128" spans="2:14" s="1" customFormat="1" ht="13.35" customHeight="1" x14ac:dyDescent="0.15">
      <c r="B128" s="506" t="s">
        <v>194</v>
      </c>
      <c r="C128" s="507" t="s">
        <v>23</v>
      </c>
      <c r="D128" s="506" t="s">
        <v>194</v>
      </c>
      <c r="E128" s="259" t="s">
        <v>946</v>
      </c>
      <c r="F128" s="257" t="s">
        <v>197</v>
      </c>
      <c r="G128" s="510"/>
      <c r="H128" s="512"/>
      <c r="I128" s="510"/>
      <c r="J128" s="511"/>
      <c r="K128" s="510"/>
      <c r="L128" s="511"/>
      <c r="M128" s="94"/>
      <c r="N128" s="58"/>
    </row>
    <row r="129" spans="2:14" s="1" customFormat="1" ht="13.35" customHeight="1" x14ac:dyDescent="0.15">
      <c r="B129" s="506" t="s">
        <v>194</v>
      </c>
      <c r="C129" s="507" t="s">
        <v>72</v>
      </c>
      <c r="D129" s="506" t="s">
        <v>194</v>
      </c>
      <c r="E129" s="259" t="s">
        <v>73</v>
      </c>
      <c r="F129" s="257" t="s">
        <v>198</v>
      </c>
      <c r="G129" s="510"/>
      <c r="H129" s="512"/>
      <c r="I129" s="510"/>
      <c r="J129" s="511"/>
      <c r="K129" s="510"/>
      <c r="L129" s="511"/>
      <c r="M129" s="94"/>
      <c r="N129" s="58"/>
    </row>
    <row r="130" spans="2:14" s="1" customFormat="1" ht="13.35" customHeight="1" x14ac:dyDescent="0.15">
      <c r="B130" s="525" t="s">
        <v>199</v>
      </c>
      <c r="C130" s="526" t="s">
        <v>14</v>
      </c>
      <c r="D130" s="525" t="s">
        <v>199</v>
      </c>
      <c r="E130" s="252" t="s">
        <v>36</v>
      </c>
      <c r="F130" s="255" t="s">
        <v>200</v>
      </c>
      <c r="G130" s="508" t="s">
        <v>199</v>
      </c>
      <c r="H130" s="516" t="s">
        <v>1684</v>
      </c>
      <c r="I130" s="508" t="s">
        <v>1685</v>
      </c>
      <c r="J130" s="517" t="s">
        <v>1684</v>
      </c>
      <c r="K130" s="510"/>
      <c r="L130" s="511"/>
      <c r="M130" s="94"/>
      <c r="N130" s="58"/>
    </row>
    <row r="131" spans="2:14" s="1" customFormat="1" ht="13.35" customHeight="1" x14ac:dyDescent="0.15">
      <c r="B131" s="506" t="s">
        <v>199</v>
      </c>
      <c r="C131" s="507" t="s">
        <v>23</v>
      </c>
      <c r="D131" s="506" t="s">
        <v>199</v>
      </c>
      <c r="E131" s="259" t="s">
        <v>25</v>
      </c>
      <c r="F131" s="257" t="s">
        <v>1010</v>
      </c>
      <c r="G131" s="510"/>
      <c r="H131" s="548"/>
      <c r="I131" s="510"/>
      <c r="J131" s="267"/>
      <c r="K131" s="510"/>
      <c r="L131" s="511"/>
      <c r="M131" s="94"/>
      <c r="N131" s="58"/>
    </row>
    <row r="132" spans="2:14" s="1" customFormat="1" ht="13.35" customHeight="1" x14ac:dyDescent="0.15">
      <c r="B132" s="525" t="s">
        <v>201</v>
      </c>
      <c r="C132" s="526" t="s">
        <v>14</v>
      </c>
      <c r="D132" s="525" t="s">
        <v>201</v>
      </c>
      <c r="E132" s="252" t="s">
        <v>36</v>
      </c>
      <c r="F132" s="255" t="s">
        <v>202</v>
      </c>
      <c r="G132" s="508" t="s">
        <v>201</v>
      </c>
      <c r="H132" s="509" t="s">
        <v>202</v>
      </c>
      <c r="I132" s="508" t="s">
        <v>1687</v>
      </c>
      <c r="J132" s="514" t="s">
        <v>202</v>
      </c>
      <c r="K132" s="510"/>
      <c r="L132" s="511"/>
      <c r="M132" s="94"/>
      <c r="N132" s="58"/>
    </row>
    <row r="133" spans="2:14" s="1" customFormat="1" ht="13.35" customHeight="1" x14ac:dyDescent="0.15">
      <c r="B133" s="525" t="s">
        <v>1014</v>
      </c>
      <c r="C133" s="526" t="s">
        <v>14</v>
      </c>
      <c r="D133" s="525" t="s">
        <v>203</v>
      </c>
      <c r="E133" s="252" t="s">
        <v>36</v>
      </c>
      <c r="F133" s="255" t="s">
        <v>1015</v>
      </c>
      <c r="G133" s="508" t="s">
        <v>203</v>
      </c>
      <c r="H133" s="509" t="s">
        <v>1690</v>
      </c>
      <c r="I133" s="508" t="s">
        <v>1691</v>
      </c>
      <c r="J133" s="514" t="s">
        <v>205</v>
      </c>
      <c r="K133" s="508" t="s">
        <v>1692</v>
      </c>
      <c r="L133" s="514" t="s">
        <v>1693</v>
      </c>
      <c r="M133" s="57"/>
      <c r="N133" s="58"/>
    </row>
    <row r="134" spans="2:14" s="1" customFormat="1" ht="13.35" customHeight="1" x14ac:dyDescent="0.15">
      <c r="B134" s="506" t="s">
        <v>206</v>
      </c>
      <c r="C134" s="507" t="s">
        <v>14</v>
      </c>
      <c r="D134" s="506" t="s">
        <v>206</v>
      </c>
      <c r="E134" s="259" t="s">
        <v>36</v>
      </c>
      <c r="F134" s="257" t="s">
        <v>1019</v>
      </c>
      <c r="G134" s="510" t="s">
        <v>206</v>
      </c>
      <c r="H134" s="512" t="s">
        <v>208</v>
      </c>
      <c r="I134" s="510"/>
      <c r="J134" s="511"/>
      <c r="K134" s="510"/>
      <c r="L134" s="511"/>
      <c r="M134" s="57"/>
      <c r="N134" s="58"/>
    </row>
    <row r="135" spans="2:14" s="1" customFormat="1" ht="13.35" customHeight="1" x14ac:dyDescent="0.15">
      <c r="B135" s="506" t="s">
        <v>206</v>
      </c>
      <c r="C135" s="507" t="s">
        <v>23</v>
      </c>
      <c r="D135" s="506" t="s">
        <v>206</v>
      </c>
      <c r="E135" s="259" t="s">
        <v>25</v>
      </c>
      <c r="F135" s="257" t="s">
        <v>1020</v>
      </c>
      <c r="G135" s="510"/>
      <c r="H135" s="512"/>
      <c r="I135" s="510"/>
      <c r="J135" s="511"/>
      <c r="K135" s="510"/>
      <c r="L135" s="511"/>
      <c r="M135" s="57"/>
      <c r="N135" s="58"/>
    </row>
    <row r="136" spans="2:14" s="1" customFormat="1" ht="13.35" customHeight="1" x14ac:dyDescent="0.15">
      <c r="B136" s="506" t="s">
        <v>206</v>
      </c>
      <c r="C136" s="507" t="s">
        <v>1021</v>
      </c>
      <c r="D136" s="506" t="s">
        <v>206</v>
      </c>
      <c r="E136" s="259" t="s">
        <v>940</v>
      </c>
      <c r="F136" s="257" t="s">
        <v>1022</v>
      </c>
      <c r="G136" s="510"/>
      <c r="H136" s="512"/>
      <c r="I136" s="510"/>
      <c r="J136" s="511"/>
      <c r="K136" s="510"/>
      <c r="L136" s="511"/>
      <c r="M136" s="57"/>
      <c r="N136" s="58"/>
    </row>
    <row r="137" spans="2:14" s="1" customFormat="1" ht="13.35" customHeight="1" x14ac:dyDescent="0.15">
      <c r="B137" s="525" t="s">
        <v>209</v>
      </c>
      <c r="C137" s="526" t="s">
        <v>14</v>
      </c>
      <c r="D137" s="525" t="s">
        <v>209</v>
      </c>
      <c r="E137" s="252" t="s">
        <v>36</v>
      </c>
      <c r="F137" s="255" t="s">
        <v>210</v>
      </c>
      <c r="G137" s="508" t="s">
        <v>209</v>
      </c>
      <c r="H137" s="509" t="s">
        <v>210</v>
      </c>
      <c r="I137" s="510"/>
      <c r="J137" s="511"/>
      <c r="K137" s="510"/>
      <c r="L137" s="511"/>
      <c r="M137" s="57"/>
      <c r="N137" s="58"/>
    </row>
    <row r="138" spans="2:14" s="1" customFormat="1" ht="13.35" customHeight="1" x14ac:dyDescent="0.15">
      <c r="B138" s="518" t="s">
        <v>211</v>
      </c>
      <c r="C138" s="519" t="s">
        <v>14</v>
      </c>
      <c r="D138" s="518" t="s">
        <v>211</v>
      </c>
      <c r="E138" s="520" t="s">
        <v>36</v>
      </c>
      <c r="F138" s="524" t="s">
        <v>212</v>
      </c>
      <c r="G138" s="521" t="s">
        <v>211</v>
      </c>
      <c r="H138" s="522" t="s">
        <v>212</v>
      </c>
      <c r="I138" s="510"/>
      <c r="J138" s="511"/>
      <c r="K138" s="510"/>
      <c r="L138" s="511"/>
      <c r="M138" s="57"/>
      <c r="N138" s="58"/>
    </row>
    <row r="139" spans="2:14" s="1" customFormat="1" ht="13.35" customHeight="1" x14ac:dyDescent="0.15">
      <c r="B139" s="506" t="s">
        <v>1025</v>
      </c>
      <c r="C139" s="507" t="s">
        <v>979</v>
      </c>
      <c r="D139" s="506"/>
      <c r="E139" s="528"/>
      <c r="F139" s="257" t="s">
        <v>213</v>
      </c>
      <c r="G139" s="510" t="s">
        <v>215</v>
      </c>
      <c r="H139" s="512" t="s">
        <v>213</v>
      </c>
      <c r="I139" s="510"/>
      <c r="J139" s="511"/>
      <c r="K139" s="510"/>
      <c r="L139" s="511"/>
      <c r="M139" s="57"/>
      <c r="N139" s="58"/>
    </row>
    <row r="140" spans="2:14" s="1" customFormat="1" ht="13.35" customHeight="1" x14ac:dyDescent="0.15">
      <c r="B140" s="506"/>
      <c r="C140" s="507"/>
      <c r="D140" s="506" t="s">
        <v>215</v>
      </c>
      <c r="E140" s="528" t="s">
        <v>980</v>
      </c>
      <c r="F140" s="257" t="s">
        <v>216</v>
      </c>
      <c r="G140" s="510"/>
      <c r="H140" s="512"/>
      <c r="I140" s="510"/>
      <c r="J140" s="511"/>
      <c r="K140" s="510"/>
      <c r="L140" s="511"/>
      <c r="M140" s="57"/>
      <c r="N140" s="58"/>
    </row>
    <row r="141" spans="2:14" s="1" customFormat="1" ht="13.35" customHeight="1" x14ac:dyDescent="0.15">
      <c r="B141" s="506"/>
      <c r="C141" s="507"/>
      <c r="D141" s="506" t="s">
        <v>215</v>
      </c>
      <c r="E141" s="259" t="s">
        <v>80</v>
      </c>
      <c r="F141" s="257" t="s">
        <v>217</v>
      </c>
      <c r="G141" s="510"/>
      <c r="H141" s="512"/>
      <c r="I141" s="510"/>
      <c r="J141" s="511"/>
      <c r="K141" s="510"/>
      <c r="L141" s="511"/>
      <c r="M141" s="57"/>
      <c r="N141" s="58"/>
    </row>
    <row r="142" spans="2:14" s="1" customFormat="1" ht="13.35" customHeight="1" x14ac:dyDescent="0.15">
      <c r="B142" s="525" t="s">
        <v>218</v>
      </c>
      <c r="C142" s="526" t="s">
        <v>14</v>
      </c>
      <c r="D142" s="525" t="s">
        <v>218</v>
      </c>
      <c r="E142" s="252" t="s">
        <v>36</v>
      </c>
      <c r="F142" s="255" t="s">
        <v>219</v>
      </c>
      <c r="G142" s="508" t="s">
        <v>218</v>
      </c>
      <c r="H142" s="509" t="s">
        <v>1697</v>
      </c>
      <c r="I142" s="508" t="s">
        <v>1698</v>
      </c>
      <c r="J142" s="517" t="s">
        <v>1699</v>
      </c>
      <c r="K142" s="546"/>
      <c r="L142" s="511"/>
      <c r="M142" s="57"/>
      <c r="N142" s="58"/>
    </row>
    <row r="143" spans="2:14" s="1" customFormat="1" ht="13.35" customHeight="1" x14ac:dyDescent="0.15">
      <c r="B143" s="506" t="s">
        <v>218</v>
      </c>
      <c r="C143" s="507" t="s">
        <v>23</v>
      </c>
      <c r="D143" s="506" t="s">
        <v>218</v>
      </c>
      <c r="E143" s="259" t="s">
        <v>1028</v>
      </c>
      <c r="F143" s="257" t="s">
        <v>222</v>
      </c>
      <c r="G143" s="510"/>
      <c r="H143" s="512"/>
      <c r="I143" s="510"/>
      <c r="J143" s="529"/>
      <c r="K143" s="546"/>
      <c r="L143" s="511"/>
      <c r="M143" s="57"/>
      <c r="N143" s="58"/>
    </row>
    <row r="144" spans="2:14" s="1" customFormat="1" ht="13.35" customHeight="1" x14ac:dyDescent="0.15">
      <c r="B144" s="525" t="s">
        <v>223</v>
      </c>
      <c r="C144" s="526" t="s">
        <v>979</v>
      </c>
      <c r="D144" s="525" t="s">
        <v>223</v>
      </c>
      <c r="E144" s="252" t="s">
        <v>1029</v>
      </c>
      <c r="F144" s="255" t="s">
        <v>224</v>
      </c>
      <c r="G144" s="508" t="s">
        <v>223</v>
      </c>
      <c r="H144" s="255" t="s">
        <v>224</v>
      </c>
      <c r="I144" s="510"/>
      <c r="J144" s="511"/>
      <c r="K144" s="546"/>
      <c r="L144" s="511"/>
      <c r="M144" s="57"/>
      <c r="N144" s="58"/>
    </row>
    <row r="145" spans="2:14" s="1" customFormat="1" ht="13.35" customHeight="1" x14ac:dyDescent="0.15">
      <c r="B145" s="506" t="s">
        <v>225</v>
      </c>
      <c r="C145" s="507" t="s">
        <v>14</v>
      </c>
      <c r="D145" s="506" t="s">
        <v>225</v>
      </c>
      <c r="E145" s="259" t="s">
        <v>36</v>
      </c>
      <c r="F145" s="257" t="s">
        <v>226</v>
      </c>
      <c r="G145" s="510" t="s">
        <v>225</v>
      </c>
      <c r="H145" s="512" t="s">
        <v>227</v>
      </c>
      <c r="I145" s="510"/>
      <c r="J145" s="511"/>
      <c r="K145" s="546"/>
      <c r="L145" s="511"/>
      <c r="M145" s="57"/>
      <c r="N145" s="58"/>
    </row>
    <row r="146" spans="2:14" s="1" customFormat="1" ht="13.35" customHeight="1" x14ac:dyDescent="0.15">
      <c r="B146" s="506" t="s">
        <v>1031</v>
      </c>
      <c r="C146" s="507" t="s">
        <v>23</v>
      </c>
      <c r="D146" s="506" t="s">
        <v>1031</v>
      </c>
      <c r="E146" s="259" t="s">
        <v>25</v>
      </c>
      <c r="F146" s="257" t="s">
        <v>228</v>
      </c>
      <c r="G146" s="510"/>
      <c r="H146" s="512"/>
      <c r="I146" s="510"/>
      <c r="J146" s="511"/>
      <c r="K146" s="546"/>
      <c r="L146" s="511"/>
      <c r="M146" s="57"/>
      <c r="N146" s="58"/>
    </row>
    <row r="147" spans="2:14" s="1" customFormat="1" ht="13.35" customHeight="1" x14ac:dyDescent="0.15">
      <c r="B147" s="506" t="s">
        <v>1031</v>
      </c>
      <c r="C147" s="507" t="s">
        <v>979</v>
      </c>
      <c r="D147" s="506"/>
      <c r="E147" s="259"/>
      <c r="F147" s="257" t="s">
        <v>227</v>
      </c>
      <c r="G147" s="510"/>
      <c r="H147" s="512"/>
      <c r="I147" s="510"/>
      <c r="J147" s="511"/>
      <c r="K147" s="546"/>
      <c r="L147" s="511"/>
      <c r="M147" s="57"/>
      <c r="N147" s="58"/>
    </row>
    <row r="148" spans="2:14" s="1" customFormat="1" ht="13.35" customHeight="1" x14ac:dyDescent="0.15">
      <c r="B148" s="506"/>
      <c r="C148" s="507"/>
      <c r="D148" s="506" t="s">
        <v>1031</v>
      </c>
      <c r="E148" s="259" t="s">
        <v>980</v>
      </c>
      <c r="F148" s="257" t="s">
        <v>1032</v>
      </c>
      <c r="G148" s="510"/>
      <c r="H148" s="512"/>
      <c r="I148" s="510"/>
      <c r="J148" s="511"/>
      <c r="K148" s="546"/>
      <c r="L148" s="511"/>
      <c r="M148" s="57"/>
      <c r="N148" s="58"/>
    </row>
    <row r="149" spans="2:14" s="1" customFormat="1" ht="13.35" customHeight="1" x14ac:dyDescent="0.15">
      <c r="B149" s="506"/>
      <c r="C149" s="507"/>
      <c r="D149" s="506" t="s">
        <v>225</v>
      </c>
      <c r="E149" s="259" t="s">
        <v>80</v>
      </c>
      <c r="F149" s="257" t="s">
        <v>229</v>
      </c>
      <c r="G149" s="510"/>
      <c r="H149" s="512"/>
      <c r="I149" s="510"/>
      <c r="J149" s="511"/>
      <c r="K149" s="546"/>
      <c r="L149" s="511"/>
      <c r="M149" s="57"/>
      <c r="N149" s="58"/>
    </row>
    <row r="150" spans="2:14" s="1" customFormat="1" ht="13.35" customHeight="1" x14ac:dyDescent="0.15">
      <c r="B150" s="525" t="s">
        <v>230</v>
      </c>
      <c r="C150" s="526" t="s">
        <v>14</v>
      </c>
      <c r="D150" s="525" t="s">
        <v>230</v>
      </c>
      <c r="E150" s="252" t="s">
        <v>36</v>
      </c>
      <c r="F150" s="255" t="s">
        <v>231</v>
      </c>
      <c r="G150" s="508" t="s">
        <v>230</v>
      </c>
      <c r="H150" s="509" t="s">
        <v>1703</v>
      </c>
      <c r="I150" s="508" t="s">
        <v>1704</v>
      </c>
      <c r="J150" s="514" t="s">
        <v>1705</v>
      </c>
      <c r="K150" s="580" t="s">
        <v>1706</v>
      </c>
      <c r="L150" s="514" t="s">
        <v>234</v>
      </c>
      <c r="M150" s="94"/>
      <c r="N150" s="58"/>
    </row>
    <row r="151" spans="2:14" s="1" customFormat="1" ht="13.35" customHeight="1" x14ac:dyDescent="0.15">
      <c r="B151" s="506" t="s">
        <v>230</v>
      </c>
      <c r="C151" s="507" t="s">
        <v>23</v>
      </c>
      <c r="D151" s="506" t="s">
        <v>230</v>
      </c>
      <c r="E151" s="259" t="s">
        <v>25</v>
      </c>
      <c r="F151" s="257" t="s">
        <v>235</v>
      </c>
      <c r="G151" s="510"/>
      <c r="H151" s="512"/>
      <c r="I151" s="510"/>
      <c r="J151" s="511"/>
      <c r="K151" s="546"/>
      <c r="L151" s="511"/>
      <c r="M151" s="94"/>
      <c r="N151" s="58"/>
    </row>
    <row r="152" spans="2:14" s="1" customFormat="1" ht="13.35" customHeight="1" x14ac:dyDescent="0.15">
      <c r="B152" s="506" t="s">
        <v>230</v>
      </c>
      <c r="C152" s="507" t="s">
        <v>72</v>
      </c>
      <c r="D152" s="506" t="s">
        <v>230</v>
      </c>
      <c r="E152" s="259" t="s">
        <v>73</v>
      </c>
      <c r="F152" s="257" t="s">
        <v>236</v>
      </c>
      <c r="G152" s="510"/>
      <c r="H152" s="512"/>
      <c r="I152" s="510"/>
      <c r="J152" s="511"/>
      <c r="K152" s="546"/>
      <c r="L152" s="511"/>
      <c r="M152" s="94"/>
      <c r="N152" s="58"/>
    </row>
    <row r="153" spans="2:14" s="1" customFormat="1" ht="13.35" customHeight="1" x14ac:dyDescent="0.15">
      <c r="B153" s="525" t="s">
        <v>237</v>
      </c>
      <c r="C153" s="526" t="s">
        <v>61</v>
      </c>
      <c r="D153" s="525"/>
      <c r="E153" s="252"/>
      <c r="F153" s="255" t="s">
        <v>238</v>
      </c>
      <c r="G153" s="508" t="s">
        <v>237</v>
      </c>
      <c r="H153" s="509" t="s">
        <v>238</v>
      </c>
      <c r="I153" s="510"/>
      <c r="J153" s="511"/>
      <c r="K153" s="546"/>
      <c r="L153" s="511"/>
      <c r="M153" s="94"/>
      <c r="N153" s="58"/>
    </row>
    <row r="154" spans="2:14" s="1" customFormat="1" ht="13.35" customHeight="1" x14ac:dyDescent="0.15">
      <c r="B154" s="506"/>
      <c r="C154" s="507"/>
      <c r="D154" s="506" t="s">
        <v>237</v>
      </c>
      <c r="E154" s="528" t="s">
        <v>63</v>
      </c>
      <c r="F154" s="257" t="s">
        <v>239</v>
      </c>
      <c r="G154" s="510"/>
      <c r="H154" s="512"/>
      <c r="I154" s="510"/>
      <c r="J154" s="511"/>
      <c r="K154" s="546"/>
      <c r="L154" s="511"/>
      <c r="M154" s="94"/>
      <c r="N154" s="58"/>
    </row>
    <row r="155" spans="2:14" s="1" customFormat="1" ht="13.35" customHeight="1" x14ac:dyDescent="0.15">
      <c r="B155" s="506"/>
      <c r="C155" s="507"/>
      <c r="D155" s="506" t="s">
        <v>237</v>
      </c>
      <c r="E155" s="259" t="s">
        <v>80</v>
      </c>
      <c r="F155" s="257" t="s">
        <v>240</v>
      </c>
      <c r="G155" s="510"/>
      <c r="H155" s="512"/>
      <c r="I155" s="510"/>
      <c r="J155" s="511"/>
      <c r="K155" s="546"/>
      <c r="L155" s="511"/>
      <c r="M155" s="94"/>
      <c r="N155" s="58"/>
    </row>
    <row r="156" spans="2:14" s="1" customFormat="1" ht="13.35" customHeight="1" x14ac:dyDescent="0.15">
      <c r="B156" s="525" t="s">
        <v>1037</v>
      </c>
      <c r="C156" s="526" t="s">
        <v>14</v>
      </c>
      <c r="D156" s="525" t="s">
        <v>1037</v>
      </c>
      <c r="E156" s="252" t="s">
        <v>17</v>
      </c>
      <c r="F156" s="255" t="s">
        <v>1038</v>
      </c>
      <c r="G156" s="508" t="s">
        <v>1710</v>
      </c>
      <c r="H156" s="509" t="s">
        <v>241</v>
      </c>
      <c r="I156" s="508" t="s">
        <v>1711</v>
      </c>
      <c r="J156" s="514" t="s">
        <v>241</v>
      </c>
      <c r="K156" s="510"/>
      <c r="L156" s="511"/>
      <c r="M156" s="94"/>
      <c r="N156" s="58"/>
    </row>
    <row r="157" spans="2:14" s="1" customFormat="1" ht="13.35" customHeight="1" x14ac:dyDescent="0.15">
      <c r="B157" s="506" t="s">
        <v>1037</v>
      </c>
      <c r="C157" s="507" t="s">
        <v>969</v>
      </c>
      <c r="D157" s="506" t="s">
        <v>1037</v>
      </c>
      <c r="E157" s="259" t="s">
        <v>1028</v>
      </c>
      <c r="F157" s="257" t="s">
        <v>1040</v>
      </c>
      <c r="G157" s="510"/>
      <c r="H157" s="512"/>
      <c r="I157" s="510"/>
      <c r="J157" s="511"/>
      <c r="K157" s="510"/>
      <c r="L157" s="511"/>
      <c r="M157" s="94"/>
      <c r="N157" s="58"/>
    </row>
    <row r="158" spans="2:14" s="1" customFormat="1" ht="13.35" customHeight="1" x14ac:dyDescent="0.15">
      <c r="B158" s="506" t="s">
        <v>1037</v>
      </c>
      <c r="C158" s="507" t="s">
        <v>131</v>
      </c>
      <c r="D158" s="506" t="s">
        <v>1037</v>
      </c>
      <c r="E158" s="259" t="s">
        <v>990</v>
      </c>
      <c r="F158" s="257" t="s">
        <v>242</v>
      </c>
      <c r="G158" s="510"/>
      <c r="H158" s="512"/>
      <c r="I158" s="510"/>
      <c r="J158" s="511"/>
      <c r="K158" s="510"/>
      <c r="L158" s="511"/>
      <c r="M158" s="94"/>
      <c r="N158" s="58"/>
    </row>
    <row r="159" spans="2:14" s="1" customFormat="1" ht="13.35" customHeight="1" x14ac:dyDescent="0.15">
      <c r="B159" s="506" t="s">
        <v>1037</v>
      </c>
      <c r="C159" s="507" t="s">
        <v>979</v>
      </c>
      <c r="D159" s="506" t="s">
        <v>1037</v>
      </c>
      <c r="E159" s="259" t="s">
        <v>1029</v>
      </c>
      <c r="F159" s="257" t="s">
        <v>243</v>
      </c>
      <c r="G159" s="510"/>
      <c r="H159" s="512"/>
      <c r="I159" s="510"/>
      <c r="J159" s="511"/>
      <c r="K159" s="510"/>
      <c r="L159" s="511"/>
      <c r="M159" s="94"/>
      <c r="N159" s="58"/>
    </row>
    <row r="160" spans="2:14" s="1" customFormat="1" ht="13.35" customHeight="1" x14ac:dyDescent="0.15">
      <c r="B160" s="525" t="s">
        <v>1041</v>
      </c>
      <c r="C160" s="526" t="s">
        <v>14</v>
      </c>
      <c r="D160" s="525" t="s">
        <v>1041</v>
      </c>
      <c r="E160" s="252" t="s">
        <v>36</v>
      </c>
      <c r="F160" s="255" t="s">
        <v>244</v>
      </c>
      <c r="G160" s="508" t="s">
        <v>1718</v>
      </c>
      <c r="H160" s="509" t="s">
        <v>244</v>
      </c>
      <c r="I160" s="508" t="s">
        <v>1719</v>
      </c>
      <c r="J160" s="517" t="s">
        <v>245</v>
      </c>
      <c r="K160" s="510"/>
      <c r="L160" s="511"/>
      <c r="M160" s="94"/>
      <c r="N160" s="58"/>
    </row>
    <row r="161" spans="2:14" s="1" customFormat="1" ht="13.35" customHeight="1" x14ac:dyDescent="0.15">
      <c r="B161" s="506"/>
      <c r="C161" s="507"/>
      <c r="D161" s="506" t="s">
        <v>1041</v>
      </c>
      <c r="E161" s="259" t="s">
        <v>1043</v>
      </c>
      <c r="F161" s="257" t="s">
        <v>246</v>
      </c>
      <c r="G161" s="510"/>
      <c r="H161" s="512"/>
      <c r="I161" s="510"/>
      <c r="J161" s="529"/>
      <c r="K161" s="510"/>
      <c r="L161" s="511"/>
      <c r="M161" s="94"/>
      <c r="N161" s="58"/>
    </row>
    <row r="162" spans="2:14" s="1" customFormat="1" ht="13.35" customHeight="1" x14ac:dyDescent="0.15">
      <c r="B162" s="525" t="s">
        <v>1044</v>
      </c>
      <c r="C162" s="526" t="s">
        <v>14</v>
      </c>
      <c r="D162" s="525" t="s">
        <v>1044</v>
      </c>
      <c r="E162" s="252" t="s">
        <v>36</v>
      </c>
      <c r="F162" s="255" t="s">
        <v>247</v>
      </c>
      <c r="G162" s="508" t="s">
        <v>1722</v>
      </c>
      <c r="H162" s="509" t="s">
        <v>248</v>
      </c>
      <c r="I162" s="510"/>
      <c r="J162" s="511"/>
      <c r="K162" s="510"/>
      <c r="L162" s="511"/>
      <c r="M162" s="94"/>
      <c r="N162" s="58"/>
    </row>
    <row r="163" spans="2:14" s="1" customFormat="1" ht="13.35" customHeight="1" x14ac:dyDescent="0.15">
      <c r="B163" s="506" t="s">
        <v>1044</v>
      </c>
      <c r="C163" s="507" t="s">
        <v>23</v>
      </c>
      <c r="D163" s="506" t="s">
        <v>1044</v>
      </c>
      <c r="E163" s="259" t="s">
        <v>25</v>
      </c>
      <c r="F163" s="257" t="s">
        <v>249</v>
      </c>
      <c r="G163" s="510"/>
      <c r="H163" s="512"/>
      <c r="I163" s="510"/>
      <c r="J163" s="511"/>
      <c r="K163" s="510"/>
      <c r="L163" s="511"/>
      <c r="M163" s="94"/>
      <c r="N163" s="58"/>
    </row>
    <row r="164" spans="2:14" s="1" customFormat="1" ht="13.35" customHeight="1" x14ac:dyDescent="0.15">
      <c r="B164" s="525" t="s">
        <v>1045</v>
      </c>
      <c r="C164" s="526" t="s">
        <v>14</v>
      </c>
      <c r="D164" s="525" t="s">
        <v>1045</v>
      </c>
      <c r="E164" s="252" t="s">
        <v>36</v>
      </c>
      <c r="F164" s="255" t="s">
        <v>250</v>
      </c>
      <c r="G164" s="530" t="s">
        <v>1045</v>
      </c>
      <c r="H164" s="509" t="s">
        <v>1724</v>
      </c>
      <c r="I164" s="510"/>
      <c r="J164" s="511"/>
      <c r="K164" s="510"/>
      <c r="L164" s="511"/>
      <c r="M164" s="94"/>
      <c r="N164" s="58"/>
    </row>
    <row r="165" spans="2:14" s="1" customFormat="1" ht="13.35" customHeight="1" x14ac:dyDescent="0.15">
      <c r="B165" s="506" t="s">
        <v>1045</v>
      </c>
      <c r="C165" s="507" t="s">
        <v>23</v>
      </c>
      <c r="D165" s="506" t="s">
        <v>1045</v>
      </c>
      <c r="E165" s="259" t="s">
        <v>25</v>
      </c>
      <c r="F165" s="257" t="s">
        <v>252</v>
      </c>
      <c r="G165" s="510"/>
      <c r="H165" s="512"/>
      <c r="I165" s="510"/>
      <c r="J165" s="511"/>
      <c r="K165" s="510"/>
      <c r="L165" s="511"/>
      <c r="M165" s="94"/>
      <c r="N165" s="58"/>
    </row>
    <row r="166" spans="2:14" s="1" customFormat="1" ht="13.35" customHeight="1" x14ac:dyDescent="0.15">
      <c r="B166" s="525" t="s">
        <v>1046</v>
      </c>
      <c r="C166" s="526" t="s">
        <v>14</v>
      </c>
      <c r="D166" s="525" t="s">
        <v>1046</v>
      </c>
      <c r="E166" s="252" t="s">
        <v>36</v>
      </c>
      <c r="F166" s="255" t="s">
        <v>253</v>
      </c>
      <c r="G166" s="508" t="s">
        <v>1727</v>
      </c>
      <c r="H166" s="509" t="s">
        <v>254</v>
      </c>
      <c r="I166" s="508" t="s">
        <v>1728</v>
      </c>
      <c r="J166" s="514" t="s">
        <v>255</v>
      </c>
      <c r="K166" s="510"/>
      <c r="L166" s="511"/>
      <c r="M166" s="94"/>
      <c r="N166" s="58"/>
    </row>
    <row r="167" spans="2:14" s="1" customFormat="1" ht="13.35" customHeight="1" x14ac:dyDescent="0.15">
      <c r="B167" s="506" t="s">
        <v>1046</v>
      </c>
      <c r="C167" s="507" t="s">
        <v>61</v>
      </c>
      <c r="D167" s="506" t="s">
        <v>1046</v>
      </c>
      <c r="E167" s="259" t="s">
        <v>80</v>
      </c>
      <c r="F167" s="257" t="s">
        <v>256</v>
      </c>
      <c r="G167" s="510"/>
      <c r="H167" s="512"/>
      <c r="I167" s="510"/>
      <c r="J167" s="511"/>
      <c r="K167" s="510"/>
      <c r="L167" s="511"/>
      <c r="M167" s="94"/>
      <c r="N167" s="58"/>
    </row>
    <row r="168" spans="2:14" s="1" customFormat="1" ht="13.35" customHeight="1" x14ac:dyDescent="0.15">
      <c r="B168" s="525" t="s">
        <v>1048</v>
      </c>
      <c r="C168" s="526" t="s">
        <v>1049</v>
      </c>
      <c r="D168" s="525" t="s">
        <v>1050</v>
      </c>
      <c r="E168" s="252" t="s">
        <v>17</v>
      </c>
      <c r="F168" s="255" t="s">
        <v>1729</v>
      </c>
      <c r="G168" s="508" t="s">
        <v>1730</v>
      </c>
      <c r="H168" s="509" t="s">
        <v>258</v>
      </c>
      <c r="I168" s="510"/>
      <c r="J168" s="511"/>
      <c r="K168" s="510"/>
      <c r="L168" s="511"/>
      <c r="M168" s="94"/>
      <c r="N168" s="58"/>
    </row>
    <row r="169" spans="2:14" s="1" customFormat="1" ht="13.35" customHeight="1" x14ac:dyDescent="0.15">
      <c r="B169" s="506" t="s">
        <v>1048</v>
      </c>
      <c r="C169" s="507" t="s">
        <v>1021</v>
      </c>
      <c r="D169" s="506" t="s">
        <v>1050</v>
      </c>
      <c r="E169" s="259" t="s">
        <v>80</v>
      </c>
      <c r="F169" s="257" t="s">
        <v>259</v>
      </c>
      <c r="G169" s="510"/>
      <c r="H169" s="512"/>
      <c r="I169" s="510"/>
      <c r="J169" s="511"/>
      <c r="K169" s="510"/>
      <c r="L169" s="511"/>
      <c r="M169" s="94"/>
      <c r="N169" s="58"/>
    </row>
    <row r="170" spans="2:14" s="1" customFormat="1" ht="13.35" customHeight="1" x14ac:dyDescent="0.15">
      <c r="B170" s="525" t="s">
        <v>260</v>
      </c>
      <c r="C170" s="526" t="s">
        <v>14</v>
      </c>
      <c r="D170" s="525" t="s">
        <v>260</v>
      </c>
      <c r="E170" s="252" t="s">
        <v>36</v>
      </c>
      <c r="F170" s="255" t="s">
        <v>261</v>
      </c>
      <c r="G170" s="508" t="s">
        <v>260</v>
      </c>
      <c r="H170" s="509" t="s">
        <v>261</v>
      </c>
      <c r="I170" s="508" t="s">
        <v>1731</v>
      </c>
      <c r="J170" s="514" t="s">
        <v>261</v>
      </c>
      <c r="K170" s="547" t="s">
        <v>1053</v>
      </c>
      <c r="L170" s="556" t="s">
        <v>1054</v>
      </c>
      <c r="M170" s="57"/>
      <c r="N170" s="58"/>
    </row>
    <row r="171" spans="2:14" s="1" customFormat="1" ht="13.35" customHeight="1" x14ac:dyDescent="0.15">
      <c r="B171" s="525" t="s">
        <v>263</v>
      </c>
      <c r="C171" s="526" t="s">
        <v>14</v>
      </c>
      <c r="D171" s="525" t="s">
        <v>263</v>
      </c>
      <c r="E171" s="252" t="s">
        <v>36</v>
      </c>
      <c r="F171" s="255" t="s">
        <v>264</v>
      </c>
      <c r="G171" s="508" t="s">
        <v>263</v>
      </c>
      <c r="H171" s="509" t="s">
        <v>264</v>
      </c>
      <c r="I171" s="580" t="s">
        <v>1732</v>
      </c>
      <c r="J171" s="514" t="s">
        <v>264</v>
      </c>
      <c r="K171" s="508" t="s">
        <v>1733</v>
      </c>
      <c r="L171" s="514" t="s">
        <v>1734</v>
      </c>
      <c r="M171" s="94"/>
      <c r="N171" s="58"/>
    </row>
    <row r="172" spans="2:14" s="1" customFormat="1" ht="13.35" customHeight="1" x14ac:dyDescent="0.15">
      <c r="B172" s="525" t="s">
        <v>266</v>
      </c>
      <c r="C172" s="526" t="s">
        <v>14</v>
      </c>
      <c r="D172" s="525"/>
      <c r="E172" s="252"/>
      <c r="F172" s="255" t="s">
        <v>267</v>
      </c>
      <c r="G172" s="508" t="s">
        <v>266</v>
      </c>
      <c r="H172" s="509" t="s">
        <v>267</v>
      </c>
      <c r="I172" s="580" t="s">
        <v>1735</v>
      </c>
      <c r="J172" s="514" t="s">
        <v>1736</v>
      </c>
      <c r="K172" s="510"/>
      <c r="L172" s="511"/>
      <c r="M172" s="94"/>
      <c r="N172" s="58"/>
    </row>
    <row r="173" spans="2:14" s="1" customFormat="1" ht="13.35" customHeight="1" x14ac:dyDescent="0.15">
      <c r="B173" s="506"/>
      <c r="C173" s="507"/>
      <c r="D173" s="506" t="s">
        <v>266</v>
      </c>
      <c r="E173" s="259" t="s">
        <v>36</v>
      </c>
      <c r="F173" s="257" t="s">
        <v>269</v>
      </c>
      <c r="G173" s="510"/>
      <c r="H173" s="512"/>
      <c r="I173" s="546"/>
      <c r="J173" s="511"/>
      <c r="K173" s="510"/>
      <c r="L173" s="511"/>
      <c r="M173" s="94"/>
      <c r="N173" s="58"/>
    </row>
    <row r="174" spans="2:14" s="1" customFormat="1" ht="13.35" customHeight="1" x14ac:dyDescent="0.15">
      <c r="B174" s="506"/>
      <c r="C174" s="507"/>
      <c r="D174" s="506" t="s">
        <v>266</v>
      </c>
      <c r="E174" s="259" t="s">
        <v>21</v>
      </c>
      <c r="F174" s="257" t="s">
        <v>270</v>
      </c>
      <c r="G174" s="510"/>
      <c r="H174" s="512"/>
      <c r="I174" s="510"/>
      <c r="J174" s="511"/>
      <c r="K174" s="510"/>
      <c r="L174" s="511"/>
      <c r="M174" s="94"/>
      <c r="N174" s="58"/>
    </row>
    <row r="175" spans="2:14" s="1" customFormat="1" ht="13.35" customHeight="1" x14ac:dyDescent="0.15">
      <c r="B175" s="506"/>
      <c r="C175" s="507"/>
      <c r="D175" s="506" t="s">
        <v>266</v>
      </c>
      <c r="E175" s="259" t="s">
        <v>133</v>
      </c>
      <c r="F175" s="257" t="s">
        <v>271</v>
      </c>
      <c r="G175" s="510"/>
      <c r="H175" s="512"/>
      <c r="I175" s="510"/>
      <c r="J175" s="511"/>
      <c r="K175" s="510"/>
      <c r="L175" s="511"/>
      <c r="M175" s="94"/>
      <c r="N175" s="58"/>
    </row>
    <row r="176" spans="2:14" s="1" customFormat="1" ht="13.35" customHeight="1" x14ac:dyDescent="0.15">
      <c r="B176" s="506"/>
      <c r="C176" s="507"/>
      <c r="D176" s="506" t="s">
        <v>266</v>
      </c>
      <c r="E176" s="259" t="s">
        <v>53</v>
      </c>
      <c r="F176" s="257" t="s">
        <v>272</v>
      </c>
      <c r="G176" s="510"/>
      <c r="H176" s="512"/>
      <c r="I176" s="510"/>
      <c r="J176" s="511"/>
      <c r="K176" s="510"/>
      <c r="L176" s="511"/>
      <c r="M176" s="94"/>
      <c r="N176" s="58"/>
    </row>
    <row r="177" spans="2:14" s="1" customFormat="1" ht="13.35" customHeight="1" x14ac:dyDescent="0.15">
      <c r="B177" s="525" t="s">
        <v>273</v>
      </c>
      <c r="C177" s="526" t="s">
        <v>14</v>
      </c>
      <c r="D177" s="525"/>
      <c r="E177" s="252"/>
      <c r="F177" s="255" t="s">
        <v>274</v>
      </c>
      <c r="G177" s="508" t="s">
        <v>273</v>
      </c>
      <c r="H177" s="517" t="s">
        <v>283</v>
      </c>
      <c r="I177" s="546"/>
      <c r="J177" s="529"/>
      <c r="K177" s="510"/>
      <c r="L177" s="511"/>
      <c r="M177" s="94"/>
      <c r="N177" s="58"/>
    </row>
    <row r="178" spans="2:14" s="1" customFormat="1" ht="13.35" customHeight="1" x14ac:dyDescent="0.15">
      <c r="B178" s="506"/>
      <c r="C178" s="507"/>
      <c r="D178" s="506" t="s">
        <v>273</v>
      </c>
      <c r="E178" s="259" t="s">
        <v>36</v>
      </c>
      <c r="F178" s="257" t="s">
        <v>276</v>
      </c>
      <c r="G178" s="510"/>
      <c r="H178" s="529"/>
      <c r="I178" s="546"/>
      <c r="J178" s="529"/>
      <c r="K178" s="510"/>
      <c r="L178" s="511"/>
      <c r="M178" s="94"/>
      <c r="N178" s="58"/>
    </row>
    <row r="179" spans="2:14" s="1" customFormat="1" ht="13.35" customHeight="1" x14ac:dyDescent="0.15">
      <c r="B179" s="506"/>
      <c r="C179" s="507"/>
      <c r="D179" s="506" t="s">
        <v>273</v>
      </c>
      <c r="E179" s="259" t="s">
        <v>21</v>
      </c>
      <c r="F179" s="257" t="s">
        <v>277</v>
      </c>
      <c r="G179" s="510"/>
      <c r="H179" s="512"/>
      <c r="I179" s="510"/>
      <c r="J179" s="511"/>
      <c r="K179" s="510"/>
      <c r="L179" s="511"/>
      <c r="M179" s="94"/>
      <c r="N179" s="58"/>
    </row>
    <row r="180" spans="2:14" s="1" customFormat="1" ht="13.35" customHeight="1" x14ac:dyDescent="0.15">
      <c r="B180" s="506"/>
      <c r="C180" s="507"/>
      <c r="D180" s="506" t="s">
        <v>273</v>
      </c>
      <c r="E180" s="259" t="s">
        <v>53</v>
      </c>
      <c r="F180" s="257" t="s">
        <v>278</v>
      </c>
      <c r="G180" s="510"/>
      <c r="H180" s="512"/>
      <c r="I180" s="510"/>
      <c r="J180" s="511"/>
      <c r="K180" s="510"/>
      <c r="L180" s="511"/>
      <c r="M180" s="94"/>
      <c r="N180" s="58"/>
    </row>
    <row r="181" spans="2:14" s="1" customFormat="1" ht="13.35" customHeight="1" x14ac:dyDescent="0.15">
      <c r="B181" s="506" t="s">
        <v>273</v>
      </c>
      <c r="C181" s="507" t="s">
        <v>23</v>
      </c>
      <c r="D181" s="506" t="s">
        <v>273</v>
      </c>
      <c r="E181" s="259" t="s">
        <v>25</v>
      </c>
      <c r="F181" s="257" t="s">
        <v>279</v>
      </c>
      <c r="G181" s="510"/>
      <c r="H181" s="512"/>
      <c r="I181" s="510"/>
      <c r="J181" s="511"/>
      <c r="K181" s="510"/>
      <c r="L181" s="511"/>
      <c r="M181" s="94"/>
      <c r="N181" s="58"/>
    </row>
    <row r="182" spans="2:14" s="1" customFormat="1" ht="13.35" customHeight="1" x14ac:dyDescent="0.15">
      <c r="B182" s="506" t="s">
        <v>273</v>
      </c>
      <c r="C182" s="507" t="s">
        <v>72</v>
      </c>
      <c r="D182" s="506"/>
      <c r="E182" s="259"/>
      <c r="F182" s="257" t="s">
        <v>280</v>
      </c>
      <c r="G182" s="510"/>
      <c r="H182" s="512"/>
      <c r="I182" s="510"/>
      <c r="J182" s="511"/>
      <c r="K182" s="510"/>
      <c r="L182" s="511"/>
      <c r="M182" s="94"/>
      <c r="N182" s="58"/>
    </row>
    <row r="183" spans="2:14" s="1" customFormat="1" ht="13.35" customHeight="1" x14ac:dyDescent="0.15">
      <c r="B183" s="506"/>
      <c r="C183" s="507"/>
      <c r="D183" s="506" t="s">
        <v>273</v>
      </c>
      <c r="E183" s="259" t="s">
        <v>73</v>
      </c>
      <c r="F183" s="257" t="s">
        <v>281</v>
      </c>
      <c r="G183" s="510"/>
      <c r="H183" s="512"/>
      <c r="I183" s="510"/>
      <c r="J183" s="511"/>
      <c r="K183" s="510"/>
      <c r="L183" s="511"/>
      <c r="M183" s="94"/>
      <c r="N183" s="58"/>
    </row>
    <row r="184" spans="2:14" s="1" customFormat="1" ht="13.35" customHeight="1" x14ac:dyDescent="0.15">
      <c r="B184" s="506"/>
      <c r="C184" s="507"/>
      <c r="D184" s="506" t="s">
        <v>273</v>
      </c>
      <c r="E184" s="259" t="s">
        <v>282</v>
      </c>
      <c r="F184" s="257" t="s">
        <v>280</v>
      </c>
      <c r="G184" s="510"/>
      <c r="H184" s="512"/>
      <c r="I184" s="510"/>
      <c r="J184" s="511"/>
      <c r="K184" s="510"/>
      <c r="L184" s="511"/>
      <c r="M184" s="94"/>
      <c r="N184" s="58"/>
    </row>
    <row r="185" spans="2:14" s="1" customFormat="1" ht="13.35" customHeight="1" x14ac:dyDescent="0.15">
      <c r="B185" s="506" t="s">
        <v>273</v>
      </c>
      <c r="C185" s="507" t="s">
        <v>61</v>
      </c>
      <c r="D185" s="506" t="s">
        <v>273</v>
      </c>
      <c r="E185" s="259" t="s">
        <v>80</v>
      </c>
      <c r="F185" s="257" t="s">
        <v>283</v>
      </c>
      <c r="G185" s="510"/>
      <c r="H185" s="512"/>
      <c r="I185" s="510"/>
      <c r="J185" s="511"/>
      <c r="K185" s="510"/>
      <c r="L185" s="511"/>
      <c r="M185" s="94"/>
      <c r="N185" s="58"/>
    </row>
    <row r="186" spans="2:14" s="1" customFormat="1" ht="13.35" customHeight="1" x14ac:dyDescent="0.15">
      <c r="B186" s="525" t="s">
        <v>284</v>
      </c>
      <c r="C186" s="526" t="s">
        <v>14</v>
      </c>
      <c r="D186" s="525"/>
      <c r="E186" s="252"/>
      <c r="F186" s="255" t="s">
        <v>285</v>
      </c>
      <c r="G186" s="508" t="s">
        <v>284</v>
      </c>
      <c r="H186" s="509" t="s">
        <v>1739</v>
      </c>
      <c r="I186" s="508" t="s">
        <v>1740</v>
      </c>
      <c r="J186" s="514" t="s">
        <v>1739</v>
      </c>
      <c r="K186" s="510"/>
      <c r="L186" s="511"/>
      <c r="M186" s="94"/>
      <c r="N186" s="58"/>
    </row>
    <row r="187" spans="2:14" s="1" customFormat="1" ht="13.35" customHeight="1" x14ac:dyDescent="0.15">
      <c r="B187" s="506"/>
      <c r="C187" s="507"/>
      <c r="D187" s="506" t="s">
        <v>284</v>
      </c>
      <c r="E187" s="259" t="s">
        <v>36</v>
      </c>
      <c r="F187" s="257" t="s">
        <v>288</v>
      </c>
      <c r="G187" s="510"/>
      <c r="H187" s="512"/>
      <c r="I187" s="510"/>
      <c r="J187" s="511"/>
      <c r="K187" s="510"/>
      <c r="L187" s="511"/>
      <c r="M187" s="94"/>
      <c r="N187" s="58"/>
    </row>
    <row r="188" spans="2:14" s="1" customFormat="1" ht="13.35" customHeight="1" x14ac:dyDescent="0.15">
      <c r="B188" s="506"/>
      <c r="C188" s="507"/>
      <c r="D188" s="506" t="s">
        <v>284</v>
      </c>
      <c r="E188" s="259" t="s">
        <v>21</v>
      </c>
      <c r="F188" s="257" t="s">
        <v>289</v>
      </c>
      <c r="G188" s="510"/>
      <c r="H188" s="512"/>
      <c r="I188" s="510"/>
      <c r="J188" s="511"/>
      <c r="K188" s="510"/>
      <c r="L188" s="511"/>
      <c r="M188" s="94"/>
      <c r="N188" s="58"/>
    </row>
    <row r="189" spans="2:14" s="1" customFormat="1" ht="13.35" customHeight="1" x14ac:dyDescent="0.15">
      <c r="B189" s="506"/>
      <c r="C189" s="507"/>
      <c r="D189" s="506" t="s">
        <v>284</v>
      </c>
      <c r="E189" s="259" t="s">
        <v>53</v>
      </c>
      <c r="F189" s="257" t="s">
        <v>290</v>
      </c>
      <c r="G189" s="510"/>
      <c r="H189" s="512"/>
      <c r="I189" s="510"/>
      <c r="J189" s="511"/>
      <c r="K189" s="510"/>
      <c r="L189" s="511"/>
      <c r="M189" s="94"/>
      <c r="N189" s="58"/>
    </row>
    <row r="190" spans="2:14" s="1" customFormat="1" ht="13.35" customHeight="1" x14ac:dyDescent="0.15">
      <c r="B190" s="506" t="s">
        <v>284</v>
      </c>
      <c r="C190" s="507" t="s">
        <v>23</v>
      </c>
      <c r="D190" s="506"/>
      <c r="E190" s="259"/>
      <c r="F190" s="257" t="s">
        <v>291</v>
      </c>
      <c r="G190" s="510"/>
      <c r="H190" s="512"/>
      <c r="I190" s="510"/>
      <c r="J190" s="511"/>
      <c r="K190" s="510"/>
      <c r="L190" s="511"/>
      <c r="M190" s="94"/>
      <c r="N190" s="58"/>
    </row>
    <row r="191" spans="2:14" s="1" customFormat="1" ht="13.35" customHeight="1" x14ac:dyDescent="0.15">
      <c r="B191" s="506"/>
      <c r="C191" s="507"/>
      <c r="D191" s="506" t="s">
        <v>284</v>
      </c>
      <c r="E191" s="259" t="s">
        <v>25</v>
      </c>
      <c r="F191" s="257" t="s">
        <v>292</v>
      </c>
      <c r="G191" s="510"/>
      <c r="H191" s="512"/>
      <c r="I191" s="510"/>
      <c r="J191" s="511"/>
      <c r="K191" s="510"/>
      <c r="L191" s="511"/>
      <c r="M191" s="94"/>
      <c r="N191" s="58"/>
    </row>
    <row r="192" spans="2:14" s="1" customFormat="1" ht="13.35" customHeight="1" x14ac:dyDescent="0.15">
      <c r="B192" s="506"/>
      <c r="C192" s="507"/>
      <c r="D192" s="506" t="s">
        <v>284</v>
      </c>
      <c r="E192" s="259" t="s">
        <v>27</v>
      </c>
      <c r="F192" s="257" t="s">
        <v>293</v>
      </c>
      <c r="G192" s="510"/>
      <c r="H192" s="512"/>
      <c r="I192" s="510"/>
      <c r="J192" s="511"/>
      <c r="K192" s="510"/>
      <c r="L192" s="511"/>
      <c r="M192" s="94"/>
      <c r="N192" s="58"/>
    </row>
    <row r="193" spans="2:14" s="1" customFormat="1" ht="13.35" customHeight="1" x14ac:dyDescent="0.15">
      <c r="B193" s="506"/>
      <c r="C193" s="507"/>
      <c r="D193" s="506" t="s">
        <v>284</v>
      </c>
      <c r="E193" s="259" t="s">
        <v>29</v>
      </c>
      <c r="F193" s="257" t="s">
        <v>294</v>
      </c>
      <c r="G193" s="510"/>
      <c r="H193" s="512"/>
      <c r="I193" s="510"/>
      <c r="J193" s="511"/>
      <c r="K193" s="510"/>
      <c r="L193" s="511"/>
      <c r="M193" s="94"/>
      <c r="N193" s="58"/>
    </row>
    <row r="194" spans="2:14" s="1" customFormat="1" ht="13.35" customHeight="1" x14ac:dyDescent="0.15">
      <c r="B194" s="506"/>
      <c r="C194" s="507"/>
      <c r="D194" s="506" t="s">
        <v>284</v>
      </c>
      <c r="E194" s="259" t="s">
        <v>42</v>
      </c>
      <c r="F194" s="257" t="s">
        <v>295</v>
      </c>
      <c r="G194" s="510"/>
      <c r="H194" s="512"/>
      <c r="I194" s="510"/>
      <c r="J194" s="511"/>
      <c r="K194" s="510"/>
      <c r="L194" s="511"/>
      <c r="M194" s="94"/>
      <c r="N194" s="58"/>
    </row>
    <row r="195" spans="2:14" s="1" customFormat="1" ht="13.35" customHeight="1" x14ac:dyDescent="0.15">
      <c r="B195" s="525" t="s">
        <v>300</v>
      </c>
      <c r="C195" s="526" t="s">
        <v>14</v>
      </c>
      <c r="D195" s="525"/>
      <c r="E195" s="527"/>
      <c r="F195" s="255" t="s">
        <v>296</v>
      </c>
      <c r="G195" s="508" t="s">
        <v>300</v>
      </c>
      <c r="H195" s="517" t="s">
        <v>1741</v>
      </c>
      <c r="I195" s="580" t="s">
        <v>1742</v>
      </c>
      <c r="J195" s="517" t="s">
        <v>1743</v>
      </c>
      <c r="K195" s="510"/>
      <c r="L195" s="511"/>
      <c r="M195" s="94"/>
      <c r="N195" s="58"/>
    </row>
    <row r="196" spans="2:14" s="1" customFormat="1" ht="13.35" customHeight="1" x14ac:dyDescent="0.15">
      <c r="B196" s="506"/>
      <c r="C196" s="507"/>
      <c r="D196" s="506" t="s">
        <v>300</v>
      </c>
      <c r="E196" s="528" t="s">
        <v>36</v>
      </c>
      <c r="F196" s="257" t="s">
        <v>1744</v>
      </c>
      <c r="G196" s="510"/>
      <c r="H196" s="529"/>
      <c r="I196" s="510"/>
      <c r="J196" s="529"/>
      <c r="K196" s="510"/>
      <c r="L196" s="511"/>
      <c r="M196" s="94"/>
      <c r="N196" s="58"/>
    </row>
    <row r="197" spans="2:14" s="1" customFormat="1" ht="13.35" customHeight="1" x14ac:dyDescent="0.15">
      <c r="B197" s="506"/>
      <c r="C197" s="507"/>
      <c r="D197" s="506" t="s">
        <v>300</v>
      </c>
      <c r="E197" s="528" t="s">
        <v>21</v>
      </c>
      <c r="F197" s="257" t="s">
        <v>301</v>
      </c>
      <c r="G197" s="510"/>
      <c r="H197" s="529"/>
      <c r="I197" s="510"/>
      <c r="J197" s="529"/>
      <c r="K197" s="510"/>
      <c r="L197" s="511"/>
      <c r="M197" s="94"/>
      <c r="N197" s="58"/>
    </row>
    <row r="198" spans="2:14" s="1" customFormat="1" ht="13.35" customHeight="1" x14ac:dyDescent="0.15">
      <c r="B198" s="506"/>
      <c r="C198" s="507"/>
      <c r="D198" s="506" t="s">
        <v>300</v>
      </c>
      <c r="E198" s="528" t="s">
        <v>133</v>
      </c>
      <c r="F198" s="257" t="s">
        <v>302</v>
      </c>
      <c r="G198" s="510"/>
      <c r="H198" s="512"/>
      <c r="I198" s="510"/>
      <c r="J198" s="511"/>
      <c r="K198" s="510"/>
      <c r="L198" s="511"/>
      <c r="M198" s="94"/>
      <c r="N198" s="58"/>
    </row>
    <row r="199" spans="2:14" s="1" customFormat="1" ht="13.35" customHeight="1" x14ac:dyDescent="0.15">
      <c r="B199" s="506"/>
      <c r="C199" s="507"/>
      <c r="D199" s="506" t="s">
        <v>300</v>
      </c>
      <c r="E199" s="528" t="s">
        <v>135</v>
      </c>
      <c r="F199" s="257" t="s">
        <v>303</v>
      </c>
      <c r="G199" s="510"/>
      <c r="H199" s="512"/>
      <c r="I199" s="510"/>
      <c r="J199" s="511"/>
      <c r="K199" s="510"/>
      <c r="L199" s="511"/>
      <c r="M199" s="94"/>
      <c r="N199" s="58"/>
    </row>
    <row r="200" spans="2:14" s="1" customFormat="1" ht="13.35" customHeight="1" x14ac:dyDescent="0.15">
      <c r="B200" s="506"/>
      <c r="C200" s="507"/>
      <c r="D200" s="506" t="s">
        <v>300</v>
      </c>
      <c r="E200" s="528" t="s">
        <v>137</v>
      </c>
      <c r="F200" s="257" t="s">
        <v>304</v>
      </c>
      <c r="G200" s="510"/>
      <c r="H200" s="512"/>
      <c r="I200" s="510"/>
      <c r="J200" s="511"/>
      <c r="K200" s="510"/>
      <c r="L200" s="511"/>
      <c r="M200" s="94"/>
      <c r="N200" s="58"/>
    </row>
    <row r="201" spans="2:14" s="1" customFormat="1" ht="13.35" customHeight="1" x14ac:dyDescent="0.15">
      <c r="B201" s="506"/>
      <c r="C201" s="507"/>
      <c r="D201" s="506" t="s">
        <v>300</v>
      </c>
      <c r="E201" s="528" t="s">
        <v>305</v>
      </c>
      <c r="F201" s="257" t="s">
        <v>306</v>
      </c>
      <c r="G201" s="510"/>
      <c r="H201" s="512"/>
      <c r="I201" s="510"/>
      <c r="J201" s="511"/>
      <c r="K201" s="510"/>
      <c r="L201" s="511"/>
      <c r="M201" s="94"/>
      <c r="N201" s="58"/>
    </row>
    <row r="202" spans="2:14" s="1" customFormat="1" ht="13.35" customHeight="1" x14ac:dyDescent="0.15">
      <c r="B202" s="506"/>
      <c r="C202" s="507"/>
      <c r="D202" s="506" t="s">
        <v>300</v>
      </c>
      <c r="E202" s="528" t="s">
        <v>53</v>
      </c>
      <c r="F202" s="257" t="s">
        <v>307</v>
      </c>
      <c r="G202" s="510"/>
      <c r="H202" s="512"/>
      <c r="I202" s="510"/>
      <c r="J202" s="511"/>
      <c r="K202" s="510"/>
      <c r="L202" s="511"/>
      <c r="M202" s="94"/>
      <c r="N202" s="58"/>
    </row>
    <row r="203" spans="2:14" s="1" customFormat="1" ht="13.35" customHeight="1" x14ac:dyDescent="0.15">
      <c r="B203" s="506" t="s">
        <v>1063</v>
      </c>
      <c r="C203" s="507" t="s">
        <v>23</v>
      </c>
      <c r="D203" s="506"/>
      <c r="E203" s="259"/>
      <c r="F203" s="257" t="s">
        <v>1745</v>
      </c>
      <c r="G203" s="510"/>
      <c r="H203" s="512"/>
      <c r="I203" s="510"/>
      <c r="J203" s="511"/>
      <c r="K203" s="510"/>
      <c r="L203" s="511"/>
      <c r="M203" s="94"/>
      <c r="N203" s="58"/>
    </row>
    <row r="204" spans="2:14" s="1" customFormat="1" ht="13.35" customHeight="1" x14ac:dyDescent="0.15">
      <c r="B204" s="506"/>
      <c r="C204" s="507"/>
      <c r="D204" s="506" t="s">
        <v>300</v>
      </c>
      <c r="E204" s="259" t="s">
        <v>25</v>
      </c>
      <c r="F204" s="257" t="s">
        <v>314</v>
      </c>
      <c r="G204" s="510"/>
      <c r="H204" s="512"/>
      <c r="I204" s="510"/>
      <c r="J204" s="511"/>
      <c r="K204" s="510"/>
      <c r="L204" s="511"/>
      <c r="M204" s="99"/>
      <c r="N204" s="58"/>
    </row>
    <row r="205" spans="2:14" s="1" customFormat="1" ht="13.35" customHeight="1" x14ac:dyDescent="0.15">
      <c r="B205" s="506"/>
      <c r="C205" s="507"/>
      <c r="D205" s="506" t="s">
        <v>300</v>
      </c>
      <c r="E205" s="259" t="s">
        <v>27</v>
      </c>
      <c r="F205" s="257" t="s">
        <v>309</v>
      </c>
      <c r="G205" s="510"/>
      <c r="H205" s="512"/>
      <c r="I205" s="510"/>
      <c r="J205" s="511"/>
      <c r="K205" s="510"/>
      <c r="L205" s="511"/>
      <c r="M205" s="99"/>
      <c r="N205" s="58"/>
    </row>
    <row r="206" spans="2:14" s="1" customFormat="1" ht="13.35" customHeight="1" x14ac:dyDescent="0.15">
      <c r="B206" s="506"/>
      <c r="C206" s="507"/>
      <c r="D206" s="506" t="s">
        <v>300</v>
      </c>
      <c r="E206" s="259" t="s">
        <v>29</v>
      </c>
      <c r="F206" s="257" t="s">
        <v>310</v>
      </c>
      <c r="G206" s="510"/>
      <c r="H206" s="512"/>
      <c r="I206" s="510"/>
      <c r="J206" s="511"/>
      <c r="K206" s="510"/>
      <c r="L206" s="511"/>
      <c r="M206" s="99"/>
      <c r="N206" s="58"/>
    </row>
    <row r="207" spans="2:14" s="1" customFormat="1" ht="13.35" customHeight="1" x14ac:dyDescent="0.15">
      <c r="B207" s="506"/>
      <c r="C207" s="507"/>
      <c r="D207" s="506" t="s">
        <v>300</v>
      </c>
      <c r="E207" s="259" t="s">
        <v>31</v>
      </c>
      <c r="F207" s="257" t="s">
        <v>1746</v>
      </c>
      <c r="G207" s="510"/>
      <c r="H207" s="512"/>
      <c r="I207" s="510"/>
      <c r="J207" s="511"/>
      <c r="K207" s="510"/>
      <c r="L207" s="511"/>
      <c r="M207" s="99"/>
      <c r="N207" s="58"/>
    </row>
    <row r="208" spans="2:14" s="1" customFormat="1" ht="13.35" customHeight="1" x14ac:dyDescent="0.15">
      <c r="B208" s="506"/>
      <c r="C208" s="507"/>
      <c r="D208" s="506" t="s">
        <v>300</v>
      </c>
      <c r="E208" s="259" t="s">
        <v>1747</v>
      </c>
      <c r="F208" s="257" t="s">
        <v>312</v>
      </c>
      <c r="G208" s="510"/>
      <c r="H208" s="512"/>
      <c r="I208" s="510"/>
      <c r="J208" s="511"/>
      <c r="K208" s="510"/>
      <c r="L208" s="511"/>
      <c r="M208" s="99"/>
      <c r="N208" s="58"/>
    </row>
    <row r="209" spans="2:16" s="1" customFormat="1" ht="13.35" customHeight="1" x14ac:dyDescent="0.15">
      <c r="B209" s="506"/>
      <c r="C209" s="507"/>
      <c r="D209" s="506" t="s">
        <v>300</v>
      </c>
      <c r="E209" s="259" t="s">
        <v>42</v>
      </c>
      <c r="F209" s="257" t="s">
        <v>313</v>
      </c>
      <c r="G209" s="510"/>
      <c r="H209" s="512"/>
      <c r="I209" s="510"/>
      <c r="J209" s="511"/>
      <c r="K209" s="510"/>
      <c r="L209" s="511"/>
      <c r="M209" s="99"/>
      <c r="N209" s="58"/>
    </row>
    <row r="210" spans="2:16" s="1" customFormat="1" ht="13.35" customHeight="1" x14ac:dyDescent="0.15">
      <c r="B210" s="525" t="s">
        <v>1065</v>
      </c>
      <c r="C210" s="526" t="s">
        <v>14</v>
      </c>
      <c r="D210" s="525" t="s">
        <v>1065</v>
      </c>
      <c r="E210" s="252" t="s">
        <v>36</v>
      </c>
      <c r="F210" s="255" t="s">
        <v>315</v>
      </c>
      <c r="G210" s="508" t="s">
        <v>1749</v>
      </c>
      <c r="H210" s="509" t="s">
        <v>315</v>
      </c>
      <c r="I210" s="510"/>
      <c r="J210" s="511"/>
      <c r="K210" s="510"/>
      <c r="L210" s="511"/>
      <c r="M210" s="99"/>
      <c r="N210" s="58"/>
    </row>
    <row r="211" spans="2:16" s="1" customFormat="1" ht="13.35" customHeight="1" x14ac:dyDescent="0.15">
      <c r="B211" s="525" t="s">
        <v>1066</v>
      </c>
      <c r="C211" s="526" t="s">
        <v>14</v>
      </c>
      <c r="D211" s="525" t="s">
        <v>1066</v>
      </c>
      <c r="E211" s="252" t="s">
        <v>36</v>
      </c>
      <c r="F211" s="255" t="s">
        <v>316</v>
      </c>
      <c r="G211" s="508" t="s">
        <v>1751</v>
      </c>
      <c r="H211" s="517" t="s">
        <v>319</v>
      </c>
      <c r="I211" s="510"/>
      <c r="J211" s="511"/>
      <c r="K211" s="510"/>
      <c r="L211" s="511"/>
      <c r="M211" s="99"/>
      <c r="N211" s="58"/>
    </row>
    <row r="212" spans="2:16" s="1" customFormat="1" ht="13.35" customHeight="1" x14ac:dyDescent="0.15">
      <c r="B212" s="506" t="s">
        <v>1066</v>
      </c>
      <c r="C212" s="507" t="s">
        <v>969</v>
      </c>
      <c r="D212" s="506" t="s">
        <v>1066</v>
      </c>
      <c r="E212" s="259" t="s">
        <v>1028</v>
      </c>
      <c r="F212" s="257" t="s">
        <v>318</v>
      </c>
      <c r="G212" s="510"/>
      <c r="H212" s="529"/>
      <c r="I212" s="510"/>
      <c r="J212" s="511"/>
      <c r="K212" s="510"/>
      <c r="L212" s="511"/>
      <c r="M212" s="99"/>
      <c r="N212" s="58"/>
    </row>
    <row r="213" spans="2:16" s="1" customFormat="1" ht="13.35" customHeight="1" thickBot="1" x14ac:dyDescent="0.2">
      <c r="B213" s="506" t="s">
        <v>1066</v>
      </c>
      <c r="C213" s="507" t="s">
        <v>61</v>
      </c>
      <c r="D213" s="506" t="s">
        <v>1066</v>
      </c>
      <c r="E213" s="259" t="s">
        <v>80</v>
      </c>
      <c r="F213" s="257" t="s">
        <v>319</v>
      </c>
      <c r="G213" s="510"/>
      <c r="H213" s="512"/>
      <c r="I213" s="510"/>
      <c r="J213" s="511"/>
      <c r="K213" s="510"/>
      <c r="L213" s="511"/>
      <c r="M213" s="99"/>
      <c r="N213" s="165"/>
    </row>
    <row r="214" spans="2:16" s="1" customFormat="1" ht="13.35" customHeight="1" x14ac:dyDescent="0.15">
      <c r="B214" s="535"/>
      <c r="C214" s="44"/>
      <c r="D214" s="535"/>
      <c r="E214" s="44"/>
      <c r="F214" s="536"/>
      <c r="G214" s="537"/>
      <c r="H214" s="536"/>
      <c r="I214" s="537"/>
      <c r="J214" s="538"/>
      <c r="K214" s="537"/>
      <c r="L214" s="538"/>
      <c r="M214" s="537"/>
      <c r="N214" s="538"/>
    </row>
    <row r="215" spans="2:16" s="1" customFormat="1" ht="13.15" customHeight="1" x14ac:dyDescent="0.15">
      <c r="B215" s="97"/>
      <c r="C215" s="53"/>
      <c r="D215" s="97"/>
      <c r="E215" s="53"/>
      <c r="F215" s="223"/>
      <c r="G215" s="99"/>
      <c r="H215" s="223"/>
      <c r="I215" s="99"/>
      <c r="J215" s="98"/>
      <c r="K215" s="99"/>
      <c r="L215" s="98"/>
      <c r="M215" s="99"/>
      <c r="N215" s="98"/>
    </row>
    <row r="216" spans="2:16" s="1" customFormat="1" ht="13.15" customHeight="1" thickBot="1" x14ac:dyDescent="0.2">
      <c r="B216" s="97"/>
      <c r="C216" s="53"/>
      <c r="D216" s="97"/>
      <c r="E216" s="53"/>
      <c r="F216" s="224"/>
      <c r="G216" s="103"/>
      <c r="H216" s="224"/>
      <c r="I216" s="99"/>
      <c r="J216" s="98"/>
      <c r="K216" s="99"/>
      <c r="L216" s="98"/>
      <c r="M216" s="99"/>
      <c r="N216" s="98"/>
    </row>
    <row r="217" spans="2:16" ht="16.149999999999999" customHeight="1" x14ac:dyDescent="0.15">
      <c r="B217" s="427" t="s">
        <v>2285</v>
      </c>
      <c r="C217" s="31"/>
      <c r="D217" s="32"/>
      <c r="E217" s="32"/>
      <c r="F217" s="33"/>
      <c r="G217" s="17" t="s">
        <v>1</v>
      </c>
      <c r="H217" s="18"/>
      <c r="I217" s="10"/>
      <c r="J217" s="19"/>
      <c r="K217" s="10"/>
      <c r="L217" s="19"/>
      <c r="M217" s="10"/>
      <c r="N217" s="652"/>
    </row>
    <row r="218" spans="2:16" ht="16.149999999999999" customHeight="1" x14ac:dyDescent="0.15">
      <c r="B218" s="611"/>
      <c r="C218" s="612"/>
      <c r="D218" s="612"/>
      <c r="E218" s="612"/>
      <c r="F218" s="613"/>
      <c r="G218" s="966" t="s">
        <v>1589</v>
      </c>
      <c r="H218" s="967"/>
      <c r="I218" s="968" t="s">
        <v>1590</v>
      </c>
      <c r="J218" s="969"/>
      <c r="K218" s="968" t="s">
        <v>1591</v>
      </c>
      <c r="L218" s="969"/>
      <c r="M218" s="941" t="s">
        <v>1586</v>
      </c>
      <c r="N218" s="942"/>
    </row>
    <row r="219" spans="2:16" ht="16.149999999999999" customHeight="1" x14ac:dyDescent="0.15">
      <c r="B219" s="916" t="s">
        <v>6</v>
      </c>
      <c r="C219" s="917"/>
      <c r="D219" s="917"/>
      <c r="E219" s="918"/>
      <c r="F219" s="919" t="s">
        <v>7</v>
      </c>
      <c r="G219" s="921" t="s">
        <v>1580</v>
      </c>
      <c r="H219" s="919" t="s">
        <v>9</v>
      </c>
      <c r="I219" s="921" t="s">
        <v>1580</v>
      </c>
      <c r="J219" s="919" t="s">
        <v>9</v>
      </c>
      <c r="K219" s="921" t="s">
        <v>1580</v>
      </c>
      <c r="L219" s="919" t="s">
        <v>9</v>
      </c>
      <c r="M219" s="921" t="s">
        <v>1580</v>
      </c>
      <c r="N219" s="932" t="s">
        <v>9</v>
      </c>
    </row>
    <row r="220" spans="2:16" ht="16.149999999999999" customHeight="1" thickBot="1" x14ac:dyDescent="0.2">
      <c r="B220" s="963" t="s">
        <v>10</v>
      </c>
      <c r="C220" s="964"/>
      <c r="D220" s="965" t="s">
        <v>11</v>
      </c>
      <c r="E220" s="964"/>
      <c r="F220" s="943"/>
      <c r="G220" s="944"/>
      <c r="H220" s="943"/>
      <c r="I220" s="923"/>
      <c r="J220" s="920"/>
      <c r="K220" s="923"/>
      <c r="L220" s="920"/>
      <c r="M220" s="923"/>
      <c r="N220" s="933"/>
    </row>
    <row r="221" spans="2:16" s="1" customFormat="1" ht="13.35" customHeight="1" x14ac:dyDescent="0.15">
      <c r="B221" s="525" t="s">
        <v>1067</v>
      </c>
      <c r="C221" s="526" t="s">
        <v>14</v>
      </c>
      <c r="D221" s="525" t="s">
        <v>1067</v>
      </c>
      <c r="E221" s="252" t="s">
        <v>36</v>
      </c>
      <c r="F221" s="255" t="s">
        <v>320</v>
      </c>
      <c r="G221" s="508" t="s">
        <v>324</v>
      </c>
      <c r="H221" s="509" t="s">
        <v>321</v>
      </c>
      <c r="I221" s="508" t="s">
        <v>1753</v>
      </c>
      <c r="J221" s="514" t="s">
        <v>321</v>
      </c>
      <c r="K221" s="510" t="s">
        <v>1733</v>
      </c>
      <c r="L221" s="511" t="s">
        <v>2287</v>
      </c>
      <c r="M221" s="94" t="s">
        <v>131</v>
      </c>
      <c r="N221" s="58" t="s">
        <v>2291</v>
      </c>
      <c r="P221" s="9"/>
    </row>
    <row r="222" spans="2:16" s="1" customFormat="1" ht="13.35" customHeight="1" x14ac:dyDescent="0.15">
      <c r="B222" s="506" t="s">
        <v>1067</v>
      </c>
      <c r="C222" s="507" t="s">
        <v>23</v>
      </c>
      <c r="D222" s="506"/>
      <c r="E222" s="259"/>
      <c r="F222" s="257" t="s">
        <v>322</v>
      </c>
      <c r="G222" s="510"/>
      <c r="H222" s="512"/>
      <c r="I222" s="510"/>
      <c r="J222" s="511"/>
      <c r="K222" s="510"/>
      <c r="L222" s="511"/>
      <c r="M222" s="94"/>
      <c r="N222" s="58"/>
    </row>
    <row r="223" spans="2:16" s="1" customFormat="1" ht="13.35" customHeight="1" x14ac:dyDescent="0.15">
      <c r="B223" s="506"/>
      <c r="C223" s="507"/>
      <c r="D223" s="506" t="s">
        <v>1067</v>
      </c>
      <c r="E223" s="259" t="s">
        <v>25</v>
      </c>
      <c r="F223" s="257" t="s">
        <v>323</v>
      </c>
      <c r="G223" s="510"/>
      <c r="H223" s="512"/>
      <c r="I223" s="510"/>
      <c r="J223" s="511"/>
      <c r="K223" s="510"/>
      <c r="L223" s="511"/>
      <c r="M223" s="94"/>
      <c r="N223" s="58"/>
    </row>
    <row r="224" spans="2:16" s="1" customFormat="1" ht="13.35" customHeight="1" x14ac:dyDescent="0.15">
      <c r="B224" s="506"/>
      <c r="C224" s="507"/>
      <c r="D224" s="506" t="s">
        <v>324</v>
      </c>
      <c r="E224" s="259" t="s">
        <v>27</v>
      </c>
      <c r="F224" s="257" t="s">
        <v>325</v>
      </c>
      <c r="G224" s="510"/>
      <c r="H224" s="512"/>
      <c r="I224" s="510"/>
      <c r="J224" s="511"/>
      <c r="K224" s="510"/>
      <c r="L224" s="511"/>
      <c r="M224" s="94"/>
      <c r="N224" s="58"/>
    </row>
    <row r="225" spans="2:14" s="1" customFormat="1" ht="13.35" customHeight="1" x14ac:dyDescent="0.15">
      <c r="B225" s="506"/>
      <c r="C225" s="507"/>
      <c r="D225" s="506" t="s">
        <v>324</v>
      </c>
      <c r="E225" s="259" t="s">
        <v>29</v>
      </c>
      <c r="F225" s="257" t="s">
        <v>326</v>
      </c>
      <c r="G225" s="510"/>
      <c r="H225" s="512"/>
      <c r="I225" s="510"/>
      <c r="J225" s="511"/>
      <c r="K225" s="510"/>
      <c r="L225" s="511"/>
      <c r="M225" s="94"/>
      <c r="N225" s="58"/>
    </row>
    <row r="226" spans="2:14" s="1" customFormat="1" ht="13.35" customHeight="1" x14ac:dyDescent="0.15">
      <c r="B226" s="506"/>
      <c r="C226" s="507"/>
      <c r="D226" s="506" t="s">
        <v>324</v>
      </c>
      <c r="E226" s="259" t="s">
        <v>31</v>
      </c>
      <c r="F226" s="257" t="s">
        <v>327</v>
      </c>
      <c r="G226" s="510"/>
      <c r="H226" s="512"/>
      <c r="I226" s="510"/>
      <c r="J226" s="511"/>
      <c r="K226" s="510"/>
      <c r="L226" s="511"/>
      <c r="M226" s="94"/>
      <c r="N226" s="58"/>
    </row>
    <row r="227" spans="2:14" s="1" customFormat="1" ht="13.35" customHeight="1" x14ac:dyDescent="0.15">
      <c r="B227" s="506"/>
      <c r="C227" s="507"/>
      <c r="D227" s="506" t="s">
        <v>324</v>
      </c>
      <c r="E227" s="259" t="s">
        <v>328</v>
      </c>
      <c r="F227" s="257" t="s">
        <v>329</v>
      </c>
      <c r="G227" s="510"/>
      <c r="H227" s="512"/>
      <c r="I227" s="510"/>
      <c r="J227" s="511"/>
      <c r="K227" s="510"/>
      <c r="L227" s="511"/>
      <c r="M227" s="94"/>
      <c r="N227" s="58"/>
    </row>
    <row r="228" spans="2:14" s="1" customFormat="1" ht="13.35" customHeight="1" x14ac:dyDescent="0.15">
      <c r="B228" s="506" t="s">
        <v>324</v>
      </c>
      <c r="C228" s="507" t="s">
        <v>72</v>
      </c>
      <c r="D228" s="506" t="s">
        <v>324</v>
      </c>
      <c r="E228" s="259" t="s">
        <v>73</v>
      </c>
      <c r="F228" s="257" t="s">
        <v>330</v>
      </c>
      <c r="G228" s="510"/>
      <c r="H228" s="512"/>
      <c r="I228" s="510"/>
      <c r="J228" s="511"/>
      <c r="K228" s="510"/>
      <c r="L228" s="511"/>
      <c r="M228" s="94"/>
      <c r="N228" s="58"/>
    </row>
    <row r="229" spans="2:14" s="1" customFormat="1" ht="13.35" customHeight="1" x14ac:dyDescent="0.15">
      <c r="B229" s="506" t="s">
        <v>324</v>
      </c>
      <c r="C229" s="507" t="s">
        <v>61</v>
      </c>
      <c r="D229" s="506" t="s">
        <v>324</v>
      </c>
      <c r="E229" s="259" t="s">
        <v>80</v>
      </c>
      <c r="F229" s="257" t="s">
        <v>331</v>
      </c>
      <c r="G229" s="510"/>
      <c r="H229" s="512"/>
      <c r="I229" s="510"/>
      <c r="J229" s="511"/>
      <c r="K229" s="510"/>
      <c r="L229" s="511"/>
      <c r="M229" s="94"/>
      <c r="N229" s="58"/>
    </row>
    <row r="230" spans="2:14" s="1" customFormat="1" ht="13.35" customHeight="1" x14ac:dyDescent="0.15">
      <c r="B230" s="525" t="s">
        <v>1069</v>
      </c>
      <c r="C230" s="526" t="s">
        <v>14</v>
      </c>
      <c r="D230" s="525"/>
      <c r="E230" s="527"/>
      <c r="F230" s="255" t="s">
        <v>1754</v>
      </c>
      <c r="G230" s="508" t="s">
        <v>1755</v>
      </c>
      <c r="H230" s="509" t="s">
        <v>332</v>
      </c>
      <c r="I230" s="508" t="s">
        <v>1756</v>
      </c>
      <c r="J230" s="514" t="s">
        <v>332</v>
      </c>
      <c r="K230" s="510"/>
      <c r="L230" s="511"/>
      <c r="M230" s="94"/>
      <c r="N230" s="58"/>
    </row>
    <row r="231" spans="2:14" s="1" customFormat="1" ht="13.35" customHeight="1" x14ac:dyDescent="0.15">
      <c r="B231" s="506"/>
      <c r="C231" s="507"/>
      <c r="D231" s="506" t="s">
        <v>1755</v>
      </c>
      <c r="E231" s="528" t="s">
        <v>36</v>
      </c>
      <c r="F231" s="257" t="s">
        <v>1757</v>
      </c>
      <c r="G231" s="510"/>
      <c r="H231" s="512"/>
      <c r="I231" s="510"/>
      <c r="J231" s="511"/>
      <c r="K231" s="510"/>
      <c r="L231" s="511"/>
      <c r="M231" s="94"/>
      <c r="N231" s="58"/>
    </row>
    <row r="232" spans="2:14" s="1" customFormat="1" ht="13.35" customHeight="1" x14ac:dyDescent="0.15">
      <c r="B232" s="506"/>
      <c r="C232" s="507"/>
      <c r="D232" s="506" t="s">
        <v>1069</v>
      </c>
      <c r="E232" s="528" t="s">
        <v>21</v>
      </c>
      <c r="F232" s="257" t="s">
        <v>333</v>
      </c>
      <c r="G232" s="510"/>
      <c r="H232" s="512"/>
      <c r="I232" s="510"/>
      <c r="J232" s="511"/>
      <c r="K232" s="510"/>
      <c r="L232" s="511"/>
      <c r="M232" s="94"/>
      <c r="N232" s="58"/>
    </row>
    <row r="233" spans="2:14" s="1" customFormat="1" ht="13.35" customHeight="1" x14ac:dyDescent="0.15">
      <c r="B233" s="525" t="s">
        <v>1072</v>
      </c>
      <c r="C233" s="526" t="s">
        <v>14</v>
      </c>
      <c r="D233" s="525" t="s">
        <v>1072</v>
      </c>
      <c r="E233" s="252" t="s">
        <v>36</v>
      </c>
      <c r="F233" s="255" t="s">
        <v>334</v>
      </c>
      <c r="G233" s="508" t="s">
        <v>1760</v>
      </c>
      <c r="H233" s="509" t="s">
        <v>334</v>
      </c>
      <c r="I233" s="508" t="s">
        <v>1761</v>
      </c>
      <c r="J233" s="514" t="s">
        <v>334</v>
      </c>
      <c r="K233" s="510"/>
      <c r="L233" s="511"/>
      <c r="M233" s="94"/>
      <c r="N233" s="58"/>
    </row>
    <row r="234" spans="2:14" s="1" customFormat="1" ht="13.35" customHeight="1" x14ac:dyDescent="0.15">
      <c r="B234" s="525" t="s">
        <v>1074</v>
      </c>
      <c r="C234" s="526" t="s">
        <v>14</v>
      </c>
      <c r="D234" s="525"/>
      <c r="E234" s="252"/>
      <c r="F234" s="255" t="s">
        <v>1762</v>
      </c>
      <c r="G234" s="508" t="s">
        <v>337</v>
      </c>
      <c r="H234" s="517" t="s">
        <v>1763</v>
      </c>
      <c r="I234" s="580" t="s">
        <v>1764</v>
      </c>
      <c r="J234" s="517" t="s">
        <v>1765</v>
      </c>
      <c r="K234" s="510"/>
      <c r="L234" s="511"/>
      <c r="M234" s="94"/>
      <c r="N234" s="58"/>
    </row>
    <row r="235" spans="2:14" s="1" customFormat="1" ht="13.35" customHeight="1" x14ac:dyDescent="0.15">
      <c r="B235" s="506"/>
      <c r="C235" s="507"/>
      <c r="D235" s="506" t="s">
        <v>1074</v>
      </c>
      <c r="E235" s="259" t="s">
        <v>17</v>
      </c>
      <c r="F235" s="257" t="s">
        <v>1078</v>
      </c>
      <c r="G235" s="510"/>
      <c r="H235" s="529"/>
      <c r="I235" s="510"/>
      <c r="J235" s="529"/>
      <c r="K235" s="510"/>
      <c r="L235" s="511"/>
      <c r="M235" s="94"/>
      <c r="N235" s="58"/>
    </row>
    <row r="236" spans="2:14" s="1" customFormat="1" ht="13.35" customHeight="1" x14ac:dyDescent="0.15">
      <c r="B236" s="506"/>
      <c r="C236" s="507"/>
      <c r="D236" s="506" t="s">
        <v>337</v>
      </c>
      <c r="E236" s="259" t="s">
        <v>943</v>
      </c>
      <c r="F236" s="257" t="s">
        <v>338</v>
      </c>
      <c r="G236" s="510"/>
      <c r="H236" s="512"/>
      <c r="I236" s="510"/>
      <c r="J236" s="511"/>
      <c r="K236" s="510"/>
      <c r="L236" s="511"/>
      <c r="M236" s="94"/>
      <c r="N236" s="58"/>
    </row>
    <row r="237" spans="2:14" s="1" customFormat="1" ht="13.35" customHeight="1" x14ac:dyDescent="0.15">
      <c r="B237" s="506"/>
      <c r="C237" s="507"/>
      <c r="D237" s="506" t="s">
        <v>337</v>
      </c>
      <c r="E237" s="259" t="s">
        <v>954</v>
      </c>
      <c r="F237" s="257" t="s">
        <v>1768</v>
      </c>
      <c r="G237" s="510"/>
      <c r="H237" s="512"/>
      <c r="I237" s="510"/>
      <c r="J237" s="511"/>
      <c r="K237" s="510"/>
      <c r="L237" s="511"/>
      <c r="M237" s="94"/>
      <c r="N237" s="58"/>
    </row>
    <row r="238" spans="2:14" s="1" customFormat="1" ht="13.35" customHeight="1" x14ac:dyDescent="0.15">
      <c r="B238" s="525" t="s">
        <v>1769</v>
      </c>
      <c r="C238" s="526" t="s">
        <v>1049</v>
      </c>
      <c r="D238" s="525" t="s">
        <v>1769</v>
      </c>
      <c r="E238" s="252" t="s">
        <v>963</v>
      </c>
      <c r="F238" s="255" t="s">
        <v>340</v>
      </c>
      <c r="G238" s="508" t="s">
        <v>1771</v>
      </c>
      <c r="H238" s="509" t="s">
        <v>340</v>
      </c>
      <c r="I238" s="510"/>
      <c r="J238" s="511"/>
      <c r="K238" s="510"/>
      <c r="L238" s="511"/>
      <c r="M238" s="94"/>
      <c r="N238" s="58"/>
    </row>
    <row r="239" spans="2:14" s="1" customFormat="1" ht="13.35" customHeight="1" x14ac:dyDescent="0.15">
      <c r="B239" s="525" t="s">
        <v>1081</v>
      </c>
      <c r="C239" s="526" t="s">
        <v>14</v>
      </c>
      <c r="D239" s="525" t="s">
        <v>1081</v>
      </c>
      <c r="E239" s="252" t="s">
        <v>36</v>
      </c>
      <c r="F239" s="255" t="s">
        <v>341</v>
      </c>
      <c r="G239" s="508" t="s">
        <v>1772</v>
      </c>
      <c r="H239" s="509" t="s">
        <v>342</v>
      </c>
      <c r="I239" s="510"/>
      <c r="J239" s="511"/>
      <c r="K239" s="510"/>
      <c r="L239" s="511"/>
      <c r="M239" s="94"/>
      <c r="N239" s="58"/>
    </row>
    <row r="240" spans="2:14" s="1" customFormat="1" ht="13.35" customHeight="1" x14ac:dyDescent="0.15">
      <c r="B240" s="506" t="s">
        <v>1081</v>
      </c>
      <c r="C240" s="507" t="s">
        <v>23</v>
      </c>
      <c r="D240" s="506" t="s">
        <v>1081</v>
      </c>
      <c r="E240" s="259" t="s">
        <v>25</v>
      </c>
      <c r="F240" s="257" t="s">
        <v>1080</v>
      </c>
      <c r="G240" s="510"/>
      <c r="H240" s="512"/>
      <c r="I240" s="510"/>
      <c r="J240" s="511"/>
      <c r="K240" s="510"/>
      <c r="L240" s="511"/>
      <c r="M240" s="94"/>
      <c r="N240" s="58"/>
    </row>
    <row r="241" spans="2:14" s="1" customFormat="1" ht="13.35" customHeight="1" x14ac:dyDescent="0.15">
      <c r="B241" s="525" t="s">
        <v>1082</v>
      </c>
      <c r="C241" s="526" t="s">
        <v>14</v>
      </c>
      <c r="D241" s="525" t="s">
        <v>1082</v>
      </c>
      <c r="E241" s="252" t="s">
        <v>36</v>
      </c>
      <c r="F241" s="255" t="s">
        <v>344</v>
      </c>
      <c r="G241" s="508" t="s">
        <v>1776</v>
      </c>
      <c r="H241" s="509" t="s">
        <v>344</v>
      </c>
      <c r="I241" s="510"/>
      <c r="J241" s="511"/>
      <c r="K241" s="510"/>
      <c r="L241" s="511"/>
      <c r="M241" s="94"/>
      <c r="N241" s="58"/>
    </row>
    <row r="242" spans="2:14" s="1" customFormat="1" ht="13.35" customHeight="1" x14ac:dyDescent="0.15">
      <c r="B242" s="525" t="s">
        <v>1083</v>
      </c>
      <c r="C242" s="526" t="s">
        <v>14</v>
      </c>
      <c r="D242" s="525" t="s">
        <v>1083</v>
      </c>
      <c r="E242" s="252" t="s">
        <v>36</v>
      </c>
      <c r="F242" s="255" t="s">
        <v>345</v>
      </c>
      <c r="G242" s="508" t="s">
        <v>1777</v>
      </c>
      <c r="H242" s="509" t="s">
        <v>346</v>
      </c>
      <c r="I242" s="510"/>
      <c r="J242" s="511"/>
      <c r="K242" s="510"/>
      <c r="L242" s="511"/>
      <c r="M242" s="94"/>
      <c r="N242" s="58"/>
    </row>
    <row r="243" spans="2:14" s="1" customFormat="1" ht="13.35" customHeight="1" x14ac:dyDescent="0.15">
      <c r="B243" s="506" t="s">
        <v>1777</v>
      </c>
      <c r="C243" s="507" t="s">
        <v>945</v>
      </c>
      <c r="D243" s="506" t="s">
        <v>1083</v>
      </c>
      <c r="E243" s="259" t="s">
        <v>946</v>
      </c>
      <c r="F243" s="257" t="s">
        <v>343</v>
      </c>
      <c r="G243" s="510"/>
      <c r="H243" s="512"/>
      <c r="I243" s="510"/>
      <c r="J243" s="511"/>
      <c r="K243" s="510"/>
      <c r="L243" s="511"/>
      <c r="M243" s="94"/>
      <c r="N243" s="58"/>
    </row>
    <row r="244" spans="2:14" s="1" customFormat="1" ht="13.35" customHeight="1" x14ac:dyDescent="0.15">
      <c r="B244" s="506" t="s">
        <v>1083</v>
      </c>
      <c r="C244" s="507" t="s">
        <v>1021</v>
      </c>
      <c r="D244" s="506"/>
      <c r="E244" s="259"/>
      <c r="F244" s="257" t="s">
        <v>346</v>
      </c>
      <c r="G244" s="510"/>
      <c r="H244" s="512"/>
      <c r="I244" s="510"/>
      <c r="J244" s="511"/>
      <c r="K244" s="510"/>
      <c r="L244" s="511"/>
      <c r="M244" s="94"/>
      <c r="N244" s="58"/>
    </row>
    <row r="245" spans="2:14" s="1" customFormat="1" ht="13.35" customHeight="1" x14ac:dyDescent="0.15">
      <c r="B245" s="506"/>
      <c r="C245" s="507"/>
      <c r="D245" s="506" t="s">
        <v>1083</v>
      </c>
      <c r="E245" s="259" t="s">
        <v>63</v>
      </c>
      <c r="F245" s="257" t="s">
        <v>347</v>
      </c>
      <c r="G245" s="510"/>
      <c r="H245" s="512"/>
      <c r="I245" s="510"/>
      <c r="J245" s="511"/>
      <c r="K245" s="510"/>
      <c r="L245" s="511"/>
      <c r="M245" s="94"/>
      <c r="N245" s="58"/>
    </row>
    <row r="246" spans="2:14" s="1" customFormat="1" ht="13.35" customHeight="1" x14ac:dyDescent="0.15">
      <c r="B246" s="506"/>
      <c r="C246" s="507"/>
      <c r="D246" s="506" t="s">
        <v>1083</v>
      </c>
      <c r="E246" s="259" t="s">
        <v>80</v>
      </c>
      <c r="F246" s="257" t="s">
        <v>348</v>
      </c>
      <c r="G246" s="510"/>
      <c r="H246" s="512"/>
      <c r="I246" s="510"/>
      <c r="J246" s="511"/>
      <c r="K246" s="510"/>
      <c r="L246" s="511"/>
      <c r="M246" s="94"/>
      <c r="N246" s="58"/>
    </row>
    <row r="247" spans="2:14" s="1" customFormat="1" ht="13.35" customHeight="1" x14ac:dyDescent="0.15">
      <c r="B247" s="525" t="s">
        <v>349</v>
      </c>
      <c r="C247" s="526" t="s">
        <v>14</v>
      </c>
      <c r="D247" s="525"/>
      <c r="E247" s="252"/>
      <c r="F247" s="255" t="s">
        <v>350</v>
      </c>
      <c r="G247" s="508" t="s">
        <v>349</v>
      </c>
      <c r="H247" s="509" t="s">
        <v>350</v>
      </c>
      <c r="I247" s="508" t="s">
        <v>1779</v>
      </c>
      <c r="J247" s="514" t="s">
        <v>350</v>
      </c>
      <c r="K247" s="508" t="s">
        <v>1780</v>
      </c>
      <c r="L247" s="514" t="s">
        <v>1781</v>
      </c>
      <c r="M247" s="57"/>
      <c r="N247" s="58"/>
    </row>
    <row r="248" spans="2:14" s="1" customFormat="1" ht="13.35" customHeight="1" x14ac:dyDescent="0.15">
      <c r="B248" s="506"/>
      <c r="C248" s="507"/>
      <c r="D248" s="506" t="s">
        <v>349</v>
      </c>
      <c r="E248" s="259" t="s">
        <v>36</v>
      </c>
      <c r="F248" s="257" t="s">
        <v>1087</v>
      </c>
      <c r="G248" s="510"/>
      <c r="H248" s="512"/>
      <c r="I248" s="510"/>
      <c r="J248" s="511"/>
      <c r="K248" s="510"/>
      <c r="L248" s="511"/>
      <c r="M248" s="57"/>
      <c r="N248" s="58"/>
    </row>
    <row r="249" spans="2:14" s="1" customFormat="1" ht="13.35" customHeight="1" x14ac:dyDescent="0.15">
      <c r="B249" s="506"/>
      <c r="C249" s="507"/>
      <c r="D249" s="506" t="s">
        <v>349</v>
      </c>
      <c r="E249" s="259" t="s">
        <v>21</v>
      </c>
      <c r="F249" s="257" t="s">
        <v>352</v>
      </c>
      <c r="G249" s="510"/>
      <c r="H249" s="512"/>
      <c r="I249" s="510"/>
      <c r="J249" s="511"/>
      <c r="K249" s="510"/>
      <c r="L249" s="511"/>
      <c r="M249" s="57"/>
      <c r="N249" s="58"/>
    </row>
    <row r="250" spans="2:14" s="1" customFormat="1" ht="13.35" customHeight="1" x14ac:dyDescent="0.15">
      <c r="B250" s="506"/>
      <c r="C250" s="507"/>
      <c r="D250" s="506" t="s">
        <v>349</v>
      </c>
      <c r="E250" s="259" t="s">
        <v>133</v>
      </c>
      <c r="F250" s="257" t="s">
        <v>353</v>
      </c>
      <c r="G250" s="510"/>
      <c r="H250" s="512"/>
      <c r="I250" s="510"/>
      <c r="J250" s="511"/>
      <c r="K250" s="510"/>
      <c r="L250" s="511"/>
      <c r="M250" s="57"/>
      <c r="N250" s="58"/>
    </row>
    <row r="251" spans="2:14" s="1" customFormat="1" ht="13.35" customHeight="1" x14ac:dyDescent="0.15">
      <c r="B251" s="506"/>
      <c r="C251" s="507"/>
      <c r="D251" s="506" t="s">
        <v>349</v>
      </c>
      <c r="E251" s="259" t="s">
        <v>135</v>
      </c>
      <c r="F251" s="257" t="s">
        <v>354</v>
      </c>
      <c r="G251" s="510"/>
      <c r="H251" s="512"/>
      <c r="I251" s="510"/>
      <c r="J251" s="511"/>
      <c r="K251" s="510"/>
      <c r="L251" s="511"/>
      <c r="M251" s="57"/>
      <c r="N251" s="58"/>
    </row>
    <row r="252" spans="2:14" s="1" customFormat="1" ht="13.35" customHeight="1" x14ac:dyDescent="0.15">
      <c r="B252" s="506"/>
      <c r="C252" s="507"/>
      <c r="D252" s="506" t="s">
        <v>349</v>
      </c>
      <c r="E252" s="259" t="s">
        <v>137</v>
      </c>
      <c r="F252" s="257" t="s">
        <v>355</v>
      </c>
      <c r="G252" s="510"/>
      <c r="H252" s="512"/>
      <c r="I252" s="510"/>
      <c r="J252" s="511"/>
      <c r="K252" s="510"/>
      <c r="L252" s="511"/>
      <c r="M252" s="57"/>
      <c r="N252" s="58"/>
    </row>
    <row r="253" spans="2:14" s="1" customFormat="1" ht="13.35" customHeight="1" x14ac:dyDescent="0.15">
      <c r="B253" s="506"/>
      <c r="C253" s="507"/>
      <c r="D253" s="506" t="s">
        <v>349</v>
      </c>
      <c r="E253" s="259" t="s">
        <v>305</v>
      </c>
      <c r="F253" s="257" t="s">
        <v>356</v>
      </c>
      <c r="G253" s="510"/>
      <c r="H253" s="512"/>
      <c r="I253" s="510"/>
      <c r="J253" s="511"/>
      <c r="K253" s="510"/>
      <c r="L253" s="511"/>
      <c r="M253" s="57"/>
      <c r="N253" s="58"/>
    </row>
    <row r="254" spans="2:14" s="1" customFormat="1" ht="13.35" customHeight="1" x14ac:dyDescent="0.15">
      <c r="B254" s="506"/>
      <c r="C254" s="507"/>
      <c r="D254" s="506" t="s">
        <v>349</v>
      </c>
      <c r="E254" s="259" t="s">
        <v>357</v>
      </c>
      <c r="F254" s="257" t="s">
        <v>358</v>
      </c>
      <c r="G254" s="510"/>
      <c r="H254" s="512"/>
      <c r="I254" s="510"/>
      <c r="J254" s="511"/>
      <c r="K254" s="510"/>
      <c r="L254" s="511"/>
      <c r="M254" s="57"/>
      <c r="N254" s="58"/>
    </row>
    <row r="255" spans="2:14" s="1" customFormat="1" ht="13.35" customHeight="1" x14ac:dyDescent="0.15">
      <c r="B255" s="506"/>
      <c r="C255" s="507"/>
      <c r="D255" s="506" t="s">
        <v>349</v>
      </c>
      <c r="E255" s="259" t="s">
        <v>359</v>
      </c>
      <c r="F255" s="257" t="s">
        <v>360</v>
      </c>
      <c r="G255" s="510"/>
      <c r="H255" s="512"/>
      <c r="I255" s="510"/>
      <c r="J255" s="511"/>
      <c r="K255" s="510"/>
      <c r="L255" s="511"/>
      <c r="M255" s="57"/>
      <c r="N255" s="58"/>
    </row>
    <row r="256" spans="2:14" s="1" customFormat="1" ht="13.35" customHeight="1" x14ac:dyDescent="0.15">
      <c r="B256" s="506"/>
      <c r="C256" s="507"/>
      <c r="D256" s="506" t="s">
        <v>349</v>
      </c>
      <c r="E256" s="259" t="s">
        <v>53</v>
      </c>
      <c r="F256" s="257" t="s">
        <v>361</v>
      </c>
      <c r="G256" s="510"/>
      <c r="H256" s="512"/>
      <c r="I256" s="510"/>
      <c r="J256" s="511"/>
      <c r="K256" s="510"/>
      <c r="L256" s="511"/>
      <c r="M256" s="57"/>
      <c r="N256" s="58"/>
    </row>
    <row r="257" spans="2:14" s="1" customFormat="1" ht="13.35" customHeight="1" x14ac:dyDescent="0.15">
      <c r="B257" s="525" t="s">
        <v>362</v>
      </c>
      <c r="C257" s="526" t="s">
        <v>14</v>
      </c>
      <c r="D257" s="525"/>
      <c r="E257" s="252"/>
      <c r="F257" s="255" t="s">
        <v>363</v>
      </c>
      <c r="G257" s="508" t="s">
        <v>362</v>
      </c>
      <c r="H257" s="509" t="s">
        <v>363</v>
      </c>
      <c r="I257" s="508" t="s">
        <v>1783</v>
      </c>
      <c r="J257" s="514" t="s">
        <v>363</v>
      </c>
      <c r="K257" s="510"/>
      <c r="L257" s="511"/>
      <c r="M257" s="57"/>
      <c r="N257" s="58"/>
    </row>
    <row r="258" spans="2:14" s="1" customFormat="1" ht="13.35" customHeight="1" x14ac:dyDescent="0.15">
      <c r="B258" s="506"/>
      <c r="C258" s="507"/>
      <c r="D258" s="506" t="s">
        <v>362</v>
      </c>
      <c r="E258" s="259" t="s">
        <v>36</v>
      </c>
      <c r="F258" s="257" t="s">
        <v>364</v>
      </c>
      <c r="G258" s="510"/>
      <c r="H258" s="512"/>
      <c r="I258" s="510"/>
      <c r="J258" s="511"/>
      <c r="K258" s="510"/>
      <c r="L258" s="511"/>
      <c r="M258" s="57"/>
      <c r="N258" s="58"/>
    </row>
    <row r="259" spans="2:14" s="1" customFormat="1" ht="13.35" customHeight="1" x14ac:dyDescent="0.15">
      <c r="B259" s="506"/>
      <c r="C259" s="507"/>
      <c r="D259" s="506" t="s">
        <v>362</v>
      </c>
      <c r="E259" s="259" t="s">
        <v>53</v>
      </c>
      <c r="F259" s="257" t="s">
        <v>365</v>
      </c>
      <c r="G259" s="510"/>
      <c r="H259" s="512"/>
      <c r="I259" s="510"/>
      <c r="J259" s="511"/>
      <c r="K259" s="510"/>
      <c r="L259" s="511"/>
      <c r="M259" s="57"/>
      <c r="N259" s="58"/>
    </row>
    <row r="260" spans="2:14" s="1" customFormat="1" ht="13.35" customHeight="1" x14ac:dyDescent="0.15">
      <c r="B260" s="506" t="s">
        <v>362</v>
      </c>
      <c r="C260" s="507" t="s">
        <v>23</v>
      </c>
      <c r="D260" s="506" t="s">
        <v>362</v>
      </c>
      <c r="E260" s="259" t="s">
        <v>25</v>
      </c>
      <c r="F260" s="257" t="s">
        <v>366</v>
      </c>
      <c r="G260" s="510"/>
      <c r="H260" s="512"/>
      <c r="I260" s="510"/>
      <c r="J260" s="511"/>
      <c r="K260" s="510"/>
      <c r="L260" s="511"/>
      <c r="M260" s="57"/>
      <c r="N260" s="58"/>
    </row>
    <row r="261" spans="2:14" s="1" customFormat="1" ht="13.35" customHeight="1" x14ac:dyDescent="0.15">
      <c r="B261" s="525" t="s">
        <v>367</v>
      </c>
      <c r="C261" s="526" t="s">
        <v>14</v>
      </c>
      <c r="D261" s="525"/>
      <c r="E261" s="252"/>
      <c r="F261" s="255" t="s">
        <v>368</v>
      </c>
      <c r="G261" s="508" t="s">
        <v>367</v>
      </c>
      <c r="H261" s="509" t="s">
        <v>368</v>
      </c>
      <c r="I261" s="508" t="s">
        <v>1784</v>
      </c>
      <c r="J261" s="514" t="s">
        <v>368</v>
      </c>
      <c r="K261" s="508" t="s">
        <v>1785</v>
      </c>
      <c r="L261" s="514" t="s">
        <v>1786</v>
      </c>
      <c r="M261" s="57"/>
      <c r="N261" s="58"/>
    </row>
    <row r="262" spans="2:14" s="1" customFormat="1" ht="13.35" customHeight="1" x14ac:dyDescent="0.15">
      <c r="B262" s="506"/>
      <c r="C262" s="507"/>
      <c r="D262" s="506" t="s">
        <v>367</v>
      </c>
      <c r="E262" s="259" t="s">
        <v>36</v>
      </c>
      <c r="F262" s="257" t="s">
        <v>369</v>
      </c>
      <c r="G262" s="510"/>
      <c r="H262" s="512"/>
      <c r="I262" s="510"/>
      <c r="J262" s="511"/>
      <c r="K262" s="510"/>
      <c r="L262" s="511"/>
      <c r="M262" s="57"/>
      <c r="N262" s="58"/>
    </row>
    <row r="263" spans="2:14" s="1" customFormat="1" ht="13.35" customHeight="1" x14ac:dyDescent="0.15">
      <c r="B263" s="506"/>
      <c r="C263" s="507"/>
      <c r="D263" s="506" t="s">
        <v>367</v>
      </c>
      <c r="E263" s="259" t="s">
        <v>21</v>
      </c>
      <c r="F263" s="257" t="s">
        <v>370</v>
      </c>
      <c r="G263" s="510"/>
      <c r="H263" s="512"/>
      <c r="I263" s="510"/>
      <c r="J263" s="511"/>
      <c r="K263" s="510"/>
      <c r="L263" s="511"/>
      <c r="M263" s="57"/>
      <c r="N263" s="58"/>
    </row>
    <row r="264" spans="2:14" s="1" customFormat="1" ht="13.35" customHeight="1" x14ac:dyDescent="0.15">
      <c r="B264" s="506"/>
      <c r="C264" s="507"/>
      <c r="D264" s="506" t="s">
        <v>367</v>
      </c>
      <c r="E264" s="259" t="s">
        <v>133</v>
      </c>
      <c r="F264" s="257" t="s">
        <v>371</v>
      </c>
      <c r="G264" s="510"/>
      <c r="H264" s="512"/>
      <c r="I264" s="510"/>
      <c r="J264" s="511"/>
      <c r="K264" s="510"/>
      <c r="L264" s="511"/>
      <c r="M264" s="57"/>
      <c r="N264" s="58"/>
    </row>
    <row r="265" spans="2:14" s="1" customFormat="1" ht="13.35" customHeight="1" x14ac:dyDescent="0.15">
      <c r="B265" s="506"/>
      <c r="C265" s="507"/>
      <c r="D265" s="506" t="s">
        <v>367</v>
      </c>
      <c r="E265" s="259" t="s">
        <v>135</v>
      </c>
      <c r="F265" s="257" t="s">
        <v>372</v>
      </c>
      <c r="G265" s="510"/>
      <c r="H265" s="512"/>
      <c r="I265" s="510"/>
      <c r="J265" s="511"/>
      <c r="K265" s="510"/>
      <c r="L265" s="511"/>
      <c r="M265" s="57"/>
      <c r="N265" s="58"/>
    </row>
    <row r="266" spans="2:14" s="1" customFormat="1" ht="13.35" customHeight="1" x14ac:dyDescent="0.15">
      <c r="B266" s="506"/>
      <c r="C266" s="507"/>
      <c r="D266" s="506" t="s">
        <v>367</v>
      </c>
      <c r="E266" s="259" t="s">
        <v>137</v>
      </c>
      <c r="F266" s="257" t="s">
        <v>373</v>
      </c>
      <c r="G266" s="510"/>
      <c r="H266" s="512"/>
      <c r="I266" s="510"/>
      <c r="J266" s="511"/>
      <c r="K266" s="510"/>
      <c r="L266" s="511"/>
      <c r="M266" s="57"/>
      <c r="N266" s="58"/>
    </row>
    <row r="267" spans="2:14" s="1" customFormat="1" ht="13.35" customHeight="1" x14ac:dyDescent="0.15">
      <c r="B267" s="506"/>
      <c r="C267" s="507"/>
      <c r="D267" s="506" t="s">
        <v>367</v>
      </c>
      <c r="E267" s="259" t="s">
        <v>305</v>
      </c>
      <c r="F267" s="257" t="s">
        <v>374</v>
      </c>
      <c r="G267" s="510"/>
      <c r="H267" s="512"/>
      <c r="I267" s="510"/>
      <c r="J267" s="511"/>
      <c r="K267" s="510"/>
      <c r="L267" s="511"/>
      <c r="M267" s="57"/>
      <c r="N267" s="58"/>
    </row>
    <row r="268" spans="2:14" s="1" customFormat="1" ht="13.35" customHeight="1" x14ac:dyDescent="0.15">
      <c r="B268" s="506"/>
      <c r="C268" s="507"/>
      <c r="D268" s="506" t="s">
        <v>367</v>
      </c>
      <c r="E268" s="259" t="s">
        <v>357</v>
      </c>
      <c r="F268" s="257" t="s">
        <v>375</v>
      </c>
      <c r="G268" s="510"/>
      <c r="H268" s="512"/>
      <c r="I268" s="510"/>
      <c r="J268" s="511"/>
      <c r="K268" s="510"/>
      <c r="L268" s="511"/>
      <c r="M268" s="57"/>
      <c r="N268" s="58"/>
    </row>
    <row r="269" spans="2:14" s="1" customFormat="1" ht="13.35" customHeight="1" x14ac:dyDescent="0.15">
      <c r="B269" s="506"/>
      <c r="C269" s="507"/>
      <c r="D269" s="506" t="s">
        <v>367</v>
      </c>
      <c r="E269" s="259" t="s">
        <v>53</v>
      </c>
      <c r="F269" s="257" t="s">
        <v>376</v>
      </c>
      <c r="G269" s="510"/>
      <c r="H269" s="512"/>
      <c r="I269" s="510"/>
      <c r="J269" s="511"/>
      <c r="K269" s="510"/>
      <c r="L269" s="511"/>
      <c r="M269" s="57"/>
      <c r="N269" s="58"/>
    </row>
    <row r="270" spans="2:14" s="1" customFormat="1" ht="13.35" customHeight="1" x14ac:dyDescent="0.15">
      <c r="B270" s="525" t="s">
        <v>1094</v>
      </c>
      <c r="C270" s="526" t="s">
        <v>14</v>
      </c>
      <c r="D270" s="525" t="s">
        <v>1094</v>
      </c>
      <c r="E270" s="252" t="s">
        <v>36</v>
      </c>
      <c r="F270" s="255" t="s">
        <v>377</v>
      </c>
      <c r="G270" s="508" t="s">
        <v>1788</v>
      </c>
      <c r="H270" s="509" t="s">
        <v>377</v>
      </c>
      <c r="I270" s="508" t="s">
        <v>1789</v>
      </c>
      <c r="J270" s="514" t="s">
        <v>378</v>
      </c>
      <c r="K270" s="510"/>
      <c r="L270" s="511"/>
      <c r="M270" s="57"/>
      <c r="N270" s="58"/>
    </row>
    <row r="271" spans="2:14" s="1" customFormat="1" ht="13.35" customHeight="1" x14ac:dyDescent="0.15">
      <c r="B271" s="525" t="s">
        <v>1096</v>
      </c>
      <c r="C271" s="526" t="s">
        <v>61</v>
      </c>
      <c r="D271" s="525"/>
      <c r="E271" s="252"/>
      <c r="F271" s="255" t="s">
        <v>379</v>
      </c>
      <c r="G271" s="508" t="s">
        <v>1791</v>
      </c>
      <c r="H271" s="509" t="s">
        <v>379</v>
      </c>
      <c r="I271" s="510"/>
      <c r="J271" s="511"/>
      <c r="K271" s="510"/>
      <c r="L271" s="511"/>
      <c r="M271" s="57"/>
      <c r="N271" s="58"/>
    </row>
    <row r="272" spans="2:14" s="1" customFormat="1" ht="13.35" customHeight="1" x14ac:dyDescent="0.15">
      <c r="B272" s="506"/>
      <c r="C272" s="507"/>
      <c r="D272" s="506" t="s">
        <v>1792</v>
      </c>
      <c r="E272" s="259" t="s">
        <v>1793</v>
      </c>
      <c r="F272" s="257" t="s">
        <v>1794</v>
      </c>
      <c r="G272" s="510"/>
      <c r="H272" s="512"/>
      <c r="I272" s="510"/>
      <c r="J272" s="511"/>
      <c r="K272" s="510"/>
      <c r="L272" s="511"/>
      <c r="M272" s="57"/>
      <c r="N272" s="58"/>
    </row>
    <row r="273" spans="2:14" s="1" customFormat="1" ht="13.35" customHeight="1" x14ac:dyDescent="0.15">
      <c r="B273" s="506"/>
      <c r="C273" s="507"/>
      <c r="D273" s="506" t="s">
        <v>1792</v>
      </c>
      <c r="E273" s="259" t="s">
        <v>940</v>
      </c>
      <c r="F273" s="257" t="s">
        <v>1795</v>
      </c>
      <c r="G273" s="510"/>
      <c r="H273" s="512"/>
      <c r="I273" s="510"/>
      <c r="J273" s="511"/>
      <c r="K273" s="510"/>
      <c r="L273" s="511"/>
      <c r="M273" s="57"/>
      <c r="N273" s="58"/>
    </row>
    <row r="274" spans="2:14" s="1" customFormat="1" ht="13.35" customHeight="1" x14ac:dyDescent="0.15">
      <c r="B274" s="525" t="s">
        <v>1098</v>
      </c>
      <c r="C274" s="526" t="s">
        <v>14</v>
      </c>
      <c r="D274" s="525" t="s">
        <v>1098</v>
      </c>
      <c r="E274" s="252" t="s">
        <v>36</v>
      </c>
      <c r="F274" s="255" t="s">
        <v>380</v>
      </c>
      <c r="G274" s="508" t="s">
        <v>1797</v>
      </c>
      <c r="H274" s="509" t="s">
        <v>380</v>
      </c>
      <c r="I274" s="508" t="s">
        <v>1798</v>
      </c>
      <c r="J274" s="514" t="s">
        <v>1799</v>
      </c>
      <c r="K274" s="547" t="s">
        <v>1053</v>
      </c>
      <c r="L274" s="517" t="s">
        <v>1101</v>
      </c>
      <c r="M274" s="57"/>
      <c r="N274" s="58"/>
    </row>
    <row r="275" spans="2:14" s="1" customFormat="1" ht="13.35" customHeight="1" x14ac:dyDescent="0.15">
      <c r="B275" s="525" t="s">
        <v>1800</v>
      </c>
      <c r="C275" s="526" t="s">
        <v>1049</v>
      </c>
      <c r="D275" s="525"/>
      <c r="E275" s="252"/>
      <c r="F275" s="255" t="s">
        <v>1801</v>
      </c>
      <c r="G275" s="508" t="s">
        <v>1802</v>
      </c>
      <c r="H275" s="516" t="s">
        <v>1801</v>
      </c>
      <c r="I275" s="510"/>
      <c r="J275" s="511"/>
      <c r="K275" s="510"/>
      <c r="L275" s="529"/>
      <c r="M275" s="57"/>
      <c r="N275" s="58"/>
    </row>
    <row r="276" spans="2:14" s="1" customFormat="1" ht="13.35" customHeight="1" x14ac:dyDescent="0.15">
      <c r="B276" s="506"/>
      <c r="C276" s="507"/>
      <c r="D276" s="506" t="s">
        <v>1802</v>
      </c>
      <c r="E276" s="259" t="s">
        <v>36</v>
      </c>
      <c r="F276" s="257" t="s">
        <v>381</v>
      </c>
      <c r="G276" s="510"/>
      <c r="H276" s="548"/>
      <c r="I276" s="510"/>
      <c r="J276" s="511"/>
      <c r="K276" s="510"/>
      <c r="L276" s="511"/>
      <c r="M276" s="57"/>
      <c r="N276" s="58"/>
    </row>
    <row r="277" spans="2:14" s="1" customFormat="1" ht="13.35" customHeight="1" x14ac:dyDescent="0.15">
      <c r="B277" s="506"/>
      <c r="C277" s="507"/>
      <c r="D277" s="506" t="s">
        <v>1802</v>
      </c>
      <c r="E277" s="259" t="s">
        <v>964</v>
      </c>
      <c r="F277" s="257" t="s">
        <v>383</v>
      </c>
      <c r="G277" s="510"/>
      <c r="H277" s="512"/>
      <c r="I277" s="510"/>
      <c r="J277" s="511"/>
      <c r="K277" s="510"/>
      <c r="L277" s="511"/>
      <c r="M277" s="57"/>
      <c r="N277" s="58"/>
    </row>
    <row r="278" spans="2:14" s="1" customFormat="1" ht="13.35" customHeight="1" x14ac:dyDescent="0.15">
      <c r="B278" s="525" t="s">
        <v>384</v>
      </c>
      <c r="C278" s="526" t="s">
        <v>14</v>
      </c>
      <c r="D278" s="525"/>
      <c r="E278" s="252"/>
      <c r="F278" s="255" t="s">
        <v>385</v>
      </c>
      <c r="G278" s="508" t="s">
        <v>384</v>
      </c>
      <c r="H278" s="509" t="s">
        <v>386</v>
      </c>
      <c r="I278" s="508" t="s">
        <v>1804</v>
      </c>
      <c r="J278" s="514" t="s">
        <v>386</v>
      </c>
      <c r="K278" s="508" t="s">
        <v>1805</v>
      </c>
      <c r="L278" s="514" t="s">
        <v>1806</v>
      </c>
      <c r="M278" s="57"/>
      <c r="N278" s="58"/>
    </row>
    <row r="279" spans="2:14" s="1" customFormat="1" ht="13.35" customHeight="1" x14ac:dyDescent="0.15">
      <c r="B279" s="506"/>
      <c r="C279" s="507"/>
      <c r="D279" s="506" t="s">
        <v>384</v>
      </c>
      <c r="E279" s="259" t="s">
        <v>36</v>
      </c>
      <c r="F279" s="257" t="s">
        <v>388</v>
      </c>
      <c r="G279" s="510"/>
      <c r="H279" s="512"/>
      <c r="I279" s="510"/>
      <c r="J279" s="511"/>
      <c r="K279" s="510"/>
      <c r="L279" s="511"/>
      <c r="M279" s="57"/>
      <c r="N279" s="58"/>
    </row>
    <row r="280" spans="2:14" s="1" customFormat="1" ht="13.35" customHeight="1" x14ac:dyDescent="0.15">
      <c r="B280" s="506"/>
      <c r="C280" s="507"/>
      <c r="D280" s="506" t="s">
        <v>384</v>
      </c>
      <c r="E280" s="259" t="s">
        <v>21</v>
      </c>
      <c r="F280" s="257" t="s">
        <v>389</v>
      </c>
      <c r="G280" s="510"/>
      <c r="H280" s="512"/>
      <c r="I280" s="510"/>
      <c r="J280" s="511"/>
      <c r="K280" s="510"/>
      <c r="L280" s="511"/>
      <c r="M280" s="57"/>
      <c r="N280" s="58"/>
    </row>
    <row r="281" spans="2:14" s="1" customFormat="1" ht="13.35" customHeight="1" x14ac:dyDescent="0.15">
      <c r="B281" s="506" t="s">
        <v>1103</v>
      </c>
      <c r="C281" s="507" t="s">
        <v>969</v>
      </c>
      <c r="D281" s="506" t="s">
        <v>1103</v>
      </c>
      <c r="E281" s="528" t="s">
        <v>1028</v>
      </c>
      <c r="F281" s="257" t="s">
        <v>390</v>
      </c>
      <c r="G281" s="510"/>
      <c r="H281" s="512"/>
      <c r="I281" s="510"/>
      <c r="J281" s="511"/>
      <c r="K281" s="510"/>
      <c r="L281" s="511"/>
      <c r="M281" s="57"/>
      <c r="N281" s="58"/>
    </row>
    <row r="282" spans="2:14" s="1" customFormat="1" ht="13.35" customHeight="1" x14ac:dyDescent="0.15">
      <c r="B282" s="506" t="s">
        <v>1103</v>
      </c>
      <c r="C282" s="507" t="s">
        <v>61</v>
      </c>
      <c r="D282" s="506"/>
      <c r="E282" s="259"/>
      <c r="F282" s="257" t="s">
        <v>391</v>
      </c>
      <c r="G282" s="510"/>
      <c r="H282" s="512"/>
      <c r="I282" s="510"/>
      <c r="J282" s="511"/>
      <c r="K282" s="510"/>
      <c r="L282" s="511"/>
      <c r="M282" s="57"/>
      <c r="N282" s="58"/>
    </row>
    <row r="283" spans="2:14" s="1" customFormat="1" ht="13.35" customHeight="1" x14ac:dyDescent="0.15">
      <c r="B283" s="506"/>
      <c r="C283" s="507"/>
      <c r="D283" s="506" t="s">
        <v>1103</v>
      </c>
      <c r="E283" s="259" t="s">
        <v>63</v>
      </c>
      <c r="F283" s="257" t="s">
        <v>392</v>
      </c>
      <c r="G283" s="510"/>
      <c r="H283" s="512"/>
      <c r="I283" s="510"/>
      <c r="J283" s="511"/>
      <c r="K283" s="510"/>
      <c r="L283" s="511"/>
      <c r="M283" s="57"/>
      <c r="N283" s="58"/>
    </row>
    <row r="284" spans="2:14" s="1" customFormat="1" ht="13.35" customHeight="1" x14ac:dyDescent="0.15">
      <c r="B284" s="506"/>
      <c r="C284" s="507"/>
      <c r="D284" s="506" t="s">
        <v>1103</v>
      </c>
      <c r="E284" s="259" t="s">
        <v>80</v>
      </c>
      <c r="F284" s="257" t="s">
        <v>393</v>
      </c>
      <c r="G284" s="510"/>
      <c r="H284" s="512"/>
      <c r="I284" s="510"/>
      <c r="J284" s="511"/>
      <c r="K284" s="510"/>
      <c r="L284" s="511"/>
      <c r="M284" s="57"/>
      <c r="N284" s="58"/>
    </row>
    <row r="285" spans="2:14" s="1" customFormat="1" ht="13.35" customHeight="1" x14ac:dyDescent="0.15">
      <c r="B285" s="525" t="s">
        <v>394</v>
      </c>
      <c r="C285" s="526" t="s">
        <v>14</v>
      </c>
      <c r="D285" s="525" t="s">
        <v>394</v>
      </c>
      <c r="E285" s="252" t="s">
        <v>36</v>
      </c>
      <c r="F285" s="255" t="s">
        <v>395</v>
      </c>
      <c r="G285" s="508" t="s">
        <v>394</v>
      </c>
      <c r="H285" s="509" t="s">
        <v>396</v>
      </c>
      <c r="I285" s="508" t="s">
        <v>1808</v>
      </c>
      <c r="J285" s="514" t="s">
        <v>396</v>
      </c>
      <c r="K285" s="510"/>
      <c r="L285" s="511"/>
      <c r="M285" s="57"/>
      <c r="N285" s="58"/>
    </row>
    <row r="286" spans="2:14" s="1" customFormat="1" ht="13.35" customHeight="1" x14ac:dyDescent="0.15">
      <c r="B286" s="506" t="s">
        <v>1106</v>
      </c>
      <c r="C286" s="507" t="s">
        <v>969</v>
      </c>
      <c r="D286" s="506" t="s">
        <v>1106</v>
      </c>
      <c r="E286" s="528" t="s">
        <v>1028</v>
      </c>
      <c r="F286" s="257" t="s">
        <v>397</v>
      </c>
      <c r="G286" s="510"/>
      <c r="H286" s="512"/>
      <c r="I286" s="510"/>
      <c r="J286" s="511"/>
      <c r="K286" s="510"/>
      <c r="L286" s="511"/>
      <c r="M286" s="57"/>
      <c r="N286" s="58"/>
    </row>
    <row r="287" spans="2:14" s="1" customFormat="1" ht="13.35" customHeight="1" x14ac:dyDescent="0.15">
      <c r="B287" s="506" t="s">
        <v>1106</v>
      </c>
      <c r="C287" s="507" t="s">
        <v>131</v>
      </c>
      <c r="D287" s="506" t="s">
        <v>1106</v>
      </c>
      <c r="E287" s="259" t="s">
        <v>990</v>
      </c>
      <c r="F287" s="257" t="s">
        <v>398</v>
      </c>
      <c r="G287" s="510"/>
      <c r="H287" s="512"/>
      <c r="I287" s="510"/>
      <c r="J287" s="511"/>
      <c r="K287" s="510"/>
      <c r="L287" s="511"/>
      <c r="M287" s="57"/>
      <c r="N287" s="58"/>
    </row>
    <row r="288" spans="2:14" s="1" customFormat="1" ht="13.35" customHeight="1" x14ac:dyDescent="0.15">
      <c r="B288" s="525" t="s">
        <v>399</v>
      </c>
      <c r="C288" s="526" t="s">
        <v>14</v>
      </c>
      <c r="D288" s="525"/>
      <c r="E288" s="252"/>
      <c r="F288" s="255" t="s">
        <v>400</v>
      </c>
      <c r="G288" s="508" t="s">
        <v>399</v>
      </c>
      <c r="H288" s="509" t="s">
        <v>400</v>
      </c>
      <c r="I288" s="508" t="s">
        <v>1812</v>
      </c>
      <c r="J288" s="514" t="s">
        <v>400</v>
      </c>
      <c r="K288" s="510"/>
      <c r="L288" s="511"/>
      <c r="M288" s="57"/>
      <c r="N288" s="58"/>
    </row>
    <row r="289" spans="2:14" s="1" customFormat="1" ht="13.35" customHeight="1" x14ac:dyDescent="0.15">
      <c r="B289" s="506"/>
      <c r="C289" s="507"/>
      <c r="D289" s="506" t="s">
        <v>399</v>
      </c>
      <c r="E289" s="259" t="s">
        <v>36</v>
      </c>
      <c r="F289" s="257" t="s">
        <v>401</v>
      </c>
      <c r="G289" s="510"/>
      <c r="H289" s="512"/>
      <c r="I289" s="510"/>
      <c r="J289" s="511"/>
      <c r="K289" s="510"/>
      <c r="L289" s="511"/>
      <c r="M289" s="57"/>
      <c r="N289" s="58"/>
    </row>
    <row r="290" spans="2:14" s="1" customFormat="1" ht="13.35" customHeight="1" x14ac:dyDescent="0.15">
      <c r="B290" s="506"/>
      <c r="C290" s="507"/>
      <c r="D290" s="506" t="s">
        <v>399</v>
      </c>
      <c r="E290" s="259" t="s">
        <v>21</v>
      </c>
      <c r="F290" s="257" t="s">
        <v>402</v>
      </c>
      <c r="G290" s="510"/>
      <c r="H290" s="512"/>
      <c r="I290" s="510"/>
      <c r="J290" s="511"/>
      <c r="K290" s="510"/>
      <c r="L290" s="511"/>
      <c r="M290" s="57"/>
      <c r="N290" s="58"/>
    </row>
    <row r="291" spans="2:14" s="1" customFormat="1" ht="13.35" customHeight="1" x14ac:dyDescent="0.15">
      <c r="B291" s="506"/>
      <c r="C291" s="507"/>
      <c r="D291" s="506" t="s">
        <v>399</v>
      </c>
      <c r="E291" s="259" t="s">
        <v>133</v>
      </c>
      <c r="F291" s="257" t="s">
        <v>403</v>
      </c>
      <c r="G291" s="510"/>
      <c r="H291" s="512"/>
      <c r="I291" s="510"/>
      <c r="J291" s="511"/>
      <c r="K291" s="510"/>
      <c r="L291" s="511"/>
      <c r="M291" s="57"/>
      <c r="N291" s="58"/>
    </row>
    <row r="292" spans="2:14" s="1" customFormat="1" ht="13.35" customHeight="1" x14ac:dyDescent="0.15">
      <c r="B292" s="525" t="s">
        <v>1110</v>
      </c>
      <c r="C292" s="526" t="s">
        <v>14</v>
      </c>
      <c r="D292" s="525" t="s">
        <v>1110</v>
      </c>
      <c r="E292" s="252" t="s">
        <v>36</v>
      </c>
      <c r="F292" s="255" t="s">
        <v>404</v>
      </c>
      <c r="G292" s="508" t="s">
        <v>1813</v>
      </c>
      <c r="H292" s="509" t="s">
        <v>1814</v>
      </c>
      <c r="I292" s="508" t="s">
        <v>1815</v>
      </c>
      <c r="J292" s="514" t="s">
        <v>409</v>
      </c>
      <c r="K292" s="510"/>
      <c r="L292" s="511"/>
      <c r="M292" s="57"/>
      <c r="N292" s="58"/>
    </row>
    <row r="293" spans="2:14" s="1" customFormat="1" ht="13.35" customHeight="1" x14ac:dyDescent="0.15">
      <c r="B293" s="506" t="s">
        <v>1110</v>
      </c>
      <c r="C293" s="507" t="s">
        <v>979</v>
      </c>
      <c r="D293" s="506" t="s">
        <v>1110</v>
      </c>
      <c r="E293" s="259" t="s">
        <v>1029</v>
      </c>
      <c r="F293" s="257" t="s">
        <v>405</v>
      </c>
      <c r="G293" s="510"/>
      <c r="H293" s="512"/>
      <c r="I293" s="510"/>
      <c r="J293" s="511"/>
      <c r="K293" s="510"/>
      <c r="L293" s="511"/>
      <c r="M293" s="57"/>
      <c r="N293" s="58"/>
    </row>
    <row r="294" spans="2:14" s="1" customFormat="1" ht="13.35" customHeight="1" x14ac:dyDescent="0.15">
      <c r="B294" s="525" t="s">
        <v>406</v>
      </c>
      <c r="C294" s="526" t="s">
        <v>936</v>
      </c>
      <c r="D294" s="525" t="s">
        <v>406</v>
      </c>
      <c r="E294" s="252" t="s">
        <v>17</v>
      </c>
      <c r="F294" s="255" t="s">
        <v>1818</v>
      </c>
      <c r="G294" s="508" t="s">
        <v>406</v>
      </c>
      <c r="H294" s="509" t="s">
        <v>409</v>
      </c>
      <c r="I294" s="510"/>
      <c r="J294" s="511"/>
      <c r="K294" s="510"/>
      <c r="L294" s="511"/>
      <c r="M294" s="57"/>
      <c r="N294" s="58"/>
    </row>
    <row r="295" spans="2:14" s="1" customFormat="1" ht="13.35" customHeight="1" x14ac:dyDescent="0.15">
      <c r="B295" s="506" t="s">
        <v>406</v>
      </c>
      <c r="C295" s="507" t="s">
        <v>969</v>
      </c>
      <c r="D295" s="506" t="s">
        <v>406</v>
      </c>
      <c r="E295" s="259" t="s">
        <v>1028</v>
      </c>
      <c r="F295" s="257" t="s">
        <v>408</v>
      </c>
      <c r="G295" s="510"/>
      <c r="H295" s="512"/>
      <c r="I295" s="510"/>
      <c r="J295" s="511"/>
      <c r="K295" s="510"/>
      <c r="L295" s="511"/>
      <c r="M295" s="57"/>
      <c r="N295" s="58"/>
    </row>
    <row r="296" spans="2:14" s="1" customFormat="1" ht="13.35" customHeight="1" x14ac:dyDescent="0.15">
      <c r="B296" s="506" t="s">
        <v>406</v>
      </c>
      <c r="C296" s="507" t="s">
        <v>61</v>
      </c>
      <c r="D296" s="506" t="s">
        <v>406</v>
      </c>
      <c r="E296" s="259" t="s">
        <v>80</v>
      </c>
      <c r="F296" s="257" t="s">
        <v>409</v>
      </c>
      <c r="G296" s="510"/>
      <c r="H296" s="512"/>
      <c r="I296" s="510"/>
      <c r="J296" s="511"/>
      <c r="K296" s="510"/>
      <c r="L296" s="511"/>
      <c r="M296" s="57"/>
      <c r="N296" s="58"/>
    </row>
    <row r="297" spans="2:14" s="1" customFormat="1" ht="13.35" customHeight="1" x14ac:dyDescent="0.15">
      <c r="B297" s="525" t="s">
        <v>410</v>
      </c>
      <c r="C297" s="526" t="s">
        <v>14</v>
      </c>
      <c r="D297" s="525" t="s">
        <v>410</v>
      </c>
      <c r="E297" s="252" t="s">
        <v>36</v>
      </c>
      <c r="F297" s="255" t="s">
        <v>411</v>
      </c>
      <c r="G297" s="508" t="s">
        <v>410</v>
      </c>
      <c r="H297" s="509" t="s">
        <v>412</v>
      </c>
      <c r="I297" s="508" t="s">
        <v>1819</v>
      </c>
      <c r="J297" s="514" t="s">
        <v>412</v>
      </c>
      <c r="K297" s="508" t="s">
        <v>1820</v>
      </c>
      <c r="L297" s="514" t="s">
        <v>1821</v>
      </c>
      <c r="M297" s="57"/>
      <c r="N297" s="58"/>
    </row>
    <row r="298" spans="2:14" s="1" customFormat="1" ht="13.35" customHeight="1" x14ac:dyDescent="0.15">
      <c r="B298" s="506" t="s">
        <v>410</v>
      </c>
      <c r="C298" s="507" t="s">
        <v>23</v>
      </c>
      <c r="D298" s="506" t="s">
        <v>410</v>
      </c>
      <c r="E298" s="259" t="s">
        <v>25</v>
      </c>
      <c r="F298" s="257" t="s">
        <v>414</v>
      </c>
      <c r="G298" s="510"/>
      <c r="H298" s="512"/>
      <c r="I298" s="510"/>
      <c r="J298" s="511"/>
      <c r="K298" s="510"/>
      <c r="L298" s="511"/>
      <c r="M298" s="57"/>
      <c r="N298" s="58"/>
    </row>
    <row r="299" spans="2:14" s="1" customFormat="1" ht="13.35" customHeight="1" x14ac:dyDescent="0.15">
      <c r="B299" s="506" t="s">
        <v>410</v>
      </c>
      <c r="C299" s="507" t="s">
        <v>72</v>
      </c>
      <c r="D299" s="506" t="s">
        <v>410</v>
      </c>
      <c r="E299" s="259" t="s">
        <v>73</v>
      </c>
      <c r="F299" s="257" t="s">
        <v>415</v>
      </c>
      <c r="G299" s="510"/>
      <c r="H299" s="512"/>
      <c r="I299" s="510"/>
      <c r="J299" s="511"/>
      <c r="K299" s="510"/>
      <c r="L299" s="511"/>
      <c r="M299" s="57"/>
      <c r="N299" s="58"/>
    </row>
    <row r="300" spans="2:14" s="1" customFormat="1" ht="13.35" customHeight="1" x14ac:dyDescent="0.15">
      <c r="B300" s="506" t="s">
        <v>410</v>
      </c>
      <c r="C300" s="507" t="s">
        <v>150</v>
      </c>
      <c r="D300" s="506" t="s">
        <v>410</v>
      </c>
      <c r="E300" s="259" t="s">
        <v>151</v>
      </c>
      <c r="F300" s="257" t="s">
        <v>416</v>
      </c>
      <c r="G300" s="510"/>
      <c r="H300" s="512"/>
      <c r="I300" s="510"/>
      <c r="J300" s="511"/>
      <c r="K300" s="510"/>
      <c r="L300" s="511"/>
      <c r="M300" s="57"/>
      <c r="N300" s="58"/>
    </row>
    <row r="301" spans="2:14" s="1" customFormat="1" ht="13.35" customHeight="1" x14ac:dyDescent="0.15">
      <c r="B301" s="525"/>
      <c r="C301" s="526"/>
      <c r="D301" s="525" t="s">
        <v>417</v>
      </c>
      <c r="E301" s="252" t="s">
        <v>418</v>
      </c>
      <c r="F301" s="255" t="s">
        <v>1822</v>
      </c>
      <c r="G301" s="530" t="s">
        <v>1467</v>
      </c>
      <c r="H301" s="509" t="s">
        <v>1822</v>
      </c>
      <c r="I301" s="510"/>
      <c r="J301" s="511"/>
      <c r="K301" s="510"/>
      <c r="L301" s="511"/>
      <c r="M301" s="57"/>
      <c r="N301" s="58"/>
    </row>
    <row r="302" spans="2:14" s="1" customFormat="1" ht="13.35" customHeight="1" x14ac:dyDescent="0.15">
      <c r="B302" s="525" t="s">
        <v>420</v>
      </c>
      <c r="C302" s="526" t="s">
        <v>14</v>
      </c>
      <c r="D302" s="525"/>
      <c r="E302" s="252"/>
      <c r="F302" s="255" t="s">
        <v>421</v>
      </c>
      <c r="G302" s="508" t="s">
        <v>420</v>
      </c>
      <c r="H302" s="509" t="s">
        <v>421</v>
      </c>
      <c r="I302" s="508" t="s">
        <v>1825</v>
      </c>
      <c r="J302" s="514" t="s">
        <v>422</v>
      </c>
      <c r="K302" s="510"/>
      <c r="L302" s="511"/>
      <c r="M302" s="57"/>
      <c r="N302" s="58"/>
    </row>
    <row r="303" spans="2:14" s="1" customFormat="1" ht="13.35" customHeight="1" x14ac:dyDescent="0.15">
      <c r="B303" s="506"/>
      <c r="C303" s="507"/>
      <c r="D303" s="506" t="s">
        <v>420</v>
      </c>
      <c r="E303" s="259" t="s">
        <v>36</v>
      </c>
      <c r="F303" s="257" t="s">
        <v>423</v>
      </c>
      <c r="G303" s="510"/>
      <c r="H303" s="512"/>
      <c r="I303" s="510"/>
      <c r="J303" s="511"/>
      <c r="K303" s="510"/>
      <c r="L303" s="511"/>
      <c r="M303" s="57"/>
      <c r="N303" s="58"/>
    </row>
    <row r="304" spans="2:14" s="1" customFormat="1" ht="13.35" customHeight="1" x14ac:dyDescent="0.15">
      <c r="B304" s="506"/>
      <c r="C304" s="507"/>
      <c r="D304" s="506" t="s">
        <v>420</v>
      </c>
      <c r="E304" s="259" t="s">
        <v>21</v>
      </c>
      <c r="F304" s="257" t="s">
        <v>424</v>
      </c>
      <c r="G304" s="510"/>
      <c r="H304" s="512"/>
      <c r="I304" s="510"/>
      <c r="J304" s="511"/>
      <c r="K304" s="510"/>
      <c r="L304" s="511"/>
      <c r="M304" s="57"/>
      <c r="N304" s="58"/>
    </row>
    <row r="305" spans="2:14" s="1" customFormat="1" ht="13.35" customHeight="1" x14ac:dyDescent="0.15">
      <c r="B305" s="506"/>
      <c r="C305" s="507"/>
      <c r="D305" s="506" t="s">
        <v>420</v>
      </c>
      <c r="E305" s="259" t="s">
        <v>133</v>
      </c>
      <c r="F305" s="257" t="s">
        <v>425</v>
      </c>
      <c r="G305" s="510"/>
      <c r="H305" s="512"/>
      <c r="I305" s="510"/>
      <c r="J305" s="511"/>
      <c r="K305" s="510"/>
      <c r="L305" s="511"/>
      <c r="M305" s="57"/>
      <c r="N305" s="58"/>
    </row>
    <row r="306" spans="2:14" s="1" customFormat="1" ht="13.35" customHeight="1" x14ac:dyDescent="0.15">
      <c r="B306" s="506"/>
      <c r="C306" s="507"/>
      <c r="D306" s="506" t="s">
        <v>420</v>
      </c>
      <c r="E306" s="259" t="s">
        <v>135</v>
      </c>
      <c r="F306" s="257" t="s">
        <v>426</v>
      </c>
      <c r="G306" s="510"/>
      <c r="H306" s="512"/>
      <c r="I306" s="510"/>
      <c r="J306" s="511"/>
      <c r="K306" s="510"/>
      <c r="L306" s="511"/>
      <c r="M306" s="57"/>
      <c r="N306" s="58"/>
    </row>
    <row r="307" spans="2:14" s="1" customFormat="1" ht="13.35" customHeight="1" x14ac:dyDescent="0.15">
      <c r="B307" s="506"/>
      <c r="C307" s="507"/>
      <c r="D307" s="506" t="s">
        <v>420</v>
      </c>
      <c r="E307" s="259" t="s">
        <v>137</v>
      </c>
      <c r="F307" s="257" t="s">
        <v>427</v>
      </c>
      <c r="G307" s="510"/>
      <c r="H307" s="512"/>
      <c r="I307" s="510"/>
      <c r="J307" s="511"/>
      <c r="K307" s="510"/>
      <c r="L307" s="511"/>
      <c r="M307" s="57"/>
      <c r="N307" s="58"/>
    </row>
    <row r="308" spans="2:14" s="1" customFormat="1" ht="13.35" customHeight="1" x14ac:dyDescent="0.15">
      <c r="B308" s="506"/>
      <c r="C308" s="507"/>
      <c r="D308" s="506" t="s">
        <v>420</v>
      </c>
      <c r="E308" s="259" t="s">
        <v>305</v>
      </c>
      <c r="F308" s="257" t="s">
        <v>428</v>
      </c>
      <c r="G308" s="510"/>
      <c r="H308" s="512"/>
      <c r="I308" s="510"/>
      <c r="J308" s="511"/>
      <c r="K308" s="510"/>
      <c r="L308" s="511"/>
      <c r="M308" s="57"/>
      <c r="N308" s="58"/>
    </row>
    <row r="309" spans="2:14" s="1" customFormat="1" ht="13.35" customHeight="1" x14ac:dyDescent="0.15">
      <c r="B309" s="525" t="s">
        <v>429</v>
      </c>
      <c r="C309" s="526" t="s">
        <v>14</v>
      </c>
      <c r="D309" s="525"/>
      <c r="E309" s="252"/>
      <c r="F309" s="255" t="s">
        <v>430</v>
      </c>
      <c r="G309" s="508" t="s">
        <v>429</v>
      </c>
      <c r="H309" s="509" t="s">
        <v>430</v>
      </c>
      <c r="I309" s="510"/>
      <c r="J309" s="511"/>
      <c r="K309" s="510"/>
      <c r="L309" s="511"/>
      <c r="M309" s="57"/>
      <c r="N309" s="58"/>
    </row>
    <row r="310" spans="2:14" s="1" customFormat="1" ht="13.35" customHeight="1" x14ac:dyDescent="0.15">
      <c r="B310" s="506"/>
      <c r="C310" s="507"/>
      <c r="D310" s="506" t="s">
        <v>429</v>
      </c>
      <c r="E310" s="259" t="s">
        <v>36</v>
      </c>
      <c r="F310" s="257" t="s">
        <v>431</v>
      </c>
      <c r="G310" s="510"/>
      <c r="H310" s="512"/>
      <c r="I310" s="510"/>
      <c r="J310" s="511"/>
      <c r="K310" s="510"/>
      <c r="L310" s="511"/>
      <c r="M310" s="57"/>
      <c r="N310" s="58"/>
    </row>
    <row r="311" spans="2:14" s="1" customFormat="1" ht="13.35" customHeight="1" x14ac:dyDescent="0.15">
      <c r="B311" s="506"/>
      <c r="C311" s="507"/>
      <c r="D311" s="506" t="s">
        <v>429</v>
      </c>
      <c r="E311" s="259" t="s">
        <v>21</v>
      </c>
      <c r="F311" s="257" t="s">
        <v>432</v>
      </c>
      <c r="G311" s="510"/>
      <c r="H311" s="512"/>
      <c r="I311" s="510"/>
      <c r="J311" s="511"/>
      <c r="K311" s="510"/>
      <c r="L311" s="511"/>
      <c r="M311" s="57"/>
      <c r="N311" s="58"/>
    </row>
    <row r="312" spans="2:14" s="1" customFormat="1" ht="13.35" customHeight="1" x14ac:dyDescent="0.15">
      <c r="B312" s="525" t="s">
        <v>433</v>
      </c>
      <c r="C312" s="526" t="s">
        <v>14</v>
      </c>
      <c r="D312" s="525"/>
      <c r="E312" s="252"/>
      <c r="F312" s="255" t="s">
        <v>434</v>
      </c>
      <c r="G312" s="508" t="s">
        <v>433</v>
      </c>
      <c r="H312" s="509" t="s">
        <v>435</v>
      </c>
      <c r="I312" s="510"/>
      <c r="J312" s="511"/>
      <c r="K312" s="510"/>
      <c r="L312" s="511"/>
      <c r="M312" s="57"/>
      <c r="N312" s="58"/>
    </row>
    <row r="313" spans="2:14" s="1" customFormat="1" ht="13.35" customHeight="1" x14ac:dyDescent="0.15">
      <c r="B313" s="506"/>
      <c r="C313" s="507"/>
      <c r="D313" s="506" t="s">
        <v>433</v>
      </c>
      <c r="E313" s="259" t="s">
        <v>36</v>
      </c>
      <c r="F313" s="257" t="s">
        <v>436</v>
      </c>
      <c r="G313" s="510"/>
      <c r="H313" s="512"/>
      <c r="I313" s="510"/>
      <c r="J313" s="511"/>
      <c r="K313" s="510"/>
      <c r="L313" s="511"/>
      <c r="M313" s="57"/>
      <c r="N313" s="58"/>
    </row>
    <row r="314" spans="2:14" s="1" customFormat="1" ht="13.35" customHeight="1" x14ac:dyDescent="0.15">
      <c r="B314" s="506"/>
      <c r="C314" s="507"/>
      <c r="D314" s="506" t="s">
        <v>1471</v>
      </c>
      <c r="E314" s="259" t="s">
        <v>943</v>
      </c>
      <c r="F314" s="257" t="s">
        <v>437</v>
      </c>
      <c r="G314" s="510"/>
      <c r="H314" s="512"/>
      <c r="I314" s="510"/>
      <c r="J314" s="511"/>
      <c r="K314" s="510"/>
      <c r="L314" s="511"/>
      <c r="M314" s="57"/>
      <c r="N314" s="58"/>
    </row>
    <row r="315" spans="2:14" s="1" customFormat="1" ht="13.35" customHeight="1" x14ac:dyDescent="0.15">
      <c r="B315" s="506" t="s">
        <v>433</v>
      </c>
      <c r="C315" s="507" t="s">
        <v>23</v>
      </c>
      <c r="D315" s="506" t="s">
        <v>433</v>
      </c>
      <c r="E315" s="259" t="s">
        <v>25</v>
      </c>
      <c r="F315" s="257" t="s">
        <v>438</v>
      </c>
      <c r="G315" s="510"/>
      <c r="H315" s="512"/>
      <c r="I315" s="510"/>
      <c r="J315" s="511"/>
      <c r="K315" s="510"/>
      <c r="L315" s="511"/>
      <c r="M315" s="57"/>
      <c r="N315" s="58"/>
    </row>
    <row r="316" spans="2:14" s="1" customFormat="1" ht="13.35" customHeight="1" x14ac:dyDescent="0.15">
      <c r="B316" s="525" t="s">
        <v>439</v>
      </c>
      <c r="C316" s="526" t="s">
        <v>14</v>
      </c>
      <c r="D316" s="525"/>
      <c r="E316" s="252"/>
      <c r="F316" s="255" t="s">
        <v>1476</v>
      </c>
      <c r="G316" s="508" t="s">
        <v>439</v>
      </c>
      <c r="H316" s="509" t="s">
        <v>1828</v>
      </c>
      <c r="I316" s="508" t="s">
        <v>1829</v>
      </c>
      <c r="J316" s="514" t="s">
        <v>1828</v>
      </c>
      <c r="K316" s="510"/>
      <c r="L316" s="511"/>
      <c r="M316" s="57"/>
      <c r="N316" s="58"/>
    </row>
    <row r="317" spans="2:14" s="1" customFormat="1" ht="13.35" customHeight="1" x14ac:dyDescent="0.15">
      <c r="B317" s="506"/>
      <c r="C317" s="507"/>
      <c r="D317" s="506" t="s">
        <v>439</v>
      </c>
      <c r="E317" s="259" t="s">
        <v>36</v>
      </c>
      <c r="F317" s="257" t="s">
        <v>1478</v>
      </c>
      <c r="G317" s="510"/>
      <c r="H317" s="512"/>
      <c r="I317" s="510"/>
      <c r="J317" s="511"/>
      <c r="K317" s="510"/>
      <c r="L317" s="511"/>
      <c r="M317" s="94"/>
      <c r="N317" s="58"/>
    </row>
    <row r="318" spans="2:14" s="1" customFormat="1" ht="13.35" customHeight="1" x14ac:dyDescent="0.15">
      <c r="B318" s="506"/>
      <c r="C318" s="507"/>
      <c r="D318" s="506" t="s">
        <v>439</v>
      </c>
      <c r="E318" s="259" t="s">
        <v>21</v>
      </c>
      <c r="F318" s="257" t="s">
        <v>1479</v>
      </c>
      <c r="G318" s="510"/>
      <c r="H318" s="512"/>
      <c r="I318" s="510"/>
      <c r="J318" s="511"/>
      <c r="K318" s="510"/>
      <c r="L318" s="511"/>
      <c r="M318" s="94"/>
      <c r="N318" s="58"/>
    </row>
    <row r="319" spans="2:14" s="1" customFormat="1" ht="13.35" customHeight="1" x14ac:dyDescent="0.15">
      <c r="B319" s="506" t="s">
        <v>439</v>
      </c>
      <c r="C319" s="507" t="s">
        <v>23</v>
      </c>
      <c r="D319" s="506" t="s">
        <v>439</v>
      </c>
      <c r="E319" s="259" t="s">
        <v>25</v>
      </c>
      <c r="F319" s="257" t="s">
        <v>1480</v>
      </c>
      <c r="G319" s="510"/>
      <c r="H319" s="512"/>
      <c r="I319" s="510"/>
      <c r="J319" s="511"/>
      <c r="K319" s="510"/>
      <c r="L319" s="511"/>
      <c r="M319" s="94"/>
      <c r="N319" s="58"/>
    </row>
    <row r="320" spans="2:14" s="1" customFormat="1" ht="13.35" customHeight="1" x14ac:dyDescent="0.15">
      <c r="B320" s="506" t="s">
        <v>439</v>
      </c>
      <c r="C320" s="507" t="s">
        <v>72</v>
      </c>
      <c r="D320" s="506"/>
      <c r="E320" s="259"/>
      <c r="F320" s="257" t="s">
        <v>1830</v>
      </c>
      <c r="G320" s="510"/>
      <c r="H320" s="512"/>
      <c r="I320" s="510"/>
      <c r="J320" s="511"/>
      <c r="K320" s="510"/>
      <c r="L320" s="511"/>
      <c r="M320" s="94"/>
      <c r="N320" s="58"/>
    </row>
    <row r="321" spans="2:16" s="1" customFormat="1" ht="13.35" customHeight="1" x14ac:dyDescent="0.15">
      <c r="B321" s="506"/>
      <c r="C321" s="507"/>
      <c r="D321" s="506" t="s">
        <v>439</v>
      </c>
      <c r="E321" s="259" t="s">
        <v>73</v>
      </c>
      <c r="F321" s="257" t="s">
        <v>441</v>
      </c>
      <c r="G321" s="510"/>
      <c r="H321" s="512"/>
      <c r="I321" s="510"/>
      <c r="J321" s="511"/>
      <c r="K321" s="510"/>
      <c r="L321" s="511"/>
      <c r="M321" s="94"/>
      <c r="N321" s="58"/>
    </row>
    <row r="322" spans="2:16" s="1" customFormat="1" ht="13.35" customHeight="1" x14ac:dyDescent="0.15">
      <c r="B322" s="506"/>
      <c r="C322" s="507"/>
      <c r="D322" s="506" t="s">
        <v>439</v>
      </c>
      <c r="E322" s="259" t="s">
        <v>282</v>
      </c>
      <c r="F322" s="257" t="s">
        <v>442</v>
      </c>
      <c r="G322" s="510"/>
      <c r="H322" s="512"/>
      <c r="I322" s="510"/>
      <c r="J322" s="511"/>
      <c r="K322" s="510"/>
      <c r="L322" s="511"/>
      <c r="M322" s="94"/>
      <c r="N322" s="58"/>
    </row>
    <row r="323" spans="2:16" s="1" customFormat="1" ht="13.35" customHeight="1" x14ac:dyDescent="0.15">
      <c r="B323" s="525" t="s">
        <v>1486</v>
      </c>
      <c r="C323" s="526" t="s">
        <v>14</v>
      </c>
      <c r="D323" s="525" t="s">
        <v>1486</v>
      </c>
      <c r="E323" s="252" t="s">
        <v>36</v>
      </c>
      <c r="F323" s="255" t="s">
        <v>443</v>
      </c>
      <c r="G323" s="508" t="s">
        <v>1833</v>
      </c>
      <c r="H323" s="509" t="s">
        <v>444</v>
      </c>
      <c r="I323" s="510" t="s">
        <v>1834</v>
      </c>
      <c r="J323" s="511" t="s">
        <v>444</v>
      </c>
      <c r="K323" s="510"/>
      <c r="L323" s="511"/>
      <c r="M323" s="94"/>
      <c r="N323" s="58"/>
    </row>
    <row r="324" spans="2:16" s="1" customFormat="1" ht="13.35" customHeight="1" thickBot="1" x14ac:dyDescent="0.2">
      <c r="B324" s="506" t="s">
        <v>1486</v>
      </c>
      <c r="C324" s="507" t="s">
        <v>61</v>
      </c>
      <c r="D324" s="506" t="s">
        <v>1486</v>
      </c>
      <c r="E324" s="259" t="s">
        <v>80</v>
      </c>
      <c r="F324" s="257" t="s">
        <v>444</v>
      </c>
      <c r="G324" s="510"/>
      <c r="H324" s="512"/>
      <c r="I324" s="510"/>
      <c r="J324" s="511"/>
      <c r="K324" s="510"/>
      <c r="L324" s="511"/>
      <c r="M324" s="94"/>
      <c r="N324" s="58"/>
    </row>
    <row r="325" spans="2:16" s="1" customFormat="1" ht="13.15" customHeight="1" x14ac:dyDescent="0.15">
      <c r="B325" s="541"/>
      <c r="C325" s="542"/>
      <c r="D325" s="541"/>
      <c r="E325" s="542"/>
      <c r="F325" s="543"/>
      <c r="G325" s="544"/>
      <c r="H325" s="543"/>
      <c r="I325" s="544"/>
      <c r="J325" s="545"/>
      <c r="K325" s="544"/>
      <c r="L325" s="545"/>
      <c r="M325" s="537"/>
      <c r="N325" s="538"/>
    </row>
    <row r="326" spans="2:16" s="1" customFormat="1" ht="13.15" customHeight="1" x14ac:dyDescent="0.15">
      <c r="B326" s="97"/>
      <c r="C326" s="53"/>
      <c r="D326" s="97"/>
      <c r="E326" s="53"/>
      <c r="F326" s="223"/>
      <c r="G326" s="99"/>
      <c r="H326" s="223"/>
      <c r="I326" s="99"/>
      <c r="J326" s="98"/>
      <c r="K326" s="99"/>
      <c r="L326" s="98"/>
      <c r="M326" s="99"/>
      <c r="N326" s="98"/>
    </row>
    <row r="327" spans="2:16" s="1" customFormat="1" ht="13.15" customHeight="1" thickBot="1" x14ac:dyDescent="0.2">
      <c r="B327" s="100"/>
      <c r="C327" s="101"/>
      <c r="D327" s="100"/>
      <c r="E327" s="101"/>
      <c r="F327" s="224"/>
      <c r="G327" s="103"/>
      <c r="H327" s="224"/>
      <c r="I327" s="103"/>
      <c r="J327" s="102"/>
      <c r="K327" s="103"/>
      <c r="L327" s="102"/>
      <c r="M327" s="103"/>
      <c r="N327" s="102"/>
    </row>
    <row r="328" spans="2:16" ht="16.149999999999999" customHeight="1" x14ac:dyDescent="0.15">
      <c r="B328" s="427" t="s">
        <v>2285</v>
      </c>
      <c r="C328" s="31"/>
      <c r="D328" s="32"/>
      <c r="E328" s="32"/>
      <c r="F328" s="33"/>
      <c r="G328" s="17" t="s">
        <v>1</v>
      </c>
      <c r="H328" s="18"/>
      <c r="I328" s="10"/>
      <c r="J328" s="19"/>
      <c r="K328" s="10"/>
      <c r="L328" s="19"/>
      <c r="M328" s="10"/>
      <c r="N328" s="652"/>
    </row>
    <row r="329" spans="2:16" ht="16.149999999999999" customHeight="1" x14ac:dyDescent="0.15">
      <c r="B329" s="611"/>
      <c r="C329" s="612"/>
      <c r="D329" s="612"/>
      <c r="E329" s="612"/>
      <c r="F329" s="613"/>
      <c r="G329" s="966" t="s">
        <v>1589</v>
      </c>
      <c r="H329" s="967"/>
      <c r="I329" s="968" t="s">
        <v>1590</v>
      </c>
      <c r="J329" s="969"/>
      <c r="K329" s="968" t="s">
        <v>1591</v>
      </c>
      <c r="L329" s="969"/>
      <c r="M329" s="941" t="s">
        <v>1586</v>
      </c>
      <c r="N329" s="942"/>
    </row>
    <row r="330" spans="2:16" ht="16.149999999999999" customHeight="1" x14ac:dyDescent="0.15">
      <c r="B330" s="916" t="s">
        <v>6</v>
      </c>
      <c r="C330" s="917"/>
      <c r="D330" s="917"/>
      <c r="E330" s="918"/>
      <c r="F330" s="919" t="s">
        <v>7</v>
      </c>
      <c r="G330" s="921" t="s">
        <v>1580</v>
      </c>
      <c r="H330" s="919" t="s">
        <v>9</v>
      </c>
      <c r="I330" s="921" t="s">
        <v>1580</v>
      </c>
      <c r="J330" s="919" t="s">
        <v>9</v>
      </c>
      <c r="K330" s="921" t="s">
        <v>1580</v>
      </c>
      <c r="L330" s="919" t="s">
        <v>9</v>
      </c>
      <c r="M330" s="921" t="s">
        <v>1580</v>
      </c>
      <c r="N330" s="932" t="s">
        <v>9</v>
      </c>
    </row>
    <row r="331" spans="2:16" ht="16.149999999999999" customHeight="1" thickBot="1" x14ac:dyDescent="0.2">
      <c r="B331" s="963" t="s">
        <v>10</v>
      </c>
      <c r="C331" s="964"/>
      <c r="D331" s="965" t="s">
        <v>11</v>
      </c>
      <c r="E331" s="964"/>
      <c r="F331" s="943"/>
      <c r="G331" s="944"/>
      <c r="H331" s="943"/>
      <c r="I331" s="923"/>
      <c r="J331" s="920"/>
      <c r="K331" s="923"/>
      <c r="L331" s="920"/>
      <c r="M331" s="923"/>
      <c r="N331" s="933"/>
    </row>
    <row r="332" spans="2:16" s="1" customFormat="1" ht="13.35" customHeight="1" x14ac:dyDescent="0.15">
      <c r="B332" s="67" t="s">
        <v>446</v>
      </c>
      <c r="C332" s="68" t="s">
        <v>14</v>
      </c>
      <c r="D332" s="69" t="s">
        <v>446</v>
      </c>
      <c r="E332" s="68" t="s">
        <v>36</v>
      </c>
      <c r="F332" s="653" t="s">
        <v>447</v>
      </c>
      <c r="G332" s="71" t="s">
        <v>446</v>
      </c>
      <c r="H332" s="653" t="s">
        <v>448</v>
      </c>
      <c r="I332" s="48" t="s">
        <v>1835</v>
      </c>
      <c r="J332" s="46" t="s">
        <v>448</v>
      </c>
      <c r="K332" s="48" t="s">
        <v>1836</v>
      </c>
      <c r="L332" s="46" t="s">
        <v>1837</v>
      </c>
      <c r="M332" s="94" t="s">
        <v>131</v>
      </c>
      <c r="N332" s="58" t="s">
        <v>2291</v>
      </c>
      <c r="P332" s="9"/>
    </row>
    <row r="333" spans="2:16" s="1" customFormat="1" ht="13.35" customHeight="1" x14ac:dyDescent="0.15">
      <c r="B333" s="52" t="s">
        <v>446</v>
      </c>
      <c r="C333" s="53" t="s">
        <v>23</v>
      </c>
      <c r="D333" s="54" t="s">
        <v>446</v>
      </c>
      <c r="E333" s="53" t="s">
        <v>25</v>
      </c>
      <c r="F333" s="654" t="s">
        <v>2268</v>
      </c>
      <c r="G333" s="56"/>
      <c r="H333" s="182"/>
      <c r="I333" s="57"/>
      <c r="J333" s="55"/>
      <c r="K333" s="57"/>
      <c r="L333" s="55"/>
      <c r="M333" s="94"/>
      <c r="N333" s="58"/>
    </row>
    <row r="334" spans="2:16" s="1" customFormat="1" ht="13.35" customHeight="1" x14ac:dyDescent="0.15">
      <c r="B334" s="52" t="s">
        <v>446</v>
      </c>
      <c r="C334" s="53" t="s">
        <v>72</v>
      </c>
      <c r="D334" s="54" t="s">
        <v>446</v>
      </c>
      <c r="E334" s="53" t="s">
        <v>73</v>
      </c>
      <c r="F334" s="654" t="s">
        <v>2269</v>
      </c>
      <c r="G334" s="56"/>
      <c r="H334" s="182"/>
      <c r="I334" s="57"/>
      <c r="J334" s="55"/>
      <c r="K334" s="57"/>
      <c r="L334" s="55"/>
      <c r="M334" s="94"/>
      <c r="N334" s="58"/>
    </row>
    <row r="335" spans="2:16" s="1" customFormat="1" ht="13.35" customHeight="1" x14ac:dyDescent="0.15">
      <c r="B335" s="52" t="s">
        <v>446</v>
      </c>
      <c r="C335" s="53" t="s">
        <v>61</v>
      </c>
      <c r="D335" s="54" t="s">
        <v>446</v>
      </c>
      <c r="E335" s="53" t="s">
        <v>80</v>
      </c>
      <c r="F335" s="654" t="s">
        <v>450</v>
      </c>
      <c r="G335" s="57"/>
      <c r="H335" s="182"/>
      <c r="I335" s="57"/>
      <c r="J335" s="55"/>
      <c r="K335" s="57"/>
      <c r="L335" s="55"/>
      <c r="M335" s="94"/>
      <c r="N335" s="58"/>
    </row>
    <row r="336" spans="2:16" s="1" customFormat="1" ht="13.35" customHeight="1" x14ac:dyDescent="0.15">
      <c r="B336" s="67"/>
      <c r="C336" s="68"/>
      <c r="D336" s="69" t="s">
        <v>451</v>
      </c>
      <c r="E336" s="68" t="s">
        <v>418</v>
      </c>
      <c r="F336" s="653" t="s">
        <v>452</v>
      </c>
      <c r="G336" s="648" t="s">
        <v>451</v>
      </c>
      <c r="H336" s="653" t="s">
        <v>452</v>
      </c>
      <c r="I336" s="57"/>
      <c r="J336" s="55"/>
      <c r="K336" s="57"/>
      <c r="L336" s="55"/>
      <c r="M336" s="94"/>
      <c r="N336" s="58"/>
    </row>
    <row r="337" spans="2:14" s="1" customFormat="1" ht="13.35" customHeight="1" x14ac:dyDescent="0.15">
      <c r="B337" s="67" t="s">
        <v>453</v>
      </c>
      <c r="C337" s="68" t="s">
        <v>14</v>
      </c>
      <c r="D337" s="69" t="s">
        <v>453</v>
      </c>
      <c r="E337" s="68" t="s">
        <v>36</v>
      </c>
      <c r="F337" s="653" t="s">
        <v>454</v>
      </c>
      <c r="G337" s="648" t="s">
        <v>453</v>
      </c>
      <c r="H337" s="653" t="s">
        <v>454</v>
      </c>
      <c r="I337" s="648" t="s">
        <v>1842</v>
      </c>
      <c r="J337" s="70" t="s">
        <v>455</v>
      </c>
      <c r="K337" s="57"/>
      <c r="L337" s="55"/>
      <c r="M337" s="94"/>
      <c r="N337" s="58"/>
    </row>
    <row r="338" spans="2:14" s="1" customFormat="1" ht="13.35" customHeight="1" x14ac:dyDescent="0.15">
      <c r="B338" s="52" t="s">
        <v>453</v>
      </c>
      <c r="C338" s="53" t="s">
        <v>23</v>
      </c>
      <c r="D338" s="54" t="s">
        <v>453</v>
      </c>
      <c r="E338" s="53" t="s">
        <v>25</v>
      </c>
      <c r="F338" s="654" t="s">
        <v>456</v>
      </c>
      <c r="G338" s="57"/>
      <c r="H338" s="182"/>
      <c r="I338" s="57"/>
      <c r="J338" s="55"/>
      <c r="K338" s="57"/>
      <c r="L338" s="55"/>
      <c r="M338" s="94"/>
      <c r="N338" s="58"/>
    </row>
    <row r="339" spans="2:14" s="213" customFormat="1" ht="13.35" customHeight="1" x14ac:dyDescent="0.15">
      <c r="B339" s="274" t="s">
        <v>1845</v>
      </c>
      <c r="C339" s="252" t="s">
        <v>14</v>
      </c>
      <c r="D339" s="251" t="s">
        <v>1845</v>
      </c>
      <c r="E339" s="252" t="s">
        <v>36</v>
      </c>
      <c r="F339" s="253" t="s">
        <v>457</v>
      </c>
      <c r="G339" s="254" t="s">
        <v>1845</v>
      </c>
      <c r="H339" s="253" t="s">
        <v>458</v>
      </c>
      <c r="I339" s="256"/>
      <c r="J339" s="257"/>
      <c r="K339" s="256"/>
      <c r="L339" s="257"/>
      <c r="M339" s="275"/>
      <c r="N339" s="248"/>
    </row>
    <row r="340" spans="2:14" s="213" customFormat="1" ht="13.35" customHeight="1" x14ac:dyDescent="0.15">
      <c r="B340" s="265" t="s">
        <v>1845</v>
      </c>
      <c r="C340" s="259" t="s">
        <v>23</v>
      </c>
      <c r="D340" s="258" t="s">
        <v>1845</v>
      </c>
      <c r="E340" s="259" t="s">
        <v>25</v>
      </c>
      <c r="F340" s="260" t="s">
        <v>459</v>
      </c>
      <c r="G340" s="256"/>
      <c r="H340" s="261"/>
      <c r="I340" s="256"/>
      <c r="J340" s="257"/>
      <c r="K340" s="256"/>
      <c r="L340" s="257"/>
      <c r="M340" s="275"/>
      <c r="N340" s="248"/>
    </row>
    <row r="341" spans="2:14" s="213" customFormat="1" ht="13.35" customHeight="1" x14ac:dyDescent="0.15">
      <c r="B341" s="265" t="s">
        <v>1845</v>
      </c>
      <c r="C341" s="259" t="s">
        <v>72</v>
      </c>
      <c r="D341" s="258" t="s">
        <v>1845</v>
      </c>
      <c r="E341" s="259" t="s">
        <v>73</v>
      </c>
      <c r="F341" s="260" t="s">
        <v>460</v>
      </c>
      <c r="G341" s="256"/>
      <c r="H341" s="261"/>
      <c r="I341" s="256"/>
      <c r="J341" s="257"/>
      <c r="K341" s="256"/>
      <c r="L341" s="257"/>
      <c r="M341" s="275"/>
      <c r="N341" s="248"/>
    </row>
    <row r="342" spans="2:14" s="213" customFormat="1" ht="13.35" customHeight="1" x14ac:dyDescent="0.15">
      <c r="B342" s="265" t="s">
        <v>1845</v>
      </c>
      <c r="C342" s="259" t="s">
        <v>150</v>
      </c>
      <c r="D342" s="258" t="s">
        <v>1845</v>
      </c>
      <c r="E342" s="259" t="s">
        <v>151</v>
      </c>
      <c r="F342" s="260" t="s">
        <v>461</v>
      </c>
      <c r="G342" s="256"/>
      <c r="H342" s="261"/>
      <c r="I342" s="256"/>
      <c r="J342" s="257"/>
      <c r="K342" s="256"/>
      <c r="L342" s="257"/>
      <c r="M342" s="275"/>
      <c r="N342" s="248"/>
    </row>
    <row r="343" spans="2:14" s="1" customFormat="1" ht="13.35" customHeight="1" x14ac:dyDescent="0.15">
      <c r="B343" s="265" t="s">
        <v>1845</v>
      </c>
      <c r="C343" s="259" t="s">
        <v>61</v>
      </c>
      <c r="D343" s="258" t="s">
        <v>1845</v>
      </c>
      <c r="E343" s="259" t="s">
        <v>80</v>
      </c>
      <c r="F343" s="260" t="s">
        <v>458</v>
      </c>
      <c r="G343" s="256"/>
      <c r="H343" s="261"/>
      <c r="I343" s="256"/>
      <c r="J343" s="257"/>
      <c r="K343" s="256"/>
      <c r="L343" s="257"/>
      <c r="M343" s="249"/>
      <c r="N343" s="250"/>
    </row>
    <row r="344" spans="2:14" s="1" customFormat="1" ht="13.35" customHeight="1" x14ac:dyDescent="0.15">
      <c r="B344" s="274" t="s">
        <v>462</v>
      </c>
      <c r="C344" s="252" t="s">
        <v>14</v>
      </c>
      <c r="D344" s="251" t="s">
        <v>462</v>
      </c>
      <c r="E344" s="252" t="s">
        <v>36</v>
      </c>
      <c r="F344" s="253" t="s">
        <v>463</v>
      </c>
      <c r="G344" s="549" t="s">
        <v>462</v>
      </c>
      <c r="H344" s="550" t="s">
        <v>463</v>
      </c>
      <c r="I344" s="647" t="s">
        <v>1846</v>
      </c>
      <c r="J344" s="549" t="s">
        <v>2270</v>
      </c>
      <c r="K344" s="648" t="s">
        <v>1848</v>
      </c>
      <c r="L344" s="549" t="s">
        <v>1849</v>
      </c>
      <c r="M344" s="583"/>
      <c r="N344" s="250"/>
    </row>
    <row r="345" spans="2:14" s="1" customFormat="1" ht="13.35" customHeight="1" x14ac:dyDescent="0.15">
      <c r="B345" s="274" t="s">
        <v>466</v>
      </c>
      <c r="C345" s="252" t="s">
        <v>14</v>
      </c>
      <c r="D345" s="251" t="s">
        <v>466</v>
      </c>
      <c r="E345" s="252" t="s">
        <v>36</v>
      </c>
      <c r="F345" s="253" t="s">
        <v>467</v>
      </c>
      <c r="G345" s="254" t="s">
        <v>466</v>
      </c>
      <c r="H345" s="253" t="s">
        <v>467</v>
      </c>
      <c r="I345" s="256"/>
      <c r="J345" s="257"/>
      <c r="K345" s="256"/>
      <c r="L345" s="257"/>
      <c r="M345" s="583"/>
      <c r="N345" s="250"/>
    </row>
    <row r="346" spans="2:14" s="1" customFormat="1" ht="13.35" customHeight="1" x14ac:dyDescent="0.15">
      <c r="B346" s="67" t="s">
        <v>468</v>
      </c>
      <c r="C346" s="68" t="s">
        <v>14</v>
      </c>
      <c r="D346" s="69" t="s">
        <v>468</v>
      </c>
      <c r="E346" s="68" t="s">
        <v>36</v>
      </c>
      <c r="F346" s="653" t="s">
        <v>1850</v>
      </c>
      <c r="G346" s="71" t="s">
        <v>468</v>
      </c>
      <c r="H346" s="653" t="s">
        <v>2271</v>
      </c>
      <c r="I346" s="71" t="s">
        <v>1852</v>
      </c>
      <c r="J346" s="70" t="s">
        <v>469</v>
      </c>
      <c r="K346" s="57"/>
      <c r="L346" s="55"/>
      <c r="M346" s="57"/>
      <c r="N346" s="58"/>
    </row>
    <row r="347" spans="2:14" s="1" customFormat="1" ht="13.35" customHeight="1" x14ac:dyDescent="0.15">
      <c r="B347" s="67" t="s">
        <v>470</v>
      </c>
      <c r="C347" s="68" t="s">
        <v>14</v>
      </c>
      <c r="D347" s="69" t="s">
        <v>470</v>
      </c>
      <c r="E347" s="68" t="s">
        <v>36</v>
      </c>
      <c r="F347" s="653" t="s">
        <v>2272</v>
      </c>
      <c r="G347" s="71" t="s">
        <v>470</v>
      </c>
      <c r="H347" s="653" t="s">
        <v>469</v>
      </c>
      <c r="I347" s="56"/>
      <c r="J347" s="55"/>
      <c r="K347" s="57"/>
      <c r="L347" s="55"/>
      <c r="M347" s="57"/>
      <c r="N347" s="58"/>
    </row>
    <row r="348" spans="2:14" s="1" customFormat="1" ht="13.35" customHeight="1" x14ac:dyDescent="0.15">
      <c r="B348" s="52" t="s">
        <v>470</v>
      </c>
      <c r="C348" s="53" t="s">
        <v>23</v>
      </c>
      <c r="D348" s="54" t="s">
        <v>470</v>
      </c>
      <c r="E348" s="53" t="s">
        <v>25</v>
      </c>
      <c r="F348" s="654" t="s">
        <v>2273</v>
      </c>
      <c r="G348" s="57"/>
      <c r="H348" s="654"/>
      <c r="I348" s="57"/>
      <c r="J348" s="55"/>
      <c r="K348" s="57"/>
      <c r="L348" s="55"/>
      <c r="M348" s="57"/>
      <c r="N348" s="58"/>
    </row>
    <row r="349" spans="2:14" s="1" customFormat="1" ht="13.35" customHeight="1" x14ac:dyDescent="0.15">
      <c r="B349" s="52" t="s">
        <v>470</v>
      </c>
      <c r="C349" s="53" t="s">
        <v>72</v>
      </c>
      <c r="D349" s="54"/>
      <c r="E349" s="53"/>
      <c r="F349" s="654" t="s">
        <v>471</v>
      </c>
      <c r="G349" s="57"/>
      <c r="H349" s="182"/>
      <c r="I349" s="57"/>
      <c r="J349" s="55"/>
      <c r="K349" s="57"/>
      <c r="L349" s="55"/>
      <c r="M349" s="57"/>
      <c r="N349" s="58"/>
    </row>
    <row r="350" spans="2:14" s="1" customFormat="1" ht="13.35" customHeight="1" x14ac:dyDescent="0.15">
      <c r="B350" s="52"/>
      <c r="C350" s="53"/>
      <c r="D350" s="54" t="s">
        <v>470</v>
      </c>
      <c r="E350" s="53" t="s">
        <v>73</v>
      </c>
      <c r="F350" s="654" t="s">
        <v>472</v>
      </c>
      <c r="G350" s="57"/>
      <c r="H350" s="182"/>
      <c r="I350" s="57"/>
      <c r="J350" s="55"/>
      <c r="K350" s="57"/>
      <c r="L350" s="55"/>
      <c r="M350" s="57"/>
      <c r="N350" s="58"/>
    </row>
    <row r="351" spans="2:14" s="1" customFormat="1" ht="13.35" customHeight="1" x14ac:dyDescent="0.15">
      <c r="B351" s="52"/>
      <c r="C351" s="53"/>
      <c r="D351" s="54" t="s">
        <v>470</v>
      </c>
      <c r="E351" s="53" t="s">
        <v>282</v>
      </c>
      <c r="F351" s="654" t="s">
        <v>2274</v>
      </c>
      <c r="G351" s="57"/>
      <c r="H351" s="182"/>
      <c r="I351" s="57"/>
      <c r="J351" s="55"/>
      <c r="K351" s="57"/>
      <c r="L351" s="55"/>
      <c r="M351" s="57"/>
      <c r="N351" s="58"/>
    </row>
    <row r="352" spans="2:14" s="1" customFormat="1" ht="13.35" customHeight="1" x14ac:dyDescent="0.15">
      <c r="B352" s="52"/>
      <c r="C352" s="53"/>
      <c r="D352" s="54" t="s">
        <v>470</v>
      </c>
      <c r="E352" s="53" t="s">
        <v>473</v>
      </c>
      <c r="F352" s="654" t="s">
        <v>2275</v>
      </c>
      <c r="G352" s="57"/>
      <c r="H352" s="182"/>
      <c r="I352" s="57"/>
      <c r="J352" s="55"/>
      <c r="K352" s="57"/>
      <c r="L352" s="55"/>
      <c r="M352" s="57"/>
      <c r="N352" s="58"/>
    </row>
    <row r="353" spans="2:14" s="1" customFormat="1" ht="13.35" customHeight="1" x14ac:dyDescent="0.15">
      <c r="B353" s="52" t="s">
        <v>470</v>
      </c>
      <c r="C353" s="53" t="s">
        <v>61</v>
      </c>
      <c r="D353" s="54"/>
      <c r="E353" s="53"/>
      <c r="F353" s="654" t="s">
        <v>469</v>
      </c>
      <c r="G353" s="57"/>
      <c r="H353" s="182"/>
      <c r="I353" s="57"/>
      <c r="J353" s="55"/>
      <c r="K353" s="57"/>
      <c r="L353" s="55"/>
      <c r="M353" s="57"/>
      <c r="N353" s="58"/>
    </row>
    <row r="354" spans="2:14" s="1" customFormat="1" ht="13.35" customHeight="1" x14ac:dyDescent="0.15">
      <c r="B354" s="52"/>
      <c r="C354" s="53"/>
      <c r="D354" s="54" t="s">
        <v>470</v>
      </c>
      <c r="E354" s="53" t="s">
        <v>63</v>
      </c>
      <c r="F354" s="654" t="s">
        <v>474</v>
      </c>
      <c r="G354" s="57"/>
      <c r="H354" s="182"/>
      <c r="I354" s="57"/>
      <c r="J354" s="55"/>
      <c r="K354" s="57"/>
      <c r="L354" s="55"/>
      <c r="M354" s="57"/>
      <c r="N354" s="58"/>
    </row>
    <row r="355" spans="2:14" s="1" customFormat="1" ht="13.35" customHeight="1" x14ac:dyDescent="0.15">
      <c r="B355" s="52"/>
      <c r="C355" s="53"/>
      <c r="D355" s="54" t="s">
        <v>470</v>
      </c>
      <c r="E355" s="53" t="s">
        <v>65</v>
      </c>
      <c r="F355" s="654" t="s">
        <v>475</v>
      </c>
      <c r="G355" s="57"/>
      <c r="H355" s="182"/>
      <c r="I355" s="57"/>
      <c r="J355" s="55"/>
      <c r="K355" s="57"/>
      <c r="L355" s="55"/>
      <c r="M355" s="57"/>
      <c r="N355" s="58"/>
    </row>
    <row r="356" spans="2:14" s="1" customFormat="1" ht="13.35" customHeight="1" x14ac:dyDescent="0.15">
      <c r="B356" s="52"/>
      <c r="C356" s="53"/>
      <c r="D356" s="54" t="s">
        <v>470</v>
      </c>
      <c r="E356" s="53" t="s">
        <v>80</v>
      </c>
      <c r="F356" s="654" t="s">
        <v>476</v>
      </c>
      <c r="G356" s="57"/>
      <c r="H356" s="182"/>
      <c r="I356" s="57"/>
      <c r="J356" s="55"/>
      <c r="K356" s="57"/>
      <c r="L356" s="55"/>
      <c r="M356" s="57"/>
      <c r="N356" s="58"/>
    </row>
    <row r="357" spans="2:14" s="1" customFormat="1" ht="13.35" customHeight="1" x14ac:dyDescent="0.15">
      <c r="B357" s="67" t="s">
        <v>1855</v>
      </c>
      <c r="C357" s="68" t="s">
        <v>14</v>
      </c>
      <c r="D357" s="69" t="s">
        <v>1855</v>
      </c>
      <c r="E357" s="68" t="s">
        <v>36</v>
      </c>
      <c r="F357" s="653" t="s">
        <v>477</v>
      </c>
      <c r="G357" s="648" t="s">
        <v>1855</v>
      </c>
      <c r="H357" s="653" t="s">
        <v>1856</v>
      </c>
      <c r="I357" s="648" t="s">
        <v>1857</v>
      </c>
      <c r="J357" s="70" t="s">
        <v>1858</v>
      </c>
      <c r="K357" s="648" t="s">
        <v>1859</v>
      </c>
      <c r="L357" s="70" t="s">
        <v>1858</v>
      </c>
      <c r="M357" s="57"/>
      <c r="N357" s="58"/>
    </row>
    <row r="358" spans="2:14" s="1" customFormat="1" ht="13.35" customHeight="1" x14ac:dyDescent="0.15">
      <c r="B358" s="52" t="s">
        <v>1855</v>
      </c>
      <c r="C358" s="53" t="s">
        <v>23</v>
      </c>
      <c r="D358" s="54" t="s">
        <v>1855</v>
      </c>
      <c r="E358" s="53" t="s">
        <v>25</v>
      </c>
      <c r="F358" s="654" t="s">
        <v>479</v>
      </c>
      <c r="G358" s="57"/>
      <c r="H358" s="182"/>
      <c r="I358" s="57"/>
      <c r="J358" s="55"/>
      <c r="K358" s="57"/>
      <c r="L358" s="55"/>
      <c r="M358" s="57"/>
      <c r="N358" s="58"/>
    </row>
    <row r="359" spans="2:14" s="1" customFormat="1" ht="13.35" customHeight="1" x14ac:dyDescent="0.15">
      <c r="B359" s="52" t="s">
        <v>1855</v>
      </c>
      <c r="C359" s="53" t="s">
        <v>72</v>
      </c>
      <c r="D359" s="54" t="s">
        <v>1855</v>
      </c>
      <c r="E359" s="53" t="s">
        <v>73</v>
      </c>
      <c r="F359" s="654" t="s">
        <v>480</v>
      </c>
      <c r="G359" s="57"/>
      <c r="H359" s="182"/>
      <c r="I359" s="57"/>
      <c r="J359" s="55"/>
      <c r="K359" s="57"/>
      <c r="L359" s="55"/>
      <c r="M359" s="57"/>
      <c r="N359" s="58"/>
    </row>
    <row r="360" spans="2:14" s="1" customFormat="1" ht="13.35" customHeight="1" x14ac:dyDescent="0.15">
      <c r="B360" s="67" t="s">
        <v>1864</v>
      </c>
      <c r="C360" s="68" t="s">
        <v>14</v>
      </c>
      <c r="D360" s="69" t="s">
        <v>1864</v>
      </c>
      <c r="E360" s="68" t="s">
        <v>36</v>
      </c>
      <c r="F360" s="653" t="s">
        <v>1865</v>
      </c>
      <c r="G360" s="648" t="s">
        <v>1864</v>
      </c>
      <c r="H360" s="653" t="s">
        <v>1865</v>
      </c>
      <c r="I360" s="57"/>
      <c r="J360" s="55"/>
      <c r="K360" s="57"/>
      <c r="L360" s="55"/>
      <c r="M360" s="57"/>
      <c r="N360" s="58"/>
    </row>
    <row r="361" spans="2:14" s="1" customFormat="1" ht="13.35" customHeight="1" x14ac:dyDescent="0.15">
      <c r="B361" s="67" t="s">
        <v>1867</v>
      </c>
      <c r="C361" s="68" t="s">
        <v>14</v>
      </c>
      <c r="D361" s="69" t="s">
        <v>1867</v>
      </c>
      <c r="E361" s="68" t="s">
        <v>36</v>
      </c>
      <c r="F361" s="653" t="s">
        <v>481</v>
      </c>
      <c r="G361" s="648" t="s">
        <v>1867</v>
      </c>
      <c r="H361" s="653" t="s">
        <v>481</v>
      </c>
      <c r="I361" s="57"/>
      <c r="J361" s="55"/>
      <c r="K361" s="57"/>
      <c r="L361" s="55"/>
      <c r="M361" s="57"/>
      <c r="N361" s="58"/>
    </row>
    <row r="362" spans="2:14" s="1" customFormat="1" ht="13.35" customHeight="1" x14ac:dyDescent="0.15">
      <c r="B362" s="67" t="s">
        <v>1868</v>
      </c>
      <c r="C362" s="68" t="s">
        <v>14</v>
      </c>
      <c r="D362" s="69" t="s">
        <v>1868</v>
      </c>
      <c r="E362" s="68" t="s">
        <v>36</v>
      </c>
      <c r="F362" s="653" t="s">
        <v>482</v>
      </c>
      <c r="G362" s="648" t="s">
        <v>1868</v>
      </c>
      <c r="H362" s="653" t="s">
        <v>482</v>
      </c>
      <c r="I362" s="57"/>
      <c r="J362" s="55"/>
      <c r="K362" s="57"/>
      <c r="L362" s="55"/>
      <c r="M362" s="57"/>
      <c r="N362" s="58"/>
    </row>
    <row r="363" spans="2:14" s="1" customFormat="1" ht="13.35" customHeight="1" x14ac:dyDescent="0.15">
      <c r="B363" s="67" t="s">
        <v>1870</v>
      </c>
      <c r="C363" s="68" t="s">
        <v>14</v>
      </c>
      <c r="D363" s="69" t="s">
        <v>1870</v>
      </c>
      <c r="E363" s="68" t="s">
        <v>36</v>
      </c>
      <c r="F363" s="653" t="s">
        <v>483</v>
      </c>
      <c r="G363" s="648" t="s">
        <v>1870</v>
      </c>
      <c r="H363" s="653" t="s">
        <v>1871</v>
      </c>
      <c r="I363" s="57"/>
      <c r="J363" s="55"/>
      <c r="K363" s="57"/>
      <c r="L363" s="55"/>
      <c r="M363" s="57"/>
      <c r="N363" s="58"/>
    </row>
    <row r="364" spans="2:14" s="1" customFormat="1" ht="13.35" customHeight="1" x14ac:dyDescent="0.15">
      <c r="B364" s="52" t="s">
        <v>1870</v>
      </c>
      <c r="C364" s="53" t="s">
        <v>61</v>
      </c>
      <c r="D364" s="54"/>
      <c r="E364" s="53"/>
      <c r="F364" s="654" t="s">
        <v>484</v>
      </c>
      <c r="G364" s="57"/>
      <c r="H364" s="182"/>
      <c r="I364" s="57"/>
      <c r="J364" s="55"/>
      <c r="K364" s="57"/>
      <c r="L364" s="55"/>
      <c r="M364" s="57"/>
      <c r="N364" s="58"/>
    </row>
    <row r="365" spans="2:14" s="1" customFormat="1" ht="13.35" customHeight="1" x14ac:dyDescent="0.15">
      <c r="B365" s="52"/>
      <c r="C365" s="53"/>
      <c r="D365" s="54" t="s">
        <v>1870</v>
      </c>
      <c r="E365" s="53" t="s">
        <v>63</v>
      </c>
      <c r="F365" s="654" t="s">
        <v>485</v>
      </c>
      <c r="G365" s="57"/>
      <c r="H365" s="182"/>
      <c r="I365" s="57"/>
      <c r="J365" s="55"/>
      <c r="K365" s="57"/>
      <c r="L365" s="55"/>
      <c r="M365" s="57"/>
      <c r="N365" s="58"/>
    </row>
    <row r="366" spans="2:14" s="1" customFormat="1" ht="13.35" customHeight="1" x14ac:dyDescent="0.15">
      <c r="B366" s="52"/>
      <c r="C366" s="53"/>
      <c r="D366" s="54" t="s">
        <v>1870</v>
      </c>
      <c r="E366" s="53" t="s">
        <v>80</v>
      </c>
      <c r="F366" s="654" t="s">
        <v>486</v>
      </c>
      <c r="G366" s="57"/>
      <c r="H366" s="182"/>
      <c r="I366" s="57"/>
      <c r="J366" s="55"/>
      <c r="K366" s="57"/>
      <c r="L366" s="55"/>
      <c r="M366" s="57"/>
      <c r="N366" s="58"/>
    </row>
    <row r="367" spans="2:14" s="1" customFormat="1" ht="13.35" customHeight="1" x14ac:dyDescent="0.15">
      <c r="B367" s="67" t="s">
        <v>1874</v>
      </c>
      <c r="C367" s="68" t="s">
        <v>14</v>
      </c>
      <c r="D367" s="69" t="s">
        <v>1874</v>
      </c>
      <c r="E367" s="68" t="s">
        <v>36</v>
      </c>
      <c r="F367" s="653" t="s">
        <v>487</v>
      </c>
      <c r="G367" s="648" t="s">
        <v>1874</v>
      </c>
      <c r="H367" s="653" t="s">
        <v>1875</v>
      </c>
      <c r="I367" s="648" t="s">
        <v>1876</v>
      </c>
      <c r="J367" s="70" t="s">
        <v>1877</v>
      </c>
      <c r="K367" s="648" t="s">
        <v>1878</v>
      </c>
      <c r="L367" s="70" t="s">
        <v>1877</v>
      </c>
      <c r="M367" s="57"/>
      <c r="N367" s="58"/>
    </row>
    <row r="368" spans="2:14" s="1" customFormat="1" ht="13.35" customHeight="1" x14ac:dyDescent="0.15">
      <c r="B368" s="67" t="s">
        <v>1880</v>
      </c>
      <c r="C368" s="68" t="s">
        <v>14</v>
      </c>
      <c r="D368" s="69" t="s">
        <v>1880</v>
      </c>
      <c r="E368" s="68" t="s">
        <v>36</v>
      </c>
      <c r="F368" s="653" t="s">
        <v>489</v>
      </c>
      <c r="G368" s="648" t="s">
        <v>1880</v>
      </c>
      <c r="H368" s="653" t="s">
        <v>1881</v>
      </c>
      <c r="I368" s="57"/>
      <c r="J368" s="55"/>
      <c r="K368" s="57"/>
      <c r="L368" s="55"/>
      <c r="M368" s="57"/>
      <c r="N368" s="58"/>
    </row>
    <row r="369" spans="2:14" s="1" customFormat="1" ht="13.35" customHeight="1" x14ac:dyDescent="0.15">
      <c r="B369" s="67" t="s">
        <v>1883</v>
      </c>
      <c r="C369" s="68" t="s">
        <v>14</v>
      </c>
      <c r="D369" s="69" t="s">
        <v>1883</v>
      </c>
      <c r="E369" s="68" t="s">
        <v>36</v>
      </c>
      <c r="F369" s="653" t="s">
        <v>490</v>
      </c>
      <c r="G369" s="648" t="s">
        <v>1883</v>
      </c>
      <c r="H369" s="653" t="s">
        <v>490</v>
      </c>
      <c r="I369" s="57"/>
      <c r="J369" s="55"/>
      <c r="K369" s="57"/>
      <c r="L369" s="55"/>
      <c r="M369" s="57"/>
      <c r="N369" s="58"/>
    </row>
    <row r="370" spans="2:14" s="1" customFormat="1" ht="13.35" customHeight="1" x14ac:dyDescent="0.15">
      <c r="B370" s="67" t="s">
        <v>1884</v>
      </c>
      <c r="C370" s="68" t="s">
        <v>14</v>
      </c>
      <c r="D370" s="69"/>
      <c r="E370" s="68"/>
      <c r="F370" s="653" t="s">
        <v>491</v>
      </c>
      <c r="G370" s="648" t="s">
        <v>1884</v>
      </c>
      <c r="H370" s="653" t="s">
        <v>1885</v>
      </c>
      <c r="I370" s="57"/>
      <c r="J370" s="55"/>
      <c r="K370" s="57"/>
      <c r="L370" s="55"/>
      <c r="M370" s="57"/>
      <c r="N370" s="58"/>
    </row>
    <row r="371" spans="2:14" s="1" customFormat="1" ht="13.35" customHeight="1" x14ac:dyDescent="0.15">
      <c r="B371" s="52"/>
      <c r="C371" s="53"/>
      <c r="D371" s="54" t="s">
        <v>1884</v>
      </c>
      <c r="E371" s="53" t="s">
        <v>36</v>
      </c>
      <c r="F371" s="654" t="s">
        <v>492</v>
      </c>
      <c r="G371" s="57"/>
      <c r="H371" s="182"/>
      <c r="I371" s="57"/>
      <c r="J371" s="55"/>
      <c r="K371" s="57"/>
      <c r="L371" s="55"/>
      <c r="M371" s="57"/>
      <c r="N371" s="58"/>
    </row>
    <row r="372" spans="2:14" s="1" customFormat="1" ht="13.35" customHeight="1" x14ac:dyDescent="0.15">
      <c r="B372" s="52"/>
      <c r="C372" s="53"/>
      <c r="D372" s="54" t="s">
        <v>1884</v>
      </c>
      <c r="E372" s="53" t="s">
        <v>21</v>
      </c>
      <c r="F372" s="654" t="s">
        <v>493</v>
      </c>
      <c r="G372" s="57"/>
      <c r="H372" s="182"/>
      <c r="I372" s="57"/>
      <c r="J372" s="55"/>
      <c r="K372" s="57"/>
      <c r="L372" s="55"/>
      <c r="M372" s="57"/>
      <c r="N372" s="58"/>
    </row>
    <row r="373" spans="2:14" s="1" customFormat="1" ht="13.35" customHeight="1" x14ac:dyDescent="0.15">
      <c r="B373" s="52"/>
      <c r="C373" s="53"/>
      <c r="D373" s="54" t="s">
        <v>1884</v>
      </c>
      <c r="E373" s="53" t="s">
        <v>133</v>
      </c>
      <c r="F373" s="654" t="s">
        <v>494</v>
      </c>
      <c r="G373" s="57"/>
      <c r="H373" s="182"/>
      <c r="I373" s="57"/>
      <c r="J373" s="55"/>
      <c r="K373" s="57"/>
      <c r="L373" s="55"/>
      <c r="M373" s="57"/>
      <c r="N373" s="58"/>
    </row>
    <row r="374" spans="2:14" s="1" customFormat="1" ht="13.35" customHeight="1" x14ac:dyDescent="0.15">
      <c r="B374" s="52"/>
      <c r="C374" s="53"/>
      <c r="D374" s="54" t="s">
        <v>1884</v>
      </c>
      <c r="E374" s="53" t="s">
        <v>135</v>
      </c>
      <c r="F374" s="654" t="s">
        <v>2276</v>
      </c>
      <c r="G374" s="57"/>
      <c r="H374" s="182"/>
      <c r="I374" s="57"/>
      <c r="J374" s="55"/>
      <c r="K374" s="57"/>
      <c r="L374" s="55"/>
      <c r="M374" s="57"/>
      <c r="N374" s="58"/>
    </row>
    <row r="375" spans="2:14" s="1" customFormat="1" ht="13.35" customHeight="1" x14ac:dyDescent="0.15">
      <c r="B375" s="52"/>
      <c r="C375" s="53"/>
      <c r="D375" s="54" t="s">
        <v>1884</v>
      </c>
      <c r="E375" s="53" t="s">
        <v>137</v>
      </c>
      <c r="F375" s="654" t="s">
        <v>495</v>
      </c>
      <c r="G375" s="57"/>
      <c r="H375" s="182"/>
      <c r="I375" s="57"/>
      <c r="J375" s="55"/>
      <c r="K375" s="57"/>
      <c r="L375" s="55"/>
      <c r="M375" s="57"/>
      <c r="N375" s="58"/>
    </row>
    <row r="376" spans="2:14" s="1" customFormat="1" ht="13.35" customHeight="1" x14ac:dyDescent="0.15">
      <c r="B376" s="67" t="s">
        <v>1889</v>
      </c>
      <c r="C376" s="68" t="s">
        <v>14</v>
      </c>
      <c r="D376" s="69" t="s">
        <v>1889</v>
      </c>
      <c r="E376" s="68" t="s">
        <v>36</v>
      </c>
      <c r="F376" s="653" t="s">
        <v>496</v>
      </c>
      <c r="G376" s="71" t="s">
        <v>1889</v>
      </c>
      <c r="H376" s="653" t="s">
        <v>1890</v>
      </c>
      <c r="I376" s="57"/>
      <c r="J376" s="55"/>
      <c r="K376" s="57"/>
      <c r="L376" s="55"/>
      <c r="M376" s="57"/>
      <c r="N376" s="58"/>
    </row>
    <row r="377" spans="2:14" s="1" customFormat="1" ht="13.35" customHeight="1" x14ac:dyDescent="0.15">
      <c r="B377" s="52" t="s">
        <v>1889</v>
      </c>
      <c r="C377" s="53" t="s">
        <v>23</v>
      </c>
      <c r="D377" s="54"/>
      <c r="E377" s="53"/>
      <c r="F377" s="654" t="s">
        <v>2277</v>
      </c>
      <c r="G377" s="56"/>
      <c r="H377" s="182"/>
      <c r="I377" s="57"/>
      <c r="J377" s="55"/>
      <c r="K377" s="57"/>
      <c r="L377" s="55"/>
      <c r="M377" s="57"/>
      <c r="N377" s="58"/>
    </row>
    <row r="378" spans="2:14" s="1" customFormat="1" ht="13.35" customHeight="1" x14ac:dyDescent="0.15">
      <c r="B378" s="52"/>
      <c r="C378" s="53"/>
      <c r="D378" s="54" t="s">
        <v>1889</v>
      </c>
      <c r="E378" s="53" t="s">
        <v>25</v>
      </c>
      <c r="F378" s="654" t="s">
        <v>2278</v>
      </c>
      <c r="G378" s="56"/>
      <c r="H378" s="182"/>
      <c r="I378" s="57"/>
      <c r="J378" s="55"/>
      <c r="K378" s="57"/>
      <c r="L378" s="55"/>
      <c r="M378" s="57"/>
      <c r="N378" s="58"/>
    </row>
    <row r="379" spans="2:14" s="1" customFormat="1" ht="13.35" customHeight="1" x14ac:dyDescent="0.15">
      <c r="B379" s="52"/>
      <c r="C379" s="53"/>
      <c r="D379" s="54" t="s">
        <v>1889</v>
      </c>
      <c r="E379" s="53" t="s">
        <v>27</v>
      </c>
      <c r="F379" s="654" t="s">
        <v>2279</v>
      </c>
      <c r="G379" s="57"/>
      <c r="H379" s="551"/>
      <c r="I379" s="57"/>
      <c r="J379" s="55"/>
      <c r="K379" s="57"/>
      <c r="L379" s="55"/>
      <c r="M379" s="57"/>
      <c r="N379" s="58"/>
    </row>
    <row r="380" spans="2:14" s="1" customFormat="1" ht="13.35" customHeight="1" x14ac:dyDescent="0.15">
      <c r="B380" s="67" t="s">
        <v>1894</v>
      </c>
      <c r="C380" s="68" t="s">
        <v>14</v>
      </c>
      <c r="D380" s="69" t="s">
        <v>1894</v>
      </c>
      <c r="E380" s="68" t="s">
        <v>36</v>
      </c>
      <c r="F380" s="653" t="s">
        <v>497</v>
      </c>
      <c r="G380" s="648" t="s">
        <v>1894</v>
      </c>
      <c r="H380" s="577" t="s">
        <v>499</v>
      </c>
      <c r="I380" s="57"/>
      <c r="J380" s="55"/>
      <c r="K380" s="57"/>
      <c r="L380" s="55"/>
      <c r="M380" s="57"/>
      <c r="N380" s="58"/>
    </row>
    <row r="381" spans="2:14" s="1" customFormat="1" ht="13.35" customHeight="1" x14ac:dyDescent="0.15">
      <c r="B381" s="52" t="s">
        <v>1894</v>
      </c>
      <c r="C381" s="53" t="s">
        <v>23</v>
      </c>
      <c r="D381" s="54" t="s">
        <v>1894</v>
      </c>
      <c r="E381" s="93" t="s">
        <v>25</v>
      </c>
      <c r="F381" s="654" t="s">
        <v>499</v>
      </c>
      <c r="G381" s="57"/>
      <c r="H381" s="182"/>
      <c r="I381" s="57"/>
      <c r="J381" s="55"/>
      <c r="K381" s="57"/>
      <c r="L381" s="55"/>
      <c r="M381" s="57"/>
      <c r="N381" s="58"/>
    </row>
    <row r="382" spans="2:14" s="1" customFormat="1" ht="13.35" customHeight="1" x14ac:dyDescent="0.15">
      <c r="B382" s="52" t="s">
        <v>1894</v>
      </c>
      <c r="C382" s="53" t="s">
        <v>72</v>
      </c>
      <c r="D382" s="54" t="s">
        <v>1894</v>
      </c>
      <c r="E382" s="53" t="s">
        <v>73</v>
      </c>
      <c r="F382" s="654" t="s">
        <v>500</v>
      </c>
      <c r="G382" s="57"/>
      <c r="H382" s="182"/>
      <c r="I382" s="57"/>
      <c r="J382" s="55"/>
      <c r="K382" s="57"/>
      <c r="L382" s="55"/>
      <c r="M382" s="57"/>
      <c r="N382" s="58"/>
    </row>
    <row r="383" spans="2:14" s="1" customFormat="1" ht="13.35" customHeight="1" x14ac:dyDescent="0.15">
      <c r="B383" s="67" t="s">
        <v>1900</v>
      </c>
      <c r="C383" s="68" t="s">
        <v>14</v>
      </c>
      <c r="D383" s="69" t="s">
        <v>1900</v>
      </c>
      <c r="E383" s="89" t="s">
        <v>36</v>
      </c>
      <c r="F383" s="653" t="s">
        <v>501</v>
      </c>
      <c r="G383" s="648" t="s">
        <v>1900</v>
      </c>
      <c r="H383" s="653" t="s">
        <v>501</v>
      </c>
      <c r="I383" s="57"/>
      <c r="J383" s="55"/>
      <c r="K383" s="57"/>
      <c r="L383" s="55"/>
      <c r="M383" s="57"/>
      <c r="N383" s="58"/>
    </row>
    <row r="384" spans="2:14" s="1" customFormat="1" ht="13.35" customHeight="1" x14ac:dyDescent="0.15">
      <c r="B384" s="67" t="s">
        <v>1902</v>
      </c>
      <c r="C384" s="68" t="s">
        <v>14</v>
      </c>
      <c r="D384" s="69" t="s">
        <v>1902</v>
      </c>
      <c r="E384" s="89" t="s">
        <v>36</v>
      </c>
      <c r="F384" s="653" t="s">
        <v>502</v>
      </c>
      <c r="G384" s="648" t="s">
        <v>1902</v>
      </c>
      <c r="H384" s="653" t="s">
        <v>1903</v>
      </c>
      <c r="I384" s="57"/>
      <c r="J384" s="55"/>
      <c r="K384" s="57"/>
      <c r="L384" s="55"/>
      <c r="M384" s="57"/>
      <c r="N384" s="58"/>
    </row>
    <row r="385" spans="2:14" s="1" customFormat="1" ht="13.35" customHeight="1" x14ac:dyDescent="0.15">
      <c r="B385" s="52" t="s">
        <v>1902</v>
      </c>
      <c r="C385" s="53" t="s">
        <v>23</v>
      </c>
      <c r="D385" s="54" t="s">
        <v>1902</v>
      </c>
      <c r="E385" s="93" t="s">
        <v>25</v>
      </c>
      <c r="F385" s="654" t="s">
        <v>503</v>
      </c>
      <c r="G385" s="57"/>
      <c r="H385" s="182"/>
      <c r="I385" s="57"/>
      <c r="J385" s="55"/>
      <c r="K385" s="57"/>
      <c r="L385" s="55"/>
      <c r="M385" s="57"/>
      <c r="N385" s="58"/>
    </row>
    <row r="386" spans="2:14" s="1" customFormat="1" ht="13.35" customHeight="1" x14ac:dyDescent="0.15">
      <c r="B386" s="52" t="s">
        <v>1902</v>
      </c>
      <c r="C386" s="53" t="s">
        <v>72</v>
      </c>
      <c r="D386" s="54" t="s">
        <v>1902</v>
      </c>
      <c r="E386" s="53" t="s">
        <v>73</v>
      </c>
      <c r="F386" s="654" t="s">
        <v>2280</v>
      </c>
      <c r="G386" s="57"/>
      <c r="H386" s="182"/>
      <c r="I386" s="57"/>
      <c r="J386" s="55"/>
      <c r="K386" s="57"/>
      <c r="L386" s="55"/>
      <c r="M386" s="57"/>
      <c r="N386" s="58"/>
    </row>
    <row r="387" spans="2:14" s="1" customFormat="1" ht="13.35" customHeight="1" x14ac:dyDescent="0.15">
      <c r="B387" s="52" t="s">
        <v>1902</v>
      </c>
      <c r="C387" s="53" t="s">
        <v>61</v>
      </c>
      <c r="D387" s="54" t="s">
        <v>1902</v>
      </c>
      <c r="E387" s="53" t="s">
        <v>80</v>
      </c>
      <c r="F387" s="654" t="s">
        <v>504</v>
      </c>
      <c r="G387" s="57"/>
      <c r="H387" s="182"/>
      <c r="I387" s="57"/>
      <c r="J387" s="55"/>
      <c r="K387" s="57"/>
      <c r="L387" s="55"/>
      <c r="M387" s="57"/>
      <c r="N387" s="58"/>
    </row>
    <row r="388" spans="2:14" s="1" customFormat="1" ht="13.35" customHeight="1" x14ac:dyDescent="0.15">
      <c r="B388" s="67" t="s">
        <v>505</v>
      </c>
      <c r="C388" s="68" t="s">
        <v>14</v>
      </c>
      <c r="D388" s="69" t="s">
        <v>505</v>
      </c>
      <c r="E388" s="68" t="s">
        <v>36</v>
      </c>
      <c r="F388" s="653" t="s">
        <v>506</v>
      </c>
      <c r="G388" s="648" t="s">
        <v>505</v>
      </c>
      <c r="H388" s="653" t="s">
        <v>507</v>
      </c>
      <c r="I388" s="648" t="s">
        <v>1906</v>
      </c>
      <c r="J388" s="70" t="s">
        <v>1907</v>
      </c>
      <c r="K388" s="648" t="s">
        <v>1908</v>
      </c>
      <c r="L388" s="70" t="s">
        <v>1907</v>
      </c>
      <c r="M388" s="57"/>
      <c r="N388" s="58"/>
    </row>
    <row r="389" spans="2:14" s="1" customFormat="1" ht="13.35" customHeight="1" x14ac:dyDescent="0.15">
      <c r="B389" s="52" t="s">
        <v>505</v>
      </c>
      <c r="C389" s="53" t="s">
        <v>61</v>
      </c>
      <c r="D389" s="54" t="s">
        <v>505</v>
      </c>
      <c r="E389" s="53" t="s">
        <v>80</v>
      </c>
      <c r="F389" s="654" t="s">
        <v>509</v>
      </c>
      <c r="G389" s="57"/>
      <c r="H389" s="182"/>
      <c r="I389" s="57"/>
      <c r="J389" s="55"/>
      <c r="K389" s="57"/>
      <c r="L389" s="55"/>
      <c r="M389" s="57"/>
      <c r="N389" s="58"/>
    </row>
    <row r="390" spans="2:14" s="1" customFormat="1" ht="13.35" customHeight="1" x14ac:dyDescent="0.15">
      <c r="B390" s="67" t="s">
        <v>510</v>
      </c>
      <c r="C390" s="68" t="s">
        <v>14</v>
      </c>
      <c r="D390" s="69"/>
      <c r="E390" s="68"/>
      <c r="F390" s="653" t="s">
        <v>1910</v>
      </c>
      <c r="G390" s="648" t="s">
        <v>510</v>
      </c>
      <c r="H390" s="653" t="s">
        <v>1911</v>
      </c>
      <c r="I390" s="57"/>
      <c r="J390" s="55"/>
      <c r="K390" s="57"/>
      <c r="L390" s="55"/>
      <c r="M390" s="57"/>
      <c r="N390" s="58"/>
    </row>
    <row r="391" spans="2:14" s="1" customFormat="1" ht="13.35" customHeight="1" x14ac:dyDescent="0.15">
      <c r="B391" s="52"/>
      <c r="C391" s="53"/>
      <c r="D391" s="54" t="s">
        <v>510</v>
      </c>
      <c r="E391" s="53" t="s">
        <v>36</v>
      </c>
      <c r="F391" s="654" t="s">
        <v>513</v>
      </c>
      <c r="G391" s="57"/>
      <c r="H391" s="182"/>
      <c r="I391" s="57"/>
      <c r="J391" s="55"/>
      <c r="K391" s="57"/>
      <c r="L391" s="55"/>
      <c r="M391" s="57"/>
      <c r="N391" s="58"/>
    </row>
    <row r="392" spans="2:14" s="1" customFormat="1" ht="13.35" customHeight="1" x14ac:dyDescent="0.15">
      <c r="B392" s="52"/>
      <c r="C392" s="53"/>
      <c r="D392" s="54" t="s">
        <v>510</v>
      </c>
      <c r="E392" s="53" t="s">
        <v>21</v>
      </c>
      <c r="F392" s="654" t="s">
        <v>514</v>
      </c>
      <c r="G392" s="57"/>
      <c r="H392" s="654"/>
      <c r="I392" s="57"/>
      <c r="J392" s="55"/>
      <c r="K392" s="57"/>
      <c r="L392" s="55"/>
      <c r="M392" s="57"/>
      <c r="N392" s="58"/>
    </row>
    <row r="393" spans="2:14" s="1" customFormat="1" ht="13.35" customHeight="1" x14ac:dyDescent="0.15">
      <c r="B393" s="52"/>
      <c r="C393" s="53"/>
      <c r="D393" s="54" t="s">
        <v>510</v>
      </c>
      <c r="E393" s="53" t="s">
        <v>53</v>
      </c>
      <c r="F393" s="654" t="s">
        <v>2281</v>
      </c>
      <c r="G393" s="57"/>
      <c r="H393" s="654"/>
      <c r="I393" s="57"/>
      <c r="J393" s="55"/>
      <c r="K393" s="57"/>
      <c r="L393" s="55"/>
      <c r="M393" s="57"/>
      <c r="N393" s="58"/>
    </row>
    <row r="394" spans="2:14" s="1" customFormat="1" ht="13.35" customHeight="1" x14ac:dyDescent="0.15">
      <c r="B394" s="84" t="s">
        <v>1913</v>
      </c>
      <c r="C394" s="85" t="s">
        <v>14</v>
      </c>
      <c r="D394" s="86" t="s">
        <v>1913</v>
      </c>
      <c r="E394" s="85" t="s">
        <v>36</v>
      </c>
      <c r="F394" s="137" t="s">
        <v>515</v>
      </c>
      <c r="G394" s="116" t="s">
        <v>1913</v>
      </c>
      <c r="H394" s="137" t="s">
        <v>1914</v>
      </c>
      <c r="I394" s="57"/>
      <c r="J394" s="55"/>
      <c r="K394" s="57"/>
      <c r="L394" s="55"/>
      <c r="M394" s="57"/>
      <c r="N394" s="58"/>
    </row>
    <row r="395" spans="2:14" s="1" customFormat="1" ht="13.35" customHeight="1" x14ac:dyDescent="0.15">
      <c r="B395" s="84" t="s">
        <v>1916</v>
      </c>
      <c r="C395" s="85" t="s">
        <v>14</v>
      </c>
      <c r="D395" s="86" t="s">
        <v>1916</v>
      </c>
      <c r="E395" s="85" t="s">
        <v>36</v>
      </c>
      <c r="F395" s="137" t="s">
        <v>516</v>
      </c>
      <c r="G395" s="116" t="s">
        <v>1916</v>
      </c>
      <c r="H395" s="578" t="s">
        <v>516</v>
      </c>
      <c r="I395" s="57"/>
      <c r="J395" s="55"/>
      <c r="K395" s="57"/>
      <c r="L395" s="55"/>
      <c r="M395" s="57"/>
      <c r="N395" s="58"/>
    </row>
    <row r="396" spans="2:14" s="1" customFormat="1" ht="13.35" customHeight="1" x14ac:dyDescent="0.15">
      <c r="B396" s="84" t="s">
        <v>1917</v>
      </c>
      <c r="C396" s="85" t="s">
        <v>14</v>
      </c>
      <c r="D396" s="86" t="s">
        <v>1917</v>
      </c>
      <c r="E396" s="85" t="s">
        <v>36</v>
      </c>
      <c r="F396" s="137" t="s">
        <v>517</v>
      </c>
      <c r="G396" s="116" t="s">
        <v>1917</v>
      </c>
      <c r="H396" s="137" t="s">
        <v>1918</v>
      </c>
      <c r="I396" s="57"/>
      <c r="J396" s="55"/>
      <c r="K396" s="57"/>
      <c r="L396" s="55"/>
      <c r="M396" s="57"/>
      <c r="N396" s="58"/>
    </row>
    <row r="397" spans="2:14" s="1" customFormat="1" ht="13.35" customHeight="1" x14ac:dyDescent="0.15">
      <c r="B397" s="84" t="s">
        <v>1919</v>
      </c>
      <c r="C397" s="85" t="s">
        <v>14</v>
      </c>
      <c r="D397" s="86" t="s">
        <v>1919</v>
      </c>
      <c r="E397" s="85" t="s">
        <v>36</v>
      </c>
      <c r="F397" s="137" t="s">
        <v>518</v>
      </c>
      <c r="G397" s="116" t="s">
        <v>1919</v>
      </c>
      <c r="H397" s="137" t="s">
        <v>518</v>
      </c>
      <c r="I397" s="57"/>
      <c r="J397" s="55"/>
      <c r="K397" s="57"/>
      <c r="L397" s="55"/>
      <c r="M397" s="57"/>
      <c r="N397" s="58"/>
    </row>
    <row r="398" spans="2:14" s="1" customFormat="1" ht="13.35" customHeight="1" x14ac:dyDescent="0.15">
      <c r="B398" s="67" t="s">
        <v>523</v>
      </c>
      <c r="C398" s="68" t="s">
        <v>14</v>
      </c>
      <c r="D398" s="69" t="s">
        <v>523</v>
      </c>
      <c r="E398" s="68" t="s">
        <v>36</v>
      </c>
      <c r="F398" s="653" t="s">
        <v>522</v>
      </c>
      <c r="G398" s="648" t="s">
        <v>523</v>
      </c>
      <c r="H398" s="653" t="s">
        <v>1922</v>
      </c>
      <c r="I398" s="648" t="s">
        <v>1923</v>
      </c>
      <c r="J398" s="70" t="s">
        <v>1922</v>
      </c>
      <c r="K398" s="648" t="s">
        <v>1924</v>
      </c>
      <c r="L398" s="70" t="s">
        <v>1925</v>
      </c>
      <c r="M398" s="57"/>
      <c r="N398" s="58"/>
    </row>
    <row r="399" spans="2:14" s="1" customFormat="1" ht="13.35" customHeight="1" x14ac:dyDescent="0.15">
      <c r="B399" s="52" t="s">
        <v>523</v>
      </c>
      <c r="C399" s="53" t="s">
        <v>23</v>
      </c>
      <c r="D399" s="54" t="s">
        <v>523</v>
      </c>
      <c r="E399" s="53" t="s">
        <v>25</v>
      </c>
      <c r="F399" s="654" t="s">
        <v>524</v>
      </c>
      <c r="G399" s="57"/>
      <c r="H399" s="182"/>
      <c r="I399" s="57"/>
      <c r="J399" s="55"/>
      <c r="K399" s="57"/>
      <c r="L399" s="55"/>
      <c r="M399" s="57"/>
      <c r="N399" s="58"/>
    </row>
    <row r="400" spans="2:14" s="1" customFormat="1" ht="13.35" customHeight="1" x14ac:dyDescent="0.15">
      <c r="B400" s="52" t="s">
        <v>523</v>
      </c>
      <c r="C400" s="53" t="s">
        <v>72</v>
      </c>
      <c r="D400" s="54" t="s">
        <v>523</v>
      </c>
      <c r="E400" s="53" t="s">
        <v>73</v>
      </c>
      <c r="F400" s="654" t="s">
        <v>2282</v>
      </c>
      <c r="G400" s="57"/>
      <c r="H400" s="182"/>
      <c r="I400" s="57"/>
      <c r="J400" s="55"/>
      <c r="K400" s="57"/>
      <c r="L400" s="55"/>
      <c r="M400" s="57"/>
      <c r="N400" s="58"/>
    </row>
    <row r="401" spans="2:14" s="1" customFormat="1" ht="13.35" customHeight="1" x14ac:dyDescent="0.15">
      <c r="B401" s="52" t="s">
        <v>523</v>
      </c>
      <c r="C401" s="53" t="s">
        <v>150</v>
      </c>
      <c r="D401" s="54" t="s">
        <v>523</v>
      </c>
      <c r="E401" s="53" t="s">
        <v>151</v>
      </c>
      <c r="F401" s="654" t="s">
        <v>1929</v>
      </c>
      <c r="G401" s="57"/>
      <c r="H401" s="182"/>
      <c r="I401" s="57"/>
      <c r="J401" s="55"/>
      <c r="K401" s="57"/>
      <c r="L401" s="55"/>
      <c r="M401" s="57"/>
      <c r="N401" s="58"/>
    </row>
    <row r="402" spans="2:14" s="1" customFormat="1" ht="13.35" customHeight="1" x14ac:dyDescent="0.15">
      <c r="B402" s="67" t="s">
        <v>1932</v>
      </c>
      <c r="C402" s="68" t="s">
        <v>14</v>
      </c>
      <c r="D402" s="69" t="s">
        <v>1932</v>
      </c>
      <c r="E402" s="68" t="s">
        <v>36</v>
      </c>
      <c r="F402" s="653" t="s">
        <v>1931</v>
      </c>
      <c r="G402" s="648" t="s">
        <v>1932</v>
      </c>
      <c r="H402" s="653" t="s">
        <v>1933</v>
      </c>
      <c r="I402" s="648" t="s">
        <v>1934</v>
      </c>
      <c r="J402" s="70" t="s">
        <v>1933</v>
      </c>
      <c r="K402" s="57"/>
      <c r="L402" s="55"/>
      <c r="M402" s="57"/>
      <c r="N402" s="58"/>
    </row>
    <row r="403" spans="2:14" s="1" customFormat="1" ht="13.35" customHeight="1" x14ac:dyDescent="0.15">
      <c r="B403" s="52" t="s">
        <v>1932</v>
      </c>
      <c r="C403" s="53" t="s">
        <v>23</v>
      </c>
      <c r="D403" s="54" t="s">
        <v>1932</v>
      </c>
      <c r="E403" s="53" t="s">
        <v>25</v>
      </c>
      <c r="F403" s="654" t="s">
        <v>528</v>
      </c>
      <c r="G403" s="57"/>
      <c r="H403" s="182"/>
      <c r="I403" s="57"/>
      <c r="J403" s="55"/>
      <c r="K403" s="57"/>
      <c r="L403" s="55"/>
      <c r="M403" s="57"/>
      <c r="N403" s="58"/>
    </row>
    <row r="404" spans="2:14" s="1" customFormat="1" ht="13.35" customHeight="1" x14ac:dyDescent="0.15">
      <c r="B404" s="52" t="s">
        <v>1932</v>
      </c>
      <c r="C404" s="53" t="s">
        <v>61</v>
      </c>
      <c r="D404" s="54" t="s">
        <v>1932</v>
      </c>
      <c r="E404" s="53" t="s">
        <v>80</v>
      </c>
      <c r="F404" s="654" t="s">
        <v>529</v>
      </c>
      <c r="G404" s="57"/>
      <c r="H404" s="182"/>
      <c r="I404" s="57"/>
      <c r="J404" s="55"/>
      <c r="K404" s="57"/>
      <c r="L404" s="55"/>
      <c r="M404" s="57"/>
      <c r="N404" s="58"/>
    </row>
    <row r="405" spans="2:14" s="1" customFormat="1" ht="13.35" customHeight="1" x14ac:dyDescent="0.15">
      <c r="B405" s="67" t="s">
        <v>535</v>
      </c>
      <c r="C405" s="68" t="s">
        <v>14</v>
      </c>
      <c r="D405" s="69"/>
      <c r="E405" s="68"/>
      <c r="F405" s="653" t="s">
        <v>530</v>
      </c>
      <c r="G405" s="648" t="s">
        <v>535</v>
      </c>
      <c r="H405" s="653" t="s">
        <v>1936</v>
      </c>
      <c r="I405" s="648" t="s">
        <v>1937</v>
      </c>
      <c r="J405" s="70" t="s">
        <v>1936</v>
      </c>
      <c r="K405" s="648" t="s">
        <v>1938</v>
      </c>
      <c r="L405" s="70" t="s">
        <v>1939</v>
      </c>
      <c r="M405" s="57"/>
      <c r="N405" s="58"/>
    </row>
    <row r="406" spans="2:14" s="1" customFormat="1" ht="13.35" customHeight="1" x14ac:dyDescent="0.15">
      <c r="B406" s="52"/>
      <c r="C406" s="53"/>
      <c r="D406" s="54" t="s">
        <v>535</v>
      </c>
      <c r="E406" s="53" t="s">
        <v>36</v>
      </c>
      <c r="F406" s="654" t="s">
        <v>533</v>
      </c>
      <c r="G406" s="56"/>
      <c r="H406" s="182"/>
      <c r="I406" s="57"/>
      <c r="J406" s="55"/>
      <c r="K406" s="57"/>
      <c r="L406" s="55"/>
      <c r="M406" s="57"/>
      <c r="N406" s="58"/>
    </row>
    <row r="407" spans="2:14" s="1" customFormat="1" ht="13.35" customHeight="1" x14ac:dyDescent="0.15">
      <c r="B407" s="52"/>
      <c r="C407" s="53"/>
      <c r="D407" s="54" t="s">
        <v>535</v>
      </c>
      <c r="E407" s="53" t="s">
        <v>21</v>
      </c>
      <c r="F407" s="654" t="s">
        <v>534</v>
      </c>
      <c r="G407" s="56"/>
      <c r="H407" s="182"/>
      <c r="I407" s="57"/>
      <c r="J407" s="55"/>
      <c r="K407" s="57"/>
      <c r="L407" s="55"/>
      <c r="M407" s="57"/>
      <c r="N407" s="58"/>
    </row>
    <row r="408" spans="2:14" s="1" customFormat="1" ht="13.35" customHeight="1" x14ac:dyDescent="0.15">
      <c r="B408" s="52" t="s">
        <v>535</v>
      </c>
      <c r="C408" s="53" t="s">
        <v>23</v>
      </c>
      <c r="D408" s="54" t="s">
        <v>535</v>
      </c>
      <c r="E408" s="53" t="s">
        <v>25</v>
      </c>
      <c r="F408" s="654" t="s">
        <v>536</v>
      </c>
      <c r="G408" s="56"/>
      <c r="H408" s="182"/>
      <c r="I408" s="57"/>
      <c r="J408" s="55"/>
      <c r="K408" s="57"/>
      <c r="L408" s="55"/>
      <c r="M408" s="57"/>
      <c r="N408" s="58"/>
    </row>
    <row r="409" spans="2:14" s="1" customFormat="1" ht="13.35" customHeight="1" x14ac:dyDescent="0.15">
      <c r="B409" s="52" t="s">
        <v>535</v>
      </c>
      <c r="C409" s="53" t="s">
        <v>72</v>
      </c>
      <c r="D409" s="54" t="s">
        <v>535</v>
      </c>
      <c r="E409" s="53" t="s">
        <v>73</v>
      </c>
      <c r="F409" s="654" t="s">
        <v>2283</v>
      </c>
      <c r="G409" s="56"/>
      <c r="H409" s="182"/>
      <c r="I409" s="57"/>
      <c r="J409" s="55"/>
      <c r="K409" s="57"/>
      <c r="L409" s="55"/>
      <c r="M409" s="57"/>
      <c r="N409" s="58"/>
    </row>
    <row r="410" spans="2:14" s="1" customFormat="1" ht="13.35" customHeight="1" x14ac:dyDescent="0.15">
      <c r="B410" s="52" t="s">
        <v>535</v>
      </c>
      <c r="C410" s="53" t="s">
        <v>150</v>
      </c>
      <c r="D410" s="54" t="s">
        <v>535</v>
      </c>
      <c r="E410" s="93" t="s">
        <v>151</v>
      </c>
      <c r="F410" s="654" t="s">
        <v>537</v>
      </c>
      <c r="G410" s="57"/>
      <c r="H410" s="182"/>
      <c r="I410" s="57"/>
      <c r="J410" s="55"/>
      <c r="K410" s="57"/>
      <c r="L410" s="55"/>
      <c r="M410" s="57"/>
      <c r="N410" s="58"/>
    </row>
    <row r="411" spans="2:14" s="1" customFormat="1" ht="13.35" customHeight="1" x14ac:dyDescent="0.15">
      <c r="B411" s="52" t="s">
        <v>535</v>
      </c>
      <c r="C411" s="53" t="s">
        <v>184</v>
      </c>
      <c r="D411" s="54" t="s">
        <v>535</v>
      </c>
      <c r="E411" s="93" t="s">
        <v>185</v>
      </c>
      <c r="F411" s="654" t="s">
        <v>538</v>
      </c>
      <c r="G411" s="57"/>
      <c r="H411" s="182"/>
      <c r="I411" s="57"/>
      <c r="J411" s="55"/>
      <c r="K411" s="57"/>
      <c r="L411" s="55"/>
      <c r="M411" s="57"/>
      <c r="N411" s="58"/>
    </row>
    <row r="412" spans="2:14" s="1" customFormat="1" ht="13.35" customHeight="1" x14ac:dyDescent="0.15">
      <c r="B412" s="52" t="s">
        <v>535</v>
      </c>
      <c r="C412" s="53" t="s">
        <v>61</v>
      </c>
      <c r="D412" s="54" t="s">
        <v>535</v>
      </c>
      <c r="E412" s="93" t="s">
        <v>80</v>
      </c>
      <c r="F412" s="654" t="s">
        <v>539</v>
      </c>
      <c r="G412" s="57"/>
      <c r="H412" s="182"/>
      <c r="I412" s="57"/>
      <c r="J412" s="55"/>
      <c r="K412" s="57"/>
      <c r="L412" s="55"/>
      <c r="M412" s="57"/>
      <c r="N412" s="58"/>
    </row>
    <row r="413" spans="2:14" s="1" customFormat="1" ht="13.35" customHeight="1" x14ac:dyDescent="0.15">
      <c r="B413" s="67" t="s">
        <v>1942</v>
      </c>
      <c r="C413" s="68" t="s">
        <v>14</v>
      </c>
      <c r="D413" s="69" t="s">
        <v>1942</v>
      </c>
      <c r="E413" s="68" t="s">
        <v>36</v>
      </c>
      <c r="F413" s="653" t="s">
        <v>540</v>
      </c>
      <c r="G413" s="71" t="s">
        <v>1942</v>
      </c>
      <c r="H413" s="653" t="s">
        <v>1943</v>
      </c>
      <c r="I413" s="648" t="s">
        <v>1944</v>
      </c>
      <c r="J413" s="70" t="s">
        <v>1943</v>
      </c>
      <c r="K413" s="57"/>
      <c r="L413" s="55"/>
      <c r="M413" s="57"/>
      <c r="N413" s="58"/>
    </row>
    <row r="414" spans="2:14" s="1" customFormat="1" ht="13.35" customHeight="1" x14ac:dyDescent="0.15">
      <c r="B414" s="52" t="s">
        <v>1942</v>
      </c>
      <c r="C414" s="53" t="s">
        <v>23</v>
      </c>
      <c r="D414" s="54" t="s">
        <v>1942</v>
      </c>
      <c r="E414" s="53" t="s">
        <v>25</v>
      </c>
      <c r="F414" s="654" t="s">
        <v>543</v>
      </c>
      <c r="G414" s="57"/>
      <c r="H414" s="182"/>
      <c r="I414" s="57"/>
      <c r="J414" s="55"/>
      <c r="K414" s="57"/>
      <c r="L414" s="55"/>
      <c r="M414" s="57"/>
      <c r="N414" s="58"/>
    </row>
    <row r="415" spans="2:14" s="1" customFormat="1" ht="13.35" customHeight="1" x14ac:dyDescent="0.15">
      <c r="B415" s="67" t="s">
        <v>1947</v>
      </c>
      <c r="C415" s="68" t="s">
        <v>14</v>
      </c>
      <c r="D415" s="69" t="s">
        <v>1947</v>
      </c>
      <c r="E415" s="68" t="s">
        <v>36</v>
      </c>
      <c r="F415" s="653" t="s">
        <v>544</v>
      </c>
      <c r="G415" s="648" t="s">
        <v>1947</v>
      </c>
      <c r="H415" s="653" t="s">
        <v>544</v>
      </c>
      <c r="I415" s="648" t="s">
        <v>1948</v>
      </c>
      <c r="J415" s="70" t="s">
        <v>1949</v>
      </c>
      <c r="K415" s="57"/>
      <c r="L415" s="55"/>
      <c r="M415" s="57"/>
      <c r="N415" s="58"/>
    </row>
    <row r="416" spans="2:14" s="1" customFormat="1" ht="13.35" customHeight="1" x14ac:dyDescent="0.15">
      <c r="B416" s="84" t="s">
        <v>1950</v>
      </c>
      <c r="C416" s="85" t="s">
        <v>14</v>
      </c>
      <c r="D416" s="86" t="s">
        <v>1950</v>
      </c>
      <c r="E416" s="85" t="s">
        <v>36</v>
      </c>
      <c r="F416" s="137" t="s">
        <v>547</v>
      </c>
      <c r="G416" s="116" t="s">
        <v>1950</v>
      </c>
      <c r="H416" s="137" t="s">
        <v>547</v>
      </c>
      <c r="I416" s="57"/>
      <c r="J416" s="55"/>
      <c r="K416" s="57"/>
      <c r="L416" s="55"/>
      <c r="M416" s="57"/>
      <c r="N416" s="58"/>
    </row>
    <row r="417" spans="2:14" s="1" customFormat="1" ht="13.35" customHeight="1" x14ac:dyDescent="0.15">
      <c r="B417" s="67" t="s">
        <v>1952</v>
      </c>
      <c r="C417" s="68" t="s">
        <v>14</v>
      </c>
      <c r="D417" s="69" t="s">
        <v>1952</v>
      </c>
      <c r="E417" s="68" t="s">
        <v>36</v>
      </c>
      <c r="F417" s="653" t="s">
        <v>549</v>
      </c>
      <c r="G417" s="648" t="s">
        <v>1952</v>
      </c>
      <c r="H417" s="653" t="s">
        <v>1953</v>
      </c>
      <c r="I417" s="648" t="s">
        <v>1954</v>
      </c>
      <c r="J417" s="70" t="s">
        <v>1953</v>
      </c>
      <c r="K417" s="57"/>
      <c r="L417" s="55"/>
      <c r="M417" s="57"/>
      <c r="N417" s="58"/>
    </row>
    <row r="418" spans="2:14" s="1" customFormat="1" ht="13.35" customHeight="1" x14ac:dyDescent="0.15">
      <c r="B418" s="52" t="s">
        <v>1952</v>
      </c>
      <c r="C418" s="53" t="s">
        <v>23</v>
      </c>
      <c r="D418" s="54" t="s">
        <v>1952</v>
      </c>
      <c r="E418" s="93" t="s">
        <v>25</v>
      </c>
      <c r="F418" s="654" t="s">
        <v>551</v>
      </c>
      <c r="G418" s="57"/>
      <c r="H418" s="182"/>
      <c r="I418" s="57"/>
      <c r="J418" s="55"/>
      <c r="K418" s="57"/>
      <c r="L418" s="55"/>
      <c r="M418" s="57"/>
      <c r="N418" s="58"/>
    </row>
    <row r="419" spans="2:14" s="1" customFormat="1" ht="13.35" customHeight="1" x14ac:dyDescent="0.15">
      <c r="B419" s="52" t="s">
        <v>1952</v>
      </c>
      <c r="C419" s="53" t="s">
        <v>72</v>
      </c>
      <c r="D419" s="54" t="s">
        <v>1952</v>
      </c>
      <c r="E419" s="53" t="s">
        <v>73</v>
      </c>
      <c r="F419" s="654" t="s">
        <v>552</v>
      </c>
      <c r="G419" s="57"/>
      <c r="H419" s="182"/>
      <c r="I419" s="57"/>
      <c r="J419" s="55"/>
      <c r="K419" s="57"/>
      <c r="L419" s="55"/>
      <c r="M419" s="57"/>
      <c r="N419" s="58"/>
    </row>
    <row r="420" spans="2:14" s="1" customFormat="1" ht="13.35" customHeight="1" x14ac:dyDescent="0.15">
      <c r="B420" s="52" t="s">
        <v>1952</v>
      </c>
      <c r="C420" s="53" t="s">
        <v>61</v>
      </c>
      <c r="D420" s="54" t="s">
        <v>1952</v>
      </c>
      <c r="E420" s="53" t="s">
        <v>80</v>
      </c>
      <c r="F420" s="654" t="s">
        <v>553</v>
      </c>
      <c r="G420" s="57"/>
      <c r="H420" s="182"/>
      <c r="I420" s="57"/>
      <c r="J420" s="55"/>
      <c r="K420" s="57"/>
      <c r="L420" s="55"/>
      <c r="M420" s="57"/>
      <c r="N420" s="58"/>
    </row>
    <row r="421" spans="2:14" s="1" customFormat="1" ht="13.35" customHeight="1" x14ac:dyDescent="0.15">
      <c r="B421" s="67" t="s">
        <v>1957</v>
      </c>
      <c r="C421" s="68" t="s">
        <v>14</v>
      </c>
      <c r="D421" s="69" t="s">
        <v>1957</v>
      </c>
      <c r="E421" s="89" t="s">
        <v>36</v>
      </c>
      <c r="F421" s="653" t="s">
        <v>559</v>
      </c>
      <c r="G421" s="648" t="s">
        <v>1957</v>
      </c>
      <c r="H421" s="653" t="s">
        <v>1958</v>
      </c>
      <c r="I421" s="648" t="s">
        <v>1959</v>
      </c>
      <c r="J421" s="70" t="s">
        <v>1960</v>
      </c>
      <c r="K421" s="648" t="s">
        <v>1961</v>
      </c>
      <c r="L421" s="70" t="s">
        <v>1962</v>
      </c>
      <c r="M421" s="57"/>
      <c r="N421" s="58"/>
    </row>
    <row r="422" spans="2:14" s="1" customFormat="1" ht="13.35" customHeight="1" x14ac:dyDescent="0.15">
      <c r="B422" s="52" t="s">
        <v>1957</v>
      </c>
      <c r="C422" s="53" t="s">
        <v>23</v>
      </c>
      <c r="D422" s="54" t="s">
        <v>1957</v>
      </c>
      <c r="E422" s="93" t="s">
        <v>25</v>
      </c>
      <c r="F422" s="654" t="s">
        <v>561</v>
      </c>
      <c r="G422" s="57"/>
      <c r="H422" s="182"/>
      <c r="I422" s="57"/>
      <c r="J422" s="55"/>
      <c r="K422" s="57"/>
      <c r="L422" s="55"/>
      <c r="M422" s="57"/>
      <c r="N422" s="58"/>
    </row>
    <row r="423" spans="2:14" s="1" customFormat="1" ht="13.35" customHeight="1" x14ac:dyDescent="0.15">
      <c r="B423" s="554" t="s">
        <v>1957</v>
      </c>
      <c r="C423" s="110" t="s">
        <v>72</v>
      </c>
      <c r="D423" s="54" t="s">
        <v>1957</v>
      </c>
      <c r="E423" s="93" t="s">
        <v>73</v>
      </c>
      <c r="F423" s="654" t="s">
        <v>562</v>
      </c>
      <c r="G423" s="57"/>
      <c r="H423" s="182"/>
      <c r="I423" s="57"/>
      <c r="J423" s="55"/>
      <c r="K423" s="57"/>
      <c r="L423" s="55"/>
      <c r="M423" s="94"/>
      <c r="N423" s="58"/>
    </row>
    <row r="424" spans="2:14" s="1" customFormat="1" ht="13.35" customHeight="1" x14ac:dyDescent="0.15">
      <c r="B424" s="52" t="s">
        <v>1957</v>
      </c>
      <c r="C424" s="53" t="s">
        <v>150</v>
      </c>
      <c r="D424" s="54" t="s">
        <v>1957</v>
      </c>
      <c r="E424" s="53" t="s">
        <v>151</v>
      </c>
      <c r="F424" s="654" t="s">
        <v>558</v>
      </c>
      <c r="G424" s="57"/>
      <c r="H424" s="182"/>
      <c r="I424" s="57"/>
      <c r="J424" s="55"/>
      <c r="K424" s="57"/>
      <c r="L424" s="55"/>
      <c r="M424" s="94"/>
      <c r="N424" s="58"/>
    </row>
    <row r="425" spans="2:14" s="1" customFormat="1" ht="13.35" customHeight="1" x14ac:dyDescent="0.15">
      <c r="B425" s="52" t="s">
        <v>1957</v>
      </c>
      <c r="C425" s="53" t="s">
        <v>61</v>
      </c>
      <c r="D425" s="54" t="s">
        <v>1957</v>
      </c>
      <c r="E425" s="93" t="s">
        <v>80</v>
      </c>
      <c r="F425" s="654" t="s">
        <v>563</v>
      </c>
      <c r="G425" s="115"/>
      <c r="H425" s="182"/>
      <c r="I425" s="115"/>
      <c r="J425" s="55"/>
      <c r="K425" s="115"/>
      <c r="L425" s="55"/>
      <c r="M425" s="94"/>
      <c r="N425" s="58"/>
    </row>
    <row r="426" spans="2:14" s="1" customFormat="1" ht="13.35" customHeight="1" x14ac:dyDescent="0.15">
      <c r="B426" s="67" t="s">
        <v>1965</v>
      </c>
      <c r="C426" s="68" t="s">
        <v>14</v>
      </c>
      <c r="D426" s="69" t="s">
        <v>1965</v>
      </c>
      <c r="E426" s="68" t="s">
        <v>36</v>
      </c>
      <c r="F426" s="577" t="s">
        <v>1966</v>
      </c>
      <c r="G426" s="648" t="s">
        <v>1965</v>
      </c>
      <c r="H426" s="653" t="s">
        <v>1967</v>
      </c>
      <c r="I426" s="57"/>
      <c r="J426" s="55"/>
      <c r="K426" s="57"/>
      <c r="L426" s="55"/>
      <c r="M426" s="94"/>
      <c r="N426" s="58"/>
    </row>
    <row r="427" spans="2:14" s="1" customFormat="1" ht="13.35" customHeight="1" x14ac:dyDescent="0.15">
      <c r="B427" s="52" t="s">
        <v>1965</v>
      </c>
      <c r="C427" s="53" t="s">
        <v>23</v>
      </c>
      <c r="D427" s="54" t="s">
        <v>1965</v>
      </c>
      <c r="E427" s="93" t="s">
        <v>25</v>
      </c>
      <c r="F427" s="552" t="s">
        <v>557</v>
      </c>
      <c r="G427" s="57"/>
      <c r="H427" s="182"/>
      <c r="I427" s="57"/>
      <c r="J427" s="55"/>
      <c r="K427" s="57"/>
      <c r="L427" s="55"/>
      <c r="M427" s="94"/>
      <c r="N427" s="58"/>
    </row>
    <row r="428" spans="2:14" s="1" customFormat="1" ht="13.35" customHeight="1" x14ac:dyDescent="0.15">
      <c r="B428" s="67" t="s">
        <v>1968</v>
      </c>
      <c r="C428" s="68" t="s">
        <v>14</v>
      </c>
      <c r="D428" s="69" t="s">
        <v>1968</v>
      </c>
      <c r="E428" s="89" t="s">
        <v>36</v>
      </c>
      <c r="F428" s="653" t="s">
        <v>2284</v>
      </c>
      <c r="G428" s="648" t="s">
        <v>1968</v>
      </c>
      <c r="H428" s="653" t="s">
        <v>1969</v>
      </c>
      <c r="I428" s="57" t="s">
        <v>1970</v>
      </c>
      <c r="J428" s="55" t="s">
        <v>1969</v>
      </c>
      <c r="K428" s="57"/>
      <c r="L428" s="55"/>
      <c r="M428" s="94"/>
      <c r="N428" s="58"/>
    </row>
    <row r="429" spans="2:14" s="1" customFormat="1" ht="13.35" customHeight="1" x14ac:dyDescent="0.15">
      <c r="B429" s="52" t="s">
        <v>1968</v>
      </c>
      <c r="C429" s="53" t="s">
        <v>23</v>
      </c>
      <c r="D429" s="54" t="s">
        <v>1968</v>
      </c>
      <c r="E429" s="53" t="s">
        <v>25</v>
      </c>
      <c r="F429" s="654" t="s">
        <v>565</v>
      </c>
      <c r="G429" s="57"/>
      <c r="H429" s="182"/>
      <c r="I429" s="57"/>
      <c r="J429" s="55"/>
      <c r="K429" s="57"/>
      <c r="L429" s="55"/>
      <c r="M429" s="94"/>
      <c r="N429" s="58"/>
    </row>
    <row r="430" spans="2:14" s="1" customFormat="1" ht="13.35" customHeight="1" thickBot="1" x14ac:dyDescent="0.2">
      <c r="B430" s="52" t="s">
        <v>1968</v>
      </c>
      <c r="C430" s="53" t="s">
        <v>72</v>
      </c>
      <c r="D430" s="54" t="s">
        <v>1968</v>
      </c>
      <c r="E430" s="93" t="s">
        <v>73</v>
      </c>
      <c r="F430" s="654" t="s">
        <v>566</v>
      </c>
      <c r="G430" s="57"/>
      <c r="H430" s="182"/>
      <c r="I430" s="57"/>
      <c r="J430" s="55"/>
      <c r="K430" s="57"/>
      <c r="L430" s="55"/>
      <c r="M430" s="94"/>
      <c r="N430" s="58"/>
    </row>
    <row r="431" spans="2:14" s="1" customFormat="1" ht="13.35" customHeight="1" x14ac:dyDescent="0.15">
      <c r="B431" s="535"/>
      <c r="C431" s="44"/>
      <c r="D431" s="535"/>
      <c r="E431" s="44"/>
      <c r="F431" s="536"/>
      <c r="G431" s="537"/>
      <c r="H431" s="536"/>
      <c r="I431" s="537"/>
      <c r="J431" s="540"/>
      <c r="K431" s="537"/>
      <c r="L431" s="538"/>
      <c r="M431" s="537"/>
      <c r="N431" s="538"/>
    </row>
    <row r="432" spans="2:14" s="1" customFormat="1" ht="13.35" customHeight="1" x14ac:dyDescent="0.15">
      <c r="B432" s="97"/>
      <c r="C432" s="53"/>
      <c r="D432" s="97"/>
      <c r="E432" s="53"/>
      <c r="F432" s="223"/>
      <c r="G432" s="99"/>
      <c r="H432" s="223"/>
      <c r="I432" s="99"/>
      <c r="J432" s="98"/>
      <c r="K432" s="99"/>
      <c r="L432" s="98"/>
      <c r="M432" s="99"/>
      <c r="N432" s="98"/>
    </row>
    <row r="433" spans="2:16" s="1" customFormat="1" ht="13.35" customHeight="1" x14ac:dyDescent="0.15">
      <c r="B433" s="97"/>
      <c r="C433" s="53"/>
      <c r="D433" s="97"/>
      <c r="E433" s="53"/>
      <c r="F433" s="223"/>
      <c r="G433" s="99"/>
      <c r="H433" s="223"/>
      <c r="I433" s="99"/>
      <c r="J433" s="98"/>
      <c r="K433" s="99"/>
      <c r="L433" s="98"/>
      <c r="M433" s="99"/>
      <c r="N433" s="98"/>
    </row>
    <row r="434" spans="2:16" s="1" customFormat="1" ht="13.35" customHeight="1" x14ac:dyDescent="0.15">
      <c r="B434" s="97"/>
      <c r="C434" s="53"/>
      <c r="D434" s="97"/>
      <c r="E434" s="53"/>
      <c r="F434" s="223"/>
      <c r="G434" s="99"/>
      <c r="H434" s="223"/>
      <c r="I434" s="99"/>
      <c r="J434" s="98"/>
      <c r="K434" s="99"/>
      <c r="L434" s="98"/>
      <c r="M434" s="99"/>
      <c r="N434" s="98"/>
    </row>
    <row r="435" spans="2:16" s="1" customFormat="1" ht="13.15" customHeight="1" thickBot="1" x14ac:dyDescent="0.2">
      <c r="B435" s="97"/>
      <c r="C435" s="53"/>
      <c r="D435" s="97"/>
      <c r="E435" s="53"/>
      <c r="F435" s="224"/>
      <c r="G435" s="103"/>
      <c r="H435" s="224"/>
      <c r="I435" s="103"/>
      <c r="J435" s="102"/>
      <c r="K435" s="99"/>
      <c r="L435" s="98"/>
      <c r="M435" s="99"/>
      <c r="N435" s="98"/>
    </row>
    <row r="436" spans="2:16" ht="16.149999999999999" customHeight="1" x14ac:dyDescent="0.15">
      <c r="B436" s="427" t="s">
        <v>2285</v>
      </c>
      <c r="C436" s="31"/>
      <c r="D436" s="32"/>
      <c r="E436" s="32"/>
      <c r="F436" s="33"/>
      <c r="G436" s="17" t="s">
        <v>1</v>
      </c>
      <c r="H436" s="18"/>
      <c r="I436" s="10"/>
      <c r="J436" s="19"/>
      <c r="K436" s="10"/>
      <c r="L436" s="19"/>
      <c r="M436" s="10"/>
      <c r="N436" s="652"/>
    </row>
    <row r="437" spans="2:16" ht="16.149999999999999" customHeight="1" x14ac:dyDescent="0.15">
      <c r="B437" s="611"/>
      <c r="C437" s="612"/>
      <c r="D437" s="612"/>
      <c r="E437" s="612"/>
      <c r="F437" s="613"/>
      <c r="G437" s="966" t="s">
        <v>1589</v>
      </c>
      <c r="H437" s="967"/>
      <c r="I437" s="968" t="s">
        <v>1590</v>
      </c>
      <c r="J437" s="969"/>
      <c r="K437" s="968" t="s">
        <v>1591</v>
      </c>
      <c r="L437" s="969"/>
      <c r="M437" s="941" t="s">
        <v>1586</v>
      </c>
      <c r="N437" s="942"/>
    </row>
    <row r="438" spans="2:16" ht="16.149999999999999" customHeight="1" x14ac:dyDescent="0.15">
      <c r="B438" s="916" t="s">
        <v>6</v>
      </c>
      <c r="C438" s="917"/>
      <c r="D438" s="917"/>
      <c r="E438" s="918"/>
      <c r="F438" s="919" t="s">
        <v>7</v>
      </c>
      <c r="G438" s="921" t="s">
        <v>1580</v>
      </c>
      <c r="H438" s="919" t="s">
        <v>9</v>
      </c>
      <c r="I438" s="921" t="s">
        <v>1580</v>
      </c>
      <c r="J438" s="919" t="s">
        <v>9</v>
      </c>
      <c r="K438" s="921" t="s">
        <v>1580</v>
      </c>
      <c r="L438" s="919" t="s">
        <v>9</v>
      </c>
      <c r="M438" s="921" t="s">
        <v>1580</v>
      </c>
      <c r="N438" s="932" t="s">
        <v>9</v>
      </c>
    </row>
    <row r="439" spans="2:16" ht="16.149999999999999" customHeight="1" thickBot="1" x14ac:dyDescent="0.2">
      <c r="B439" s="963" t="s">
        <v>10</v>
      </c>
      <c r="C439" s="964"/>
      <c r="D439" s="965" t="s">
        <v>11</v>
      </c>
      <c r="E439" s="964"/>
      <c r="F439" s="943"/>
      <c r="G439" s="944"/>
      <c r="H439" s="943"/>
      <c r="I439" s="923"/>
      <c r="J439" s="920"/>
      <c r="K439" s="923"/>
      <c r="L439" s="920"/>
      <c r="M439" s="923"/>
      <c r="N439" s="933"/>
    </row>
    <row r="440" spans="2:16" s="1" customFormat="1" ht="13.35" customHeight="1" x14ac:dyDescent="0.15">
      <c r="B440" s="560" t="s">
        <v>1192</v>
      </c>
      <c r="C440" s="526" t="s">
        <v>936</v>
      </c>
      <c r="D440" s="525" t="s">
        <v>1192</v>
      </c>
      <c r="E440" s="252" t="s">
        <v>17</v>
      </c>
      <c r="F440" s="255" t="s">
        <v>567</v>
      </c>
      <c r="G440" s="508" t="s">
        <v>1974</v>
      </c>
      <c r="H440" s="509" t="s">
        <v>567</v>
      </c>
      <c r="I440" s="557" t="s">
        <v>1975</v>
      </c>
      <c r="J440" s="558" t="s">
        <v>567</v>
      </c>
      <c r="K440" s="557" t="s">
        <v>1976</v>
      </c>
      <c r="L440" s="558" t="s">
        <v>1977</v>
      </c>
      <c r="M440" s="94" t="s">
        <v>131</v>
      </c>
      <c r="N440" s="58" t="s">
        <v>2291</v>
      </c>
      <c r="P440" s="9"/>
    </row>
    <row r="441" spans="2:16" s="1" customFormat="1" ht="13.35" customHeight="1" x14ac:dyDescent="0.15">
      <c r="B441" s="560" t="s">
        <v>1196</v>
      </c>
      <c r="C441" s="526" t="s">
        <v>936</v>
      </c>
      <c r="D441" s="525" t="s">
        <v>1196</v>
      </c>
      <c r="E441" s="527" t="s">
        <v>17</v>
      </c>
      <c r="F441" s="255" t="s">
        <v>570</v>
      </c>
      <c r="G441" s="508" t="s">
        <v>1978</v>
      </c>
      <c r="H441" s="516" t="s">
        <v>570</v>
      </c>
      <c r="I441" s="508" t="s">
        <v>1979</v>
      </c>
      <c r="J441" s="514" t="s">
        <v>1980</v>
      </c>
      <c r="K441" s="510"/>
      <c r="L441" s="511"/>
      <c r="M441" s="94"/>
      <c r="N441" s="58"/>
    </row>
    <row r="442" spans="2:16" s="1" customFormat="1" ht="13.35" customHeight="1" x14ac:dyDescent="0.15">
      <c r="B442" s="560" t="s">
        <v>1198</v>
      </c>
      <c r="C442" s="526" t="s">
        <v>14</v>
      </c>
      <c r="D442" s="525" t="s">
        <v>1198</v>
      </c>
      <c r="E442" s="252" t="s">
        <v>36</v>
      </c>
      <c r="F442" s="255" t="s">
        <v>572</v>
      </c>
      <c r="G442" s="508" t="s">
        <v>1982</v>
      </c>
      <c r="H442" s="509" t="s">
        <v>572</v>
      </c>
      <c r="I442" s="510"/>
      <c r="J442" s="511"/>
      <c r="K442" s="510"/>
      <c r="L442" s="511"/>
      <c r="M442" s="94"/>
      <c r="N442" s="58"/>
    </row>
    <row r="443" spans="2:16" s="1" customFormat="1" ht="13.35" customHeight="1" x14ac:dyDescent="0.15">
      <c r="B443" s="560" t="s">
        <v>1199</v>
      </c>
      <c r="C443" s="526" t="s">
        <v>936</v>
      </c>
      <c r="D443" s="525" t="s">
        <v>1199</v>
      </c>
      <c r="E443" s="252" t="s">
        <v>17</v>
      </c>
      <c r="F443" s="255" t="s">
        <v>1200</v>
      </c>
      <c r="G443" s="508" t="s">
        <v>1985</v>
      </c>
      <c r="H443" s="509" t="s">
        <v>1986</v>
      </c>
      <c r="I443" s="508" t="s">
        <v>1987</v>
      </c>
      <c r="J443" s="514" t="s">
        <v>1986</v>
      </c>
      <c r="K443" s="510"/>
      <c r="L443" s="511"/>
      <c r="M443" s="57"/>
      <c r="N443" s="58"/>
    </row>
    <row r="444" spans="2:16" s="1" customFormat="1" ht="13.35" customHeight="1" x14ac:dyDescent="0.15">
      <c r="B444" s="559" t="s">
        <v>1199</v>
      </c>
      <c r="C444" s="507" t="s">
        <v>969</v>
      </c>
      <c r="D444" s="506" t="s">
        <v>1199</v>
      </c>
      <c r="E444" s="259" t="s">
        <v>1028</v>
      </c>
      <c r="F444" s="257" t="s">
        <v>573</v>
      </c>
      <c r="G444" s="510"/>
      <c r="H444" s="512"/>
      <c r="I444" s="510"/>
      <c r="J444" s="511"/>
      <c r="K444" s="510"/>
      <c r="L444" s="511"/>
      <c r="M444" s="57"/>
      <c r="N444" s="58"/>
    </row>
    <row r="445" spans="2:16" s="1" customFormat="1" ht="13.35" customHeight="1" x14ac:dyDescent="0.15">
      <c r="B445" s="560" t="s">
        <v>1203</v>
      </c>
      <c r="C445" s="526" t="s">
        <v>14</v>
      </c>
      <c r="D445" s="525" t="s">
        <v>1203</v>
      </c>
      <c r="E445" s="252" t="s">
        <v>36</v>
      </c>
      <c r="F445" s="255" t="s">
        <v>574</v>
      </c>
      <c r="G445" s="508" t="s">
        <v>1988</v>
      </c>
      <c r="H445" s="509" t="s">
        <v>575</v>
      </c>
      <c r="I445" s="508" t="s">
        <v>1989</v>
      </c>
      <c r="J445" s="514" t="s">
        <v>575</v>
      </c>
      <c r="K445" s="510"/>
      <c r="L445" s="511"/>
      <c r="M445" s="57"/>
      <c r="N445" s="58"/>
    </row>
    <row r="446" spans="2:16" s="1" customFormat="1" ht="13.35" customHeight="1" x14ac:dyDescent="0.15">
      <c r="B446" s="559" t="s">
        <v>1203</v>
      </c>
      <c r="C446" s="507" t="s">
        <v>23</v>
      </c>
      <c r="D446" s="506" t="s">
        <v>1203</v>
      </c>
      <c r="E446" s="259" t="s">
        <v>25</v>
      </c>
      <c r="F446" s="257" t="s">
        <v>576</v>
      </c>
      <c r="G446" s="510"/>
      <c r="H446" s="512"/>
      <c r="I446" s="510"/>
      <c r="J446" s="511"/>
      <c r="K446" s="510"/>
      <c r="L446" s="511"/>
      <c r="M446" s="57"/>
      <c r="N446" s="58"/>
    </row>
    <row r="447" spans="2:16" s="1" customFormat="1" ht="13.35" customHeight="1" x14ac:dyDescent="0.15">
      <c r="B447" s="559" t="s">
        <v>1203</v>
      </c>
      <c r="C447" s="507" t="s">
        <v>72</v>
      </c>
      <c r="D447" s="506" t="s">
        <v>1203</v>
      </c>
      <c r="E447" s="259" t="s">
        <v>73</v>
      </c>
      <c r="F447" s="257" t="s">
        <v>577</v>
      </c>
      <c r="G447" s="510"/>
      <c r="H447" s="512"/>
      <c r="I447" s="510"/>
      <c r="J447" s="511"/>
      <c r="K447" s="510"/>
      <c r="L447" s="511"/>
      <c r="M447" s="57"/>
      <c r="N447" s="58"/>
    </row>
    <row r="448" spans="2:16" s="1" customFormat="1" ht="13.35" customHeight="1" x14ac:dyDescent="0.15">
      <c r="B448" s="559" t="s">
        <v>1203</v>
      </c>
      <c r="C448" s="507" t="s">
        <v>578</v>
      </c>
      <c r="D448" s="506" t="s">
        <v>1203</v>
      </c>
      <c r="E448" s="259" t="s">
        <v>579</v>
      </c>
      <c r="F448" s="257" t="s">
        <v>580</v>
      </c>
      <c r="G448" s="510"/>
      <c r="H448" s="512"/>
      <c r="I448" s="510"/>
      <c r="J448" s="511"/>
      <c r="K448" s="510"/>
      <c r="L448" s="511"/>
      <c r="M448" s="57"/>
      <c r="N448" s="58"/>
    </row>
    <row r="449" spans="2:14" s="1" customFormat="1" ht="13.35" customHeight="1" x14ac:dyDescent="0.15">
      <c r="B449" s="560" t="s">
        <v>1205</v>
      </c>
      <c r="C449" s="526" t="s">
        <v>14</v>
      </c>
      <c r="D449" s="525" t="s">
        <v>1205</v>
      </c>
      <c r="E449" s="252" t="s">
        <v>36</v>
      </c>
      <c r="F449" s="255" t="s">
        <v>581</v>
      </c>
      <c r="G449" s="508" t="s">
        <v>1991</v>
      </c>
      <c r="H449" s="509" t="s">
        <v>582</v>
      </c>
      <c r="I449" s="508" t="s">
        <v>1992</v>
      </c>
      <c r="J449" s="517" t="s">
        <v>583</v>
      </c>
      <c r="K449" s="510"/>
      <c r="L449" s="511"/>
      <c r="M449" s="57"/>
      <c r="N449" s="58"/>
    </row>
    <row r="450" spans="2:14" s="1" customFormat="1" ht="13.35" customHeight="1" x14ac:dyDescent="0.15">
      <c r="B450" s="559" t="s">
        <v>1205</v>
      </c>
      <c r="C450" s="507" t="s">
        <v>578</v>
      </c>
      <c r="D450" s="506" t="s">
        <v>1205</v>
      </c>
      <c r="E450" s="259" t="s">
        <v>579</v>
      </c>
      <c r="F450" s="257" t="s">
        <v>584</v>
      </c>
      <c r="G450" s="510"/>
      <c r="H450" s="512"/>
      <c r="I450" s="510"/>
      <c r="J450" s="529"/>
      <c r="K450" s="510"/>
      <c r="L450" s="511"/>
      <c r="M450" s="57"/>
      <c r="N450" s="58"/>
    </row>
    <row r="451" spans="2:14" s="1" customFormat="1" ht="13.35" customHeight="1" x14ac:dyDescent="0.15">
      <c r="B451" s="560" t="s">
        <v>1207</v>
      </c>
      <c r="C451" s="526" t="s">
        <v>14</v>
      </c>
      <c r="D451" s="525" t="s">
        <v>1207</v>
      </c>
      <c r="E451" s="252" t="s">
        <v>36</v>
      </c>
      <c r="F451" s="255" t="s">
        <v>585</v>
      </c>
      <c r="G451" s="508" t="s">
        <v>1993</v>
      </c>
      <c r="H451" s="509" t="s">
        <v>586</v>
      </c>
      <c r="I451" s="510"/>
      <c r="J451" s="511"/>
      <c r="K451" s="510"/>
      <c r="L451" s="511"/>
      <c r="M451" s="57"/>
      <c r="N451" s="58"/>
    </row>
    <row r="452" spans="2:14" s="1" customFormat="1" ht="13.35" customHeight="1" x14ac:dyDescent="0.15">
      <c r="B452" s="559" t="s">
        <v>1207</v>
      </c>
      <c r="C452" s="507" t="s">
        <v>578</v>
      </c>
      <c r="D452" s="506" t="s">
        <v>1207</v>
      </c>
      <c r="E452" s="259" t="s">
        <v>579</v>
      </c>
      <c r="F452" s="257" t="s">
        <v>587</v>
      </c>
      <c r="G452" s="510"/>
      <c r="H452" s="512"/>
      <c r="I452" s="510"/>
      <c r="J452" s="511"/>
      <c r="K452" s="510"/>
      <c r="L452" s="511"/>
      <c r="M452" s="57"/>
      <c r="N452" s="58"/>
    </row>
    <row r="453" spans="2:14" s="1" customFormat="1" ht="13.35" customHeight="1" x14ac:dyDescent="0.15">
      <c r="B453" s="560" t="s">
        <v>1208</v>
      </c>
      <c r="C453" s="526" t="s">
        <v>14</v>
      </c>
      <c r="D453" s="525" t="s">
        <v>1208</v>
      </c>
      <c r="E453" s="252" t="s">
        <v>36</v>
      </c>
      <c r="F453" s="255" t="s">
        <v>588</v>
      </c>
      <c r="G453" s="508" t="s">
        <v>1995</v>
      </c>
      <c r="H453" s="509" t="s">
        <v>589</v>
      </c>
      <c r="I453" s="510"/>
      <c r="J453" s="511"/>
      <c r="K453" s="510"/>
      <c r="L453" s="511"/>
      <c r="M453" s="57"/>
      <c r="N453" s="58"/>
    </row>
    <row r="454" spans="2:14" s="1" customFormat="1" ht="13.35" customHeight="1" x14ac:dyDescent="0.15">
      <c r="B454" s="559" t="s">
        <v>1208</v>
      </c>
      <c r="C454" s="507" t="s">
        <v>61</v>
      </c>
      <c r="D454" s="506"/>
      <c r="E454" s="259"/>
      <c r="F454" s="257" t="s">
        <v>589</v>
      </c>
      <c r="G454" s="510"/>
      <c r="H454" s="512"/>
      <c r="I454" s="510"/>
      <c r="J454" s="511"/>
      <c r="K454" s="510"/>
      <c r="L454" s="511"/>
      <c r="M454" s="57"/>
      <c r="N454" s="58"/>
    </row>
    <row r="455" spans="2:14" s="1" customFormat="1" ht="13.35" customHeight="1" x14ac:dyDescent="0.15">
      <c r="B455" s="559"/>
      <c r="C455" s="507"/>
      <c r="D455" s="506" t="s">
        <v>1208</v>
      </c>
      <c r="E455" s="259" t="s">
        <v>63</v>
      </c>
      <c r="F455" s="257" t="s">
        <v>590</v>
      </c>
      <c r="G455" s="510"/>
      <c r="H455" s="512"/>
      <c r="I455" s="510"/>
      <c r="J455" s="511"/>
      <c r="K455" s="510"/>
      <c r="L455" s="511"/>
      <c r="M455" s="57"/>
      <c r="N455" s="58"/>
    </row>
    <row r="456" spans="2:14" s="1" customFormat="1" ht="13.35" customHeight="1" x14ac:dyDescent="0.15">
      <c r="B456" s="559"/>
      <c r="C456" s="507"/>
      <c r="D456" s="506" t="s">
        <v>1208</v>
      </c>
      <c r="E456" s="259" t="s">
        <v>80</v>
      </c>
      <c r="F456" s="257" t="s">
        <v>591</v>
      </c>
      <c r="G456" s="510"/>
      <c r="H456" s="512"/>
      <c r="I456" s="510"/>
      <c r="J456" s="511"/>
      <c r="K456" s="510"/>
      <c r="L456" s="511"/>
      <c r="M456" s="57"/>
      <c r="N456" s="58"/>
    </row>
    <row r="457" spans="2:14" s="1" customFormat="1" ht="13.35" customHeight="1" x14ac:dyDescent="0.15">
      <c r="B457" s="560" t="s">
        <v>592</v>
      </c>
      <c r="C457" s="526" t="s">
        <v>14</v>
      </c>
      <c r="D457" s="525" t="s">
        <v>592</v>
      </c>
      <c r="E457" s="252" t="s">
        <v>36</v>
      </c>
      <c r="F457" s="255" t="s">
        <v>1209</v>
      </c>
      <c r="G457" s="508" t="s">
        <v>592</v>
      </c>
      <c r="H457" s="509" t="s">
        <v>1998</v>
      </c>
      <c r="I457" s="508" t="s">
        <v>1999</v>
      </c>
      <c r="J457" s="514" t="s">
        <v>594</v>
      </c>
      <c r="K457" s="508" t="s">
        <v>2000</v>
      </c>
      <c r="L457" s="517" t="s">
        <v>2001</v>
      </c>
      <c r="M457" s="57"/>
      <c r="N457" s="58"/>
    </row>
    <row r="458" spans="2:14" s="1" customFormat="1" ht="13.35" customHeight="1" x14ac:dyDescent="0.15">
      <c r="B458" s="559" t="s">
        <v>592</v>
      </c>
      <c r="C458" s="507" t="s">
        <v>23</v>
      </c>
      <c r="D458" s="506" t="s">
        <v>592</v>
      </c>
      <c r="E458" s="259" t="s">
        <v>25</v>
      </c>
      <c r="F458" s="257" t="s">
        <v>595</v>
      </c>
      <c r="G458" s="510"/>
      <c r="H458" s="512"/>
      <c r="I458" s="510"/>
      <c r="J458" s="511"/>
      <c r="K458" s="510"/>
      <c r="L458" s="529"/>
      <c r="M458" s="57"/>
      <c r="N458" s="58"/>
    </row>
    <row r="459" spans="2:14" s="1" customFormat="1" ht="13.35" customHeight="1" x14ac:dyDescent="0.15">
      <c r="B459" s="560" t="s">
        <v>596</v>
      </c>
      <c r="C459" s="526" t="s">
        <v>936</v>
      </c>
      <c r="D459" s="525" t="s">
        <v>596</v>
      </c>
      <c r="E459" s="527" t="s">
        <v>17</v>
      </c>
      <c r="F459" s="255" t="s">
        <v>597</v>
      </c>
      <c r="G459" s="508" t="s">
        <v>596</v>
      </c>
      <c r="H459" s="509" t="s">
        <v>594</v>
      </c>
      <c r="I459" s="510"/>
      <c r="J459" s="511"/>
      <c r="K459" s="510"/>
      <c r="L459" s="511"/>
      <c r="M459" s="57"/>
      <c r="N459" s="58"/>
    </row>
    <row r="460" spans="2:14" s="1" customFormat="1" ht="13.35" customHeight="1" x14ac:dyDescent="0.15">
      <c r="B460" s="559" t="s">
        <v>1213</v>
      </c>
      <c r="C460" s="507" t="s">
        <v>969</v>
      </c>
      <c r="D460" s="506" t="s">
        <v>1213</v>
      </c>
      <c r="E460" s="528" t="s">
        <v>1028</v>
      </c>
      <c r="F460" s="257" t="s">
        <v>599</v>
      </c>
      <c r="G460" s="510"/>
      <c r="H460" s="512"/>
      <c r="I460" s="510"/>
      <c r="J460" s="511"/>
      <c r="K460" s="510"/>
      <c r="L460" s="511"/>
      <c r="M460" s="57"/>
      <c r="N460" s="58"/>
    </row>
    <row r="461" spans="2:14" s="1" customFormat="1" ht="13.35" customHeight="1" x14ac:dyDescent="0.15">
      <c r="B461" s="559" t="s">
        <v>596</v>
      </c>
      <c r="C461" s="507" t="s">
        <v>131</v>
      </c>
      <c r="D461" s="506" t="s">
        <v>596</v>
      </c>
      <c r="E461" s="259" t="s">
        <v>990</v>
      </c>
      <c r="F461" s="257" t="s">
        <v>600</v>
      </c>
      <c r="G461" s="510"/>
      <c r="H461" s="512"/>
      <c r="I461" s="510"/>
      <c r="J461" s="511"/>
      <c r="K461" s="510"/>
      <c r="L461" s="511"/>
      <c r="M461" s="57"/>
      <c r="N461" s="58"/>
    </row>
    <row r="462" spans="2:14" s="1" customFormat="1" ht="13.35" customHeight="1" x14ac:dyDescent="0.15">
      <c r="B462" s="559" t="s">
        <v>596</v>
      </c>
      <c r="C462" s="507" t="s">
        <v>525</v>
      </c>
      <c r="D462" s="506" t="s">
        <v>596</v>
      </c>
      <c r="E462" s="259" t="s">
        <v>1168</v>
      </c>
      <c r="F462" s="257" t="s">
        <v>601</v>
      </c>
      <c r="G462" s="510"/>
      <c r="H462" s="512"/>
      <c r="I462" s="510"/>
      <c r="J462" s="511"/>
      <c r="K462" s="510"/>
      <c r="L462" s="511"/>
      <c r="M462" s="57"/>
      <c r="N462" s="58"/>
    </row>
    <row r="463" spans="2:14" s="1" customFormat="1" ht="13.35" customHeight="1" x14ac:dyDescent="0.15">
      <c r="B463" s="559" t="s">
        <v>596</v>
      </c>
      <c r="C463" s="507" t="s">
        <v>999</v>
      </c>
      <c r="D463" s="506" t="s">
        <v>596</v>
      </c>
      <c r="E463" s="259" t="s">
        <v>185</v>
      </c>
      <c r="F463" s="257" t="s">
        <v>602</v>
      </c>
      <c r="G463" s="510"/>
      <c r="H463" s="512"/>
      <c r="I463" s="510"/>
      <c r="J463" s="511"/>
      <c r="K463" s="510"/>
      <c r="L463" s="511"/>
      <c r="M463" s="57"/>
      <c r="N463" s="58"/>
    </row>
    <row r="464" spans="2:14" s="1" customFormat="1" ht="13.35" customHeight="1" x14ac:dyDescent="0.15">
      <c r="B464" s="559" t="s">
        <v>596</v>
      </c>
      <c r="C464" s="507" t="s">
        <v>968</v>
      </c>
      <c r="D464" s="506" t="s">
        <v>596</v>
      </c>
      <c r="E464" s="259" t="s">
        <v>967</v>
      </c>
      <c r="F464" s="257" t="s">
        <v>603</v>
      </c>
      <c r="G464" s="510"/>
      <c r="H464" s="512"/>
      <c r="I464" s="510"/>
      <c r="J464" s="511"/>
      <c r="K464" s="510"/>
      <c r="L464" s="511"/>
      <c r="M464" s="57"/>
      <c r="N464" s="58"/>
    </row>
    <row r="465" spans="2:14" s="1" customFormat="1" ht="13.35" customHeight="1" x14ac:dyDescent="0.15">
      <c r="B465" s="559" t="s">
        <v>596</v>
      </c>
      <c r="C465" s="507" t="s">
        <v>61</v>
      </c>
      <c r="D465" s="506" t="s">
        <v>596</v>
      </c>
      <c r="E465" s="259" t="s">
        <v>80</v>
      </c>
      <c r="F465" s="257" t="s">
        <v>594</v>
      </c>
      <c r="G465" s="510"/>
      <c r="H465" s="512"/>
      <c r="I465" s="510"/>
      <c r="J465" s="511"/>
      <c r="K465" s="510"/>
      <c r="L465" s="511"/>
      <c r="M465" s="57"/>
      <c r="N465" s="58"/>
    </row>
    <row r="466" spans="2:14" s="1" customFormat="1" ht="13.35" customHeight="1" x14ac:dyDescent="0.15">
      <c r="B466" s="560" t="s">
        <v>1214</v>
      </c>
      <c r="C466" s="526" t="s">
        <v>936</v>
      </c>
      <c r="D466" s="525" t="s">
        <v>1214</v>
      </c>
      <c r="E466" s="252" t="s">
        <v>17</v>
      </c>
      <c r="F466" s="255" t="s">
        <v>604</v>
      </c>
      <c r="G466" s="508" t="s">
        <v>2006</v>
      </c>
      <c r="H466" s="516" t="s">
        <v>2007</v>
      </c>
      <c r="I466" s="508" t="s">
        <v>2008</v>
      </c>
      <c r="J466" s="517" t="s">
        <v>2007</v>
      </c>
      <c r="K466" s="510"/>
      <c r="L466" s="511"/>
      <c r="M466" s="57"/>
      <c r="N466" s="58"/>
    </row>
    <row r="467" spans="2:14" s="1" customFormat="1" ht="13.35" customHeight="1" x14ac:dyDescent="0.15">
      <c r="B467" s="560" t="s">
        <v>605</v>
      </c>
      <c r="C467" s="526" t="s">
        <v>14</v>
      </c>
      <c r="D467" s="525" t="s">
        <v>605</v>
      </c>
      <c r="E467" s="252" t="s">
        <v>36</v>
      </c>
      <c r="F467" s="255" t="s">
        <v>606</v>
      </c>
      <c r="G467" s="508" t="s">
        <v>605</v>
      </c>
      <c r="H467" s="509" t="s">
        <v>607</v>
      </c>
      <c r="I467" s="508" t="s">
        <v>2009</v>
      </c>
      <c r="J467" s="514" t="s">
        <v>2010</v>
      </c>
      <c r="K467" s="508" t="s">
        <v>2011</v>
      </c>
      <c r="L467" s="514" t="s">
        <v>2012</v>
      </c>
      <c r="M467" s="88" t="s">
        <v>525</v>
      </c>
      <c r="N467" s="650" t="s">
        <v>608</v>
      </c>
    </row>
    <row r="468" spans="2:14" s="1" customFormat="1" ht="13.35" customHeight="1" x14ac:dyDescent="0.15">
      <c r="B468" s="559" t="s">
        <v>605</v>
      </c>
      <c r="C468" s="507" t="s">
        <v>23</v>
      </c>
      <c r="D468" s="506" t="s">
        <v>605</v>
      </c>
      <c r="E468" s="259" t="s">
        <v>25</v>
      </c>
      <c r="F468" s="257" t="s">
        <v>609</v>
      </c>
      <c r="G468" s="510"/>
      <c r="H468" s="512"/>
      <c r="I468" s="510"/>
      <c r="J468" s="511"/>
      <c r="K468" s="510"/>
      <c r="L468" s="511"/>
      <c r="M468" s="94"/>
      <c r="N468" s="58"/>
    </row>
    <row r="469" spans="2:14" s="1" customFormat="1" ht="13.35" customHeight="1" x14ac:dyDescent="0.15">
      <c r="B469" s="560" t="s">
        <v>610</v>
      </c>
      <c r="C469" s="526" t="s">
        <v>14</v>
      </c>
      <c r="D469" s="525" t="s">
        <v>610</v>
      </c>
      <c r="E469" s="252" t="s">
        <v>36</v>
      </c>
      <c r="F469" s="255" t="s">
        <v>611</v>
      </c>
      <c r="G469" s="508" t="s">
        <v>610</v>
      </c>
      <c r="H469" s="509" t="s">
        <v>612</v>
      </c>
      <c r="I469" s="510"/>
      <c r="J469" s="511"/>
      <c r="K469" s="510"/>
      <c r="L469" s="511"/>
      <c r="M469" s="94"/>
      <c r="N469" s="58"/>
    </row>
    <row r="470" spans="2:14" s="1" customFormat="1" ht="13.35" customHeight="1" x14ac:dyDescent="0.15">
      <c r="B470" s="559" t="s">
        <v>610</v>
      </c>
      <c r="C470" s="507" t="s">
        <v>23</v>
      </c>
      <c r="D470" s="506" t="s">
        <v>610</v>
      </c>
      <c r="E470" s="259" t="s">
        <v>25</v>
      </c>
      <c r="F470" s="257" t="s">
        <v>613</v>
      </c>
      <c r="G470" s="510"/>
      <c r="H470" s="512"/>
      <c r="I470" s="510"/>
      <c r="J470" s="511"/>
      <c r="K470" s="510"/>
      <c r="L470" s="511"/>
      <c r="M470" s="94"/>
      <c r="N470" s="58"/>
    </row>
    <row r="471" spans="2:14" s="1" customFormat="1" ht="13.35" customHeight="1" x14ac:dyDescent="0.15">
      <c r="B471" s="560" t="s">
        <v>614</v>
      </c>
      <c r="C471" s="526" t="s">
        <v>14</v>
      </c>
      <c r="D471" s="525" t="s">
        <v>614</v>
      </c>
      <c r="E471" s="252" t="s">
        <v>36</v>
      </c>
      <c r="F471" s="255" t="s">
        <v>615</v>
      </c>
      <c r="G471" s="508" t="s">
        <v>614</v>
      </c>
      <c r="H471" s="509" t="s">
        <v>615</v>
      </c>
      <c r="I471" s="508" t="s">
        <v>2013</v>
      </c>
      <c r="J471" s="514" t="s">
        <v>615</v>
      </c>
      <c r="K471" s="510"/>
      <c r="L471" s="511"/>
      <c r="M471" s="94"/>
      <c r="N471" s="58"/>
    </row>
    <row r="472" spans="2:14" s="1" customFormat="1" ht="13.35" customHeight="1" x14ac:dyDescent="0.15">
      <c r="B472" s="560" t="s">
        <v>616</v>
      </c>
      <c r="C472" s="526" t="s">
        <v>14</v>
      </c>
      <c r="D472" s="525" t="s">
        <v>616</v>
      </c>
      <c r="E472" s="252" t="s">
        <v>36</v>
      </c>
      <c r="F472" s="255" t="s">
        <v>617</v>
      </c>
      <c r="G472" s="508" t="s">
        <v>616</v>
      </c>
      <c r="H472" s="509" t="s">
        <v>618</v>
      </c>
      <c r="I472" s="508" t="s">
        <v>2014</v>
      </c>
      <c r="J472" s="514" t="s">
        <v>618</v>
      </c>
      <c r="K472" s="510"/>
      <c r="L472" s="511"/>
      <c r="M472" s="94"/>
      <c r="N472" s="58"/>
    </row>
    <row r="473" spans="2:14" s="1" customFormat="1" ht="13.35" customHeight="1" x14ac:dyDescent="0.15">
      <c r="B473" s="559" t="s">
        <v>616</v>
      </c>
      <c r="C473" s="507" t="s">
        <v>23</v>
      </c>
      <c r="D473" s="506" t="s">
        <v>616</v>
      </c>
      <c r="E473" s="259" t="s">
        <v>25</v>
      </c>
      <c r="F473" s="257" t="s">
        <v>620</v>
      </c>
      <c r="G473" s="510"/>
      <c r="H473" s="512"/>
      <c r="I473" s="510"/>
      <c r="J473" s="511"/>
      <c r="K473" s="510"/>
      <c r="L473" s="511"/>
      <c r="M473" s="94"/>
      <c r="N473" s="58"/>
    </row>
    <row r="474" spans="2:14" s="1" customFormat="1" ht="13.35" customHeight="1" x14ac:dyDescent="0.15">
      <c r="B474" s="559" t="s">
        <v>616</v>
      </c>
      <c r="C474" s="507" t="s">
        <v>72</v>
      </c>
      <c r="D474" s="506" t="s">
        <v>616</v>
      </c>
      <c r="E474" s="259" t="s">
        <v>73</v>
      </c>
      <c r="F474" s="257" t="s">
        <v>621</v>
      </c>
      <c r="G474" s="510"/>
      <c r="H474" s="512"/>
      <c r="I474" s="510"/>
      <c r="J474" s="511"/>
      <c r="K474" s="510"/>
      <c r="L474" s="511"/>
      <c r="M474" s="94"/>
      <c r="N474" s="58"/>
    </row>
    <row r="475" spans="2:14" s="1" customFormat="1" ht="13.35" customHeight="1" x14ac:dyDescent="0.15">
      <c r="B475" s="560" t="s">
        <v>1225</v>
      </c>
      <c r="C475" s="526" t="s">
        <v>14</v>
      </c>
      <c r="D475" s="525" t="s">
        <v>1225</v>
      </c>
      <c r="E475" s="252" t="s">
        <v>36</v>
      </c>
      <c r="F475" s="255" t="s">
        <v>2017</v>
      </c>
      <c r="G475" s="508" t="s">
        <v>625</v>
      </c>
      <c r="H475" s="509" t="s">
        <v>623</v>
      </c>
      <c r="I475" s="508" t="s">
        <v>2018</v>
      </c>
      <c r="J475" s="514" t="s">
        <v>623</v>
      </c>
      <c r="K475" s="510"/>
      <c r="L475" s="511"/>
      <c r="M475" s="94"/>
      <c r="N475" s="58"/>
    </row>
    <row r="476" spans="2:14" s="1" customFormat="1" ht="13.35" customHeight="1" x14ac:dyDescent="0.15">
      <c r="B476" s="559" t="s">
        <v>625</v>
      </c>
      <c r="C476" s="507" t="s">
        <v>23</v>
      </c>
      <c r="D476" s="506" t="s">
        <v>625</v>
      </c>
      <c r="E476" s="259" t="s">
        <v>25</v>
      </c>
      <c r="F476" s="257" t="s">
        <v>626</v>
      </c>
      <c r="G476" s="510"/>
      <c r="H476" s="512"/>
      <c r="I476" s="510"/>
      <c r="J476" s="511"/>
      <c r="K476" s="510"/>
      <c r="L476" s="511"/>
      <c r="M476" s="94"/>
      <c r="N476" s="58"/>
    </row>
    <row r="477" spans="2:14" s="1" customFormat="1" ht="13.35" customHeight="1" x14ac:dyDescent="0.15">
      <c r="B477" s="559" t="s">
        <v>625</v>
      </c>
      <c r="C477" s="507" t="s">
        <v>72</v>
      </c>
      <c r="D477" s="506" t="s">
        <v>625</v>
      </c>
      <c r="E477" s="259" t="s">
        <v>73</v>
      </c>
      <c r="F477" s="257" t="s">
        <v>627</v>
      </c>
      <c r="G477" s="510"/>
      <c r="H477" s="512"/>
      <c r="I477" s="510"/>
      <c r="J477" s="511"/>
      <c r="K477" s="510"/>
      <c r="L477" s="511"/>
      <c r="M477" s="94"/>
      <c r="N477" s="58"/>
    </row>
    <row r="478" spans="2:14" s="1" customFormat="1" ht="13.35" customHeight="1" x14ac:dyDescent="0.15">
      <c r="B478" s="559" t="s">
        <v>625</v>
      </c>
      <c r="C478" s="507" t="s">
        <v>61</v>
      </c>
      <c r="D478" s="506" t="s">
        <v>625</v>
      </c>
      <c r="E478" s="259" t="s">
        <v>80</v>
      </c>
      <c r="F478" s="257" t="s">
        <v>623</v>
      </c>
      <c r="G478" s="510"/>
      <c r="H478" s="512"/>
      <c r="I478" s="510"/>
      <c r="J478" s="511"/>
      <c r="K478" s="510"/>
      <c r="L478" s="511"/>
      <c r="M478" s="94"/>
      <c r="N478" s="58"/>
    </row>
    <row r="479" spans="2:14" s="1" customFormat="1" ht="13.35" customHeight="1" x14ac:dyDescent="0.15">
      <c r="B479" s="560"/>
      <c r="C479" s="526"/>
      <c r="D479" s="525" t="s">
        <v>1227</v>
      </c>
      <c r="E479" s="252" t="s">
        <v>45</v>
      </c>
      <c r="F479" s="255" t="s">
        <v>628</v>
      </c>
      <c r="G479" s="508" t="s">
        <v>2020</v>
      </c>
      <c r="H479" s="509" t="s">
        <v>629</v>
      </c>
      <c r="I479" s="508" t="s">
        <v>2021</v>
      </c>
      <c r="J479" s="514" t="s">
        <v>629</v>
      </c>
      <c r="K479" s="508" t="s">
        <v>2022</v>
      </c>
      <c r="L479" s="514" t="s">
        <v>2023</v>
      </c>
      <c r="M479" s="118" t="s">
        <v>999</v>
      </c>
      <c r="N479" s="650" t="s">
        <v>630</v>
      </c>
    </row>
    <row r="480" spans="2:14" s="1" customFormat="1" ht="13.35" customHeight="1" x14ac:dyDescent="0.15">
      <c r="B480" s="559" t="s">
        <v>1227</v>
      </c>
      <c r="C480" s="507" t="s">
        <v>14</v>
      </c>
      <c r="D480" s="506"/>
      <c r="E480" s="259"/>
      <c r="F480" s="257" t="s">
        <v>2024</v>
      </c>
      <c r="G480" s="510"/>
      <c r="H480" s="512"/>
      <c r="I480" s="510"/>
      <c r="J480" s="511"/>
      <c r="K480" s="510"/>
      <c r="L480" s="511"/>
      <c r="M480" s="57"/>
      <c r="N480" s="58"/>
    </row>
    <row r="481" spans="2:14" s="1" customFormat="1" ht="13.35" customHeight="1" x14ac:dyDescent="0.15">
      <c r="B481" s="559" t="s">
        <v>1227</v>
      </c>
      <c r="C481" s="507" t="s">
        <v>23</v>
      </c>
      <c r="D481" s="506"/>
      <c r="E481" s="259"/>
      <c r="F481" s="257" t="s">
        <v>2026</v>
      </c>
      <c r="G481" s="510"/>
      <c r="H481" s="512"/>
      <c r="I481" s="510"/>
      <c r="J481" s="511"/>
      <c r="K481" s="510"/>
      <c r="L481" s="511"/>
      <c r="M481" s="57"/>
      <c r="N481" s="58"/>
    </row>
    <row r="482" spans="2:14" s="1" customFormat="1" ht="13.35" customHeight="1" x14ac:dyDescent="0.15">
      <c r="B482" s="559" t="s">
        <v>2020</v>
      </c>
      <c r="C482" s="507" t="s">
        <v>72</v>
      </c>
      <c r="D482" s="506" t="s">
        <v>2020</v>
      </c>
      <c r="E482" s="259" t="s">
        <v>73</v>
      </c>
      <c r="F482" s="257" t="s">
        <v>634</v>
      </c>
      <c r="G482" s="510"/>
      <c r="H482" s="512"/>
      <c r="I482" s="510"/>
      <c r="J482" s="511"/>
      <c r="K482" s="510"/>
      <c r="L482" s="511"/>
      <c r="M482" s="57"/>
      <c r="N482" s="58"/>
    </row>
    <row r="483" spans="2:14" s="1" customFormat="1" ht="13.35" customHeight="1" x14ac:dyDescent="0.15">
      <c r="B483" s="560" t="s">
        <v>1232</v>
      </c>
      <c r="C483" s="526" t="s">
        <v>14</v>
      </c>
      <c r="D483" s="525" t="s">
        <v>1232</v>
      </c>
      <c r="E483" s="252" t="s">
        <v>36</v>
      </c>
      <c r="F483" s="255" t="s">
        <v>635</v>
      </c>
      <c r="G483" s="508" t="s">
        <v>2028</v>
      </c>
      <c r="H483" s="509" t="s">
        <v>635</v>
      </c>
      <c r="I483" s="508" t="s">
        <v>2029</v>
      </c>
      <c r="J483" s="514" t="s">
        <v>636</v>
      </c>
      <c r="K483" s="510"/>
      <c r="L483" s="511"/>
      <c r="M483" s="57"/>
      <c r="N483" s="58"/>
    </row>
    <row r="484" spans="2:14" s="1" customFormat="1" ht="13.35" customHeight="1" x14ac:dyDescent="0.15">
      <c r="B484" s="581" t="s">
        <v>1235</v>
      </c>
      <c r="C484" s="519" t="s">
        <v>14</v>
      </c>
      <c r="D484" s="518" t="s">
        <v>1235</v>
      </c>
      <c r="E484" s="520" t="s">
        <v>36</v>
      </c>
      <c r="F484" s="524" t="s">
        <v>637</v>
      </c>
      <c r="G484" s="521" t="s">
        <v>2030</v>
      </c>
      <c r="H484" s="522" t="s">
        <v>637</v>
      </c>
      <c r="I484" s="510"/>
      <c r="J484" s="511"/>
      <c r="K484" s="510"/>
      <c r="L484" s="511"/>
      <c r="M484" s="57"/>
      <c r="N484" s="58"/>
    </row>
    <row r="485" spans="2:14" s="1" customFormat="1" ht="13.35" customHeight="1" x14ac:dyDescent="0.15">
      <c r="B485" s="560" t="s">
        <v>1237</v>
      </c>
      <c r="C485" s="526" t="s">
        <v>14</v>
      </c>
      <c r="D485" s="525" t="s">
        <v>1237</v>
      </c>
      <c r="E485" s="252" t="s">
        <v>36</v>
      </c>
      <c r="F485" s="255" t="s">
        <v>638</v>
      </c>
      <c r="G485" s="508" t="s">
        <v>2031</v>
      </c>
      <c r="H485" s="509" t="s">
        <v>639</v>
      </c>
      <c r="I485" s="508" t="s">
        <v>2032</v>
      </c>
      <c r="J485" s="514" t="s">
        <v>639</v>
      </c>
      <c r="K485" s="508" t="s">
        <v>2033</v>
      </c>
      <c r="L485" s="514" t="s">
        <v>639</v>
      </c>
      <c r="M485" s="57"/>
      <c r="N485" s="58"/>
    </row>
    <row r="486" spans="2:14" s="1" customFormat="1" ht="13.35" customHeight="1" x14ac:dyDescent="0.15">
      <c r="B486" s="559" t="s">
        <v>1237</v>
      </c>
      <c r="C486" s="507" t="s">
        <v>23</v>
      </c>
      <c r="D486" s="506" t="s">
        <v>1237</v>
      </c>
      <c r="E486" s="259" t="s">
        <v>25</v>
      </c>
      <c r="F486" s="257" t="s">
        <v>640</v>
      </c>
      <c r="G486" s="510"/>
      <c r="H486" s="512"/>
      <c r="I486" s="510"/>
      <c r="J486" s="511"/>
      <c r="K486" s="510"/>
      <c r="L486" s="511"/>
      <c r="M486" s="57"/>
      <c r="N486" s="58"/>
    </row>
    <row r="487" spans="2:14" s="1" customFormat="1" ht="13.35" customHeight="1" x14ac:dyDescent="0.15">
      <c r="B487" s="559" t="s">
        <v>1237</v>
      </c>
      <c r="C487" s="507" t="s">
        <v>72</v>
      </c>
      <c r="D487" s="506" t="s">
        <v>1237</v>
      </c>
      <c r="E487" s="259" t="s">
        <v>73</v>
      </c>
      <c r="F487" s="257" t="s">
        <v>2035</v>
      </c>
      <c r="G487" s="510"/>
      <c r="H487" s="512"/>
      <c r="I487" s="510"/>
      <c r="J487" s="511"/>
      <c r="K487" s="510"/>
      <c r="L487" s="511"/>
      <c r="M487" s="57"/>
      <c r="N487" s="58"/>
    </row>
    <row r="488" spans="2:14" s="1" customFormat="1" ht="13.35" customHeight="1" x14ac:dyDescent="0.15">
      <c r="B488" s="560" t="s">
        <v>1241</v>
      </c>
      <c r="C488" s="526" t="s">
        <v>14</v>
      </c>
      <c r="D488" s="525" t="s">
        <v>1241</v>
      </c>
      <c r="E488" s="252" t="s">
        <v>36</v>
      </c>
      <c r="F488" s="255" t="s">
        <v>642</v>
      </c>
      <c r="G488" s="508" t="s">
        <v>2037</v>
      </c>
      <c r="H488" s="509" t="s">
        <v>643</v>
      </c>
      <c r="I488" s="508" t="s">
        <v>2038</v>
      </c>
      <c r="J488" s="514" t="s">
        <v>643</v>
      </c>
      <c r="K488" s="508" t="s">
        <v>2039</v>
      </c>
      <c r="L488" s="514" t="s">
        <v>643</v>
      </c>
      <c r="M488" s="648" t="s">
        <v>1244</v>
      </c>
      <c r="N488" s="650" t="s">
        <v>1245</v>
      </c>
    </row>
    <row r="489" spans="2:14" s="1" customFormat="1" ht="13.35" customHeight="1" x14ac:dyDescent="0.15">
      <c r="B489" s="559" t="s">
        <v>1241</v>
      </c>
      <c r="C489" s="507" t="s">
        <v>23</v>
      </c>
      <c r="D489" s="506" t="s">
        <v>1241</v>
      </c>
      <c r="E489" s="259" t="s">
        <v>25</v>
      </c>
      <c r="F489" s="257" t="s">
        <v>643</v>
      </c>
      <c r="G489" s="510"/>
      <c r="H489" s="512"/>
      <c r="I489" s="510"/>
      <c r="J489" s="511"/>
      <c r="K489" s="510"/>
      <c r="L489" s="511"/>
      <c r="M489" s="57"/>
      <c r="N489" s="58"/>
    </row>
    <row r="490" spans="2:14" s="1" customFormat="1" ht="13.35" customHeight="1" x14ac:dyDescent="0.15">
      <c r="B490" s="560" t="s">
        <v>645</v>
      </c>
      <c r="C490" s="526" t="s">
        <v>14</v>
      </c>
      <c r="D490" s="525" t="s">
        <v>645</v>
      </c>
      <c r="E490" s="252" t="s">
        <v>36</v>
      </c>
      <c r="F490" s="255" t="s">
        <v>646</v>
      </c>
      <c r="G490" s="508" t="s">
        <v>645</v>
      </c>
      <c r="H490" s="509" t="s">
        <v>646</v>
      </c>
      <c r="I490" s="508" t="s">
        <v>2040</v>
      </c>
      <c r="J490" s="514" t="s">
        <v>647</v>
      </c>
      <c r="K490" s="508" t="s">
        <v>2041</v>
      </c>
      <c r="L490" s="514" t="s">
        <v>647</v>
      </c>
      <c r="M490" s="118" t="s">
        <v>968</v>
      </c>
      <c r="N490" s="650" t="s">
        <v>648</v>
      </c>
    </row>
    <row r="491" spans="2:14" s="1" customFormat="1" ht="13.35" customHeight="1" x14ac:dyDescent="0.15">
      <c r="B491" s="559" t="s">
        <v>649</v>
      </c>
      <c r="C491" s="507" t="s">
        <v>14</v>
      </c>
      <c r="D491" s="506" t="s">
        <v>649</v>
      </c>
      <c r="E491" s="259" t="s">
        <v>36</v>
      </c>
      <c r="F491" s="257" t="s">
        <v>650</v>
      </c>
      <c r="G491" s="510" t="s">
        <v>649</v>
      </c>
      <c r="H491" s="512" t="s">
        <v>650</v>
      </c>
      <c r="I491" s="510"/>
      <c r="J491" s="511"/>
      <c r="K491" s="510"/>
      <c r="L491" s="511"/>
      <c r="M491" s="57"/>
      <c r="N491" s="58"/>
    </row>
    <row r="492" spans="2:14" s="1" customFormat="1" ht="13.35" customHeight="1" x14ac:dyDescent="0.15">
      <c r="B492" s="560" t="s">
        <v>1250</v>
      </c>
      <c r="C492" s="526" t="s">
        <v>14</v>
      </c>
      <c r="D492" s="525"/>
      <c r="E492" s="252"/>
      <c r="F492" s="255" t="s">
        <v>651</v>
      </c>
      <c r="G492" s="508" t="s">
        <v>2043</v>
      </c>
      <c r="H492" s="509" t="s">
        <v>651</v>
      </c>
      <c r="I492" s="508" t="s">
        <v>2044</v>
      </c>
      <c r="J492" s="514" t="s">
        <v>652</v>
      </c>
      <c r="K492" s="508" t="s">
        <v>2045</v>
      </c>
      <c r="L492" s="514" t="s">
        <v>652</v>
      </c>
      <c r="M492" s="648" t="s">
        <v>1254</v>
      </c>
      <c r="N492" s="650" t="s">
        <v>2299</v>
      </c>
    </row>
    <row r="493" spans="2:14" s="1" customFormat="1" ht="13.35" customHeight="1" x14ac:dyDescent="0.15">
      <c r="B493" s="559"/>
      <c r="C493" s="507"/>
      <c r="D493" s="506" t="s">
        <v>1250</v>
      </c>
      <c r="E493" s="259" t="s">
        <v>36</v>
      </c>
      <c r="F493" s="257" t="s">
        <v>1255</v>
      </c>
      <c r="G493" s="510"/>
      <c r="H493" s="512"/>
      <c r="I493" s="510"/>
      <c r="J493" s="511"/>
      <c r="K493" s="510"/>
      <c r="L493" s="511"/>
      <c r="M493" s="56"/>
      <c r="N493" s="58"/>
    </row>
    <row r="494" spans="2:14" s="1" customFormat="1" ht="13.35" customHeight="1" x14ac:dyDescent="0.15">
      <c r="B494" s="559"/>
      <c r="C494" s="507"/>
      <c r="D494" s="506" t="s">
        <v>1250</v>
      </c>
      <c r="E494" s="259" t="s">
        <v>21</v>
      </c>
      <c r="F494" s="257" t="s">
        <v>654</v>
      </c>
      <c r="G494" s="510"/>
      <c r="H494" s="512"/>
      <c r="I494" s="510"/>
      <c r="J494" s="511"/>
      <c r="K494" s="510"/>
      <c r="L494" s="511"/>
      <c r="M494" s="56"/>
      <c r="N494" s="58"/>
    </row>
    <row r="495" spans="2:14" s="1" customFormat="1" ht="13.35" customHeight="1" x14ac:dyDescent="0.15">
      <c r="B495" s="559"/>
      <c r="C495" s="507"/>
      <c r="D495" s="506" t="s">
        <v>1250</v>
      </c>
      <c r="E495" s="259" t="s">
        <v>133</v>
      </c>
      <c r="F495" s="257" t="s">
        <v>655</v>
      </c>
      <c r="G495" s="510"/>
      <c r="H495" s="512"/>
      <c r="I495" s="510"/>
      <c r="J495" s="511"/>
      <c r="K495" s="510"/>
      <c r="L495" s="511"/>
      <c r="M495" s="56"/>
      <c r="N495" s="58"/>
    </row>
    <row r="496" spans="2:14" s="1" customFormat="1" ht="13.35" customHeight="1" x14ac:dyDescent="0.15">
      <c r="B496" s="559"/>
      <c r="C496" s="507"/>
      <c r="D496" s="506" t="s">
        <v>1250</v>
      </c>
      <c r="E496" s="259" t="s">
        <v>135</v>
      </c>
      <c r="F496" s="257" t="s">
        <v>656</v>
      </c>
      <c r="G496" s="510"/>
      <c r="H496" s="512"/>
      <c r="I496" s="510"/>
      <c r="J496" s="511"/>
      <c r="K496" s="510"/>
      <c r="L496" s="511"/>
      <c r="M496" s="56"/>
      <c r="N496" s="58"/>
    </row>
    <row r="497" spans="2:14" s="1" customFormat="1" ht="13.35" customHeight="1" x14ac:dyDescent="0.15">
      <c r="B497" s="560" t="s">
        <v>1256</v>
      </c>
      <c r="C497" s="526" t="s">
        <v>14</v>
      </c>
      <c r="D497" s="525" t="s">
        <v>1256</v>
      </c>
      <c r="E497" s="252" t="s">
        <v>36</v>
      </c>
      <c r="F497" s="255" t="s">
        <v>657</v>
      </c>
      <c r="G497" s="508" t="s">
        <v>2051</v>
      </c>
      <c r="H497" s="509" t="s">
        <v>658</v>
      </c>
      <c r="I497" s="510"/>
      <c r="J497" s="511"/>
      <c r="K497" s="510"/>
      <c r="L497" s="511"/>
      <c r="M497" s="56"/>
      <c r="N497" s="58"/>
    </row>
    <row r="498" spans="2:14" s="1" customFormat="1" ht="13.35" customHeight="1" x14ac:dyDescent="0.15">
      <c r="B498" s="559" t="s">
        <v>1256</v>
      </c>
      <c r="C498" s="507" t="s">
        <v>23</v>
      </c>
      <c r="D498" s="506" t="s">
        <v>1256</v>
      </c>
      <c r="E498" s="259" t="s">
        <v>25</v>
      </c>
      <c r="F498" s="257" t="s">
        <v>659</v>
      </c>
      <c r="G498" s="510"/>
      <c r="H498" s="512"/>
      <c r="I498" s="510"/>
      <c r="J498" s="511"/>
      <c r="K498" s="510"/>
      <c r="L498" s="511"/>
      <c r="M498" s="56"/>
      <c r="N498" s="58"/>
    </row>
    <row r="499" spans="2:14" s="1" customFormat="1" ht="13.35" customHeight="1" x14ac:dyDescent="0.15">
      <c r="B499" s="560" t="s">
        <v>1258</v>
      </c>
      <c r="C499" s="526" t="s">
        <v>14</v>
      </c>
      <c r="D499" s="525" t="s">
        <v>1258</v>
      </c>
      <c r="E499" s="252" t="s">
        <v>36</v>
      </c>
      <c r="F499" s="255" t="s">
        <v>660</v>
      </c>
      <c r="G499" s="508" t="s">
        <v>2055</v>
      </c>
      <c r="H499" s="509" t="s">
        <v>661</v>
      </c>
      <c r="I499" s="508" t="s">
        <v>2056</v>
      </c>
      <c r="J499" s="514" t="s">
        <v>661</v>
      </c>
      <c r="K499" s="508" t="s">
        <v>2057</v>
      </c>
      <c r="L499" s="514" t="s">
        <v>2058</v>
      </c>
      <c r="M499" s="71" t="s">
        <v>1261</v>
      </c>
      <c r="N499" s="650" t="s">
        <v>2300</v>
      </c>
    </row>
    <row r="500" spans="2:14" s="1" customFormat="1" ht="13.35" customHeight="1" x14ac:dyDescent="0.15">
      <c r="B500" s="559" t="s">
        <v>1258</v>
      </c>
      <c r="C500" s="507" t="s">
        <v>23</v>
      </c>
      <c r="D500" s="506" t="s">
        <v>1258</v>
      </c>
      <c r="E500" s="259" t="s">
        <v>25</v>
      </c>
      <c r="F500" s="257" t="s">
        <v>663</v>
      </c>
      <c r="G500" s="510"/>
      <c r="H500" s="512"/>
      <c r="I500" s="510"/>
      <c r="J500" s="511"/>
      <c r="K500" s="510"/>
      <c r="L500" s="511"/>
      <c r="M500" s="99"/>
      <c r="N500" s="58"/>
    </row>
    <row r="501" spans="2:14" s="1" customFormat="1" ht="13.35" customHeight="1" x14ac:dyDescent="0.15">
      <c r="B501" s="560" t="s">
        <v>664</v>
      </c>
      <c r="C501" s="526" t="s">
        <v>14</v>
      </c>
      <c r="D501" s="525" t="s">
        <v>664</v>
      </c>
      <c r="E501" s="252" t="s">
        <v>36</v>
      </c>
      <c r="F501" s="255" t="s">
        <v>1263</v>
      </c>
      <c r="G501" s="570" t="s">
        <v>664</v>
      </c>
      <c r="H501" s="509" t="s">
        <v>1263</v>
      </c>
      <c r="I501" s="508" t="s">
        <v>2061</v>
      </c>
      <c r="J501" s="514" t="s">
        <v>665</v>
      </c>
      <c r="K501" s="510"/>
      <c r="L501" s="511"/>
      <c r="M501" s="99"/>
      <c r="N501" s="58"/>
    </row>
    <row r="502" spans="2:14" s="1" customFormat="1" ht="13.35" customHeight="1" x14ac:dyDescent="0.15">
      <c r="B502" s="581" t="s">
        <v>666</v>
      </c>
      <c r="C502" s="519" t="s">
        <v>936</v>
      </c>
      <c r="D502" s="518" t="s">
        <v>666</v>
      </c>
      <c r="E502" s="520" t="s">
        <v>17</v>
      </c>
      <c r="F502" s="524" t="s">
        <v>667</v>
      </c>
      <c r="G502" s="582" t="s">
        <v>666</v>
      </c>
      <c r="H502" s="522" t="s">
        <v>667</v>
      </c>
      <c r="I502" s="521" t="s">
        <v>2063</v>
      </c>
      <c r="J502" s="523" t="s">
        <v>2064</v>
      </c>
      <c r="K502" s="510"/>
      <c r="L502" s="511"/>
      <c r="M502" s="99"/>
      <c r="N502" s="58"/>
    </row>
    <row r="503" spans="2:14" s="1" customFormat="1" ht="13.35" customHeight="1" x14ac:dyDescent="0.15">
      <c r="B503" s="560" t="s">
        <v>1268</v>
      </c>
      <c r="C503" s="526" t="s">
        <v>14</v>
      </c>
      <c r="D503" s="525" t="s">
        <v>1268</v>
      </c>
      <c r="E503" s="252" t="s">
        <v>17</v>
      </c>
      <c r="F503" s="255" t="s">
        <v>668</v>
      </c>
      <c r="G503" s="508" t="s">
        <v>2066</v>
      </c>
      <c r="H503" s="509" t="s">
        <v>668</v>
      </c>
      <c r="I503" s="508" t="s">
        <v>2067</v>
      </c>
      <c r="J503" s="514" t="s">
        <v>669</v>
      </c>
      <c r="K503" s="508" t="s">
        <v>2068</v>
      </c>
      <c r="L503" s="514" t="s">
        <v>2069</v>
      </c>
      <c r="M503" s="118" t="s">
        <v>979</v>
      </c>
      <c r="N503" s="585" t="s">
        <v>2292</v>
      </c>
    </row>
    <row r="504" spans="2:14" s="1" customFormat="1" ht="13.35" customHeight="1" x14ac:dyDescent="0.15">
      <c r="B504" s="581" t="s">
        <v>1271</v>
      </c>
      <c r="C504" s="519" t="s">
        <v>14</v>
      </c>
      <c r="D504" s="518" t="s">
        <v>1271</v>
      </c>
      <c r="E504" s="520" t="s">
        <v>36</v>
      </c>
      <c r="F504" s="524" t="s">
        <v>671</v>
      </c>
      <c r="G504" s="521" t="s">
        <v>2072</v>
      </c>
      <c r="H504" s="522" t="s">
        <v>671</v>
      </c>
      <c r="I504" s="510"/>
      <c r="J504" s="511"/>
      <c r="K504" s="510"/>
      <c r="L504" s="511"/>
      <c r="M504" s="584"/>
      <c r="N504" s="586"/>
    </row>
    <row r="505" spans="2:14" s="1" customFormat="1" ht="13.35" customHeight="1" x14ac:dyDescent="0.15">
      <c r="B505" s="560" t="s">
        <v>1273</v>
      </c>
      <c r="C505" s="526" t="s">
        <v>14</v>
      </c>
      <c r="D505" s="525" t="s">
        <v>1273</v>
      </c>
      <c r="E505" s="252" t="s">
        <v>36</v>
      </c>
      <c r="F505" s="255" t="s">
        <v>672</v>
      </c>
      <c r="G505" s="508" t="s">
        <v>2075</v>
      </c>
      <c r="H505" s="509" t="s">
        <v>673</v>
      </c>
      <c r="I505" s="508" t="s">
        <v>2076</v>
      </c>
      <c r="J505" s="517" t="s">
        <v>2077</v>
      </c>
      <c r="K505" s="510"/>
      <c r="L505" s="511"/>
      <c r="M505" s="584"/>
      <c r="N505" s="586"/>
    </row>
    <row r="506" spans="2:14" s="1" customFormat="1" ht="13.35" customHeight="1" x14ac:dyDescent="0.15">
      <c r="B506" s="559" t="s">
        <v>1273</v>
      </c>
      <c r="C506" s="507" t="s">
        <v>23</v>
      </c>
      <c r="D506" s="506" t="s">
        <v>1273</v>
      </c>
      <c r="E506" s="259" t="s">
        <v>25</v>
      </c>
      <c r="F506" s="257" t="s">
        <v>675</v>
      </c>
      <c r="G506" s="510"/>
      <c r="H506" s="512"/>
      <c r="I506" s="510"/>
      <c r="J506" s="529"/>
      <c r="K506" s="510"/>
      <c r="L506" s="511"/>
      <c r="M506" s="584"/>
      <c r="N506" s="586"/>
    </row>
    <row r="507" spans="2:14" s="1" customFormat="1" ht="13.35" customHeight="1" x14ac:dyDescent="0.15">
      <c r="B507" s="560" t="s">
        <v>1276</v>
      </c>
      <c r="C507" s="526" t="s">
        <v>14</v>
      </c>
      <c r="D507" s="525" t="s">
        <v>1276</v>
      </c>
      <c r="E507" s="252" t="s">
        <v>963</v>
      </c>
      <c r="F507" s="255" t="s">
        <v>676</v>
      </c>
      <c r="G507" s="508" t="s">
        <v>2079</v>
      </c>
      <c r="H507" s="579" t="s">
        <v>2080</v>
      </c>
      <c r="I507" s="510"/>
      <c r="J507" s="511"/>
      <c r="K507" s="510"/>
      <c r="L507" s="511"/>
      <c r="M507" s="584"/>
      <c r="N507" s="586"/>
    </row>
    <row r="508" spans="2:14" s="1" customFormat="1" ht="13.35" customHeight="1" x14ac:dyDescent="0.15">
      <c r="B508" s="560" t="s">
        <v>1278</v>
      </c>
      <c r="C508" s="526" t="s">
        <v>677</v>
      </c>
      <c r="D508" s="525" t="s">
        <v>1278</v>
      </c>
      <c r="E508" s="252" t="s">
        <v>418</v>
      </c>
      <c r="F508" s="255" t="s">
        <v>678</v>
      </c>
      <c r="G508" s="508" t="s">
        <v>2082</v>
      </c>
      <c r="H508" s="509" t="s">
        <v>2083</v>
      </c>
      <c r="I508" s="508" t="s">
        <v>2084</v>
      </c>
      <c r="J508" s="514" t="s">
        <v>2085</v>
      </c>
      <c r="K508" s="510"/>
      <c r="L508" s="511"/>
      <c r="M508" s="584"/>
      <c r="N508" s="586"/>
    </row>
    <row r="509" spans="2:14" s="1" customFormat="1" ht="13.35" customHeight="1" x14ac:dyDescent="0.15">
      <c r="B509" s="581" t="s">
        <v>1282</v>
      </c>
      <c r="C509" s="519" t="s">
        <v>677</v>
      </c>
      <c r="D509" s="518" t="s">
        <v>1282</v>
      </c>
      <c r="E509" s="520" t="s">
        <v>418</v>
      </c>
      <c r="F509" s="524" t="s">
        <v>680</v>
      </c>
      <c r="G509" s="521" t="s">
        <v>2089</v>
      </c>
      <c r="H509" s="522" t="s">
        <v>2090</v>
      </c>
      <c r="I509" s="510"/>
      <c r="J509" s="511"/>
      <c r="K509" s="510"/>
      <c r="L509" s="511"/>
      <c r="M509" s="584"/>
      <c r="N509" s="586"/>
    </row>
    <row r="510" spans="2:14" s="1" customFormat="1" ht="13.35" customHeight="1" x14ac:dyDescent="0.15">
      <c r="B510" s="560" t="s">
        <v>1284</v>
      </c>
      <c r="C510" s="526" t="s">
        <v>14</v>
      </c>
      <c r="D510" s="525" t="s">
        <v>1284</v>
      </c>
      <c r="E510" s="252" t="s">
        <v>36</v>
      </c>
      <c r="F510" s="255" t="s">
        <v>682</v>
      </c>
      <c r="G510" s="508" t="s">
        <v>2092</v>
      </c>
      <c r="H510" s="509" t="s">
        <v>682</v>
      </c>
      <c r="I510" s="508" t="s">
        <v>2093</v>
      </c>
      <c r="J510" s="514" t="s">
        <v>683</v>
      </c>
      <c r="K510" s="510"/>
      <c r="L510" s="511"/>
      <c r="M510" s="584"/>
      <c r="N510" s="586"/>
    </row>
    <row r="511" spans="2:14" s="1" customFormat="1" ht="13.35" customHeight="1" x14ac:dyDescent="0.15">
      <c r="B511" s="560" t="s">
        <v>1287</v>
      </c>
      <c r="C511" s="526" t="s">
        <v>14</v>
      </c>
      <c r="D511" s="525"/>
      <c r="E511" s="252"/>
      <c r="F511" s="255" t="s">
        <v>684</v>
      </c>
      <c r="G511" s="508" t="s">
        <v>2095</v>
      </c>
      <c r="H511" s="509" t="s">
        <v>684</v>
      </c>
      <c r="I511" s="510"/>
      <c r="J511" s="511"/>
      <c r="K511" s="510"/>
      <c r="L511" s="511"/>
      <c r="M511" s="584"/>
      <c r="N511" s="586"/>
    </row>
    <row r="512" spans="2:14" s="1" customFormat="1" ht="13.35" customHeight="1" x14ac:dyDescent="0.15">
      <c r="B512" s="559"/>
      <c r="C512" s="507"/>
      <c r="D512" s="506" t="s">
        <v>1287</v>
      </c>
      <c r="E512" s="259" t="s">
        <v>36</v>
      </c>
      <c r="F512" s="257" t="s">
        <v>685</v>
      </c>
      <c r="G512" s="510"/>
      <c r="H512" s="512"/>
      <c r="I512" s="510"/>
      <c r="J512" s="511"/>
      <c r="K512" s="510"/>
      <c r="L512" s="511"/>
      <c r="M512" s="584"/>
      <c r="N512" s="586"/>
    </row>
    <row r="513" spans="2:14" s="1" customFormat="1" ht="13.35" customHeight="1" x14ac:dyDescent="0.15">
      <c r="B513" s="559"/>
      <c r="C513" s="507"/>
      <c r="D513" s="506" t="s">
        <v>1287</v>
      </c>
      <c r="E513" s="259" t="s">
        <v>21</v>
      </c>
      <c r="F513" s="257" t="s">
        <v>686</v>
      </c>
      <c r="G513" s="510"/>
      <c r="H513" s="512"/>
      <c r="I513" s="510"/>
      <c r="J513" s="511"/>
      <c r="K513" s="510"/>
      <c r="L513" s="511"/>
      <c r="M513" s="584"/>
      <c r="N513" s="586"/>
    </row>
    <row r="514" spans="2:14" s="1" customFormat="1" ht="13.35" customHeight="1" x14ac:dyDescent="0.15">
      <c r="B514" s="560" t="s">
        <v>1289</v>
      </c>
      <c r="C514" s="526" t="s">
        <v>14</v>
      </c>
      <c r="D514" s="525" t="s">
        <v>1289</v>
      </c>
      <c r="E514" s="252" t="s">
        <v>36</v>
      </c>
      <c r="F514" s="255" t="s">
        <v>687</v>
      </c>
      <c r="G514" s="508" t="s">
        <v>2098</v>
      </c>
      <c r="H514" s="509" t="s">
        <v>687</v>
      </c>
      <c r="I514" s="510"/>
      <c r="J514" s="511"/>
      <c r="K514" s="510"/>
      <c r="L514" s="511"/>
      <c r="M514" s="584"/>
      <c r="N514" s="586"/>
    </row>
    <row r="515" spans="2:14" s="1" customFormat="1" ht="13.35" customHeight="1" x14ac:dyDescent="0.15">
      <c r="B515" s="560" t="s">
        <v>1291</v>
      </c>
      <c r="C515" s="526" t="s">
        <v>14</v>
      </c>
      <c r="D515" s="525"/>
      <c r="E515" s="252"/>
      <c r="F515" s="255" t="s">
        <v>688</v>
      </c>
      <c r="G515" s="508" t="s">
        <v>690</v>
      </c>
      <c r="H515" s="509" t="s">
        <v>688</v>
      </c>
      <c r="I515" s="508" t="s">
        <v>2100</v>
      </c>
      <c r="J515" s="514" t="s">
        <v>688</v>
      </c>
      <c r="K515" s="510"/>
      <c r="L515" s="511"/>
      <c r="M515" s="584"/>
      <c r="N515" s="586"/>
    </row>
    <row r="516" spans="2:14" s="1" customFormat="1" ht="13.35" customHeight="1" x14ac:dyDescent="0.15">
      <c r="B516" s="559"/>
      <c r="C516" s="507"/>
      <c r="D516" s="506" t="s">
        <v>1291</v>
      </c>
      <c r="E516" s="259" t="s">
        <v>36</v>
      </c>
      <c r="F516" s="257" t="s">
        <v>689</v>
      </c>
      <c r="G516" s="510"/>
      <c r="H516" s="512"/>
      <c r="I516" s="510"/>
      <c r="J516" s="511"/>
      <c r="K516" s="510"/>
      <c r="L516" s="511"/>
      <c r="M516" s="584"/>
      <c r="N516" s="586"/>
    </row>
    <row r="517" spans="2:14" s="1" customFormat="1" ht="13.35" customHeight="1" x14ac:dyDescent="0.15">
      <c r="B517" s="559"/>
      <c r="C517" s="507"/>
      <c r="D517" s="506" t="s">
        <v>690</v>
      </c>
      <c r="E517" s="259" t="s">
        <v>21</v>
      </c>
      <c r="F517" s="257" t="s">
        <v>691</v>
      </c>
      <c r="G517" s="510"/>
      <c r="H517" s="512"/>
      <c r="I517" s="510"/>
      <c r="J517" s="511"/>
      <c r="K517" s="510"/>
      <c r="L517" s="511"/>
      <c r="M517" s="584"/>
      <c r="N517" s="586"/>
    </row>
    <row r="518" spans="2:14" s="1" customFormat="1" ht="13.35" customHeight="1" x14ac:dyDescent="0.15">
      <c r="B518" s="559"/>
      <c r="C518" s="507"/>
      <c r="D518" s="506" t="s">
        <v>690</v>
      </c>
      <c r="E518" s="259" t="s">
        <v>133</v>
      </c>
      <c r="F518" s="257" t="s">
        <v>692</v>
      </c>
      <c r="G518" s="510"/>
      <c r="H518" s="512"/>
      <c r="I518" s="510"/>
      <c r="J518" s="511"/>
      <c r="K518" s="510"/>
      <c r="L518" s="511"/>
      <c r="M518" s="584"/>
      <c r="N518" s="586"/>
    </row>
    <row r="519" spans="2:14" s="1" customFormat="1" ht="13.35" customHeight="1" x14ac:dyDescent="0.15">
      <c r="B519" s="559"/>
      <c r="C519" s="507"/>
      <c r="D519" s="506" t="s">
        <v>690</v>
      </c>
      <c r="E519" s="259" t="s">
        <v>135</v>
      </c>
      <c r="F519" s="257" t="s">
        <v>693</v>
      </c>
      <c r="G519" s="510"/>
      <c r="H519" s="512"/>
      <c r="I519" s="510"/>
      <c r="J519" s="511"/>
      <c r="K519" s="510"/>
      <c r="L519" s="511"/>
      <c r="M519" s="584"/>
      <c r="N519" s="586"/>
    </row>
    <row r="520" spans="2:14" s="1" customFormat="1" ht="13.35" customHeight="1" x14ac:dyDescent="0.15">
      <c r="B520" s="560" t="s">
        <v>1294</v>
      </c>
      <c r="C520" s="526" t="s">
        <v>14</v>
      </c>
      <c r="D520" s="525" t="s">
        <v>1294</v>
      </c>
      <c r="E520" s="252" t="s">
        <v>36</v>
      </c>
      <c r="F520" s="255" t="s">
        <v>694</v>
      </c>
      <c r="G520" s="508" t="s">
        <v>2104</v>
      </c>
      <c r="H520" s="509" t="s">
        <v>2105</v>
      </c>
      <c r="I520" s="508" t="s">
        <v>2106</v>
      </c>
      <c r="J520" s="514" t="s">
        <v>2105</v>
      </c>
      <c r="K520" s="510"/>
      <c r="L520" s="511"/>
      <c r="M520" s="584"/>
      <c r="N520" s="586"/>
    </row>
    <row r="521" spans="2:14" s="1" customFormat="1" ht="13.35" customHeight="1" x14ac:dyDescent="0.15">
      <c r="B521" s="560" t="s">
        <v>1297</v>
      </c>
      <c r="C521" s="526" t="s">
        <v>14</v>
      </c>
      <c r="D521" s="525" t="s">
        <v>1297</v>
      </c>
      <c r="E521" s="252" t="s">
        <v>36</v>
      </c>
      <c r="F521" s="255" t="s">
        <v>695</v>
      </c>
      <c r="G521" s="508" t="s">
        <v>2109</v>
      </c>
      <c r="H521" s="509" t="s">
        <v>695</v>
      </c>
      <c r="I521" s="508" t="s">
        <v>2110</v>
      </c>
      <c r="J521" s="514" t="s">
        <v>695</v>
      </c>
      <c r="K521" s="510"/>
      <c r="L521" s="511"/>
      <c r="M521" s="584"/>
      <c r="N521" s="586"/>
    </row>
    <row r="522" spans="2:14" s="1" customFormat="1" ht="13.35" customHeight="1" x14ac:dyDescent="0.15">
      <c r="B522" s="560" t="s">
        <v>1300</v>
      </c>
      <c r="C522" s="526" t="s">
        <v>14</v>
      </c>
      <c r="D522" s="525" t="s">
        <v>1300</v>
      </c>
      <c r="E522" s="252" t="s">
        <v>36</v>
      </c>
      <c r="F522" s="255" t="s">
        <v>696</v>
      </c>
      <c r="G522" s="508" t="s">
        <v>2113</v>
      </c>
      <c r="H522" s="509" t="s">
        <v>696</v>
      </c>
      <c r="I522" s="508" t="s">
        <v>2114</v>
      </c>
      <c r="J522" s="514" t="s">
        <v>2115</v>
      </c>
      <c r="K522" s="510"/>
      <c r="L522" s="511"/>
      <c r="M522" s="584"/>
      <c r="N522" s="586"/>
    </row>
    <row r="523" spans="2:14" s="1" customFormat="1" ht="13.35" customHeight="1" x14ac:dyDescent="0.15">
      <c r="B523" s="560" t="s">
        <v>698</v>
      </c>
      <c r="C523" s="526" t="s">
        <v>14</v>
      </c>
      <c r="D523" s="525" t="s">
        <v>698</v>
      </c>
      <c r="E523" s="252" t="s">
        <v>36</v>
      </c>
      <c r="F523" s="255" t="s">
        <v>699</v>
      </c>
      <c r="G523" s="508" t="s">
        <v>698</v>
      </c>
      <c r="H523" s="517" t="s">
        <v>2116</v>
      </c>
      <c r="I523" s="510"/>
      <c r="J523" s="511"/>
      <c r="K523" s="510"/>
      <c r="L523" s="511"/>
      <c r="M523" s="584"/>
      <c r="N523" s="586"/>
    </row>
    <row r="524" spans="2:14" s="1" customFormat="1" ht="13.35" customHeight="1" x14ac:dyDescent="0.15">
      <c r="B524" s="559" t="s">
        <v>698</v>
      </c>
      <c r="C524" s="507" t="s">
        <v>23</v>
      </c>
      <c r="D524" s="506" t="s">
        <v>698</v>
      </c>
      <c r="E524" s="259" t="s">
        <v>25</v>
      </c>
      <c r="F524" s="257" t="s">
        <v>2117</v>
      </c>
      <c r="G524" s="510"/>
      <c r="H524" s="529"/>
      <c r="I524" s="510"/>
      <c r="J524" s="511"/>
      <c r="K524" s="510"/>
      <c r="L524" s="511"/>
      <c r="M524" s="584"/>
      <c r="N524" s="586"/>
    </row>
    <row r="525" spans="2:14" s="1" customFormat="1" ht="13.35" customHeight="1" x14ac:dyDescent="0.15">
      <c r="B525" s="559" t="s">
        <v>698</v>
      </c>
      <c r="C525" s="507" t="s">
        <v>72</v>
      </c>
      <c r="D525" s="506" t="s">
        <v>698</v>
      </c>
      <c r="E525" s="259" t="s">
        <v>73</v>
      </c>
      <c r="F525" s="257" t="s">
        <v>2118</v>
      </c>
      <c r="G525" s="510"/>
      <c r="H525" s="512"/>
      <c r="I525" s="510"/>
      <c r="J525" s="511"/>
      <c r="K525" s="510"/>
      <c r="L525" s="511"/>
      <c r="M525" s="584"/>
      <c r="N525" s="586"/>
    </row>
    <row r="526" spans="2:14" s="1" customFormat="1" ht="13.35" customHeight="1" x14ac:dyDescent="0.15">
      <c r="B526" s="559" t="s">
        <v>698</v>
      </c>
      <c r="C526" s="507" t="s">
        <v>150</v>
      </c>
      <c r="D526" s="506" t="s">
        <v>698</v>
      </c>
      <c r="E526" s="259" t="s">
        <v>151</v>
      </c>
      <c r="F526" s="257" t="s">
        <v>702</v>
      </c>
      <c r="G526" s="510"/>
      <c r="H526" s="512"/>
      <c r="I526" s="510"/>
      <c r="J526" s="511"/>
      <c r="K526" s="510"/>
      <c r="L526" s="511"/>
      <c r="M526" s="56"/>
      <c r="N526" s="145"/>
    </row>
    <row r="527" spans="2:14" s="1" customFormat="1" ht="13.35" customHeight="1" x14ac:dyDescent="0.15">
      <c r="B527" s="559" t="s">
        <v>698</v>
      </c>
      <c r="C527" s="507" t="s">
        <v>184</v>
      </c>
      <c r="D527" s="506" t="s">
        <v>698</v>
      </c>
      <c r="E527" s="259" t="s">
        <v>185</v>
      </c>
      <c r="F527" s="257" t="s">
        <v>2119</v>
      </c>
      <c r="G527" s="510"/>
      <c r="H527" s="512"/>
      <c r="I527" s="510"/>
      <c r="J527" s="511"/>
      <c r="K527" s="510"/>
      <c r="L527" s="511"/>
      <c r="M527" s="56"/>
      <c r="N527" s="145"/>
    </row>
    <row r="528" spans="2:14" s="1" customFormat="1" ht="13.35" customHeight="1" x14ac:dyDescent="0.15">
      <c r="B528" s="559" t="s">
        <v>698</v>
      </c>
      <c r="C528" s="507" t="s">
        <v>705</v>
      </c>
      <c r="D528" s="506" t="s">
        <v>698</v>
      </c>
      <c r="E528" s="259" t="s">
        <v>706</v>
      </c>
      <c r="F528" s="257" t="s">
        <v>2120</v>
      </c>
      <c r="G528" s="510"/>
      <c r="H528" s="512"/>
      <c r="I528" s="510"/>
      <c r="J528" s="511"/>
      <c r="K528" s="510"/>
      <c r="L528" s="511"/>
      <c r="M528" s="56"/>
      <c r="N528" s="145"/>
    </row>
    <row r="529" spans="2:14" s="1" customFormat="1" ht="13.35" customHeight="1" x14ac:dyDescent="0.15">
      <c r="B529" s="559" t="s">
        <v>698</v>
      </c>
      <c r="C529" s="507" t="s">
        <v>2121</v>
      </c>
      <c r="D529" s="506" t="s">
        <v>698</v>
      </c>
      <c r="E529" s="259" t="s">
        <v>2122</v>
      </c>
      <c r="F529" s="257" t="s">
        <v>707</v>
      </c>
      <c r="G529" s="510"/>
      <c r="H529" s="512"/>
      <c r="I529" s="510"/>
      <c r="J529" s="511"/>
      <c r="K529" s="510"/>
      <c r="L529" s="511"/>
      <c r="M529" s="57"/>
      <c r="N529" s="145"/>
    </row>
    <row r="530" spans="2:14" s="1" customFormat="1" ht="13.35" customHeight="1" x14ac:dyDescent="0.15">
      <c r="B530" s="559" t="s">
        <v>1304</v>
      </c>
      <c r="C530" s="507" t="s">
        <v>61</v>
      </c>
      <c r="D530" s="506" t="s">
        <v>1304</v>
      </c>
      <c r="E530" s="259" t="s">
        <v>80</v>
      </c>
      <c r="F530" s="257" t="s">
        <v>708</v>
      </c>
      <c r="G530" s="510"/>
      <c r="H530" s="512"/>
      <c r="I530" s="510"/>
      <c r="J530" s="511"/>
      <c r="K530" s="510"/>
      <c r="L530" s="511"/>
      <c r="M530" s="57"/>
      <c r="N530" s="145"/>
    </row>
    <row r="531" spans="2:14" s="1" customFormat="1" ht="13.35" customHeight="1" x14ac:dyDescent="0.15">
      <c r="B531" s="560" t="s">
        <v>1305</v>
      </c>
      <c r="C531" s="526" t="s">
        <v>14</v>
      </c>
      <c r="D531" s="525" t="s">
        <v>1305</v>
      </c>
      <c r="E531" s="252" t="s">
        <v>36</v>
      </c>
      <c r="F531" s="255" t="s">
        <v>709</v>
      </c>
      <c r="G531" s="508" t="s">
        <v>2126</v>
      </c>
      <c r="H531" s="509" t="s">
        <v>2127</v>
      </c>
      <c r="I531" s="508" t="s">
        <v>2128</v>
      </c>
      <c r="J531" s="514" t="s">
        <v>2127</v>
      </c>
      <c r="K531" s="510"/>
      <c r="L531" s="511"/>
      <c r="M531" s="94"/>
      <c r="N531" s="58"/>
    </row>
    <row r="532" spans="2:14" s="1" customFormat="1" ht="13.35" customHeight="1" x14ac:dyDescent="0.15">
      <c r="B532" s="560" t="s">
        <v>2129</v>
      </c>
      <c r="C532" s="526" t="s">
        <v>1049</v>
      </c>
      <c r="D532" s="525" t="s">
        <v>2129</v>
      </c>
      <c r="E532" s="252" t="s">
        <v>963</v>
      </c>
      <c r="F532" s="255" t="s">
        <v>2132</v>
      </c>
      <c r="G532" s="508" t="s">
        <v>2133</v>
      </c>
      <c r="H532" s="509" t="s">
        <v>2134</v>
      </c>
      <c r="I532" s="508" t="s">
        <v>2135</v>
      </c>
      <c r="J532" s="514" t="s">
        <v>2136</v>
      </c>
      <c r="K532" s="508" t="s">
        <v>2137</v>
      </c>
      <c r="L532" s="514" t="s">
        <v>2138</v>
      </c>
      <c r="M532" s="648" t="s">
        <v>1310</v>
      </c>
      <c r="N532" s="650" t="s">
        <v>713</v>
      </c>
    </row>
    <row r="533" spans="2:14" s="1" customFormat="1" ht="13.35" customHeight="1" x14ac:dyDescent="0.15">
      <c r="B533" s="559" t="s">
        <v>1307</v>
      </c>
      <c r="C533" s="507" t="s">
        <v>23</v>
      </c>
      <c r="D533" s="506" t="s">
        <v>1307</v>
      </c>
      <c r="E533" s="259" t="s">
        <v>25</v>
      </c>
      <c r="F533" s="257" t="s">
        <v>714</v>
      </c>
      <c r="G533" s="510"/>
      <c r="H533" s="512"/>
      <c r="I533" s="510"/>
      <c r="J533" s="511"/>
      <c r="K533" s="510"/>
      <c r="L533" s="511"/>
      <c r="M533" s="94"/>
      <c r="N533" s="58"/>
    </row>
    <row r="534" spans="2:14" s="1" customFormat="1" ht="13.35" customHeight="1" x14ac:dyDescent="0.15">
      <c r="B534" s="559" t="s">
        <v>2129</v>
      </c>
      <c r="C534" s="507" t="s">
        <v>947</v>
      </c>
      <c r="D534" s="506" t="s">
        <v>2129</v>
      </c>
      <c r="E534" s="259" t="s">
        <v>948</v>
      </c>
      <c r="F534" s="257" t="s">
        <v>2142</v>
      </c>
      <c r="G534" s="510"/>
      <c r="H534" s="512"/>
      <c r="I534" s="510"/>
      <c r="J534" s="511"/>
      <c r="K534" s="510"/>
      <c r="L534" s="511"/>
      <c r="M534" s="94"/>
      <c r="N534" s="58"/>
    </row>
    <row r="535" spans="2:14" s="1" customFormat="1" ht="13.35" customHeight="1" x14ac:dyDescent="0.15">
      <c r="B535" s="560" t="s">
        <v>1314</v>
      </c>
      <c r="C535" s="526" t="s">
        <v>14</v>
      </c>
      <c r="D535" s="525" t="s">
        <v>1314</v>
      </c>
      <c r="E535" s="252" t="s">
        <v>36</v>
      </c>
      <c r="F535" s="255" t="s">
        <v>716</v>
      </c>
      <c r="G535" s="508" t="s">
        <v>2144</v>
      </c>
      <c r="H535" s="509" t="s">
        <v>717</v>
      </c>
      <c r="I535" s="508" t="s">
        <v>2145</v>
      </c>
      <c r="J535" s="514" t="s">
        <v>717</v>
      </c>
      <c r="K535" s="510"/>
      <c r="L535" s="511"/>
      <c r="M535" s="94"/>
      <c r="N535" s="58"/>
    </row>
    <row r="536" spans="2:14" s="1" customFormat="1" ht="13.35" customHeight="1" x14ac:dyDescent="0.15">
      <c r="B536" s="559" t="s">
        <v>1314</v>
      </c>
      <c r="C536" s="507" t="s">
        <v>23</v>
      </c>
      <c r="D536" s="506" t="s">
        <v>1314</v>
      </c>
      <c r="E536" s="259" t="s">
        <v>25</v>
      </c>
      <c r="F536" s="257" t="s">
        <v>718</v>
      </c>
      <c r="G536" s="510"/>
      <c r="H536" s="512"/>
      <c r="I536" s="510"/>
      <c r="J536" s="511"/>
      <c r="K536" s="510"/>
      <c r="L536" s="511"/>
      <c r="M536" s="94"/>
      <c r="N536" s="58"/>
    </row>
    <row r="537" spans="2:14" s="1" customFormat="1" ht="13.35" customHeight="1" x14ac:dyDescent="0.15">
      <c r="B537" s="559" t="s">
        <v>1314</v>
      </c>
      <c r="C537" s="507" t="s">
        <v>72</v>
      </c>
      <c r="D537" s="506" t="s">
        <v>1314</v>
      </c>
      <c r="E537" s="259" t="s">
        <v>73</v>
      </c>
      <c r="F537" s="257" t="s">
        <v>719</v>
      </c>
      <c r="G537" s="510"/>
      <c r="H537" s="512"/>
      <c r="I537" s="510"/>
      <c r="J537" s="511"/>
      <c r="K537" s="510"/>
      <c r="L537" s="511"/>
      <c r="M537" s="94"/>
      <c r="N537" s="58"/>
    </row>
    <row r="538" spans="2:14" s="1" customFormat="1" ht="13.35" customHeight="1" x14ac:dyDescent="0.15">
      <c r="B538" s="560" t="s">
        <v>1317</v>
      </c>
      <c r="C538" s="526" t="s">
        <v>936</v>
      </c>
      <c r="D538" s="525"/>
      <c r="E538" s="527"/>
      <c r="F538" s="255" t="s">
        <v>2146</v>
      </c>
      <c r="G538" s="508" t="s">
        <v>2147</v>
      </c>
      <c r="H538" s="509" t="s">
        <v>720</v>
      </c>
      <c r="I538" s="508" t="s">
        <v>2148</v>
      </c>
      <c r="J538" s="514" t="s">
        <v>720</v>
      </c>
      <c r="K538" s="510"/>
      <c r="L538" s="511"/>
      <c r="M538" s="94"/>
      <c r="N538" s="58"/>
    </row>
    <row r="539" spans="2:14" s="1" customFormat="1" ht="13.35" customHeight="1" x14ac:dyDescent="0.15">
      <c r="B539" s="559"/>
      <c r="C539" s="507"/>
      <c r="D539" s="506" t="s">
        <v>1317</v>
      </c>
      <c r="E539" s="528" t="s">
        <v>17</v>
      </c>
      <c r="F539" s="257" t="s">
        <v>722</v>
      </c>
      <c r="G539" s="510"/>
      <c r="H539" s="512"/>
      <c r="I539" s="510"/>
      <c r="J539" s="511"/>
      <c r="K539" s="510"/>
      <c r="L539" s="511"/>
      <c r="M539" s="94"/>
      <c r="N539" s="58"/>
    </row>
    <row r="540" spans="2:14" s="1" customFormat="1" ht="13.35" customHeight="1" x14ac:dyDescent="0.15">
      <c r="B540" s="559"/>
      <c r="C540" s="507"/>
      <c r="D540" s="506" t="s">
        <v>1317</v>
      </c>
      <c r="E540" s="528" t="s">
        <v>943</v>
      </c>
      <c r="F540" s="257" t="s">
        <v>723</v>
      </c>
      <c r="G540" s="510"/>
      <c r="H540" s="512"/>
      <c r="I540" s="510"/>
      <c r="J540" s="511"/>
      <c r="K540" s="510"/>
      <c r="L540" s="511"/>
      <c r="M540" s="94"/>
      <c r="N540" s="58"/>
    </row>
    <row r="541" spans="2:14" s="1" customFormat="1" ht="13.35" customHeight="1" x14ac:dyDescent="0.15">
      <c r="B541" s="571" t="s">
        <v>1319</v>
      </c>
      <c r="C541" s="572" t="s">
        <v>936</v>
      </c>
      <c r="D541" s="573" t="s">
        <v>1319</v>
      </c>
      <c r="E541" s="574" t="s">
        <v>17</v>
      </c>
      <c r="F541" s="532" t="s">
        <v>724</v>
      </c>
      <c r="G541" s="575" t="s">
        <v>2150</v>
      </c>
      <c r="H541" s="576" t="s">
        <v>2151</v>
      </c>
      <c r="I541" s="575" t="s">
        <v>2152</v>
      </c>
      <c r="J541" s="576" t="s">
        <v>2151</v>
      </c>
      <c r="K541" s="510"/>
      <c r="L541" s="511"/>
      <c r="M541" s="94"/>
      <c r="N541" s="58"/>
    </row>
    <row r="542" spans="2:14" s="1" customFormat="1" ht="13.35" customHeight="1" x14ac:dyDescent="0.15">
      <c r="B542" s="559" t="s">
        <v>1321</v>
      </c>
      <c r="C542" s="561" t="s">
        <v>936</v>
      </c>
      <c r="D542" s="506" t="s">
        <v>1321</v>
      </c>
      <c r="E542" s="528" t="s">
        <v>17</v>
      </c>
      <c r="F542" s="257" t="s">
        <v>2154</v>
      </c>
      <c r="G542" s="510" t="s">
        <v>2155</v>
      </c>
      <c r="H542" s="529" t="s">
        <v>2156</v>
      </c>
      <c r="I542" s="510" t="s">
        <v>2157</v>
      </c>
      <c r="J542" s="529" t="s">
        <v>2156</v>
      </c>
      <c r="K542" s="510"/>
      <c r="L542" s="511"/>
      <c r="M542" s="94"/>
      <c r="N542" s="58"/>
    </row>
    <row r="543" spans="2:14" s="1" customFormat="1" ht="13.35" customHeight="1" x14ac:dyDescent="0.15">
      <c r="B543" s="559" t="s">
        <v>1321</v>
      </c>
      <c r="C543" s="561" t="s">
        <v>969</v>
      </c>
      <c r="D543" s="506" t="s">
        <v>1321</v>
      </c>
      <c r="E543" s="528" t="s">
        <v>1028</v>
      </c>
      <c r="F543" s="257" t="s">
        <v>727</v>
      </c>
      <c r="G543" s="510"/>
      <c r="H543" s="529"/>
      <c r="I543" s="510"/>
      <c r="J543" s="529"/>
      <c r="K543" s="510"/>
      <c r="L543" s="511"/>
      <c r="M543" s="94"/>
      <c r="N543" s="58"/>
    </row>
    <row r="544" spans="2:14" s="1" customFormat="1" ht="13.35" customHeight="1" thickBot="1" x14ac:dyDescent="0.2">
      <c r="B544" s="562" t="s">
        <v>1321</v>
      </c>
      <c r="C544" s="563" t="s">
        <v>131</v>
      </c>
      <c r="D544" s="564" t="s">
        <v>1321</v>
      </c>
      <c r="E544" s="565" t="s">
        <v>990</v>
      </c>
      <c r="F544" s="566" t="s">
        <v>728</v>
      </c>
      <c r="G544" s="567"/>
      <c r="H544" s="568"/>
      <c r="I544" s="567"/>
      <c r="J544" s="569"/>
      <c r="K544" s="567"/>
      <c r="L544" s="569"/>
      <c r="M544" s="555"/>
      <c r="N544" s="165"/>
    </row>
    <row r="545" spans="2:16" s="1" customFormat="1" ht="13.15" customHeight="1" x14ac:dyDescent="0.15">
      <c r="B545" s="535"/>
      <c r="C545" s="44"/>
      <c r="D545" s="535"/>
      <c r="E545" s="44"/>
      <c r="F545" s="536"/>
      <c r="G545" s="537"/>
      <c r="H545" s="536"/>
      <c r="I545" s="537"/>
      <c r="J545" s="538"/>
      <c r="K545" s="537"/>
      <c r="L545" s="539"/>
      <c r="M545" s="537"/>
      <c r="N545" s="538"/>
    </row>
    <row r="546" spans="2:16" s="1" customFormat="1" ht="13.15" customHeight="1" x14ac:dyDescent="0.15">
      <c r="B546" s="97"/>
      <c r="C546" s="53"/>
      <c r="D546" s="97"/>
      <c r="E546" s="53"/>
      <c r="F546" s="223"/>
      <c r="G546" s="99"/>
      <c r="H546" s="223"/>
      <c r="I546" s="99"/>
      <c r="J546" s="98"/>
      <c r="K546" s="99"/>
      <c r="L546" s="147"/>
      <c r="M546" s="99"/>
      <c r="N546" s="98"/>
    </row>
    <row r="547" spans="2:16" s="1" customFormat="1" ht="13.15" customHeight="1" x14ac:dyDescent="0.15">
      <c r="B547" s="97"/>
      <c r="C547" s="53"/>
      <c r="D547" s="97"/>
      <c r="E547" s="53"/>
      <c r="F547" s="223"/>
      <c r="G547" s="99"/>
      <c r="H547" s="223"/>
      <c r="I547" s="99"/>
      <c r="J547" s="98"/>
      <c r="K547" s="99"/>
      <c r="L547" s="147"/>
      <c r="M547" s="99"/>
      <c r="N547" s="98"/>
    </row>
    <row r="548" spans="2:16" s="1" customFormat="1" ht="13.15" customHeight="1" thickBot="1" x14ac:dyDescent="0.2">
      <c r="B548" s="97"/>
      <c r="C548" s="53"/>
      <c r="D548" s="97"/>
      <c r="E548" s="101"/>
      <c r="F548" s="224"/>
      <c r="G548" s="103"/>
      <c r="H548" s="224"/>
      <c r="I548" s="99"/>
      <c r="J548" s="98"/>
      <c r="K548" s="99"/>
      <c r="L548" s="147"/>
      <c r="M548" s="99"/>
      <c r="N548" s="98"/>
    </row>
    <row r="549" spans="2:16" ht="16.149999999999999" customHeight="1" x14ac:dyDescent="0.15">
      <c r="B549" s="427" t="s">
        <v>2285</v>
      </c>
      <c r="C549" s="31"/>
      <c r="D549" s="32"/>
      <c r="E549" s="32"/>
      <c r="F549" s="33"/>
      <c r="G549" s="17" t="s">
        <v>1</v>
      </c>
      <c r="H549" s="18"/>
      <c r="I549" s="10"/>
      <c r="J549" s="19"/>
      <c r="K549" s="10"/>
      <c r="L549" s="19"/>
      <c r="M549" s="10"/>
      <c r="N549" s="652"/>
    </row>
    <row r="550" spans="2:16" ht="16.149999999999999" customHeight="1" x14ac:dyDescent="0.15">
      <c r="B550" s="611"/>
      <c r="C550" s="612"/>
      <c r="D550" s="612"/>
      <c r="E550" s="612"/>
      <c r="F550" s="613"/>
      <c r="G550" s="966" t="s">
        <v>1589</v>
      </c>
      <c r="H550" s="967"/>
      <c r="I550" s="968" t="s">
        <v>1590</v>
      </c>
      <c r="J550" s="969"/>
      <c r="K550" s="968" t="s">
        <v>1591</v>
      </c>
      <c r="L550" s="969"/>
      <c r="M550" s="941" t="s">
        <v>1586</v>
      </c>
      <c r="N550" s="942"/>
    </row>
    <row r="551" spans="2:16" ht="16.149999999999999" customHeight="1" x14ac:dyDescent="0.15">
      <c r="B551" s="916" t="s">
        <v>6</v>
      </c>
      <c r="C551" s="917"/>
      <c r="D551" s="917"/>
      <c r="E551" s="918"/>
      <c r="F551" s="919" t="s">
        <v>7</v>
      </c>
      <c r="G551" s="921" t="s">
        <v>1580</v>
      </c>
      <c r="H551" s="919" t="s">
        <v>9</v>
      </c>
      <c r="I551" s="921" t="s">
        <v>1580</v>
      </c>
      <c r="J551" s="919" t="s">
        <v>9</v>
      </c>
      <c r="K551" s="921" t="s">
        <v>1580</v>
      </c>
      <c r="L551" s="919" t="s">
        <v>9</v>
      </c>
      <c r="M551" s="921" t="s">
        <v>1580</v>
      </c>
      <c r="N551" s="932" t="s">
        <v>9</v>
      </c>
    </row>
    <row r="552" spans="2:16" ht="16.149999999999999" customHeight="1" thickBot="1" x14ac:dyDescent="0.2">
      <c r="B552" s="963" t="s">
        <v>10</v>
      </c>
      <c r="C552" s="964"/>
      <c r="D552" s="965" t="s">
        <v>11</v>
      </c>
      <c r="E552" s="964"/>
      <c r="F552" s="943"/>
      <c r="G552" s="944"/>
      <c r="H552" s="943"/>
      <c r="I552" s="949"/>
      <c r="J552" s="943"/>
      <c r="K552" s="923"/>
      <c r="L552" s="920"/>
      <c r="M552" s="923"/>
      <c r="N552" s="933"/>
    </row>
    <row r="553" spans="2:16" s="1" customFormat="1" ht="13.35" customHeight="1" x14ac:dyDescent="0.15">
      <c r="B553" s="525" t="s">
        <v>729</v>
      </c>
      <c r="C553" s="526" t="s">
        <v>14</v>
      </c>
      <c r="D553" s="525" t="s">
        <v>729</v>
      </c>
      <c r="E553" s="252" t="s">
        <v>36</v>
      </c>
      <c r="F553" s="255" t="s">
        <v>730</v>
      </c>
      <c r="G553" s="508" t="s">
        <v>729</v>
      </c>
      <c r="H553" s="509" t="s">
        <v>731</v>
      </c>
      <c r="I553" s="508" t="s">
        <v>2158</v>
      </c>
      <c r="J553" s="514" t="s">
        <v>732</v>
      </c>
      <c r="K553" s="508" t="s">
        <v>2159</v>
      </c>
      <c r="L553" s="514" t="s">
        <v>732</v>
      </c>
      <c r="M553" s="50" t="s">
        <v>1325</v>
      </c>
      <c r="N553" s="104" t="s">
        <v>2293</v>
      </c>
      <c r="P553" s="9"/>
    </row>
    <row r="554" spans="2:16" s="1" customFormat="1" ht="13.35" customHeight="1" x14ac:dyDescent="0.15">
      <c r="B554" s="525" t="s">
        <v>734</v>
      </c>
      <c r="C554" s="526" t="s">
        <v>14</v>
      </c>
      <c r="D554" s="525" t="s">
        <v>734</v>
      </c>
      <c r="E554" s="252" t="s">
        <v>36</v>
      </c>
      <c r="F554" s="255" t="s">
        <v>735</v>
      </c>
      <c r="G554" s="508" t="s">
        <v>734</v>
      </c>
      <c r="H554" s="509" t="s">
        <v>736</v>
      </c>
      <c r="I554" s="510"/>
      <c r="J554" s="511"/>
      <c r="K554" s="510"/>
      <c r="L554" s="511"/>
      <c r="M554" s="94"/>
      <c r="N554" s="58"/>
    </row>
    <row r="555" spans="2:16" s="1" customFormat="1" ht="13.35" customHeight="1" x14ac:dyDescent="0.15">
      <c r="B555" s="525" t="s">
        <v>1327</v>
      </c>
      <c r="C555" s="526" t="s">
        <v>14</v>
      </c>
      <c r="D555" s="525" t="s">
        <v>1327</v>
      </c>
      <c r="E555" s="252" t="s">
        <v>36</v>
      </c>
      <c r="F555" s="255" t="s">
        <v>737</v>
      </c>
      <c r="G555" s="508" t="s">
        <v>2160</v>
      </c>
      <c r="H555" s="509" t="s">
        <v>738</v>
      </c>
      <c r="I555" s="508" t="s">
        <v>2161</v>
      </c>
      <c r="J555" s="514" t="s">
        <v>739</v>
      </c>
      <c r="K555" s="508" t="s">
        <v>2162</v>
      </c>
      <c r="L555" s="514" t="s">
        <v>2163</v>
      </c>
      <c r="M555" s="648" t="s">
        <v>1244</v>
      </c>
      <c r="N555" s="650" t="s">
        <v>1331</v>
      </c>
    </row>
    <row r="556" spans="2:16" s="1" customFormat="1" ht="13.35" customHeight="1" x14ac:dyDescent="0.15">
      <c r="B556" s="506" t="s">
        <v>1327</v>
      </c>
      <c r="C556" s="507" t="s">
        <v>23</v>
      </c>
      <c r="D556" s="506" t="s">
        <v>1327</v>
      </c>
      <c r="E556" s="259" t="s">
        <v>25</v>
      </c>
      <c r="F556" s="257" t="s">
        <v>741</v>
      </c>
      <c r="G556" s="510"/>
      <c r="H556" s="512"/>
      <c r="I556" s="510"/>
      <c r="J556" s="511"/>
      <c r="K556" s="510"/>
      <c r="L556" s="511"/>
      <c r="M556" s="94"/>
      <c r="N556" s="58"/>
    </row>
    <row r="557" spans="2:16" s="1" customFormat="1" ht="13.35" customHeight="1" x14ac:dyDescent="0.15">
      <c r="B557" s="506" t="s">
        <v>2160</v>
      </c>
      <c r="C557" s="507" t="s">
        <v>947</v>
      </c>
      <c r="D557" s="506" t="s">
        <v>2160</v>
      </c>
      <c r="E557" s="259" t="s">
        <v>948</v>
      </c>
      <c r="F557" s="257" t="s">
        <v>2165</v>
      </c>
      <c r="G557" s="510"/>
      <c r="H557" s="512"/>
      <c r="I557" s="510"/>
      <c r="J557" s="511"/>
      <c r="K557" s="510"/>
      <c r="L557" s="511"/>
      <c r="M557" s="57"/>
      <c r="N557" s="58"/>
    </row>
    <row r="558" spans="2:16" s="1" customFormat="1" ht="13.35" customHeight="1" x14ac:dyDescent="0.15">
      <c r="B558" s="506" t="s">
        <v>2160</v>
      </c>
      <c r="C558" s="507" t="s">
        <v>949</v>
      </c>
      <c r="D558" s="506" t="s">
        <v>2160</v>
      </c>
      <c r="E558" s="259" t="s">
        <v>950</v>
      </c>
      <c r="F558" s="257" t="s">
        <v>2168</v>
      </c>
      <c r="G558" s="510"/>
      <c r="H558" s="512"/>
      <c r="I558" s="510"/>
      <c r="J558" s="511"/>
      <c r="K558" s="510"/>
      <c r="L558" s="511"/>
      <c r="M558" s="57"/>
      <c r="N558" s="58"/>
    </row>
    <row r="559" spans="2:16" s="1" customFormat="1" ht="13.35" customHeight="1" x14ac:dyDescent="0.15">
      <c r="B559" s="525" t="s">
        <v>742</v>
      </c>
      <c r="C559" s="526" t="s">
        <v>14</v>
      </c>
      <c r="D559" s="525" t="s">
        <v>742</v>
      </c>
      <c r="E559" s="252" t="s">
        <v>36</v>
      </c>
      <c r="F559" s="255" t="s">
        <v>743</v>
      </c>
      <c r="G559" s="508" t="s">
        <v>742</v>
      </c>
      <c r="H559" s="509" t="s">
        <v>2169</v>
      </c>
      <c r="I559" s="510"/>
      <c r="J559" s="511"/>
      <c r="K559" s="510"/>
      <c r="L559" s="511"/>
      <c r="M559" s="57"/>
      <c r="N559" s="58"/>
    </row>
    <row r="560" spans="2:16" s="1" customFormat="1" ht="13.35" customHeight="1" x14ac:dyDescent="0.15">
      <c r="B560" s="506" t="s">
        <v>742</v>
      </c>
      <c r="C560" s="507" t="s">
        <v>23</v>
      </c>
      <c r="D560" s="506" t="s">
        <v>742</v>
      </c>
      <c r="E560" s="259" t="s">
        <v>25</v>
      </c>
      <c r="F560" s="257" t="s">
        <v>744</v>
      </c>
      <c r="G560" s="510"/>
      <c r="H560" s="512"/>
      <c r="I560" s="510"/>
      <c r="J560" s="511"/>
      <c r="K560" s="510"/>
      <c r="L560" s="511"/>
      <c r="M560" s="57"/>
      <c r="N560" s="58"/>
    </row>
    <row r="561" spans="2:14" s="1" customFormat="1" ht="13.35" customHeight="1" x14ac:dyDescent="0.15">
      <c r="B561" s="506" t="s">
        <v>742</v>
      </c>
      <c r="C561" s="507" t="s">
        <v>72</v>
      </c>
      <c r="D561" s="506" t="s">
        <v>742</v>
      </c>
      <c r="E561" s="259" t="s">
        <v>73</v>
      </c>
      <c r="F561" s="257" t="s">
        <v>1334</v>
      </c>
      <c r="G561" s="510"/>
      <c r="H561" s="512"/>
      <c r="I561" s="510"/>
      <c r="J561" s="511"/>
      <c r="K561" s="510"/>
      <c r="L561" s="511"/>
      <c r="M561" s="57"/>
      <c r="N561" s="58"/>
    </row>
    <row r="562" spans="2:14" s="1" customFormat="1" ht="13.35" customHeight="1" x14ac:dyDescent="0.15">
      <c r="B562" s="506" t="s">
        <v>742</v>
      </c>
      <c r="C562" s="507" t="s">
        <v>150</v>
      </c>
      <c r="D562" s="506" t="s">
        <v>742</v>
      </c>
      <c r="E562" s="259" t="s">
        <v>151</v>
      </c>
      <c r="F562" s="257" t="s">
        <v>2170</v>
      </c>
      <c r="G562" s="510"/>
      <c r="H562" s="512"/>
      <c r="I562" s="510"/>
      <c r="J562" s="511"/>
      <c r="K562" s="510"/>
      <c r="L562" s="511"/>
      <c r="M562" s="57"/>
      <c r="N562" s="58"/>
    </row>
    <row r="563" spans="2:14" s="1" customFormat="1" ht="13.35" customHeight="1" x14ac:dyDescent="0.15">
      <c r="B563" s="525" t="s">
        <v>746</v>
      </c>
      <c r="C563" s="526" t="s">
        <v>14</v>
      </c>
      <c r="D563" s="525" t="s">
        <v>746</v>
      </c>
      <c r="E563" s="252" t="s">
        <v>36</v>
      </c>
      <c r="F563" s="255" t="s">
        <v>747</v>
      </c>
      <c r="G563" s="508" t="s">
        <v>746</v>
      </c>
      <c r="H563" s="509" t="s">
        <v>748</v>
      </c>
      <c r="I563" s="530" t="s">
        <v>1336</v>
      </c>
      <c r="J563" s="514" t="s">
        <v>2172</v>
      </c>
      <c r="K563" s="510"/>
      <c r="L563" s="511"/>
      <c r="M563" s="57"/>
      <c r="N563" s="58"/>
    </row>
    <row r="564" spans="2:14" s="1" customFormat="1" ht="13.35" customHeight="1" x14ac:dyDescent="0.15">
      <c r="B564" s="506" t="s">
        <v>746</v>
      </c>
      <c r="C564" s="507" t="s">
        <v>23</v>
      </c>
      <c r="D564" s="506" t="s">
        <v>746</v>
      </c>
      <c r="E564" s="259" t="s">
        <v>25</v>
      </c>
      <c r="F564" s="257" t="s">
        <v>2173</v>
      </c>
      <c r="G564" s="510"/>
      <c r="H564" s="512"/>
      <c r="I564" s="510"/>
      <c r="J564" s="511"/>
      <c r="K564" s="510"/>
      <c r="L564" s="511"/>
      <c r="M564" s="57"/>
      <c r="N564" s="58"/>
    </row>
    <row r="565" spans="2:14" s="1" customFormat="1" ht="13.35" customHeight="1" x14ac:dyDescent="0.15">
      <c r="B565" s="506" t="s">
        <v>746</v>
      </c>
      <c r="C565" s="507" t="s">
        <v>72</v>
      </c>
      <c r="D565" s="506" t="s">
        <v>746</v>
      </c>
      <c r="E565" s="259" t="s">
        <v>73</v>
      </c>
      <c r="F565" s="257" t="s">
        <v>751</v>
      </c>
      <c r="G565" s="510"/>
      <c r="H565" s="512"/>
      <c r="I565" s="510"/>
      <c r="J565" s="511"/>
      <c r="K565" s="510"/>
      <c r="L565" s="511"/>
      <c r="M565" s="57"/>
      <c r="N565" s="58"/>
    </row>
    <row r="566" spans="2:14" s="1" customFormat="1" ht="13.35" customHeight="1" x14ac:dyDescent="0.15">
      <c r="B566" s="506" t="s">
        <v>746</v>
      </c>
      <c r="C566" s="507" t="s">
        <v>150</v>
      </c>
      <c r="D566" s="506" t="s">
        <v>746</v>
      </c>
      <c r="E566" s="259" t="s">
        <v>151</v>
      </c>
      <c r="F566" s="257" t="s">
        <v>2174</v>
      </c>
      <c r="G566" s="510"/>
      <c r="H566" s="512"/>
      <c r="I566" s="510"/>
      <c r="J566" s="511"/>
      <c r="K566" s="510"/>
      <c r="L566" s="511"/>
      <c r="M566" s="57"/>
      <c r="N566" s="58"/>
    </row>
    <row r="567" spans="2:14" s="1" customFormat="1" ht="13.35" customHeight="1" x14ac:dyDescent="0.15">
      <c r="B567" s="506" t="s">
        <v>746</v>
      </c>
      <c r="C567" s="507" t="s">
        <v>184</v>
      </c>
      <c r="D567" s="506" t="s">
        <v>746</v>
      </c>
      <c r="E567" s="259" t="s">
        <v>185</v>
      </c>
      <c r="F567" s="257" t="s">
        <v>2175</v>
      </c>
      <c r="G567" s="510"/>
      <c r="H567" s="512"/>
      <c r="I567" s="510"/>
      <c r="J567" s="511"/>
      <c r="K567" s="510"/>
      <c r="L567" s="511"/>
      <c r="M567" s="57"/>
      <c r="N567" s="587"/>
    </row>
    <row r="568" spans="2:14" s="1" customFormat="1" ht="13.35" customHeight="1" x14ac:dyDescent="0.15">
      <c r="B568" s="506" t="s">
        <v>746</v>
      </c>
      <c r="C568" s="507" t="s">
        <v>705</v>
      </c>
      <c r="D568" s="506" t="s">
        <v>746</v>
      </c>
      <c r="E568" s="259" t="s">
        <v>706</v>
      </c>
      <c r="F568" s="257" t="s">
        <v>2176</v>
      </c>
      <c r="G568" s="510"/>
      <c r="H568" s="512"/>
      <c r="I568" s="510"/>
      <c r="J568" s="511"/>
      <c r="K568" s="510"/>
      <c r="L568" s="511"/>
      <c r="M568" s="646"/>
      <c r="N568" s="141"/>
    </row>
    <row r="569" spans="2:14" s="1" customFormat="1" ht="13.35" customHeight="1" x14ac:dyDescent="0.15">
      <c r="B569" s="525" t="s">
        <v>1337</v>
      </c>
      <c r="C569" s="526" t="s">
        <v>14</v>
      </c>
      <c r="D569" s="525" t="s">
        <v>1337</v>
      </c>
      <c r="E569" s="252" t="s">
        <v>36</v>
      </c>
      <c r="F569" s="255" t="s">
        <v>755</v>
      </c>
      <c r="G569" s="508" t="s">
        <v>2178</v>
      </c>
      <c r="H569" s="509" t="s">
        <v>755</v>
      </c>
      <c r="I569" s="510"/>
      <c r="J569" s="511"/>
      <c r="K569" s="510"/>
      <c r="L569" s="511"/>
      <c r="M569" s="57"/>
      <c r="N569" s="58"/>
    </row>
    <row r="570" spans="2:14" s="1" customFormat="1" ht="13.35" customHeight="1" x14ac:dyDescent="0.15">
      <c r="B570" s="525" t="s">
        <v>756</v>
      </c>
      <c r="C570" s="526" t="s">
        <v>14</v>
      </c>
      <c r="D570" s="525" t="s">
        <v>756</v>
      </c>
      <c r="E570" s="252" t="s">
        <v>36</v>
      </c>
      <c r="F570" s="255" t="s">
        <v>757</v>
      </c>
      <c r="G570" s="508" t="s">
        <v>756</v>
      </c>
      <c r="H570" s="509" t="s">
        <v>2179</v>
      </c>
      <c r="I570" s="508" t="s">
        <v>2180</v>
      </c>
      <c r="J570" s="514" t="s">
        <v>2179</v>
      </c>
      <c r="K570" s="508" t="s">
        <v>2181</v>
      </c>
      <c r="L570" s="514" t="s">
        <v>2182</v>
      </c>
      <c r="M570" s="57"/>
      <c r="N570" s="58"/>
    </row>
    <row r="571" spans="2:14" s="1" customFormat="1" ht="13.35" customHeight="1" x14ac:dyDescent="0.15">
      <c r="B571" s="506" t="s">
        <v>756</v>
      </c>
      <c r="C571" s="507" t="s">
        <v>23</v>
      </c>
      <c r="D571" s="506" t="s">
        <v>756</v>
      </c>
      <c r="E571" s="259" t="s">
        <v>25</v>
      </c>
      <c r="F571" s="257" t="s">
        <v>760</v>
      </c>
      <c r="G571" s="510"/>
      <c r="H571" s="512"/>
      <c r="I571" s="510"/>
      <c r="J571" s="511"/>
      <c r="K571" s="510"/>
      <c r="L571" s="511"/>
      <c r="M571" s="94"/>
      <c r="N571" s="58"/>
    </row>
    <row r="572" spans="2:14" s="1" customFormat="1" ht="13.35" customHeight="1" x14ac:dyDescent="0.15">
      <c r="B572" s="506" t="s">
        <v>756</v>
      </c>
      <c r="C572" s="507" t="s">
        <v>72</v>
      </c>
      <c r="D572" s="506" t="s">
        <v>756</v>
      </c>
      <c r="E572" s="259" t="s">
        <v>73</v>
      </c>
      <c r="F572" s="257" t="s">
        <v>761</v>
      </c>
      <c r="G572" s="510"/>
      <c r="H572" s="512"/>
      <c r="I572" s="510"/>
      <c r="J572" s="511"/>
      <c r="K572" s="510"/>
      <c r="L572" s="511"/>
      <c r="M572" s="57"/>
      <c r="N572" s="58"/>
    </row>
    <row r="573" spans="2:14" s="1" customFormat="1" ht="13.35" customHeight="1" x14ac:dyDescent="0.15">
      <c r="B573" s="506" t="s">
        <v>1342</v>
      </c>
      <c r="C573" s="507" t="s">
        <v>949</v>
      </c>
      <c r="D573" s="506" t="s">
        <v>1342</v>
      </c>
      <c r="E573" s="259" t="s">
        <v>950</v>
      </c>
      <c r="F573" s="257" t="s">
        <v>762</v>
      </c>
      <c r="G573" s="510"/>
      <c r="H573" s="512"/>
      <c r="I573" s="510"/>
      <c r="J573" s="511"/>
      <c r="K573" s="510"/>
      <c r="L573" s="511"/>
      <c r="M573" s="57"/>
      <c r="N573" s="58"/>
    </row>
    <row r="574" spans="2:14" s="1" customFormat="1" ht="13.35" customHeight="1" x14ac:dyDescent="0.15">
      <c r="B574" s="506" t="s">
        <v>756</v>
      </c>
      <c r="C574" s="507" t="s">
        <v>999</v>
      </c>
      <c r="D574" s="506" t="s">
        <v>756</v>
      </c>
      <c r="E574" s="259" t="s">
        <v>1000</v>
      </c>
      <c r="F574" s="257" t="s">
        <v>763</v>
      </c>
      <c r="G574" s="510"/>
      <c r="H574" s="512"/>
      <c r="I574" s="510"/>
      <c r="J574" s="511"/>
      <c r="K574" s="510"/>
      <c r="L574" s="511"/>
      <c r="M574" s="57"/>
      <c r="N574" s="58"/>
    </row>
    <row r="575" spans="2:14" s="1" customFormat="1" ht="13.35" customHeight="1" x14ac:dyDescent="0.15">
      <c r="B575" s="525" t="s">
        <v>764</v>
      </c>
      <c r="C575" s="526" t="s">
        <v>14</v>
      </c>
      <c r="D575" s="525" t="s">
        <v>764</v>
      </c>
      <c r="E575" s="252" t="s">
        <v>36</v>
      </c>
      <c r="F575" s="255" t="s">
        <v>765</v>
      </c>
      <c r="G575" s="508" t="s">
        <v>764</v>
      </c>
      <c r="H575" s="509" t="s">
        <v>2185</v>
      </c>
      <c r="I575" s="508" t="s">
        <v>2186</v>
      </c>
      <c r="J575" s="514" t="s">
        <v>2185</v>
      </c>
      <c r="K575" s="510"/>
      <c r="L575" s="511"/>
      <c r="M575" s="57"/>
      <c r="N575" s="58"/>
    </row>
    <row r="576" spans="2:14" s="1" customFormat="1" ht="13.35" customHeight="1" x14ac:dyDescent="0.15">
      <c r="B576" s="506" t="s">
        <v>764</v>
      </c>
      <c r="C576" s="507" t="s">
        <v>23</v>
      </c>
      <c r="D576" s="506" t="s">
        <v>764</v>
      </c>
      <c r="E576" s="259" t="s">
        <v>25</v>
      </c>
      <c r="F576" s="257" t="s">
        <v>2185</v>
      </c>
      <c r="G576" s="510"/>
      <c r="H576" s="512"/>
      <c r="I576" s="510"/>
      <c r="J576" s="511"/>
      <c r="K576" s="510"/>
      <c r="L576" s="511"/>
      <c r="M576" s="57"/>
      <c r="N576" s="58"/>
    </row>
    <row r="577" spans="2:14" s="1" customFormat="1" ht="13.35" customHeight="1" x14ac:dyDescent="0.15">
      <c r="B577" s="525" t="s">
        <v>768</v>
      </c>
      <c r="C577" s="526" t="s">
        <v>14</v>
      </c>
      <c r="D577" s="525" t="s">
        <v>768</v>
      </c>
      <c r="E577" s="252" t="s">
        <v>36</v>
      </c>
      <c r="F577" s="255" t="s">
        <v>1345</v>
      </c>
      <c r="G577" s="508" t="s">
        <v>768</v>
      </c>
      <c r="H577" s="509" t="s">
        <v>2188</v>
      </c>
      <c r="I577" s="508" t="s">
        <v>2189</v>
      </c>
      <c r="J577" s="514" t="s">
        <v>2188</v>
      </c>
      <c r="K577" s="510"/>
      <c r="L577" s="511"/>
      <c r="M577" s="57"/>
      <c r="N577" s="58"/>
    </row>
    <row r="578" spans="2:14" s="1" customFormat="1" ht="13.35" customHeight="1" x14ac:dyDescent="0.15">
      <c r="B578" s="506" t="s">
        <v>768</v>
      </c>
      <c r="C578" s="507" t="s">
        <v>945</v>
      </c>
      <c r="D578" s="506" t="s">
        <v>768</v>
      </c>
      <c r="E578" s="259" t="s">
        <v>946</v>
      </c>
      <c r="F578" s="257" t="s">
        <v>770</v>
      </c>
      <c r="G578" s="510"/>
      <c r="H578" s="512"/>
      <c r="I578" s="510"/>
      <c r="J578" s="511"/>
      <c r="K578" s="510"/>
      <c r="L578" s="511"/>
      <c r="M578" s="57"/>
      <c r="N578" s="58"/>
    </row>
    <row r="579" spans="2:14" s="1" customFormat="1" ht="13.35" customHeight="1" x14ac:dyDescent="0.15">
      <c r="B579" s="506" t="s">
        <v>768</v>
      </c>
      <c r="C579" s="507" t="s">
        <v>947</v>
      </c>
      <c r="D579" s="506" t="s">
        <v>768</v>
      </c>
      <c r="E579" s="259" t="s">
        <v>948</v>
      </c>
      <c r="F579" s="257" t="s">
        <v>771</v>
      </c>
      <c r="G579" s="510"/>
      <c r="H579" s="512"/>
      <c r="I579" s="510"/>
      <c r="J579" s="511"/>
      <c r="K579" s="510"/>
      <c r="L579" s="511"/>
      <c r="M579" s="57"/>
      <c r="N579" s="58"/>
    </row>
    <row r="580" spans="2:14" s="1" customFormat="1" ht="13.35" customHeight="1" x14ac:dyDescent="0.15">
      <c r="B580" s="506" t="s">
        <v>768</v>
      </c>
      <c r="C580" s="507" t="s">
        <v>525</v>
      </c>
      <c r="D580" s="506" t="s">
        <v>768</v>
      </c>
      <c r="E580" s="259" t="s">
        <v>1168</v>
      </c>
      <c r="F580" s="257" t="s">
        <v>2191</v>
      </c>
      <c r="G580" s="510"/>
      <c r="H580" s="512"/>
      <c r="I580" s="510"/>
      <c r="J580" s="511"/>
      <c r="K580" s="510"/>
      <c r="L580" s="511"/>
      <c r="M580" s="115"/>
      <c r="N580" s="58"/>
    </row>
    <row r="581" spans="2:14" s="1" customFormat="1" ht="13.35" customHeight="1" x14ac:dyDescent="0.15">
      <c r="B581" s="506" t="s">
        <v>2192</v>
      </c>
      <c r="C581" s="507" t="s">
        <v>951</v>
      </c>
      <c r="D581" s="506" t="s">
        <v>2192</v>
      </c>
      <c r="E581" s="259" t="s">
        <v>952</v>
      </c>
      <c r="F581" s="257" t="s">
        <v>2195</v>
      </c>
      <c r="G581" s="510"/>
      <c r="H581" s="512"/>
      <c r="I581" s="510"/>
      <c r="J581" s="511"/>
      <c r="K581" s="510"/>
      <c r="L581" s="511"/>
      <c r="M581" s="115"/>
      <c r="N581" s="58"/>
    </row>
    <row r="582" spans="2:14" s="1" customFormat="1" ht="13.35" customHeight="1" x14ac:dyDescent="0.15">
      <c r="B582" s="525" t="s">
        <v>773</v>
      </c>
      <c r="C582" s="526" t="s">
        <v>936</v>
      </c>
      <c r="D582" s="525" t="s">
        <v>773</v>
      </c>
      <c r="E582" s="252" t="s">
        <v>17</v>
      </c>
      <c r="F582" s="255" t="s">
        <v>774</v>
      </c>
      <c r="G582" s="508" t="s">
        <v>773</v>
      </c>
      <c r="H582" s="509" t="s">
        <v>2196</v>
      </c>
      <c r="I582" s="508" t="s">
        <v>2197</v>
      </c>
      <c r="J582" s="514" t="s">
        <v>2196</v>
      </c>
      <c r="K582" s="510"/>
      <c r="L582" s="511"/>
      <c r="M582" s="115"/>
      <c r="N582" s="58"/>
    </row>
    <row r="583" spans="2:14" s="1" customFormat="1" ht="13.35" customHeight="1" x14ac:dyDescent="0.15">
      <c r="B583" s="506" t="s">
        <v>773</v>
      </c>
      <c r="C583" s="507" t="s">
        <v>969</v>
      </c>
      <c r="D583" s="506" t="s">
        <v>773</v>
      </c>
      <c r="E583" s="259" t="s">
        <v>1028</v>
      </c>
      <c r="F583" s="257" t="s">
        <v>776</v>
      </c>
      <c r="G583" s="510"/>
      <c r="H583" s="512"/>
      <c r="I583" s="510"/>
      <c r="J583" s="511"/>
      <c r="K583" s="510"/>
      <c r="L583" s="511"/>
      <c r="M583" s="115"/>
      <c r="N583" s="58"/>
    </row>
    <row r="584" spans="2:14" s="1" customFormat="1" ht="13.35" customHeight="1" x14ac:dyDescent="0.15">
      <c r="B584" s="525" t="s">
        <v>2198</v>
      </c>
      <c r="C584" s="526" t="s">
        <v>14</v>
      </c>
      <c r="D584" s="525" t="s">
        <v>2198</v>
      </c>
      <c r="E584" s="252" t="s">
        <v>36</v>
      </c>
      <c r="F584" s="255" t="s">
        <v>2199</v>
      </c>
      <c r="G584" s="508" t="s">
        <v>2198</v>
      </c>
      <c r="H584" s="517" t="s">
        <v>2200</v>
      </c>
      <c r="I584" s="508" t="s">
        <v>2201</v>
      </c>
      <c r="J584" s="517" t="s">
        <v>2200</v>
      </c>
      <c r="K584" s="508" t="s">
        <v>2202</v>
      </c>
      <c r="L584" s="517" t="s">
        <v>2200</v>
      </c>
      <c r="M584" s="115"/>
      <c r="N584" s="58"/>
    </row>
    <row r="585" spans="2:14" s="1" customFormat="1" ht="13.35" customHeight="1" x14ac:dyDescent="0.15">
      <c r="B585" s="506" t="s">
        <v>1350</v>
      </c>
      <c r="C585" s="507" t="s">
        <v>23</v>
      </c>
      <c r="D585" s="506" t="s">
        <v>1350</v>
      </c>
      <c r="E585" s="259" t="s">
        <v>25</v>
      </c>
      <c r="F585" s="257" t="s">
        <v>1354</v>
      </c>
      <c r="G585" s="510"/>
      <c r="H585" s="529"/>
      <c r="I585" s="510"/>
      <c r="J585" s="267"/>
      <c r="K585" s="510"/>
      <c r="L585" s="267"/>
      <c r="M585" s="115"/>
      <c r="N585" s="58"/>
    </row>
    <row r="586" spans="2:14" s="1" customFormat="1" ht="13.35" customHeight="1" x14ac:dyDescent="0.15">
      <c r="B586" s="525" t="s">
        <v>779</v>
      </c>
      <c r="C586" s="526" t="s">
        <v>14</v>
      </c>
      <c r="D586" s="525"/>
      <c r="E586" s="252"/>
      <c r="F586" s="255" t="s">
        <v>1355</v>
      </c>
      <c r="G586" s="508" t="s">
        <v>779</v>
      </c>
      <c r="H586" s="517" t="s">
        <v>2207</v>
      </c>
      <c r="I586" s="508" t="s">
        <v>2208</v>
      </c>
      <c r="J586" s="514" t="s">
        <v>780</v>
      </c>
      <c r="K586" s="508" t="s">
        <v>2209</v>
      </c>
      <c r="L586" s="514" t="s">
        <v>2210</v>
      </c>
      <c r="M586" s="115"/>
      <c r="N586" s="58"/>
    </row>
    <row r="587" spans="2:14" s="1" customFormat="1" ht="13.35" customHeight="1" x14ac:dyDescent="0.15">
      <c r="B587" s="506"/>
      <c r="C587" s="507"/>
      <c r="D587" s="506" t="s">
        <v>779</v>
      </c>
      <c r="E587" s="259" t="s">
        <v>36</v>
      </c>
      <c r="F587" s="257" t="s">
        <v>1361</v>
      </c>
      <c r="G587" s="510"/>
      <c r="H587" s="529"/>
      <c r="I587" s="510"/>
      <c r="J587" s="511"/>
      <c r="K587" s="510"/>
      <c r="L587" s="511"/>
      <c r="M587" s="115"/>
      <c r="N587" s="58"/>
    </row>
    <row r="588" spans="2:14" s="1" customFormat="1" ht="13.35" customHeight="1" x14ac:dyDescent="0.15">
      <c r="B588" s="506"/>
      <c r="C588" s="507"/>
      <c r="D588" s="506" t="s">
        <v>779</v>
      </c>
      <c r="E588" s="259" t="s">
        <v>21</v>
      </c>
      <c r="F588" s="257" t="s">
        <v>781</v>
      </c>
      <c r="G588" s="510"/>
      <c r="H588" s="512"/>
      <c r="I588" s="510"/>
      <c r="J588" s="511"/>
      <c r="K588" s="510"/>
      <c r="L588" s="511"/>
      <c r="M588" s="57"/>
      <c r="N588" s="58"/>
    </row>
    <row r="589" spans="2:14" s="1" customFormat="1" ht="13.35" customHeight="1" x14ac:dyDescent="0.15">
      <c r="B589" s="506"/>
      <c r="C589" s="507"/>
      <c r="D589" s="506" t="s">
        <v>779</v>
      </c>
      <c r="E589" s="259" t="s">
        <v>133</v>
      </c>
      <c r="F589" s="257" t="s">
        <v>782</v>
      </c>
      <c r="G589" s="510"/>
      <c r="H589" s="512"/>
      <c r="I589" s="510"/>
      <c r="J589" s="511"/>
      <c r="K589" s="510"/>
      <c r="L589" s="511"/>
      <c r="M589" s="57"/>
      <c r="N589" s="58"/>
    </row>
    <row r="590" spans="2:14" s="1" customFormat="1" ht="13.35" customHeight="1" x14ac:dyDescent="0.15">
      <c r="B590" s="506"/>
      <c r="C590" s="507"/>
      <c r="D590" s="506" t="s">
        <v>779</v>
      </c>
      <c r="E590" s="259" t="s">
        <v>135</v>
      </c>
      <c r="F590" s="257" t="s">
        <v>1362</v>
      </c>
      <c r="G590" s="510"/>
      <c r="H590" s="512"/>
      <c r="I590" s="510"/>
      <c r="J590" s="511"/>
      <c r="K590" s="510"/>
      <c r="L590" s="511"/>
      <c r="M590" s="57"/>
      <c r="N590" s="58"/>
    </row>
    <row r="591" spans="2:14" s="1" customFormat="1" ht="13.35" customHeight="1" x14ac:dyDescent="0.15">
      <c r="B591" s="506"/>
      <c r="C591" s="507"/>
      <c r="D591" s="506" t="s">
        <v>779</v>
      </c>
      <c r="E591" s="259" t="s">
        <v>137</v>
      </c>
      <c r="F591" s="257" t="s">
        <v>783</v>
      </c>
      <c r="G591" s="510"/>
      <c r="H591" s="512"/>
      <c r="I591" s="510"/>
      <c r="J591" s="511"/>
      <c r="K591" s="510"/>
      <c r="L591" s="511"/>
      <c r="M591" s="57"/>
      <c r="N591" s="58"/>
    </row>
    <row r="592" spans="2:14" s="1" customFormat="1" ht="13.35" customHeight="1" x14ac:dyDescent="0.15">
      <c r="B592" s="525" t="s">
        <v>784</v>
      </c>
      <c r="C592" s="526" t="s">
        <v>14</v>
      </c>
      <c r="D592" s="525" t="s">
        <v>784</v>
      </c>
      <c r="E592" s="252" t="s">
        <v>36</v>
      </c>
      <c r="F592" s="255" t="s">
        <v>785</v>
      </c>
      <c r="G592" s="508" t="s">
        <v>784</v>
      </c>
      <c r="H592" s="509" t="s">
        <v>785</v>
      </c>
      <c r="I592" s="510"/>
      <c r="J592" s="511"/>
      <c r="K592" s="510"/>
      <c r="L592" s="511"/>
      <c r="M592" s="57"/>
      <c r="N592" s="58"/>
    </row>
    <row r="593" spans="2:14" s="1" customFormat="1" ht="13.35" customHeight="1" x14ac:dyDescent="0.15">
      <c r="B593" s="525" t="s">
        <v>787</v>
      </c>
      <c r="C593" s="526" t="s">
        <v>14</v>
      </c>
      <c r="D593" s="525"/>
      <c r="E593" s="252"/>
      <c r="F593" s="255" t="s">
        <v>788</v>
      </c>
      <c r="G593" s="508" t="s">
        <v>787</v>
      </c>
      <c r="H593" s="509" t="s">
        <v>788</v>
      </c>
      <c r="I593" s="508" t="s">
        <v>2213</v>
      </c>
      <c r="J593" s="514" t="s">
        <v>788</v>
      </c>
      <c r="K593" s="510"/>
      <c r="L593" s="529"/>
      <c r="M593" s="57"/>
      <c r="N593" s="58"/>
    </row>
    <row r="594" spans="2:14" s="1" customFormat="1" ht="13.35" customHeight="1" x14ac:dyDescent="0.15">
      <c r="B594" s="506"/>
      <c r="C594" s="507"/>
      <c r="D594" s="506" t="s">
        <v>787</v>
      </c>
      <c r="E594" s="259" t="s">
        <v>36</v>
      </c>
      <c r="F594" s="257" t="s">
        <v>789</v>
      </c>
      <c r="G594" s="510"/>
      <c r="H594" s="512"/>
      <c r="I594" s="510"/>
      <c r="J594" s="511"/>
      <c r="K594" s="510"/>
      <c r="L594" s="529"/>
      <c r="M594" s="115"/>
      <c r="N594" s="58"/>
    </row>
    <row r="595" spans="2:14" s="1" customFormat="1" ht="13.35" customHeight="1" x14ac:dyDescent="0.15">
      <c r="B595" s="506"/>
      <c r="C595" s="507"/>
      <c r="D595" s="506" t="s">
        <v>787</v>
      </c>
      <c r="E595" s="259" t="s">
        <v>21</v>
      </c>
      <c r="F595" s="257" t="s">
        <v>790</v>
      </c>
      <c r="G595" s="510"/>
      <c r="H595" s="512"/>
      <c r="I595" s="510"/>
      <c r="J595" s="511"/>
      <c r="K595" s="510"/>
      <c r="L595" s="511"/>
      <c r="M595" s="115"/>
      <c r="N595" s="58"/>
    </row>
    <row r="596" spans="2:14" s="1" customFormat="1" ht="13.35" customHeight="1" x14ac:dyDescent="0.15">
      <c r="B596" s="525" t="s">
        <v>791</v>
      </c>
      <c r="C596" s="526" t="s">
        <v>578</v>
      </c>
      <c r="D596" s="525" t="s">
        <v>791</v>
      </c>
      <c r="E596" s="252" t="s">
        <v>579</v>
      </c>
      <c r="F596" s="255" t="s">
        <v>792</v>
      </c>
      <c r="G596" s="508" t="s">
        <v>791</v>
      </c>
      <c r="H596" s="509" t="s">
        <v>2215</v>
      </c>
      <c r="I596" s="508" t="s">
        <v>2216</v>
      </c>
      <c r="J596" s="514" t="s">
        <v>2217</v>
      </c>
      <c r="K596" s="510"/>
      <c r="L596" s="511"/>
      <c r="M596" s="115"/>
      <c r="N596" s="58"/>
    </row>
    <row r="597" spans="2:14" s="1" customFormat="1" ht="13.35" customHeight="1" x14ac:dyDescent="0.15">
      <c r="B597" s="518" t="s">
        <v>794</v>
      </c>
      <c r="C597" s="519" t="s">
        <v>578</v>
      </c>
      <c r="D597" s="518" t="s">
        <v>794</v>
      </c>
      <c r="E597" s="520" t="s">
        <v>579</v>
      </c>
      <c r="F597" s="524" t="s">
        <v>795</v>
      </c>
      <c r="G597" s="521" t="s">
        <v>794</v>
      </c>
      <c r="H597" s="522" t="s">
        <v>795</v>
      </c>
      <c r="I597" s="510"/>
      <c r="J597" s="511"/>
      <c r="K597" s="510"/>
      <c r="L597" s="511"/>
      <c r="M597" s="115"/>
      <c r="N597" s="58"/>
    </row>
    <row r="598" spans="2:14" s="1" customFormat="1" ht="13.35" customHeight="1" x14ac:dyDescent="0.15">
      <c r="B598" s="525" t="s">
        <v>796</v>
      </c>
      <c r="C598" s="526" t="s">
        <v>936</v>
      </c>
      <c r="D598" s="525" t="s">
        <v>796</v>
      </c>
      <c r="E598" s="252" t="s">
        <v>17</v>
      </c>
      <c r="F598" s="255" t="s">
        <v>2218</v>
      </c>
      <c r="G598" s="508" t="s">
        <v>796</v>
      </c>
      <c r="H598" s="961" t="s">
        <v>2219</v>
      </c>
      <c r="I598" s="508" t="s">
        <v>2220</v>
      </c>
      <c r="J598" s="961" t="s">
        <v>803</v>
      </c>
      <c r="K598" s="510"/>
      <c r="L598" s="962"/>
      <c r="M598" s="115"/>
      <c r="N598" s="58"/>
    </row>
    <row r="599" spans="2:14" s="1" customFormat="1" ht="13.35" customHeight="1" x14ac:dyDescent="0.15">
      <c r="B599" s="506" t="s">
        <v>796</v>
      </c>
      <c r="C599" s="507" t="s">
        <v>969</v>
      </c>
      <c r="D599" s="506" t="s">
        <v>796</v>
      </c>
      <c r="E599" s="259" t="s">
        <v>1028</v>
      </c>
      <c r="F599" s="257" t="s">
        <v>799</v>
      </c>
      <c r="G599" s="510"/>
      <c r="H599" s="962"/>
      <c r="I599" s="510"/>
      <c r="J599" s="962"/>
      <c r="K599" s="510"/>
      <c r="L599" s="962"/>
      <c r="M599" s="115"/>
      <c r="N599" s="58"/>
    </row>
    <row r="600" spans="2:14" s="1" customFormat="1" ht="13.35" customHeight="1" x14ac:dyDescent="0.15">
      <c r="B600" s="506" t="s">
        <v>796</v>
      </c>
      <c r="C600" s="507" t="s">
        <v>131</v>
      </c>
      <c r="D600" s="506" t="s">
        <v>796</v>
      </c>
      <c r="E600" s="528" t="s">
        <v>990</v>
      </c>
      <c r="F600" s="257" t="s">
        <v>800</v>
      </c>
      <c r="G600" s="510"/>
      <c r="H600" s="512"/>
      <c r="I600" s="510"/>
      <c r="J600" s="511"/>
      <c r="K600" s="510"/>
      <c r="L600" s="511"/>
      <c r="M600" s="115"/>
      <c r="N600" s="58"/>
    </row>
    <row r="601" spans="2:14" s="1" customFormat="1" ht="13.35" customHeight="1" x14ac:dyDescent="0.15">
      <c r="B601" s="506" t="s">
        <v>796</v>
      </c>
      <c r="C601" s="507" t="s">
        <v>525</v>
      </c>
      <c r="D601" s="506" t="s">
        <v>796</v>
      </c>
      <c r="E601" s="259" t="s">
        <v>1168</v>
      </c>
      <c r="F601" s="257" t="s">
        <v>801</v>
      </c>
      <c r="G601" s="510"/>
      <c r="H601" s="512"/>
      <c r="I601" s="510"/>
      <c r="J601" s="511"/>
      <c r="K601" s="510"/>
      <c r="L601" s="511"/>
      <c r="M601" s="115"/>
      <c r="N601" s="58"/>
    </row>
    <row r="602" spans="2:14" s="1" customFormat="1" ht="13.35" customHeight="1" x14ac:dyDescent="0.15">
      <c r="B602" s="506" t="s">
        <v>796</v>
      </c>
      <c r="C602" s="507" t="s">
        <v>999</v>
      </c>
      <c r="D602" s="506" t="s">
        <v>796</v>
      </c>
      <c r="E602" s="528" t="s">
        <v>1000</v>
      </c>
      <c r="F602" s="257" t="s">
        <v>802</v>
      </c>
      <c r="G602" s="510"/>
      <c r="H602" s="512"/>
      <c r="I602" s="510"/>
      <c r="J602" s="511"/>
      <c r="K602" s="510"/>
      <c r="L602" s="511"/>
      <c r="M602" s="57"/>
      <c r="N602" s="58"/>
    </row>
    <row r="603" spans="2:14" s="1" customFormat="1" ht="13.35" customHeight="1" x14ac:dyDescent="0.15">
      <c r="B603" s="506" t="s">
        <v>796</v>
      </c>
      <c r="C603" s="507" t="s">
        <v>61</v>
      </c>
      <c r="D603" s="506" t="s">
        <v>796</v>
      </c>
      <c r="E603" s="259" t="s">
        <v>80</v>
      </c>
      <c r="F603" s="257" t="s">
        <v>803</v>
      </c>
      <c r="G603" s="510"/>
      <c r="H603" s="512"/>
      <c r="I603" s="510"/>
      <c r="J603" s="511"/>
      <c r="K603" s="510"/>
      <c r="L603" s="511"/>
      <c r="M603" s="57"/>
      <c r="N603" s="58"/>
    </row>
    <row r="604" spans="2:14" s="1" customFormat="1" ht="13.35" customHeight="1" x14ac:dyDescent="0.15">
      <c r="B604" s="525" t="s">
        <v>804</v>
      </c>
      <c r="C604" s="526" t="s">
        <v>14</v>
      </c>
      <c r="D604" s="525" t="s">
        <v>804</v>
      </c>
      <c r="E604" s="252" t="s">
        <v>36</v>
      </c>
      <c r="F604" s="255" t="s">
        <v>805</v>
      </c>
      <c r="G604" s="508" t="s">
        <v>804</v>
      </c>
      <c r="H604" s="509" t="s">
        <v>2224</v>
      </c>
      <c r="I604" s="508" t="s">
        <v>2225</v>
      </c>
      <c r="J604" s="514" t="s">
        <v>2224</v>
      </c>
      <c r="K604" s="508" t="s">
        <v>2226</v>
      </c>
      <c r="L604" s="514" t="s">
        <v>2227</v>
      </c>
      <c r="M604" s="57"/>
      <c r="N604" s="58"/>
    </row>
    <row r="605" spans="2:14" s="1" customFormat="1" ht="13.35" customHeight="1" x14ac:dyDescent="0.15">
      <c r="B605" s="525" t="s">
        <v>807</v>
      </c>
      <c r="C605" s="526" t="s">
        <v>1049</v>
      </c>
      <c r="D605" s="525" t="s">
        <v>807</v>
      </c>
      <c r="E605" s="252" t="s">
        <v>963</v>
      </c>
      <c r="F605" s="255" t="s">
        <v>2228</v>
      </c>
      <c r="G605" s="508" t="s">
        <v>807</v>
      </c>
      <c r="H605" s="509" t="s">
        <v>2229</v>
      </c>
      <c r="I605" s="508" t="s">
        <v>2230</v>
      </c>
      <c r="J605" s="514" t="s">
        <v>2229</v>
      </c>
      <c r="K605" s="510"/>
      <c r="L605" s="511"/>
      <c r="M605" s="57"/>
      <c r="N605" s="58"/>
    </row>
    <row r="606" spans="2:14" s="1" customFormat="1" ht="13.35" customHeight="1" x14ac:dyDescent="0.15">
      <c r="B606" s="506" t="s">
        <v>807</v>
      </c>
      <c r="C606" s="507" t="s">
        <v>945</v>
      </c>
      <c r="D606" s="506" t="s">
        <v>807</v>
      </c>
      <c r="E606" s="259" t="s">
        <v>946</v>
      </c>
      <c r="F606" s="257" t="s">
        <v>2231</v>
      </c>
      <c r="G606" s="510"/>
      <c r="H606" s="512"/>
      <c r="I606" s="513"/>
      <c r="J606" s="515"/>
      <c r="K606" s="510"/>
      <c r="L606" s="511"/>
      <c r="M606" s="57"/>
      <c r="N606" s="58"/>
    </row>
    <row r="607" spans="2:14" s="1" customFormat="1" ht="13.35" customHeight="1" x14ac:dyDescent="0.15">
      <c r="B607" s="525" t="s">
        <v>809</v>
      </c>
      <c r="C607" s="526" t="s">
        <v>14</v>
      </c>
      <c r="D607" s="525" t="s">
        <v>809</v>
      </c>
      <c r="E607" s="252" t="s">
        <v>36</v>
      </c>
      <c r="F607" s="255" t="s">
        <v>1378</v>
      </c>
      <c r="G607" s="508" t="s">
        <v>809</v>
      </c>
      <c r="H607" s="517" t="s">
        <v>2233</v>
      </c>
      <c r="I607" s="508" t="s">
        <v>2234</v>
      </c>
      <c r="J607" s="517" t="s">
        <v>2233</v>
      </c>
      <c r="K607" s="510"/>
      <c r="L607" s="511"/>
      <c r="M607" s="57"/>
      <c r="N607" s="58"/>
    </row>
    <row r="608" spans="2:14" s="1" customFormat="1" ht="13.35" customHeight="1" x14ac:dyDescent="0.15">
      <c r="B608" s="506" t="s">
        <v>809</v>
      </c>
      <c r="C608" s="507" t="s">
        <v>23</v>
      </c>
      <c r="D608" s="506" t="s">
        <v>809</v>
      </c>
      <c r="E608" s="259" t="s">
        <v>25</v>
      </c>
      <c r="F608" s="257" t="s">
        <v>811</v>
      </c>
      <c r="G608" s="510"/>
      <c r="H608" s="529"/>
      <c r="I608" s="510"/>
      <c r="J608" s="529"/>
      <c r="K608" s="510"/>
      <c r="L608" s="511"/>
      <c r="M608" s="57"/>
      <c r="N608" s="58"/>
    </row>
    <row r="609" spans="2:14" s="1" customFormat="1" ht="13.35" customHeight="1" x14ac:dyDescent="0.15">
      <c r="B609" s="506" t="s">
        <v>809</v>
      </c>
      <c r="C609" s="507" t="s">
        <v>72</v>
      </c>
      <c r="D609" s="506" t="s">
        <v>809</v>
      </c>
      <c r="E609" s="259" t="s">
        <v>73</v>
      </c>
      <c r="F609" s="257" t="s">
        <v>812</v>
      </c>
      <c r="G609" s="510"/>
      <c r="H609" s="512"/>
      <c r="I609" s="510"/>
      <c r="J609" s="511"/>
      <c r="K609" s="510"/>
      <c r="L609" s="511"/>
      <c r="M609" s="57"/>
      <c r="N609" s="58"/>
    </row>
    <row r="610" spans="2:14" s="1" customFormat="1" ht="13.35" customHeight="1" x14ac:dyDescent="0.15">
      <c r="B610" s="506" t="s">
        <v>809</v>
      </c>
      <c r="C610" s="507" t="s">
        <v>150</v>
      </c>
      <c r="D610" s="506" t="s">
        <v>809</v>
      </c>
      <c r="E610" s="259" t="s">
        <v>151</v>
      </c>
      <c r="F610" s="257" t="s">
        <v>813</v>
      </c>
      <c r="G610" s="510"/>
      <c r="H610" s="512"/>
      <c r="I610" s="510"/>
      <c r="J610" s="511"/>
      <c r="K610" s="510"/>
      <c r="L610" s="511"/>
      <c r="M610" s="115"/>
      <c r="N610" s="58"/>
    </row>
    <row r="611" spans="2:14" s="1" customFormat="1" ht="13.35" customHeight="1" x14ac:dyDescent="0.15">
      <c r="B611" s="506" t="s">
        <v>809</v>
      </c>
      <c r="C611" s="507" t="s">
        <v>979</v>
      </c>
      <c r="D611" s="506" t="s">
        <v>809</v>
      </c>
      <c r="E611" s="259" t="s">
        <v>1029</v>
      </c>
      <c r="F611" s="257" t="s">
        <v>814</v>
      </c>
      <c r="G611" s="510"/>
      <c r="H611" s="512"/>
      <c r="I611" s="510"/>
      <c r="J611" s="511"/>
      <c r="K611" s="510"/>
      <c r="L611" s="511"/>
      <c r="M611" s="115"/>
      <c r="N611" s="58"/>
    </row>
    <row r="612" spans="2:14" s="1" customFormat="1" ht="13.35" customHeight="1" x14ac:dyDescent="0.15">
      <c r="B612" s="525" t="s">
        <v>815</v>
      </c>
      <c r="C612" s="526" t="s">
        <v>14</v>
      </c>
      <c r="D612" s="525" t="s">
        <v>815</v>
      </c>
      <c r="E612" s="252" t="s">
        <v>36</v>
      </c>
      <c r="F612" s="255" t="s">
        <v>816</v>
      </c>
      <c r="G612" s="508" t="s">
        <v>815</v>
      </c>
      <c r="H612" s="509" t="s">
        <v>2236</v>
      </c>
      <c r="I612" s="508" t="s">
        <v>2237</v>
      </c>
      <c r="J612" s="514" t="s">
        <v>2236</v>
      </c>
      <c r="K612" s="510"/>
      <c r="L612" s="511"/>
      <c r="M612" s="115"/>
      <c r="N612" s="58"/>
    </row>
    <row r="613" spans="2:14" s="1" customFormat="1" ht="13.35" customHeight="1" x14ac:dyDescent="0.15">
      <c r="B613" s="506" t="s">
        <v>815</v>
      </c>
      <c r="C613" s="507" t="s">
        <v>23</v>
      </c>
      <c r="D613" s="506" t="s">
        <v>815</v>
      </c>
      <c r="E613" s="259" t="s">
        <v>25</v>
      </c>
      <c r="F613" s="257" t="s">
        <v>818</v>
      </c>
      <c r="G613" s="510"/>
      <c r="H613" s="512"/>
      <c r="I613" s="510"/>
      <c r="J613" s="511"/>
      <c r="K613" s="510"/>
      <c r="L613" s="511"/>
      <c r="M613" s="115"/>
      <c r="N613" s="58"/>
    </row>
    <row r="614" spans="2:14" s="1" customFormat="1" ht="13.35" customHeight="1" x14ac:dyDescent="0.15">
      <c r="B614" s="506" t="s">
        <v>815</v>
      </c>
      <c r="C614" s="507" t="s">
        <v>131</v>
      </c>
      <c r="D614" s="506" t="s">
        <v>815</v>
      </c>
      <c r="E614" s="259" t="s">
        <v>990</v>
      </c>
      <c r="F614" s="257" t="s">
        <v>819</v>
      </c>
      <c r="G614" s="510"/>
      <c r="H614" s="512"/>
      <c r="I614" s="510"/>
      <c r="J614" s="511"/>
      <c r="K614" s="510"/>
      <c r="L614" s="511"/>
      <c r="M614" s="115"/>
      <c r="N614" s="58"/>
    </row>
    <row r="615" spans="2:14" s="1" customFormat="1" ht="13.35" customHeight="1" x14ac:dyDescent="0.15">
      <c r="B615" s="506" t="s">
        <v>815</v>
      </c>
      <c r="C615" s="507" t="s">
        <v>525</v>
      </c>
      <c r="D615" s="506" t="s">
        <v>815</v>
      </c>
      <c r="E615" s="259" t="s">
        <v>1168</v>
      </c>
      <c r="F615" s="257" t="s">
        <v>820</v>
      </c>
      <c r="G615" s="510"/>
      <c r="H615" s="512"/>
      <c r="I615" s="510"/>
      <c r="J615" s="511"/>
      <c r="K615" s="510"/>
      <c r="L615" s="511"/>
      <c r="M615" s="115"/>
      <c r="N615" s="58"/>
    </row>
    <row r="616" spans="2:14" s="1" customFormat="1" ht="13.35" customHeight="1" x14ac:dyDescent="0.15">
      <c r="B616" s="506" t="s">
        <v>815</v>
      </c>
      <c r="C616" s="507" t="s">
        <v>999</v>
      </c>
      <c r="D616" s="506" t="s">
        <v>815</v>
      </c>
      <c r="E616" s="259" t="s">
        <v>1000</v>
      </c>
      <c r="F616" s="257" t="s">
        <v>821</v>
      </c>
      <c r="G616" s="510"/>
      <c r="H616" s="512"/>
      <c r="I616" s="510"/>
      <c r="J616" s="511"/>
      <c r="K616" s="510"/>
      <c r="L616" s="511"/>
      <c r="M616" s="115"/>
      <c r="N616" s="58"/>
    </row>
    <row r="617" spans="2:14" s="1" customFormat="1" ht="13.35" customHeight="1" x14ac:dyDescent="0.15">
      <c r="B617" s="506" t="s">
        <v>815</v>
      </c>
      <c r="C617" s="507" t="s">
        <v>61</v>
      </c>
      <c r="D617" s="506" t="s">
        <v>815</v>
      </c>
      <c r="E617" s="259" t="s">
        <v>80</v>
      </c>
      <c r="F617" s="257" t="s">
        <v>822</v>
      </c>
      <c r="G617" s="510"/>
      <c r="H617" s="512"/>
      <c r="I617" s="510"/>
      <c r="J617" s="511"/>
      <c r="K617" s="510"/>
      <c r="L617" s="511"/>
      <c r="M617" s="115"/>
      <c r="N617" s="58"/>
    </row>
    <row r="618" spans="2:14" s="1" customFormat="1" ht="13.35" customHeight="1" x14ac:dyDescent="0.15">
      <c r="B618" s="525" t="s">
        <v>823</v>
      </c>
      <c r="C618" s="526" t="s">
        <v>936</v>
      </c>
      <c r="D618" s="525" t="s">
        <v>823</v>
      </c>
      <c r="E618" s="252" t="s">
        <v>17</v>
      </c>
      <c r="F618" s="255" t="s">
        <v>824</v>
      </c>
      <c r="G618" s="508" t="s">
        <v>823</v>
      </c>
      <c r="H618" s="509" t="s">
        <v>825</v>
      </c>
      <c r="I618" s="508" t="s">
        <v>2238</v>
      </c>
      <c r="J618" s="514" t="s">
        <v>825</v>
      </c>
      <c r="K618" s="510"/>
      <c r="L618" s="511"/>
      <c r="M618" s="57"/>
      <c r="N618" s="58"/>
    </row>
    <row r="619" spans="2:14" s="1" customFormat="1" ht="13.35" customHeight="1" x14ac:dyDescent="0.15">
      <c r="B619" s="506" t="s">
        <v>823</v>
      </c>
      <c r="C619" s="507" t="s">
        <v>969</v>
      </c>
      <c r="D619" s="506" t="s">
        <v>823</v>
      </c>
      <c r="E619" s="259" t="s">
        <v>1028</v>
      </c>
      <c r="F619" s="257" t="s">
        <v>826</v>
      </c>
      <c r="G619" s="510"/>
      <c r="H619" s="512"/>
      <c r="I619" s="510"/>
      <c r="J619" s="511"/>
      <c r="K619" s="510"/>
      <c r="L619" s="511"/>
      <c r="M619" s="57"/>
      <c r="N619" s="58"/>
    </row>
    <row r="620" spans="2:14" s="1" customFormat="1" ht="13.35" customHeight="1" x14ac:dyDescent="0.15">
      <c r="B620" s="506" t="s">
        <v>823</v>
      </c>
      <c r="C620" s="507" t="s">
        <v>131</v>
      </c>
      <c r="D620" s="506" t="s">
        <v>823</v>
      </c>
      <c r="E620" s="259" t="s">
        <v>990</v>
      </c>
      <c r="F620" s="257" t="s">
        <v>827</v>
      </c>
      <c r="G620" s="510"/>
      <c r="H620" s="512"/>
      <c r="I620" s="510"/>
      <c r="J620" s="511"/>
      <c r="K620" s="510"/>
      <c r="L620" s="511"/>
      <c r="M620" s="57"/>
      <c r="N620" s="58"/>
    </row>
    <row r="621" spans="2:14" s="1" customFormat="1" ht="13.35" customHeight="1" x14ac:dyDescent="0.15">
      <c r="B621" s="506" t="s">
        <v>823</v>
      </c>
      <c r="C621" s="507" t="s">
        <v>525</v>
      </c>
      <c r="D621" s="506" t="s">
        <v>823</v>
      </c>
      <c r="E621" s="259" t="s">
        <v>1168</v>
      </c>
      <c r="F621" s="257" t="s">
        <v>1385</v>
      </c>
      <c r="G621" s="510"/>
      <c r="H621" s="512"/>
      <c r="I621" s="510"/>
      <c r="J621" s="511"/>
      <c r="K621" s="510"/>
      <c r="L621" s="511"/>
      <c r="M621" s="57"/>
      <c r="N621" s="58"/>
    </row>
    <row r="622" spans="2:14" s="1" customFormat="1" ht="13.35" customHeight="1" x14ac:dyDescent="0.15">
      <c r="B622" s="506" t="s">
        <v>823</v>
      </c>
      <c r="C622" s="507" t="s">
        <v>61</v>
      </c>
      <c r="D622" s="506" t="s">
        <v>823</v>
      </c>
      <c r="E622" s="259" t="s">
        <v>80</v>
      </c>
      <c r="F622" s="257" t="s">
        <v>2241</v>
      </c>
      <c r="G622" s="510"/>
      <c r="H622" s="512"/>
      <c r="I622" s="510"/>
      <c r="J622" s="511"/>
      <c r="K622" s="510"/>
      <c r="L622" s="511"/>
      <c r="M622" s="57"/>
      <c r="N622" s="58"/>
    </row>
    <row r="623" spans="2:14" s="1" customFormat="1" ht="13.35" customHeight="1" x14ac:dyDescent="0.15">
      <c r="B623" s="525" t="s">
        <v>1386</v>
      </c>
      <c r="C623" s="526" t="s">
        <v>828</v>
      </c>
      <c r="D623" s="525" t="s">
        <v>1386</v>
      </c>
      <c r="E623" s="252" t="s">
        <v>829</v>
      </c>
      <c r="F623" s="255" t="s">
        <v>830</v>
      </c>
      <c r="G623" s="547" t="s">
        <v>1387</v>
      </c>
      <c r="H623" s="509" t="s">
        <v>831</v>
      </c>
      <c r="I623" s="547" t="s">
        <v>1388</v>
      </c>
      <c r="J623" s="514" t="s">
        <v>831</v>
      </c>
      <c r="K623" s="547" t="s">
        <v>1389</v>
      </c>
      <c r="L623" s="514" t="s">
        <v>831</v>
      </c>
      <c r="M623" s="116" t="s">
        <v>131</v>
      </c>
      <c r="N623" s="158" t="s">
        <v>2289</v>
      </c>
    </row>
    <row r="624" spans="2:14" s="1" customFormat="1" ht="13.35" customHeight="1" x14ac:dyDescent="0.15">
      <c r="B624" s="518" t="s">
        <v>1390</v>
      </c>
      <c r="C624" s="519" t="s">
        <v>833</v>
      </c>
      <c r="D624" s="518" t="s">
        <v>1390</v>
      </c>
      <c r="E624" s="520" t="s">
        <v>834</v>
      </c>
      <c r="F624" s="524" t="s">
        <v>1391</v>
      </c>
      <c r="G624" s="531" t="s">
        <v>1392</v>
      </c>
      <c r="H624" s="522" t="s">
        <v>835</v>
      </c>
      <c r="I624" s="531" t="s">
        <v>1393</v>
      </c>
      <c r="J624" s="523" t="s">
        <v>835</v>
      </c>
      <c r="K624" s="531" t="s">
        <v>1394</v>
      </c>
      <c r="L624" s="523" t="s">
        <v>835</v>
      </c>
      <c r="M624" s="57" t="s">
        <v>1395</v>
      </c>
      <c r="N624" s="58" t="s">
        <v>835</v>
      </c>
    </row>
    <row r="625" spans="2:14" s="1" customFormat="1" ht="15.75" customHeight="1" thickBot="1" x14ac:dyDescent="0.2">
      <c r="B625" s="506" t="s">
        <v>1396</v>
      </c>
      <c r="C625" s="507" t="s">
        <v>833</v>
      </c>
      <c r="D625" s="506" t="s">
        <v>1396</v>
      </c>
      <c r="E625" s="259" t="s">
        <v>834</v>
      </c>
      <c r="F625" s="257" t="s">
        <v>836</v>
      </c>
      <c r="G625" s="553" t="s">
        <v>1397</v>
      </c>
      <c r="H625" s="512" t="s">
        <v>836</v>
      </c>
      <c r="I625" s="553" t="s">
        <v>1398</v>
      </c>
      <c r="J625" s="511" t="s">
        <v>836</v>
      </c>
      <c r="K625" s="553" t="s">
        <v>1399</v>
      </c>
      <c r="L625" s="511" t="s">
        <v>836</v>
      </c>
      <c r="M625" s="553" t="s">
        <v>1399</v>
      </c>
      <c r="N625" s="511" t="s">
        <v>836</v>
      </c>
    </row>
    <row r="626" spans="2:14" s="1" customFormat="1" ht="13.15" customHeight="1" x14ac:dyDescent="0.15">
      <c r="B626" s="534"/>
      <c r="C626" s="534"/>
      <c r="D626" s="534"/>
      <c r="E626" s="534"/>
      <c r="F626" s="534"/>
      <c r="G626" s="534"/>
      <c r="H626" s="534"/>
      <c r="I626" s="534"/>
      <c r="J626" s="534"/>
      <c r="K626" s="534"/>
      <c r="L626" s="534"/>
      <c r="M626" s="534"/>
      <c r="N626" s="534"/>
    </row>
    <row r="627" spans="2:14" s="1" customFormat="1" ht="13.15" customHeight="1" x14ac:dyDescent="0.15">
      <c r="B627" s="533"/>
      <c r="C627" s="533"/>
      <c r="D627" s="533"/>
      <c r="E627" s="533"/>
      <c r="F627" s="533"/>
      <c r="G627" s="533"/>
      <c r="H627" s="533"/>
      <c r="I627" s="533"/>
      <c r="J627" s="533"/>
      <c r="K627" s="533"/>
      <c r="L627" s="533"/>
      <c r="M627" s="533"/>
      <c r="N627" s="533"/>
    </row>
    <row r="628" spans="2:14" s="1" customFormat="1" ht="13.15" customHeight="1" x14ac:dyDescent="0.15">
      <c r="B628" s="533"/>
      <c r="C628" s="533"/>
      <c r="D628" s="533"/>
      <c r="E628" s="533"/>
      <c r="F628" s="533"/>
      <c r="G628" s="533"/>
      <c r="H628" s="533"/>
      <c r="I628" s="533"/>
      <c r="J628" s="533"/>
      <c r="K628" s="533"/>
      <c r="L628" s="533"/>
      <c r="M628" s="533"/>
      <c r="N628" s="533"/>
    </row>
    <row r="629" spans="2:14" s="1" customFormat="1" ht="13.15" customHeight="1" x14ac:dyDescent="0.15">
      <c r="B629" s="533"/>
      <c r="C629" s="533"/>
      <c r="D629" s="533"/>
      <c r="E629" s="533"/>
      <c r="F629" s="533"/>
      <c r="G629" s="533"/>
      <c r="H629" s="533"/>
      <c r="I629" s="533"/>
      <c r="J629" s="533"/>
      <c r="K629" s="533"/>
      <c r="L629" s="533"/>
      <c r="M629" s="533"/>
      <c r="N629" s="533"/>
    </row>
    <row r="630" spans="2:14" s="1" customFormat="1" ht="13.15" customHeight="1" x14ac:dyDescent="0.15">
      <c r="B630" s="533"/>
      <c r="C630" s="533"/>
      <c r="D630" s="533"/>
      <c r="E630" s="533"/>
      <c r="F630" s="533"/>
      <c r="G630" s="533"/>
      <c r="H630" s="533"/>
      <c r="I630" s="533"/>
      <c r="J630" s="533"/>
      <c r="K630" s="533"/>
      <c r="L630" s="533"/>
      <c r="M630" s="533"/>
      <c r="N630" s="533"/>
    </row>
    <row r="631" spans="2:14" s="1" customFormat="1" ht="13.15" customHeight="1" x14ac:dyDescent="0.15">
      <c r="B631" s="533"/>
      <c r="C631" s="533"/>
      <c r="D631" s="533"/>
      <c r="E631" s="533"/>
      <c r="F631" s="533"/>
      <c r="G631" s="533"/>
      <c r="H631" s="533"/>
      <c r="I631" s="533"/>
      <c r="J631" s="533"/>
      <c r="K631" s="533"/>
      <c r="L631" s="533"/>
      <c r="M631" s="533"/>
      <c r="N631" s="533"/>
    </row>
    <row r="632" spans="2:14" s="1" customFormat="1" ht="13.15" customHeight="1" x14ac:dyDescent="0.15">
      <c r="B632" s="533"/>
      <c r="C632" s="533"/>
      <c r="D632" s="533"/>
      <c r="E632" s="533"/>
      <c r="F632" s="533"/>
      <c r="G632" s="533"/>
      <c r="H632" s="533"/>
      <c r="I632" s="533"/>
      <c r="J632" s="533"/>
      <c r="K632" s="533"/>
      <c r="L632" s="533"/>
      <c r="M632" s="533"/>
      <c r="N632" s="533"/>
    </row>
    <row r="633" spans="2:14" s="1" customFormat="1" ht="13.15" customHeight="1" x14ac:dyDescent="0.15">
      <c r="B633" s="533"/>
      <c r="C633" s="533"/>
      <c r="D633" s="533"/>
      <c r="E633" s="533"/>
      <c r="F633" s="533"/>
      <c r="G633" s="533"/>
      <c r="H633" s="533"/>
      <c r="I633" s="533"/>
      <c r="J633" s="533"/>
      <c r="K633" s="533"/>
      <c r="L633" s="533"/>
      <c r="M633" s="533"/>
      <c r="N633" s="533"/>
    </row>
    <row r="634" spans="2:14" s="1" customFormat="1" ht="13.15" customHeight="1" x14ac:dyDescent="0.15">
      <c r="B634" s="533"/>
      <c r="C634" s="533"/>
      <c r="D634" s="533"/>
      <c r="E634" s="533"/>
      <c r="F634" s="533"/>
      <c r="G634" s="533"/>
      <c r="H634" s="533"/>
      <c r="I634" s="533"/>
      <c r="J634" s="533"/>
      <c r="K634" s="533"/>
      <c r="L634" s="533"/>
      <c r="M634" s="533"/>
      <c r="N634" s="533"/>
    </row>
    <row r="635" spans="2:14" s="1" customFormat="1" ht="13.15" customHeight="1" x14ac:dyDescent="0.15">
      <c r="B635" s="533"/>
      <c r="C635" s="533"/>
      <c r="D635" s="533"/>
      <c r="E635" s="533"/>
      <c r="F635" s="533"/>
      <c r="G635" s="533"/>
      <c r="H635" s="533"/>
      <c r="I635" s="533"/>
      <c r="J635" s="533"/>
      <c r="K635" s="533"/>
      <c r="L635" s="533"/>
      <c r="M635" s="533"/>
      <c r="N635" s="533"/>
    </row>
    <row r="636" spans="2:14" s="1" customFormat="1" ht="13.15" customHeight="1" x14ac:dyDescent="0.15">
      <c r="B636" s="97"/>
      <c r="C636" s="53"/>
      <c r="D636" s="97"/>
      <c r="E636" s="53"/>
      <c r="F636" s="223"/>
      <c r="G636" s="416"/>
      <c r="H636" s="223"/>
      <c r="I636" s="416"/>
      <c r="J636" s="98"/>
      <c r="K636" s="416"/>
      <c r="L636" s="98"/>
      <c r="M636" s="416"/>
      <c r="N636" s="98"/>
    </row>
    <row r="637" spans="2:14" s="1" customFormat="1" ht="13.15" customHeight="1" x14ac:dyDescent="0.15">
      <c r="B637" s="97"/>
      <c r="C637" s="53"/>
      <c r="D637" s="97"/>
      <c r="E637" s="53"/>
      <c r="F637" s="223"/>
      <c r="G637" s="416"/>
      <c r="H637" s="223"/>
      <c r="I637" s="416"/>
      <c r="J637" s="98"/>
      <c r="K637" s="416"/>
      <c r="L637" s="98"/>
      <c r="M637" s="416"/>
      <c r="N637" s="98"/>
    </row>
    <row r="638" spans="2:14" s="1" customFormat="1" ht="13.15" customHeight="1" x14ac:dyDescent="0.15">
      <c r="B638" s="97"/>
      <c r="C638" s="53"/>
      <c r="D638" s="97"/>
      <c r="E638" s="53"/>
      <c r="F638" s="223"/>
      <c r="G638" s="416"/>
      <c r="H638" s="223"/>
      <c r="I638" s="416"/>
      <c r="J638" s="98"/>
      <c r="K638" s="416"/>
      <c r="L638" s="98"/>
      <c r="M638" s="416"/>
      <c r="N638" s="98"/>
    </row>
    <row r="639" spans="2:14" s="1" customFormat="1" ht="13.15" customHeight="1" x14ac:dyDescent="0.15">
      <c r="B639" s="97"/>
      <c r="C639" s="53"/>
      <c r="D639" s="97"/>
      <c r="E639" s="53"/>
      <c r="F639" s="223"/>
      <c r="G639" s="416"/>
      <c r="H639" s="223"/>
      <c r="I639" s="416"/>
      <c r="J639" s="98"/>
      <c r="K639" s="416"/>
      <c r="L639" s="98"/>
      <c r="M639" s="416"/>
      <c r="N639" s="98"/>
    </row>
    <row r="640" spans="2:14" s="1" customFormat="1" ht="13.15" customHeight="1" x14ac:dyDescent="0.15">
      <c r="B640" s="166"/>
      <c r="C640" s="167"/>
      <c r="D640" s="166"/>
      <c r="E640" s="167"/>
      <c r="F640" s="230"/>
      <c r="G640" s="169"/>
      <c r="H640" s="230"/>
      <c r="I640" s="169"/>
      <c r="J640" s="168"/>
      <c r="K640" s="169"/>
      <c r="L640" s="168"/>
      <c r="M640" s="170"/>
      <c r="N640" s="170"/>
    </row>
    <row r="641" spans="2:16" ht="13.15" customHeight="1" thickBot="1" x14ac:dyDescent="0.2">
      <c r="B641" s="171"/>
      <c r="C641" s="171"/>
      <c r="D641" s="171"/>
      <c r="E641" s="171"/>
      <c r="F641" s="172"/>
      <c r="G641" s="171"/>
      <c r="H641" s="172"/>
      <c r="I641" s="171"/>
      <c r="J641" s="172"/>
      <c r="K641" s="171"/>
      <c r="L641" s="172"/>
      <c r="M641" s="170"/>
      <c r="N641" s="170"/>
    </row>
    <row r="642" spans="2:16" ht="16.149999999999999" customHeight="1" x14ac:dyDescent="0.15">
      <c r="B642" s="934" t="s">
        <v>2471</v>
      </c>
      <c r="C642" s="935"/>
      <c r="D642" s="935"/>
      <c r="E642" s="935"/>
      <c r="F642" s="936"/>
      <c r="G642" s="950" t="s">
        <v>2303</v>
      </c>
      <c r="H642" s="951"/>
      <c r="I642" s="952" t="s">
        <v>2305</v>
      </c>
      <c r="J642" s="953"/>
      <c r="K642" s="952" t="s">
        <v>2307</v>
      </c>
      <c r="L642" s="953"/>
      <c r="M642" s="929" t="s">
        <v>1586</v>
      </c>
      <c r="N642" s="931"/>
    </row>
    <row r="643" spans="2:16" ht="16.149999999999999" customHeight="1" x14ac:dyDescent="0.15">
      <c r="B643" s="916" t="s">
        <v>6</v>
      </c>
      <c r="C643" s="917"/>
      <c r="D643" s="917"/>
      <c r="E643" s="918"/>
      <c r="F643" s="919" t="s">
        <v>7</v>
      </c>
      <c r="G643" s="921" t="s">
        <v>1580</v>
      </c>
      <c r="H643" s="919" t="s">
        <v>9</v>
      </c>
      <c r="I643" s="921" t="s">
        <v>1580</v>
      </c>
      <c r="J643" s="919" t="s">
        <v>9</v>
      </c>
      <c r="K643" s="921" t="s">
        <v>1580</v>
      </c>
      <c r="L643" s="919" t="s">
        <v>9</v>
      </c>
      <c r="M643" s="921" t="s">
        <v>1580</v>
      </c>
      <c r="N643" s="932" t="s">
        <v>9</v>
      </c>
    </row>
    <row r="644" spans="2:16" ht="16.149999999999999" customHeight="1" thickBot="1" x14ac:dyDescent="0.2">
      <c r="B644" s="924" t="s">
        <v>10</v>
      </c>
      <c r="C644" s="925"/>
      <c r="D644" s="926" t="s">
        <v>11</v>
      </c>
      <c r="E644" s="925"/>
      <c r="F644" s="920"/>
      <c r="G644" s="922"/>
      <c r="H644" s="920"/>
      <c r="I644" s="923"/>
      <c r="J644" s="920"/>
      <c r="K644" s="923"/>
      <c r="L644" s="920"/>
      <c r="M644" s="923"/>
      <c r="N644" s="933"/>
    </row>
    <row r="645" spans="2:16" ht="19.899999999999999" customHeight="1" thickBot="1" x14ac:dyDescent="0.2">
      <c r="B645" s="614" t="s">
        <v>838</v>
      </c>
      <c r="C645" s="615"/>
      <c r="D645" s="616"/>
      <c r="E645" s="616"/>
      <c r="F645" s="617"/>
      <c r="G645" s="616"/>
      <c r="H645" s="617"/>
      <c r="I645" s="616"/>
      <c r="J645" s="617"/>
      <c r="K645" s="616"/>
      <c r="L645" s="617"/>
      <c r="M645" s="625"/>
      <c r="N645" s="626"/>
    </row>
    <row r="646" spans="2:16" ht="14.45" customHeight="1" x14ac:dyDescent="0.15">
      <c r="B646" s="627" t="s">
        <v>839</v>
      </c>
      <c r="C646" s="628" t="s">
        <v>833</v>
      </c>
      <c r="D646" s="629"/>
      <c r="E646" s="628"/>
      <c r="F646" s="630" t="s">
        <v>840</v>
      </c>
      <c r="G646" s="631" t="s">
        <v>841</v>
      </c>
      <c r="H646" s="630" t="s">
        <v>840</v>
      </c>
      <c r="I646" s="632" t="s">
        <v>842</v>
      </c>
      <c r="J646" s="630" t="s">
        <v>840</v>
      </c>
      <c r="K646" s="632" t="s">
        <v>1401</v>
      </c>
      <c r="L646" s="630" t="s">
        <v>840</v>
      </c>
      <c r="M646" s="178" t="s">
        <v>1401</v>
      </c>
      <c r="N646" s="179" t="s">
        <v>840</v>
      </c>
    </row>
    <row r="647" spans="2:16" ht="14.45" customHeight="1" x14ac:dyDescent="0.15">
      <c r="B647" s="633" t="s">
        <v>1402</v>
      </c>
      <c r="C647" s="520" t="s">
        <v>833</v>
      </c>
      <c r="D647" s="593"/>
      <c r="E647" s="520"/>
      <c r="F647" s="524" t="s">
        <v>843</v>
      </c>
      <c r="G647" s="596" t="s">
        <v>1403</v>
      </c>
      <c r="H647" s="255" t="s">
        <v>843</v>
      </c>
      <c r="I647" s="254" t="s">
        <v>844</v>
      </c>
      <c r="J647" s="255" t="s">
        <v>845</v>
      </c>
      <c r="K647" s="254" t="s">
        <v>1404</v>
      </c>
      <c r="L647" s="255" t="s">
        <v>845</v>
      </c>
      <c r="M647" s="648" t="s">
        <v>1404</v>
      </c>
      <c r="N647" s="650" t="s">
        <v>845</v>
      </c>
      <c r="P647" s="1"/>
    </row>
    <row r="648" spans="2:16" ht="14.45" customHeight="1" x14ac:dyDescent="0.15">
      <c r="B648" s="634" t="s">
        <v>1405</v>
      </c>
      <c r="C648" s="574" t="s">
        <v>833</v>
      </c>
      <c r="D648" s="593"/>
      <c r="E648" s="520"/>
      <c r="F648" s="532" t="s">
        <v>1406</v>
      </c>
      <c r="G648" s="597" t="s">
        <v>846</v>
      </c>
      <c r="H648" s="621" t="s">
        <v>847</v>
      </c>
      <c r="I648" s="272"/>
      <c r="J648" s="273"/>
      <c r="K648" s="272"/>
      <c r="L648" s="273"/>
      <c r="M648" s="649"/>
      <c r="N648" s="651"/>
    </row>
    <row r="649" spans="2:16" ht="14.45" customHeight="1" x14ac:dyDescent="0.15">
      <c r="B649" s="635" t="s">
        <v>848</v>
      </c>
      <c r="C649" s="599" t="s">
        <v>936</v>
      </c>
      <c r="D649" s="598"/>
      <c r="E649" s="599"/>
      <c r="F649" s="600" t="s">
        <v>849</v>
      </c>
      <c r="G649" s="596" t="s">
        <v>1407</v>
      </c>
      <c r="H649" s="255" t="s">
        <v>850</v>
      </c>
      <c r="I649" s="254" t="s">
        <v>851</v>
      </c>
      <c r="J649" s="255" t="s">
        <v>850</v>
      </c>
      <c r="K649" s="254" t="s">
        <v>1408</v>
      </c>
      <c r="L649" s="255" t="s">
        <v>850</v>
      </c>
      <c r="M649" s="648" t="s">
        <v>1408</v>
      </c>
      <c r="N649" s="650" t="s">
        <v>850</v>
      </c>
    </row>
    <row r="650" spans="2:16" ht="14.45" customHeight="1" x14ac:dyDescent="0.15">
      <c r="B650" s="276" t="s">
        <v>848</v>
      </c>
      <c r="C650" s="263" t="s">
        <v>969</v>
      </c>
      <c r="D650" s="262"/>
      <c r="E650" s="263"/>
      <c r="F650" s="601" t="s">
        <v>852</v>
      </c>
      <c r="G650" s="602"/>
      <c r="H650" s="603"/>
      <c r="I650" s="256"/>
      <c r="J650" s="257"/>
      <c r="K650" s="256"/>
      <c r="L650" s="257"/>
      <c r="M650" s="57"/>
      <c r="N650" s="58"/>
    </row>
    <row r="651" spans="2:16" ht="14.45" customHeight="1" x14ac:dyDescent="0.15">
      <c r="B651" s="276" t="s">
        <v>848</v>
      </c>
      <c r="C651" s="263" t="s">
        <v>131</v>
      </c>
      <c r="D651" s="262"/>
      <c r="E651" s="263"/>
      <c r="F651" s="601" t="s">
        <v>853</v>
      </c>
      <c r="G651" s="602"/>
      <c r="H651" s="603"/>
      <c r="I651" s="256"/>
      <c r="J651" s="257"/>
      <c r="K651" s="256"/>
      <c r="L651" s="257"/>
      <c r="M651" s="57"/>
      <c r="N651" s="58"/>
    </row>
    <row r="652" spans="2:16" ht="14.45" customHeight="1" x14ac:dyDescent="0.15">
      <c r="B652" s="265" t="s">
        <v>848</v>
      </c>
      <c r="C652" s="259" t="s">
        <v>525</v>
      </c>
      <c r="D652" s="258"/>
      <c r="E652" s="259"/>
      <c r="F652" s="257" t="s">
        <v>854</v>
      </c>
      <c r="G652" s="602"/>
      <c r="H652" s="603"/>
      <c r="I652" s="272"/>
      <c r="J652" s="273"/>
      <c r="K652" s="256"/>
      <c r="L652" s="257"/>
      <c r="M652" s="57"/>
      <c r="N652" s="58"/>
    </row>
    <row r="653" spans="2:16" ht="14.45" customHeight="1" x14ac:dyDescent="0.15">
      <c r="B653" s="635" t="s">
        <v>855</v>
      </c>
      <c r="C653" s="599" t="s">
        <v>936</v>
      </c>
      <c r="D653" s="598"/>
      <c r="E653" s="599"/>
      <c r="F653" s="600" t="s">
        <v>856</v>
      </c>
      <c r="G653" s="605" t="s">
        <v>857</v>
      </c>
      <c r="H653" s="954" t="s">
        <v>858</v>
      </c>
      <c r="I653" s="605" t="s">
        <v>859</v>
      </c>
      <c r="J653" s="954" t="s">
        <v>858</v>
      </c>
      <c r="K653" s="256"/>
      <c r="L653" s="257"/>
      <c r="M653" s="57"/>
      <c r="N653" s="58"/>
    </row>
    <row r="654" spans="2:16" ht="14.45" customHeight="1" x14ac:dyDescent="0.15">
      <c r="B654" s="276" t="s">
        <v>855</v>
      </c>
      <c r="C654" s="263" t="s">
        <v>969</v>
      </c>
      <c r="D654" s="262"/>
      <c r="E654" s="263"/>
      <c r="F654" s="601" t="s">
        <v>1409</v>
      </c>
      <c r="G654" s="256"/>
      <c r="H654" s="955"/>
      <c r="I654" s="256"/>
      <c r="J654" s="956"/>
      <c r="K654" s="256"/>
      <c r="L654" s="257"/>
      <c r="M654" s="57"/>
      <c r="N654" s="58"/>
    </row>
    <row r="655" spans="2:16" ht="14.45" customHeight="1" x14ac:dyDescent="0.15">
      <c r="B655" s="276" t="s">
        <v>855</v>
      </c>
      <c r="C655" s="263" t="s">
        <v>131</v>
      </c>
      <c r="D655" s="262"/>
      <c r="E655" s="263"/>
      <c r="F655" s="601" t="s">
        <v>1410</v>
      </c>
      <c r="G655" s="602"/>
      <c r="H655" s="603"/>
      <c r="I655" s="256"/>
      <c r="J655" s="257"/>
      <c r="K655" s="256"/>
      <c r="L655" s="257"/>
      <c r="M655" s="57"/>
      <c r="N655" s="58"/>
    </row>
    <row r="656" spans="2:16" ht="14.45" customHeight="1" x14ac:dyDescent="0.15">
      <c r="B656" s="265" t="s">
        <v>855</v>
      </c>
      <c r="C656" s="259" t="s">
        <v>525</v>
      </c>
      <c r="D656" s="258"/>
      <c r="E656" s="259"/>
      <c r="F656" s="257" t="s">
        <v>860</v>
      </c>
      <c r="G656" s="602"/>
      <c r="H656" s="603"/>
      <c r="I656" s="272"/>
      <c r="J656" s="273"/>
      <c r="K656" s="272"/>
      <c r="L656" s="273"/>
      <c r="M656" s="649"/>
      <c r="N656" s="651"/>
    </row>
    <row r="657" spans="2:14" ht="14.45" customHeight="1" x14ac:dyDescent="0.15">
      <c r="B657" s="633" t="s">
        <v>1411</v>
      </c>
      <c r="C657" s="520" t="s">
        <v>833</v>
      </c>
      <c r="D657" s="593"/>
      <c r="E657" s="520"/>
      <c r="F657" s="524" t="s">
        <v>861</v>
      </c>
      <c r="G657" s="594" t="s">
        <v>1411</v>
      </c>
      <c r="H657" s="524" t="s">
        <v>861</v>
      </c>
      <c r="I657" s="595" t="s">
        <v>1412</v>
      </c>
      <c r="J657" s="524" t="s">
        <v>861</v>
      </c>
      <c r="K657" s="595" t="s">
        <v>1413</v>
      </c>
      <c r="L657" s="524" t="s">
        <v>861</v>
      </c>
      <c r="M657" s="957" t="s">
        <v>1413</v>
      </c>
      <c r="N657" s="959" t="s">
        <v>862</v>
      </c>
    </row>
    <row r="658" spans="2:14" ht="14.45" customHeight="1" x14ac:dyDescent="0.15">
      <c r="B658" s="633" t="s">
        <v>1414</v>
      </c>
      <c r="C658" s="520" t="s">
        <v>833</v>
      </c>
      <c r="D658" s="593"/>
      <c r="E658" s="520"/>
      <c r="F658" s="524" t="s">
        <v>863</v>
      </c>
      <c r="G658" s="594" t="s">
        <v>1414</v>
      </c>
      <c r="H658" s="524" t="s">
        <v>863</v>
      </c>
      <c r="I658" s="595" t="s">
        <v>1415</v>
      </c>
      <c r="J658" s="524" t="s">
        <v>863</v>
      </c>
      <c r="K658" s="595" t="s">
        <v>1416</v>
      </c>
      <c r="L658" s="524" t="s">
        <v>863</v>
      </c>
      <c r="M658" s="958"/>
      <c r="N658" s="960"/>
    </row>
    <row r="659" spans="2:14" ht="14.45" customHeight="1" x14ac:dyDescent="0.15">
      <c r="B659" s="635" t="s">
        <v>1417</v>
      </c>
      <c r="C659" s="599" t="s">
        <v>936</v>
      </c>
      <c r="D659" s="598"/>
      <c r="E659" s="599"/>
      <c r="F659" s="600" t="s">
        <v>864</v>
      </c>
      <c r="G659" s="596" t="s">
        <v>1417</v>
      </c>
      <c r="H659" s="255" t="s">
        <v>865</v>
      </c>
      <c r="I659" s="254" t="s">
        <v>866</v>
      </c>
      <c r="J659" s="255" t="s">
        <v>865</v>
      </c>
      <c r="K659" s="254" t="s">
        <v>1418</v>
      </c>
      <c r="L659" s="255" t="s">
        <v>865</v>
      </c>
      <c r="M659" s="648" t="s">
        <v>1418</v>
      </c>
      <c r="N659" s="650" t="s">
        <v>865</v>
      </c>
    </row>
    <row r="660" spans="2:14" ht="14.45" customHeight="1" x14ac:dyDescent="0.15">
      <c r="B660" s="276" t="s">
        <v>867</v>
      </c>
      <c r="C660" s="263" t="s">
        <v>969</v>
      </c>
      <c r="D660" s="262"/>
      <c r="E660" s="263"/>
      <c r="F660" s="601" t="s">
        <v>868</v>
      </c>
      <c r="G660" s="602"/>
      <c r="H660" s="603"/>
      <c r="I660" s="256"/>
      <c r="J660" s="257"/>
      <c r="K660" s="256"/>
      <c r="L660" s="257"/>
      <c r="M660" s="57"/>
      <c r="N660" s="58"/>
    </row>
    <row r="661" spans="2:14" ht="14.45" customHeight="1" x14ac:dyDescent="0.15">
      <c r="B661" s="276" t="s">
        <v>867</v>
      </c>
      <c r="C661" s="263" t="s">
        <v>131</v>
      </c>
      <c r="D661" s="262"/>
      <c r="E661" s="263"/>
      <c r="F661" s="601" t="s">
        <v>869</v>
      </c>
      <c r="G661" s="602"/>
      <c r="H661" s="603"/>
      <c r="I661" s="256"/>
      <c r="J661" s="257"/>
      <c r="K661" s="256"/>
      <c r="L661" s="257"/>
      <c r="M661" s="57"/>
      <c r="N661" s="58"/>
    </row>
    <row r="662" spans="2:14" ht="14.45" customHeight="1" x14ac:dyDescent="0.15">
      <c r="B662" s="265" t="s">
        <v>867</v>
      </c>
      <c r="C662" s="259" t="s">
        <v>525</v>
      </c>
      <c r="D662" s="258"/>
      <c r="E662" s="259"/>
      <c r="F662" s="257" t="s">
        <v>870</v>
      </c>
      <c r="G662" s="602"/>
      <c r="H662" s="603"/>
      <c r="I662" s="256"/>
      <c r="J662" s="257"/>
      <c r="K662" s="256"/>
      <c r="L662" s="257"/>
      <c r="M662" s="57"/>
      <c r="N662" s="58"/>
    </row>
    <row r="663" spans="2:14" ht="14.45" customHeight="1" x14ac:dyDescent="0.15">
      <c r="B663" s="633" t="s">
        <v>1421</v>
      </c>
      <c r="C663" s="520" t="s">
        <v>833</v>
      </c>
      <c r="D663" s="593"/>
      <c r="E663" s="520"/>
      <c r="F663" s="524" t="s">
        <v>874</v>
      </c>
      <c r="G663" s="594" t="s">
        <v>1421</v>
      </c>
      <c r="H663" s="524" t="s">
        <v>874</v>
      </c>
      <c r="I663" s="595" t="s">
        <v>1422</v>
      </c>
      <c r="J663" s="524" t="s">
        <v>874</v>
      </c>
      <c r="K663" s="595" t="s">
        <v>875</v>
      </c>
      <c r="L663" s="524" t="s">
        <v>874</v>
      </c>
      <c r="M663" s="116" t="s">
        <v>875</v>
      </c>
      <c r="N663" s="158" t="s">
        <v>874</v>
      </c>
    </row>
    <row r="664" spans="2:14" ht="14.45" customHeight="1" x14ac:dyDescent="0.15">
      <c r="B664" s="633" t="s">
        <v>1423</v>
      </c>
      <c r="C664" s="520" t="s">
        <v>833</v>
      </c>
      <c r="D664" s="593"/>
      <c r="E664" s="520"/>
      <c r="F664" s="524" t="s">
        <v>876</v>
      </c>
      <c r="G664" s="594" t="s">
        <v>1423</v>
      </c>
      <c r="H664" s="524" t="s">
        <v>876</v>
      </c>
      <c r="I664" s="595" t="s">
        <v>1424</v>
      </c>
      <c r="J664" s="524" t="s">
        <v>876</v>
      </c>
      <c r="K664" s="595" t="s">
        <v>1425</v>
      </c>
      <c r="L664" s="524" t="s">
        <v>876</v>
      </c>
      <c r="M664" s="116" t="s">
        <v>1425</v>
      </c>
      <c r="N664" s="158" t="s">
        <v>876</v>
      </c>
    </row>
    <row r="665" spans="2:14" ht="14.45" customHeight="1" x14ac:dyDescent="0.15">
      <c r="B665" s="635" t="s">
        <v>877</v>
      </c>
      <c r="C665" s="599" t="s">
        <v>936</v>
      </c>
      <c r="D665" s="598"/>
      <c r="E665" s="599"/>
      <c r="F665" s="600" t="s">
        <v>878</v>
      </c>
      <c r="G665" s="596" t="s">
        <v>1426</v>
      </c>
      <c r="H665" s="255" t="s">
        <v>879</v>
      </c>
      <c r="I665" s="254" t="s">
        <v>1427</v>
      </c>
      <c r="J665" s="255" t="s">
        <v>880</v>
      </c>
      <c r="K665" s="254" t="s">
        <v>881</v>
      </c>
      <c r="L665" s="255" t="s">
        <v>880</v>
      </c>
      <c r="M665" s="648" t="s">
        <v>881</v>
      </c>
      <c r="N665" s="650" t="s">
        <v>880</v>
      </c>
    </row>
    <row r="666" spans="2:14" ht="14.45" customHeight="1" x14ac:dyDescent="0.15">
      <c r="B666" s="265" t="s">
        <v>877</v>
      </c>
      <c r="C666" s="259" t="s">
        <v>969</v>
      </c>
      <c r="D666" s="258"/>
      <c r="E666" s="259"/>
      <c r="F666" s="257" t="s">
        <v>882</v>
      </c>
      <c r="G666" s="602"/>
      <c r="H666" s="603"/>
      <c r="I666" s="256"/>
      <c r="J666" s="257"/>
      <c r="K666" s="256"/>
      <c r="L666" s="257"/>
      <c r="M666" s="57"/>
      <c r="N666" s="58"/>
    </row>
    <row r="667" spans="2:14" ht="14.45" customHeight="1" x14ac:dyDescent="0.15">
      <c r="B667" s="633" t="s">
        <v>2356</v>
      </c>
      <c r="C667" s="520" t="s">
        <v>833</v>
      </c>
      <c r="D667" s="593"/>
      <c r="E667" s="520"/>
      <c r="F667" s="524" t="s">
        <v>883</v>
      </c>
      <c r="G667" s="594" t="s">
        <v>2356</v>
      </c>
      <c r="H667" s="524" t="s">
        <v>883</v>
      </c>
      <c r="I667" s="272"/>
      <c r="J667" s="273"/>
      <c r="K667" s="272"/>
      <c r="L667" s="273"/>
      <c r="M667" s="57"/>
      <c r="N667" s="58"/>
    </row>
    <row r="668" spans="2:14" ht="14.45" customHeight="1" x14ac:dyDescent="0.15">
      <c r="B668" s="633" t="s">
        <v>884</v>
      </c>
      <c r="C668" s="520" t="s">
        <v>1419</v>
      </c>
      <c r="D668" s="593"/>
      <c r="E668" s="520"/>
      <c r="F668" s="524" t="s">
        <v>2359</v>
      </c>
      <c r="G668" s="594" t="s">
        <v>884</v>
      </c>
      <c r="H668" s="524" t="s">
        <v>2359</v>
      </c>
      <c r="I668" s="595" t="s">
        <v>887</v>
      </c>
      <c r="J668" s="524" t="s">
        <v>2359</v>
      </c>
      <c r="K668" s="595" t="s">
        <v>2360</v>
      </c>
      <c r="L668" s="524" t="s">
        <v>2359</v>
      </c>
      <c r="M668" s="595" t="s">
        <v>2360</v>
      </c>
      <c r="N668" s="636" t="s">
        <v>2359</v>
      </c>
    </row>
    <row r="669" spans="2:14" ht="14.45" customHeight="1" x14ac:dyDescent="0.15">
      <c r="B669" s="633" t="s">
        <v>1429</v>
      </c>
      <c r="C669" s="520" t="s">
        <v>833</v>
      </c>
      <c r="D669" s="593"/>
      <c r="E669" s="520"/>
      <c r="F669" s="524" t="s">
        <v>888</v>
      </c>
      <c r="G669" s="594" t="s">
        <v>1429</v>
      </c>
      <c r="H669" s="524" t="s">
        <v>888</v>
      </c>
      <c r="I669" s="595" t="s">
        <v>889</v>
      </c>
      <c r="J669" s="524" t="s">
        <v>888</v>
      </c>
      <c r="K669" s="595" t="s">
        <v>1430</v>
      </c>
      <c r="L669" s="524" t="s">
        <v>888</v>
      </c>
      <c r="M669" s="116" t="s">
        <v>1430</v>
      </c>
      <c r="N669" s="158" t="s">
        <v>888</v>
      </c>
    </row>
    <row r="670" spans="2:14" ht="14.45" customHeight="1" x14ac:dyDescent="0.15">
      <c r="B670" s="633" t="s">
        <v>1431</v>
      </c>
      <c r="C670" s="520" t="s">
        <v>833</v>
      </c>
      <c r="D670" s="593"/>
      <c r="E670" s="520"/>
      <c r="F670" s="524" t="s">
        <v>890</v>
      </c>
      <c r="G670" s="594" t="s">
        <v>1431</v>
      </c>
      <c r="H670" s="524" t="s">
        <v>890</v>
      </c>
      <c r="I670" s="595" t="s">
        <v>1432</v>
      </c>
      <c r="J670" s="524" t="s">
        <v>890</v>
      </c>
      <c r="K670" s="595" t="s">
        <v>891</v>
      </c>
      <c r="L670" s="524" t="s">
        <v>890</v>
      </c>
      <c r="M670" s="116" t="s">
        <v>891</v>
      </c>
      <c r="N670" s="158" t="s">
        <v>890</v>
      </c>
    </row>
    <row r="671" spans="2:14" ht="14.45" customHeight="1" x14ac:dyDescent="0.15">
      <c r="B671" s="635" t="s">
        <v>1433</v>
      </c>
      <c r="C671" s="599" t="s">
        <v>936</v>
      </c>
      <c r="D671" s="598"/>
      <c r="E671" s="599"/>
      <c r="F671" s="600" t="s">
        <v>892</v>
      </c>
      <c r="G671" s="596" t="s">
        <v>1434</v>
      </c>
      <c r="H671" s="255" t="s">
        <v>893</v>
      </c>
      <c r="I671" s="254" t="s">
        <v>894</v>
      </c>
      <c r="J671" s="255" t="s">
        <v>893</v>
      </c>
      <c r="K671" s="254" t="s">
        <v>1435</v>
      </c>
      <c r="L671" s="255" t="s">
        <v>893</v>
      </c>
      <c r="M671" s="648" t="s">
        <v>1435</v>
      </c>
      <c r="N671" s="650" t="s">
        <v>893</v>
      </c>
    </row>
    <row r="672" spans="2:14" ht="14.45" customHeight="1" x14ac:dyDescent="0.15">
      <c r="B672" s="265" t="s">
        <v>1433</v>
      </c>
      <c r="C672" s="259" t="s">
        <v>969</v>
      </c>
      <c r="D672" s="258"/>
      <c r="E672" s="259"/>
      <c r="F672" s="257" t="s">
        <v>895</v>
      </c>
      <c r="G672" s="602"/>
      <c r="H672" s="603"/>
      <c r="I672" s="256"/>
      <c r="J672" s="257"/>
      <c r="K672" s="256"/>
      <c r="L672" s="257"/>
      <c r="M672" s="57"/>
      <c r="N672" s="58"/>
    </row>
    <row r="673" spans="2:14" ht="14.45" customHeight="1" x14ac:dyDescent="0.15">
      <c r="B673" s="633" t="s">
        <v>2371</v>
      </c>
      <c r="C673" s="520" t="s">
        <v>833</v>
      </c>
      <c r="D673" s="593"/>
      <c r="E673" s="520"/>
      <c r="F673" s="524" t="s">
        <v>896</v>
      </c>
      <c r="G673" s="594" t="s">
        <v>2371</v>
      </c>
      <c r="H673" s="622" t="s">
        <v>896</v>
      </c>
      <c r="I673" s="272"/>
      <c r="J673" s="273"/>
      <c r="K673" s="272"/>
      <c r="L673" s="273"/>
      <c r="M673" s="57"/>
      <c r="N673" s="58"/>
    </row>
    <row r="674" spans="2:14" ht="14.45" customHeight="1" x14ac:dyDescent="0.15">
      <c r="B674" s="633" t="s">
        <v>2372</v>
      </c>
      <c r="C674" s="520" t="s">
        <v>833</v>
      </c>
      <c r="D674" s="593"/>
      <c r="E674" s="520"/>
      <c r="F674" s="524" t="s">
        <v>897</v>
      </c>
      <c r="G674" s="604" t="s">
        <v>2372</v>
      </c>
      <c r="H674" s="524" t="s">
        <v>897</v>
      </c>
      <c r="I674" s="595" t="s">
        <v>2373</v>
      </c>
      <c r="J674" s="524" t="s">
        <v>897</v>
      </c>
      <c r="K674" s="595" t="s">
        <v>2374</v>
      </c>
      <c r="L674" s="524" t="s">
        <v>897</v>
      </c>
      <c r="M674" s="595" t="s">
        <v>2374</v>
      </c>
      <c r="N674" s="636" t="s">
        <v>897</v>
      </c>
    </row>
    <row r="675" spans="2:14" ht="14.45" customHeight="1" x14ac:dyDescent="0.15">
      <c r="B675" s="633" t="s">
        <v>2375</v>
      </c>
      <c r="C675" s="520" t="s">
        <v>833</v>
      </c>
      <c r="D675" s="593"/>
      <c r="E675" s="520"/>
      <c r="F675" s="524" t="s">
        <v>898</v>
      </c>
      <c r="G675" s="604" t="s">
        <v>2375</v>
      </c>
      <c r="H675" s="524" t="s">
        <v>898</v>
      </c>
      <c r="I675" s="595" t="s">
        <v>2377</v>
      </c>
      <c r="J675" s="524" t="s">
        <v>898</v>
      </c>
      <c r="K675" s="595" t="s">
        <v>2378</v>
      </c>
      <c r="L675" s="524" t="s">
        <v>898</v>
      </c>
      <c r="M675" s="595" t="s">
        <v>2378</v>
      </c>
      <c r="N675" s="636" t="s">
        <v>898</v>
      </c>
    </row>
    <row r="676" spans="2:14" ht="14.45" customHeight="1" x14ac:dyDescent="0.15">
      <c r="B676" s="633" t="s">
        <v>906</v>
      </c>
      <c r="C676" s="520" t="s">
        <v>833</v>
      </c>
      <c r="D676" s="593"/>
      <c r="E676" s="520"/>
      <c r="F676" s="524" t="s">
        <v>2380</v>
      </c>
      <c r="G676" s="594" t="s">
        <v>906</v>
      </c>
      <c r="H676" s="524" t="s">
        <v>2380</v>
      </c>
      <c r="I676" s="595" t="s">
        <v>908</v>
      </c>
      <c r="J676" s="524" t="s">
        <v>2380</v>
      </c>
      <c r="K676" s="595" t="s">
        <v>1437</v>
      </c>
      <c r="L676" s="524" t="s">
        <v>2380</v>
      </c>
      <c r="M676" s="595" t="s">
        <v>1437</v>
      </c>
      <c r="N676" s="636" t="s">
        <v>2380</v>
      </c>
    </row>
    <row r="677" spans="2:14" ht="14.45" customHeight="1" x14ac:dyDescent="0.15">
      <c r="B677" s="633" t="s">
        <v>2383</v>
      </c>
      <c r="C677" s="520" t="s">
        <v>833</v>
      </c>
      <c r="D677" s="593"/>
      <c r="E677" s="520"/>
      <c r="F677" s="524" t="s">
        <v>907</v>
      </c>
      <c r="G677" s="594" t="s">
        <v>2383</v>
      </c>
      <c r="H677" s="524" t="s">
        <v>907</v>
      </c>
      <c r="I677" s="595" t="s">
        <v>2384</v>
      </c>
      <c r="J677" s="524" t="s">
        <v>907</v>
      </c>
      <c r="K677" s="595" t="s">
        <v>2385</v>
      </c>
      <c r="L677" s="524" t="s">
        <v>907</v>
      </c>
      <c r="M677" s="595" t="s">
        <v>2385</v>
      </c>
      <c r="N677" s="636" t="s">
        <v>907</v>
      </c>
    </row>
    <row r="678" spans="2:14" ht="14.45" customHeight="1" x14ac:dyDescent="0.15">
      <c r="B678" s="633" t="s">
        <v>2386</v>
      </c>
      <c r="C678" s="520" t="s">
        <v>833</v>
      </c>
      <c r="D678" s="593"/>
      <c r="E678" s="520"/>
      <c r="F678" s="524" t="s">
        <v>2387</v>
      </c>
      <c r="G678" s="594" t="s">
        <v>2386</v>
      </c>
      <c r="H678" s="524" t="s">
        <v>2387</v>
      </c>
      <c r="I678" s="254" t="s">
        <v>2389</v>
      </c>
      <c r="J678" s="255" t="s">
        <v>2390</v>
      </c>
      <c r="K678" s="254" t="s">
        <v>2391</v>
      </c>
      <c r="L678" s="255" t="s">
        <v>2390</v>
      </c>
      <c r="M678" s="254" t="s">
        <v>2391</v>
      </c>
      <c r="N678" s="637" t="s">
        <v>2390</v>
      </c>
    </row>
    <row r="679" spans="2:14" ht="14.45" customHeight="1" x14ac:dyDescent="0.15">
      <c r="B679" s="633" t="s">
        <v>2392</v>
      </c>
      <c r="C679" s="520" t="s">
        <v>833</v>
      </c>
      <c r="D679" s="593"/>
      <c r="E679" s="520"/>
      <c r="F679" s="524" t="s">
        <v>2394</v>
      </c>
      <c r="G679" s="604" t="s">
        <v>2392</v>
      </c>
      <c r="H679" s="273" t="s">
        <v>2394</v>
      </c>
      <c r="I679" s="272"/>
      <c r="J679" s="273"/>
      <c r="K679" s="272"/>
      <c r="L679" s="273"/>
      <c r="M679" s="272"/>
      <c r="N679" s="638"/>
    </row>
    <row r="680" spans="2:14" ht="14.45" customHeight="1" x14ac:dyDescent="0.15">
      <c r="B680" s="633" t="s">
        <v>2395</v>
      </c>
      <c r="C680" s="520" t="s">
        <v>833</v>
      </c>
      <c r="D680" s="593"/>
      <c r="E680" s="520"/>
      <c r="F680" s="524" t="s">
        <v>2396</v>
      </c>
      <c r="G680" s="594" t="s">
        <v>2395</v>
      </c>
      <c r="H680" s="524" t="s">
        <v>2396</v>
      </c>
      <c r="I680" s="254" t="s">
        <v>2397</v>
      </c>
      <c r="J680" s="255" t="s">
        <v>2398</v>
      </c>
      <c r="K680" s="623" t="s">
        <v>2399</v>
      </c>
      <c r="L680" s="624" t="s">
        <v>2470</v>
      </c>
      <c r="M680" s="623" t="s">
        <v>2399</v>
      </c>
      <c r="N680" s="637" t="s">
        <v>2398</v>
      </c>
    </row>
    <row r="681" spans="2:14" ht="14.45" customHeight="1" x14ac:dyDescent="0.15">
      <c r="B681" s="633" t="s">
        <v>2400</v>
      </c>
      <c r="C681" s="520" t="s">
        <v>833</v>
      </c>
      <c r="D681" s="593"/>
      <c r="E681" s="520"/>
      <c r="F681" s="524" t="s">
        <v>2401</v>
      </c>
      <c r="G681" s="594" t="s">
        <v>2400</v>
      </c>
      <c r="H681" s="524" t="s">
        <v>2401</v>
      </c>
      <c r="I681" s="256"/>
      <c r="J681" s="257"/>
      <c r="K681" s="256"/>
      <c r="L681" s="257"/>
      <c r="M681" s="256"/>
      <c r="N681" s="639"/>
    </row>
    <row r="682" spans="2:14" ht="14.45" customHeight="1" x14ac:dyDescent="0.15">
      <c r="B682" s="635" t="s">
        <v>2402</v>
      </c>
      <c r="C682" s="599" t="s">
        <v>936</v>
      </c>
      <c r="D682" s="598"/>
      <c r="E682" s="599"/>
      <c r="F682" s="600" t="s">
        <v>2403</v>
      </c>
      <c r="G682" s="596" t="s">
        <v>2402</v>
      </c>
      <c r="H682" s="255" t="s">
        <v>2404</v>
      </c>
      <c r="I682" s="256"/>
      <c r="J682" s="257"/>
      <c r="K682" s="256"/>
      <c r="L682" s="257"/>
      <c r="M682" s="256"/>
      <c r="N682" s="639"/>
    </row>
    <row r="683" spans="2:14" ht="14.45" customHeight="1" x14ac:dyDescent="0.15">
      <c r="B683" s="265" t="s">
        <v>2402</v>
      </c>
      <c r="C683" s="259" t="s">
        <v>969</v>
      </c>
      <c r="D683" s="258"/>
      <c r="E683" s="259"/>
      <c r="F683" s="257" t="s">
        <v>2405</v>
      </c>
      <c r="G683" s="618"/>
      <c r="H683" s="619"/>
      <c r="I683" s="256"/>
      <c r="J683" s="257"/>
      <c r="K683" s="256"/>
      <c r="L683" s="257"/>
      <c r="M683" s="256"/>
      <c r="N683" s="639"/>
    </row>
    <row r="684" spans="2:14" ht="14.45" customHeight="1" x14ac:dyDescent="0.15">
      <c r="B684" s="633" t="s">
        <v>2406</v>
      </c>
      <c r="C684" s="520" t="s">
        <v>833</v>
      </c>
      <c r="D684" s="593"/>
      <c r="E684" s="520"/>
      <c r="F684" s="524" t="s">
        <v>2408</v>
      </c>
      <c r="G684" s="596" t="s">
        <v>2406</v>
      </c>
      <c r="H684" s="255" t="s">
        <v>2408</v>
      </c>
      <c r="I684" s="256"/>
      <c r="J684" s="257"/>
      <c r="K684" s="256"/>
      <c r="L684" s="257"/>
      <c r="M684" s="256"/>
      <c r="N684" s="639"/>
    </row>
    <row r="685" spans="2:14" ht="14.45" customHeight="1" x14ac:dyDescent="0.15">
      <c r="B685" s="633" t="s">
        <v>2409</v>
      </c>
      <c r="C685" s="520" t="s">
        <v>833</v>
      </c>
      <c r="D685" s="593"/>
      <c r="E685" s="520"/>
      <c r="F685" s="524" t="s">
        <v>2410</v>
      </c>
      <c r="G685" s="594" t="s">
        <v>2409</v>
      </c>
      <c r="H685" s="524" t="s">
        <v>2411</v>
      </c>
      <c r="I685" s="256"/>
      <c r="J685" s="257"/>
      <c r="K685" s="256"/>
      <c r="L685" s="257"/>
      <c r="M685" s="256"/>
      <c r="N685" s="639"/>
    </row>
    <row r="686" spans="2:14" ht="14.45" customHeight="1" x14ac:dyDescent="0.15">
      <c r="B686" s="633" t="s">
        <v>2412</v>
      </c>
      <c r="C686" s="520" t="s">
        <v>833</v>
      </c>
      <c r="D686" s="593"/>
      <c r="E686" s="520"/>
      <c r="F686" s="524" t="s">
        <v>2413</v>
      </c>
      <c r="G686" s="594" t="s">
        <v>2412</v>
      </c>
      <c r="H686" s="524" t="s">
        <v>2413</v>
      </c>
      <c r="I686" s="272"/>
      <c r="J686" s="273"/>
      <c r="K686" s="272"/>
      <c r="L686" s="273"/>
      <c r="M686" s="272"/>
      <c r="N686" s="638"/>
    </row>
    <row r="687" spans="2:14" ht="14.45" customHeight="1" thickBot="1" x14ac:dyDescent="0.2">
      <c r="B687" s="640" t="s">
        <v>909</v>
      </c>
      <c r="C687" s="641" t="s">
        <v>833</v>
      </c>
      <c r="D687" s="642"/>
      <c r="E687" s="641"/>
      <c r="F687" s="643" t="s">
        <v>910</v>
      </c>
      <c r="G687" s="644" t="s">
        <v>1438</v>
      </c>
      <c r="H687" s="643" t="s">
        <v>910</v>
      </c>
      <c r="I687" s="645" t="s">
        <v>1439</v>
      </c>
      <c r="J687" s="643" t="s">
        <v>910</v>
      </c>
      <c r="K687" s="645" t="s">
        <v>1440</v>
      </c>
      <c r="L687" s="643" t="s">
        <v>910</v>
      </c>
      <c r="M687" s="187" t="s">
        <v>1440</v>
      </c>
      <c r="N687" s="188" t="s">
        <v>910</v>
      </c>
    </row>
    <row r="688" spans="2:14" ht="13.15" customHeight="1" x14ac:dyDescent="0.15">
      <c r="B688" s="97"/>
      <c r="C688" s="53"/>
      <c r="D688" s="97"/>
      <c r="E688" s="53"/>
      <c r="F688" s="223"/>
      <c r="G688" s="99"/>
      <c r="H688" s="223"/>
      <c r="I688" s="99"/>
      <c r="J688" s="98"/>
      <c r="K688" s="99"/>
      <c r="L688" s="98"/>
      <c r="M688" s="170"/>
      <c r="N688" s="170"/>
    </row>
    <row r="689" spans="2:16" x14ac:dyDescent="0.15">
      <c r="B689" s="25"/>
      <c r="C689" s="25"/>
      <c r="D689" s="41"/>
      <c r="E689" s="41"/>
      <c r="I689" s="25"/>
      <c r="K689" s="25"/>
      <c r="M689" s="2"/>
      <c r="N689" s="2"/>
    </row>
    <row r="690" spans="2:16" ht="14.25" customHeight="1" x14ac:dyDescent="0.2">
      <c r="D690" s="41"/>
      <c r="E690" s="5"/>
      <c r="F690" s="234"/>
      <c r="M690" s="2"/>
      <c r="N690" s="2"/>
    </row>
    <row r="691" spans="2:16" x14ac:dyDescent="0.15">
      <c r="D691" s="41"/>
      <c r="E691" s="6"/>
      <c r="F691" s="235"/>
      <c r="M691" s="2"/>
      <c r="N691" s="2"/>
    </row>
    <row r="692" spans="2:16" ht="13.15" customHeight="1" thickBot="1" x14ac:dyDescent="0.2">
      <c r="B692" s="97"/>
      <c r="C692" s="53"/>
      <c r="D692" s="97"/>
      <c r="E692" s="53"/>
      <c r="F692" s="223"/>
      <c r="G692" s="99"/>
      <c r="H692" s="223"/>
      <c r="I692" s="99"/>
      <c r="J692" s="98"/>
      <c r="K692" s="99"/>
      <c r="L692" s="98"/>
      <c r="M692" s="170"/>
      <c r="N692" s="170"/>
    </row>
    <row r="693" spans="2:16" ht="16.149999999999999" customHeight="1" x14ac:dyDescent="0.15">
      <c r="B693" s="934" t="s">
        <v>2471</v>
      </c>
      <c r="C693" s="935"/>
      <c r="D693" s="935"/>
      <c r="E693" s="935"/>
      <c r="F693" s="936"/>
      <c r="G693" s="950" t="s">
        <v>2303</v>
      </c>
      <c r="H693" s="951"/>
      <c r="I693" s="952" t="s">
        <v>2305</v>
      </c>
      <c r="J693" s="953"/>
      <c r="K693" s="952" t="s">
        <v>2307</v>
      </c>
      <c r="L693" s="953"/>
      <c r="M693" s="929" t="s">
        <v>1586</v>
      </c>
      <c r="N693" s="931"/>
    </row>
    <row r="694" spans="2:16" ht="16.149999999999999" customHeight="1" x14ac:dyDescent="0.15">
      <c r="B694" s="916" t="s">
        <v>6</v>
      </c>
      <c r="C694" s="917"/>
      <c r="D694" s="917"/>
      <c r="E694" s="918"/>
      <c r="F694" s="919" t="s">
        <v>7</v>
      </c>
      <c r="G694" s="921" t="s">
        <v>1580</v>
      </c>
      <c r="H694" s="919" t="s">
        <v>9</v>
      </c>
      <c r="I694" s="921" t="s">
        <v>1580</v>
      </c>
      <c r="J694" s="919" t="s">
        <v>9</v>
      </c>
      <c r="K694" s="921" t="s">
        <v>1580</v>
      </c>
      <c r="L694" s="919" t="s">
        <v>9</v>
      </c>
      <c r="M694" s="921" t="s">
        <v>1580</v>
      </c>
      <c r="N694" s="932" t="s">
        <v>9</v>
      </c>
    </row>
    <row r="695" spans="2:16" ht="16.149999999999999" customHeight="1" thickBot="1" x14ac:dyDescent="0.2">
      <c r="B695" s="924" t="s">
        <v>10</v>
      </c>
      <c r="C695" s="925"/>
      <c r="D695" s="926" t="s">
        <v>11</v>
      </c>
      <c r="E695" s="925"/>
      <c r="F695" s="920"/>
      <c r="G695" s="922"/>
      <c r="H695" s="920"/>
      <c r="I695" s="923"/>
      <c r="J695" s="920"/>
      <c r="K695" s="923"/>
      <c r="L695" s="920"/>
      <c r="M695" s="923"/>
      <c r="N695" s="933"/>
    </row>
    <row r="696" spans="2:16" ht="19.899999999999999" customHeight="1" thickBot="1" x14ac:dyDescent="0.2">
      <c r="B696" s="614" t="s">
        <v>911</v>
      </c>
      <c r="C696" s="615"/>
      <c r="D696" s="616"/>
      <c r="E696" s="616"/>
      <c r="F696" s="617"/>
      <c r="G696" s="620"/>
      <c r="H696" s="617"/>
      <c r="I696" s="24"/>
      <c r="J696" s="23"/>
      <c r="K696" s="22"/>
      <c r="L696" s="23"/>
      <c r="M696" s="3"/>
      <c r="N696" s="4"/>
    </row>
    <row r="697" spans="2:16" ht="14.45" customHeight="1" x14ac:dyDescent="0.15">
      <c r="B697" s="655"/>
      <c r="C697" s="656"/>
      <c r="D697" s="657" t="s">
        <v>2449</v>
      </c>
      <c r="E697" s="656" t="s">
        <v>45</v>
      </c>
      <c r="F697" s="658" t="s">
        <v>912</v>
      </c>
      <c r="G697" s="659" t="s">
        <v>2449</v>
      </c>
      <c r="H697" s="660" t="s">
        <v>913</v>
      </c>
      <c r="I697" s="661" t="s">
        <v>2450</v>
      </c>
      <c r="J697" s="662" t="s">
        <v>913</v>
      </c>
      <c r="K697" s="661" t="s">
        <v>914</v>
      </c>
      <c r="L697" s="662" t="s">
        <v>913</v>
      </c>
      <c r="M697" s="663" t="s">
        <v>914</v>
      </c>
      <c r="N697" s="664" t="s">
        <v>913</v>
      </c>
      <c r="P697" s="9" t="s">
        <v>2472</v>
      </c>
    </row>
    <row r="698" spans="2:16" ht="14.45" customHeight="1" x14ac:dyDescent="0.15">
      <c r="B698" s="665"/>
      <c r="C698" s="666"/>
      <c r="D698" s="667" t="s">
        <v>2449</v>
      </c>
      <c r="E698" s="666" t="s">
        <v>2451</v>
      </c>
      <c r="F698" s="668" t="s">
        <v>915</v>
      </c>
      <c r="G698" s="669"/>
      <c r="H698" s="670"/>
      <c r="I698" s="671"/>
      <c r="J698" s="672"/>
      <c r="K698" s="671"/>
      <c r="L698" s="672"/>
      <c r="M698" s="673"/>
      <c r="N698" s="674"/>
      <c r="P698" s="1"/>
    </row>
    <row r="699" spans="2:16" ht="14.45" customHeight="1" x14ac:dyDescent="0.15">
      <c r="B699" s="675"/>
      <c r="C699" s="676"/>
      <c r="D699" s="677" t="s">
        <v>2449</v>
      </c>
      <c r="E699" s="676" t="s">
        <v>2452</v>
      </c>
      <c r="F699" s="678" t="s">
        <v>916</v>
      </c>
      <c r="G699" s="669"/>
      <c r="H699" s="670"/>
      <c r="I699" s="679"/>
      <c r="J699" s="680"/>
      <c r="K699" s="679"/>
      <c r="L699" s="680"/>
      <c r="M699" s="673"/>
      <c r="N699" s="674"/>
    </row>
    <row r="700" spans="2:16" ht="14.45" customHeight="1" x14ac:dyDescent="0.15">
      <c r="B700" s="681"/>
      <c r="C700" s="682"/>
      <c r="D700" s="683" t="s">
        <v>2453</v>
      </c>
      <c r="E700" s="682" t="s">
        <v>834</v>
      </c>
      <c r="F700" s="684" t="s">
        <v>917</v>
      </c>
      <c r="G700" s="685" t="s">
        <v>2453</v>
      </c>
      <c r="H700" s="684" t="s">
        <v>917</v>
      </c>
      <c r="I700" s="686" t="s">
        <v>2454</v>
      </c>
      <c r="J700" s="687" t="s">
        <v>918</v>
      </c>
      <c r="K700" s="686" t="s">
        <v>919</v>
      </c>
      <c r="L700" s="687" t="s">
        <v>918</v>
      </c>
      <c r="M700" s="688" t="s">
        <v>919</v>
      </c>
      <c r="N700" s="689" t="s">
        <v>918</v>
      </c>
    </row>
    <row r="701" spans="2:16" ht="14.45" customHeight="1" x14ac:dyDescent="0.15">
      <c r="B701" s="681"/>
      <c r="C701" s="682"/>
      <c r="D701" s="690" t="s">
        <v>2455</v>
      </c>
      <c r="E701" s="691" t="s">
        <v>834</v>
      </c>
      <c r="F701" s="692" t="s">
        <v>920</v>
      </c>
      <c r="G701" s="685" t="s">
        <v>2455</v>
      </c>
      <c r="H701" s="692" t="s">
        <v>920</v>
      </c>
      <c r="I701" s="671"/>
      <c r="J701" s="672"/>
      <c r="K701" s="671"/>
      <c r="L701" s="672"/>
      <c r="M701" s="673"/>
      <c r="N701" s="674"/>
    </row>
    <row r="702" spans="2:16" ht="14.45" customHeight="1" x14ac:dyDescent="0.15">
      <c r="B702" s="681"/>
      <c r="C702" s="682"/>
      <c r="D702" s="683" t="s">
        <v>2456</v>
      </c>
      <c r="E702" s="682" t="s">
        <v>834</v>
      </c>
      <c r="F702" s="684" t="s">
        <v>921</v>
      </c>
      <c r="G702" s="685" t="s">
        <v>2456</v>
      </c>
      <c r="H702" s="684" t="s">
        <v>921</v>
      </c>
      <c r="I702" s="679"/>
      <c r="J702" s="680"/>
      <c r="K702" s="679"/>
      <c r="L702" s="680"/>
      <c r="M702" s="693"/>
      <c r="N702" s="694"/>
    </row>
    <row r="703" spans="2:16" ht="14.45" customHeight="1" x14ac:dyDescent="0.15">
      <c r="B703" s="681"/>
      <c r="C703" s="682"/>
      <c r="D703" s="683" t="s">
        <v>2457</v>
      </c>
      <c r="E703" s="682" t="s">
        <v>834</v>
      </c>
      <c r="F703" s="684" t="s">
        <v>922</v>
      </c>
      <c r="G703" s="685" t="s">
        <v>2457</v>
      </c>
      <c r="H703" s="684" t="s">
        <v>922</v>
      </c>
      <c r="I703" s="695" t="s">
        <v>2458</v>
      </c>
      <c r="J703" s="696" t="s">
        <v>922</v>
      </c>
      <c r="K703" s="695" t="s">
        <v>923</v>
      </c>
      <c r="L703" s="696" t="s">
        <v>922</v>
      </c>
      <c r="M703" s="697" t="s">
        <v>923</v>
      </c>
      <c r="N703" s="698" t="s">
        <v>922</v>
      </c>
    </row>
    <row r="704" spans="2:16" ht="14.45" customHeight="1" x14ac:dyDescent="0.15">
      <c r="B704" s="681"/>
      <c r="C704" s="682"/>
      <c r="D704" s="683" t="s">
        <v>2459</v>
      </c>
      <c r="E704" s="682" t="s">
        <v>834</v>
      </c>
      <c r="F704" s="684" t="s">
        <v>924</v>
      </c>
      <c r="G704" s="659" t="s">
        <v>2459</v>
      </c>
      <c r="H704" s="660" t="s">
        <v>924</v>
      </c>
      <c r="I704" s="686" t="s">
        <v>2460</v>
      </c>
      <c r="J704" s="687" t="s">
        <v>924</v>
      </c>
      <c r="K704" s="686" t="s">
        <v>925</v>
      </c>
      <c r="L704" s="687" t="s">
        <v>924</v>
      </c>
      <c r="M704" s="688" t="s">
        <v>925</v>
      </c>
      <c r="N704" s="689" t="s">
        <v>924</v>
      </c>
    </row>
    <row r="705" spans="2:14" ht="14.45" customHeight="1" x14ac:dyDescent="0.15">
      <c r="B705" s="681"/>
      <c r="C705" s="682"/>
      <c r="D705" s="690" t="s">
        <v>2461</v>
      </c>
      <c r="E705" s="691" t="s">
        <v>834</v>
      </c>
      <c r="F705" s="692" t="s">
        <v>926</v>
      </c>
      <c r="G705" s="685" t="s">
        <v>2461</v>
      </c>
      <c r="H705" s="684" t="s">
        <v>927</v>
      </c>
      <c r="I705" s="695" t="s">
        <v>2462</v>
      </c>
      <c r="J705" s="684" t="s">
        <v>927</v>
      </c>
      <c r="K705" s="679"/>
      <c r="L705" s="680"/>
      <c r="M705" s="693"/>
      <c r="N705" s="694"/>
    </row>
    <row r="706" spans="2:14" ht="14.45" customHeight="1" x14ac:dyDescent="0.15">
      <c r="B706" s="681"/>
      <c r="C706" s="682"/>
      <c r="D706" s="690" t="s">
        <v>2463</v>
      </c>
      <c r="E706" s="691" t="s">
        <v>834</v>
      </c>
      <c r="F706" s="692" t="s">
        <v>928</v>
      </c>
      <c r="G706" s="699" t="s">
        <v>2463</v>
      </c>
      <c r="H706" s="700" t="s">
        <v>928</v>
      </c>
      <c r="I706" s="679" t="s">
        <v>2464</v>
      </c>
      <c r="J706" s="700" t="s">
        <v>928</v>
      </c>
      <c r="K706" s="679" t="s">
        <v>929</v>
      </c>
      <c r="L706" s="701" t="s">
        <v>928</v>
      </c>
      <c r="M706" s="697" t="s">
        <v>929</v>
      </c>
      <c r="N706" s="698" t="s">
        <v>930</v>
      </c>
    </row>
    <row r="707" spans="2:14" ht="14.45" customHeight="1" x14ac:dyDescent="0.15">
      <c r="B707" s="681"/>
      <c r="C707" s="682"/>
      <c r="D707" s="683" t="s">
        <v>2465</v>
      </c>
      <c r="E707" s="682" t="s">
        <v>834</v>
      </c>
      <c r="F707" s="684" t="s">
        <v>931</v>
      </c>
      <c r="G707" s="685" t="s">
        <v>2465</v>
      </c>
      <c r="H707" s="684" t="s">
        <v>931</v>
      </c>
      <c r="I707" s="695" t="s">
        <v>2466</v>
      </c>
      <c r="J707" s="696" t="s">
        <v>931</v>
      </c>
      <c r="K707" s="695" t="s">
        <v>932</v>
      </c>
      <c r="L707" s="696" t="s">
        <v>931</v>
      </c>
      <c r="M707" s="702" t="s">
        <v>932</v>
      </c>
      <c r="N707" s="703" t="s">
        <v>931</v>
      </c>
    </row>
    <row r="708" spans="2:14" ht="14.45" customHeight="1" x14ac:dyDescent="0.15">
      <c r="B708" s="681"/>
      <c r="C708" s="682"/>
      <c r="D708" s="683" t="s">
        <v>2467</v>
      </c>
      <c r="E708" s="682" t="s">
        <v>834</v>
      </c>
      <c r="F708" s="684" t="s">
        <v>933</v>
      </c>
      <c r="G708" s="685" t="s">
        <v>2467</v>
      </c>
      <c r="H708" s="684" t="s">
        <v>933</v>
      </c>
      <c r="I708" s="695" t="s">
        <v>2468</v>
      </c>
      <c r="J708" s="696" t="s">
        <v>933</v>
      </c>
      <c r="K708" s="695" t="s">
        <v>934</v>
      </c>
      <c r="L708" s="696" t="s">
        <v>933</v>
      </c>
      <c r="M708" s="697" t="s">
        <v>934</v>
      </c>
      <c r="N708" s="698" t="s">
        <v>933</v>
      </c>
    </row>
    <row r="709" spans="2:14" ht="14.45" customHeight="1" thickBot="1" x14ac:dyDescent="0.2">
      <c r="B709" s="704"/>
      <c r="C709" s="705"/>
      <c r="D709" s="706" t="s">
        <v>909</v>
      </c>
      <c r="E709" s="705" t="s">
        <v>834</v>
      </c>
      <c r="F709" s="707" t="s">
        <v>2473</v>
      </c>
      <c r="G709" s="708" t="s">
        <v>909</v>
      </c>
      <c r="H709" s="707" t="s">
        <v>2474</v>
      </c>
      <c r="I709" s="709" t="s">
        <v>2469</v>
      </c>
      <c r="J709" s="710" t="s">
        <v>2474</v>
      </c>
      <c r="K709" s="709" t="s">
        <v>935</v>
      </c>
      <c r="L709" s="710" t="s">
        <v>2475</v>
      </c>
      <c r="M709" s="711" t="s">
        <v>935</v>
      </c>
      <c r="N709" s="712" t="s">
        <v>1481</v>
      </c>
    </row>
    <row r="710" spans="2:14" x14ac:dyDescent="0.15">
      <c r="B710" s="14"/>
      <c r="C710" s="14"/>
      <c r="D710" s="14"/>
      <c r="E710" s="14"/>
      <c r="F710" s="15"/>
      <c r="G710" s="14"/>
      <c r="H710" s="15"/>
      <c r="I710" s="14"/>
      <c r="J710" s="15"/>
      <c r="K710" s="14"/>
      <c r="L710" s="15"/>
      <c r="M710" s="2"/>
      <c r="N710" s="2"/>
    </row>
    <row r="711" spans="2:14" x14ac:dyDescent="0.15">
      <c r="B711" s="25"/>
      <c r="C711" s="25"/>
      <c r="D711" s="41"/>
      <c r="E711" s="41"/>
      <c r="I711" s="25"/>
      <c r="K711" s="25"/>
      <c r="M711" s="2"/>
      <c r="N711" s="2"/>
    </row>
    <row r="712" spans="2:14" ht="21" x14ac:dyDescent="0.2">
      <c r="D712" s="41"/>
      <c r="E712" s="5"/>
      <c r="F712" s="234"/>
      <c r="M712" s="2"/>
      <c r="N712" s="2"/>
    </row>
    <row r="713" spans="2:14" x14ac:dyDescent="0.15">
      <c r="D713" s="41"/>
      <c r="E713" s="6"/>
      <c r="F713" s="235"/>
      <c r="M713" s="2"/>
      <c r="N713" s="2"/>
    </row>
    <row r="714" spans="2:14" x14ac:dyDescent="0.15">
      <c r="D714" s="42"/>
      <c r="M714" s="2"/>
      <c r="N714" s="2"/>
    </row>
    <row r="715" spans="2:14" x14ac:dyDescent="0.15">
      <c r="M715" s="2"/>
      <c r="N715" s="2"/>
    </row>
    <row r="716" spans="2:14" ht="21" x14ac:dyDescent="0.2">
      <c r="D716" s="5"/>
      <c r="G716" s="5"/>
      <c r="H716" s="234"/>
      <c r="M716" s="2"/>
      <c r="N716" s="2"/>
    </row>
    <row r="717" spans="2:14" ht="21" x14ac:dyDescent="0.2">
      <c r="D717" s="5"/>
      <c r="G717" s="5"/>
      <c r="H717" s="234"/>
      <c r="M717" s="2"/>
      <c r="N717" s="2"/>
    </row>
    <row r="718" spans="2:14" x14ac:dyDescent="0.15">
      <c r="D718" s="7"/>
      <c r="G718" s="6"/>
      <c r="H718" s="235"/>
      <c r="M718" s="2"/>
      <c r="N718" s="2"/>
    </row>
    <row r="719" spans="2:14" x14ac:dyDescent="0.15">
      <c r="M719" s="2"/>
      <c r="N719" s="2"/>
    </row>
    <row r="720" spans="2:14" x14ac:dyDescent="0.15">
      <c r="M720" s="2"/>
      <c r="N720" s="2"/>
    </row>
    <row r="721" spans="13:14" x14ac:dyDescent="0.15">
      <c r="M721" s="2"/>
      <c r="N721" s="2"/>
    </row>
    <row r="722" spans="13:14" x14ac:dyDescent="0.15">
      <c r="M722" s="2"/>
      <c r="N722" s="2"/>
    </row>
    <row r="723" spans="13:14" x14ac:dyDescent="0.15">
      <c r="M723" s="2"/>
      <c r="N723" s="2"/>
    </row>
    <row r="724" spans="13:14" x14ac:dyDescent="0.15">
      <c r="M724" s="2"/>
      <c r="N724" s="2"/>
    </row>
    <row r="725" spans="13:14" x14ac:dyDescent="0.15">
      <c r="M725" s="2"/>
      <c r="N725" s="2"/>
    </row>
    <row r="726" spans="13:14" x14ac:dyDescent="0.15">
      <c r="M726" s="2"/>
      <c r="N726" s="2"/>
    </row>
    <row r="727" spans="13:14" x14ac:dyDescent="0.15">
      <c r="M727" s="2"/>
      <c r="N727" s="2"/>
    </row>
    <row r="728" spans="13:14" x14ac:dyDescent="0.15">
      <c r="M728" s="2"/>
      <c r="N728" s="2"/>
    </row>
    <row r="729" spans="13:14" x14ac:dyDescent="0.15">
      <c r="M729" s="2"/>
      <c r="N729" s="2"/>
    </row>
    <row r="730" spans="13:14" x14ac:dyDescent="0.15">
      <c r="M730" s="2"/>
      <c r="N730" s="2"/>
    </row>
    <row r="731" spans="13:14" x14ac:dyDescent="0.15">
      <c r="M731" s="14"/>
      <c r="N731" s="15"/>
    </row>
    <row r="732" spans="13:14" x14ac:dyDescent="0.15">
      <c r="M732" s="8"/>
      <c r="N732" s="2"/>
    </row>
    <row r="733" spans="13:14" x14ac:dyDescent="0.15">
      <c r="M733" s="8"/>
      <c r="N733" s="2"/>
    </row>
    <row r="737" ht="13.15" customHeight="1" x14ac:dyDescent="0.15"/>
    <row r="738" ht="13.15" customHeight="1" x14ac:dyDescent="0.15"/>
  </sheetData>
  <mergeCells count="138">
    <mergeCell ref="J7:J8"/>
    <mergeCell ref="K7:K8"/>
    <mergeCell ref="L7:L8"/>
    <mergeCell ref="M7:M8"/>
    <mergeCell ref="N7:N8"/>
    <mergeCell ref="B8:C8"/>
    <mergeCell ref="D8:E8"/>
    <mergeCell ref="B1:N1"/>
    <mergeCell ref="G6:H6"/>
    <mergeCell ref="I6:J6"/>
    <mergeCell ref="K6:L6"/>
    <mergeCell ref="M6:N6"/>
    <mergeCell ref="B7:E7"/>
    <mergeCell ref="F7:F8"/>
    <mergeCell ref="G7:G8"/>
    <mergeCell ref="H7:H8"/>
    <mergeCell ref="I7:I8"/>
    <mergeCell ref="K106:K107"/>
    <mergeCell ref="L106:L107"/>
    <mergeCell ref="M106:M107"/>
    <mergeCell ref="N106:N107"/>
    <mergeCell ref="B107:C107"/>
    <mergeCell ref="D107:E107"/>
    <mergeCell ref="G105:H105"/>
    <mergeCell ref="I105:J105"/>
    <mergeCell ref="K105:L105"/>
    <mergeCell ref="M105:N105"/>
    <mergeCell ref="B106:E106"/>
    <mergeCell ref="F106:F107"/>
    <mergeCell ref="G106:G107"/>
    <mergeCell ref="H106:H107"/>
    <mergeCell ref="I106:I107"/>
    <mergeCell ref="J106:J107"/>
    <mergeCell ref="K219:K220"/>
    <mergeCell ref="L219:L220"/>
    <mergeCell ref="M219:M220"/>
    <mergeCell ref="N219:N220"/>
    <mergeCell ref="B220:C220"/>
    <mergeCell ref="D220:E220"/>
    <mergeCell ref="G218:H218"/>
    <mergeCell ref="I218:J218"/>
    <mergeCell ref="K218:L218"/>
    <mergeCell ref="M218:N218"/>
    <mergeCell ref="B219:E219"/>
    <mergeCell ref="F219:F220"/>
    <mergeCell ref="G219:G220"/>
    <mergeCell ref="H219:H220"/>
    <mergeCell ref="I219:I220"/>
    <mergeCell ref="J219:J220"/>
    <mergeCell ref="K330:K331"/>
    <mergeCell ref="L330:L331"/>
    <mergeCell ref="M330:M331"/>
    <mergeCell ref="N330:N331"/>
    <mergeCell ref="B331:C331"/>
    <mergeCell ref="D331:E331"/>
    <mergeCell ref="G329:H329"/>
    <mergeCell ref="I329:J329"/>
    <mergeCell ref="K329:L329"/>
    <mergeCell ref="M329:N329"/>
    <mergeCell ref="B330:E330"/>
    <mergeCell ref="F330:F331"/>
    <mergeCell ref="G330:G331"/>
    <mergeCell ref="H330:H331"/>
    <mergeCell ref="I330:I331"/>
    <mergeCell ref="J330:J331"/>
    <mergeCell ref="K438:K439"/>
    <mergeCell ref="L438:L439"/>
    <mergeCell ref="M438:M439"/>
    <mergeCell ref="N438:N439"/>
    <mergeCell ref="B439:C439"/>
    <mergeCell ref="D439:E439"/>
    <mergeCell ref="G437:H437"/>
    <mergeCell ref="I437:J437"/>
    <mergeCell ref="K437:L437"/>
    <mergeCell ref="M437:N437"/>
    <mergeCell ref="B438:E438"/>
    <mergeCell ref="F438:F439"/>
    <mergeCell ref="G438:G439"/>
    <mergeCell ref="H438:H439"/>
    <mergeCell ref="I438:I439"/>
    <mergeCell ref="J438:J439"/>
    <mergeCell ref="M551:M552"/>
    <mergeCell ref="N551:N552"/>
    <mergeCell ref="B552:C552"/>
    <mergeCell ref="D552:E552"/>
    <mergeCell ref="G550:H550"/>
    <mergeCell ref="I550:J550"/>
    <mergeCell ref="K550:L550"/>
    <mergeCell ref="M550:N550"/>
    <mergeCell ref="B551:E551"/>
    <mergeCell ref="F551:F552"/>
    <mergeCell ref="G551:G552"/>
    <mergeCell ref="H551:H552"/>
    <mergeCell ref="I551:I552"/>
    <mergeCell ref="J551:J552"/>
    <mergeCell ref="H598:H599"/>
    <mergeCell ref="J598:J599"/>
    <mergeCell ref="L598:L599"/>
    <mergeCell ref="B642:F642"/>
    <mergeCell ref="G642:H642"/>
    <mergeCell ref="I642:J642"/>
    <mergeCell ref="K642:L642"/>
    <mergeCell ref="K551:K552"/>
    <mergeCell ref="L551:L552"/>
    <mergeCell ref="N643:N644"/>
    <mergeCell ref="B644:C644"/>
    <mergeCell ref="D644:E644"/>
    <mergeCell ref="H653:H654"/>
    <mergeCell ref="J653:J654"/>
    <mergeCell ref="M657:M658"/>
    <mergeCell ref="N657:N658"/>
    <mergeCell ref="M642:N642"/>
    <mergeCell ref="B643:E643"/>
    <mergeCell ref="F643:F644"/>
    <mergeCell ref="G643:G644"/>
    <mergeCell ref="H643:H644"/>
    <mergeCell ref="I643:I644"/>
    <mergeCell ref="J643:J644"/>
    <mergeCell ref="K643:K644"/>
    <mergeCell ref="L643:L644"/>
    <mergeCell ref="M643:M644"/>
    <mergeCell ref="J694:J695"/>
    <mergeCell ref="K694:K695"/>
    <mergeCell ref="L694:L695"/>
    <mergeCell ref="M694:M695"/>
    <mergeCell ref="N694:N695"/>
    <mergeCell ref="B695:C695"/>
    <mergeCell ref="D695:E695"/>
    <mergeCell ref="B693:F693"/>
    <mergeCell ref="G693:H693"/>
    <mergeCell ref="I693:J693"/>
    <mergeCell ref="K693:L693"/>
    <mergeCell ref="M693:N693"/>
    <mergeCell ref="B694:E694"/>
    <mergeCell ref="F694:F695"/>
    <mergeCell ref="G694:G695"/>
    <mergeCell ref="H694:H695"/>
    <mergeCell ref="I694:I695"/>
  </mergeCells>
  <phoneticPr fontId="3"/>
  <printOptions horizontalCentered="1"/>
  <pageMargins left="0.59055118110236227" right="0.59055118110236227" top="0.98425196850393704" bottom="0.98425196850393704" header="0.31496062992125984" footer="0.11811023622047245"/>
  <pageSetup paperSize="9" scale="49" fitToHeight="7" orientation="portrait" r:id="rId1"/>
  <headerFooter alignWithMargins="0"/>
  <rowBreaks count="6" manualBreakCount="6">
    <brk id="100" max="14" man="1"/>
    <brk id="214" max="14" man="1"/>
    <brk id="325" max="14" man="1"/>
    <brk id="432" max="14" man="1"/>
    <brk id="545" max="14" man="1"/>
    <brk id="635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30"/>
  <sheetViews>
    <sheetView showGridLines="0" view="pageBreakPreview" zoomScale="70" zoomScaleNormal="85" zoomScaleSheetLayoutView="70" workbookViewId="0">
      <selection activeCell="J33" sqref="J33"/>
    </sheetView>
  </sheetViews>
  <sheetFormatPr defaultColWidth="9" defaultRowHeight="13.5" x14ac:dyDescent="0.15"/>
  <cols>
    <col min="1" max="1" width="3.375" style="9" customWidth="1"/>
    <col min="2" max="5" width="5.625" style="9" customWidth="1"/>
    <col min="6" max="6" width="33.5" style="16" customWidth="1"/>
    <col min="7" max="7" width="6.125" style="9" customWidth="1"/>
    <col min="8" max="8" width="28.625" style="16" customWidth="1"/>
    <col min="9" max="9" width="7.125" style="9" customWidth="1"/>
    <col min="10" max="10" width="26.625" style="16" customWidth="1"/>
    <col min="11" max="11" width="7.125" style="9" customWidth="1"/>
    <col min="12" max="12" width="16.625" style="16" customWidth="1"/>
    <col min="13" max="13" width="7.375" style="9" customWidth="1"/>
    <col min="14" max="14" width="16.75" style="9" customWidth="1"/>
    <col min="15" max="15" width="1.5" style="9" customWidth="1"/>
    <col min="16" max="16" width="10.375" style="9" customWidth="1"/>
    <col min="17" max="17" width="5.25" style="9" customWidth="1"/>
    <col min="18" max="16384" width="9" style="9"/>
  </cols>
  <sheetData>
    <row r="1" spans="2:16" ht="33" customHeight="1" x14ac:dyDescent="0.15">
      <c r="B1" s="945" t="s">
        <v>1587</v>
      </c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</row>
    <row r="2" spans="2:16" ht="33" customHeight="1" x14ac:dyDescent="0.15">
      <c r="B2" s="26"/>
      <c r="C2" s="27"/>
      <c r="D2" s="28"/>
      <c r="E2" s="28"/>
      <c r="F2" s="29"/>
    </row>
    <row r="3" spans="2:16" ht="33" customHeight="1" x14ac:dyDescent="0.15">
      <c r="B3" s="26"/>
      <c r="C3" s="27"/>
      <c r="D3" s="28"/>
      <c r="E3" s="216"/>
      <c r="F3" s="29"/>
    </row>
    <row r="4" spans="2:16" ht="33" customHeight="1" thickBot="1" x14ac:dyDescent="0.2">
      <c r="B4" s="26"/>
      <c r="C4" s="27"/>
      <c r="D4" s="28"/>
      <c r="E4" s="28"/>
      <c r="F4" s="29"/>
    </row>
    <row r="5" spans="2:16" ht="16.149999999999999" customHeight="1" x14ac:dyDescent="0.15">
      <c r="B5" s="30" t="s">
        <v>0</v>
      </c>
      <c r="C5" s="31"/>
      <c r="D5" s="32"/>
      <c r="E5" s="32"/>
      <c r="F5" s="33"/>
      <c r="G5" s="17" t="s">
        <v>1</v>
      </c>
      <c r="H5" s="18"/>
      <c r="I5" s="10"/>
      <c r="J5" s="19"/>
      <c r="K5" s="10"/>
      <c r="L5" s="19"/>
      <c r="M5" s="10"/>
      <c r="N5" s="11"/>
    </row>
    <row r="6" spans="2:16" ht="16.149999999999999" customHeight="1" x14ac:dyDescent="0.15">
      <c r="B6" s="34"/>
      <c r="C6" s="35"/>
      <c r="D6" s="35"/>
      <c r="E6" s="35"/>
      <c r="F6" s="36"/>
      <c r="G6" s="941" t="s">
        <v>2</v>
      </c>
      <c r="H6" s="918"/>
      <c r="I6" s="941" t="s">
        <v>3</v>
      </c>
      <c r="J6" s="918"/>
      <c r="K6" s="941" t="s">
        <v>4</v>
      </c>
      <c r="L6" s="918"/>
      <c r="M6" s="941" t="s">
        <v>1586</v>
      </c>
      <c r="N6" s="942"/>
    </row>
    <row r="7" spans="2:16" ht="16.149999999999999" customHeight="1" x14ac:dyDescent="0.15">
      <c r="B7" s="916" t="s">
        <v>6</v>
      </c>
      <c r="C7" s="917"/>
      <c r="D7" s="917"/>
      <c r="E7" s="918"/>
      <c r="F7" s="919" t="s">
        <v>7</v>
      </c>
      <c r="G7" s="921" t="s">
        <v>1580</v>
      </c>
      <c r="H7" s="919" t="s">
        <v>9</v>
      </c>
      <c r="I7" s="921" t="s">
        <v>1580</v>
      </c>
      <c r="J7" s="919" t="s">
        <v>9</v>
      </c>
      <c r="K7" s="921" t="s">
        <v>1580</v>
      </c>
      <c r="L7" s="919" t="s">
        <v>9</v>
      </c>
      <c r="M7" s="921" t="s">
        <v>1580</v>
      </c>
      <c r="N7" s="932" t="s">
        <v>9</v>
      </c>
    </row>
    <row r="8" spans="2:16" ht="16.149999999999999" customHeight="1" thickBot="1" x14ac:dyDescent="0.2">
      <c r="B8" s="924" t="s">
        <v>10</v>
      </c>
      <c r="C8" s="925"/>
      <c r="D8" s="926" t="s">
        <v>11</v>
      </c>
      <c r="E8" s="925"/>
      <c r="F8" s="920"/>
      <c r="G8" s="922"/>
      <c r="H8" s="920"/>
      <c r="I8" s="923"/>
      <c r="J8" s="920"/>
      <c r="K8" s="923"/>
      <c r="L8" s="920"/>
      <c r="M8" s="923"/>
      <c r="N8" s="933"/>
    </row>
    <row r="9" spans="2:16" ht="19.899999999999999" customHeight="1" thickBot="1" x14ac:dyDescent="0.25">
      <c r="B9" s="417" t="s">
        <v>12</v>
      </c>
      <c r="C9" s="38"/>
      <c r="D9" s="39"/>
      <c r="E9" s="39"/>
      <c r="F9" s="20"/>
      <c r="G9" s="12"/>
      <c r="H9" s="20"/>
      <c r="I9" s="12"/>
      <c r="J9" s="21"/>
      <c r="K9" s="12"/>
      <c r="L9" s="20"/>
      <c r="M9" s="12"/>
      <c r="N9" s="13"/>
    </row>
    <row r="10" spans="2:16" s="1" customFormat="1" ht="13.35" customHeight="1" x14ac:dyDescent="0.15">
      <c r="B10" s="43" t="s">
        <v>13</v>
      </c>
      <c r="C10" s="44" t="s">
        <v>14</v>
      </c>
      <c r="D10" s="45"/>
      <c r="E10" s="44"/>
      <c r="F10" s="220" t="s">
        <v>15</v>
      </c>
      <c r="G10" s="47" t="s">
        <v>1453</v>
      </c>
      <c r="H10" s="236" t="s">
        <v>16</v>
      </c>
      <c r="I10" s="48" t="s">
        <v>973</v>
      </c>
      <c r="J10" s="46" t="s">
        <v>18</v>
      </c>
      <c r="K10" s="48" t="s">
        <v>936</v>
      </c>
      <c r="L10" s="49" t="s">
        <v>19</v>
      </c>
      <c r="M10" s="50" t="s">
        <v>936</v>
      </c>
      <c r="N10" s="51" t="s">
        <v>1454</v>
      </c>
      <c r="P10" s="9" t="s">
        <v>1592</v>
      </c>
    </row>
    <row r="11" spans="2:16" s="1" customFormat="1" ht="13.35" customHeight="1" x14ac:dyDescent="0.15">
      <c r="B11" s="52"/>
      <c r="C11" s="53"/>
      <c r="D11" s="54" t="s">
        <v>1453</v>
      </c>
      <c r="E11" s="53" t="s">
        <v>973</v>
      </c>
      <c r="F11" s="421" t="s">
        <v>20</v>
      </c>
      <c r="G11" s="56"/>
      <c r="H11" s="182"/>
      <c r="I11" s="57"/>
      <c r="J11" s="55"/>
      <c r="K11" s="57"/>
      <c r="L11" s="55"/>
      <c r="M11" s="57"/>
      <c r="N11" s="58"/>
      <c r="P11" s="1">
        <v>91</v>
      </c>
    </row>
    <row r="12" spans="2:16" s="1" customFormat="1" ht="13.35" customHeight="1" x14ac:dyDescent="0.15">
      <c r="B12" s="52"/>
      <c r="C12" s="53"/>
      <c r="D12" s="54" t="s">
        <v>13</v>
      </c>
      <c r="E12" s="53" t="s">
        <v>21</v>
      </c>
      <c r="F12" s="221" t="s">
        <v>22</v>
      </c>
      <c r="G12" s="56"/>
      <c r="H12" s="182"/>
      <c r="I12" s="57"/>
      <c r="J12" s="55"/>
      <c r="K12" s="57"/>
      <c r="L12" s="55"/>
      <c r="M12" s="57"/>
      <c r="N12" s="58"/>
    </row>
    <row r="13" spans="2:16" s="1" customFormat="1" ht="13.35" customHeight="1" x14ac:dyDescent="0.15">
      <c r="B13" s="60" t="s">
        <v>13</v>
      </c>
      <c r="C13" s="61" t="s">
        <v>23</v>
      </c>
      <c r="D13" s="62"/>
      <c r="E13" s="61"/>
      <c r="F13" s="222" t="s">
        <v>24</v>
      </c>
      <c r="G13" s="56"/>
      <c r="H13" s="182"/>
      <c r="I13" s="57"/>
      <c r="J13" s="55"/>
      <c r="K13" s="57"/>
      <c r="L13" s="55"/>
      <c r="M13" s="57"/>
      <c r="N13" s="58"/>
    </row>
    <row r="14" spans="2:16" s="1" customFormat="1" ht="13.35" customHeight="1" x14ac:dyDescent="0.15">
      <c r="B14" s="52"/>
      <c r="C14" s="53"/>
      <c r="D14" s="54" t="s">
        <v>13</v>
      </c>
      <c r="E14" s="53" t="s">
        <v>25</v>
      </c>
      <c r="F14" s="421" t="s">
        <v>26</v>
      </c>
      <c r="G14" s="56"/>
      <c r="H14" s="182"/>
      <c r="I14" s="57"/>
      <c r="J14" s="55"/>
      <c r="K14" s="57"/>
      <c r="L14" s="55"/>
      <c r="M14" s="57"/>
      <c r="N14" s="58"/>
    </row>
    <row r="15" spans="2:16" s="1" customFormat="1" ht="13.35" customHeight="1" x14ac:dyDescent="0.15">
      <c r="B15" s="52"/>
      <c r="C15" s="53"/>
      <c r="D15" s="54" t="s">
        <v>13</v>
      </c>
      <c r="E15" s="53" t="s">
        <v>27</v>
      </c>
      <c r="F15" s="421" t="s">
        <v>28</v>
      </c>
      <c r="G15" s="56"/>
      <c r="H15" s="182"/>
      <c r="I15" s="57"/>
      <c r="J15" s="55"/>
      <c r="K15" s="57"/>
      <c r="L15" s="55"/>
      <c r="M15" s="57"/>
      <c r="N15" s="58"/>
    </row>
    <row r="16" spans="2:16" s="1" customFormat="1" ht="13.35" customHeight="1" x14ac:dyDescent="0.15">
      <c r="B16" s="52"/>
      <c r="C16" s="53"/>
      <c r="D16" s="54" t="s">
        <v>13</v>
      </c>
      <c r="E16" s="53" t="s">
        <v>29</v>
      </c>
      <c r="F16" s="421" t="s">
        <v>30</v>
      </c>
      <c r="G16" s="56"/>
      <c r="H16" s="182"/>
      <c r="I16" s="57"/>
      <c r="J16" s="55"/>
      <c r="K16" s="57"/>
      <c r="L16" s="55"/>
      <c r="M16" s="57"/>
      <c r="N16" s="58"/>
    </row>
    <row r="17" spans="2:14" s="1" customFormat="1" ht="13.35" customHeight="1" x14ac:dyDescent="0.15">
      <c r="B17" s="64"/>
      <c r="C17" s="65"/>
      <c r="D17" s="66" t="s">
        <v>13</v>
      </c>
      <c r="E17" s="65" t="s">
        <v>31</v>
      </c>
      <c r="F17" s="421" t="s">
        <v>32</v>
      </c>
      <c r="G17" s="56"/>
      <c r="H17" s="182"/>
      <c r="I17" s="57"/>
      <c r="J17" s="55"/>
      <c r="K17" s="57"/>
      <c r="L17" s="55"/>
      <c r="M17" s="57"/>
      <c r="N17" s="58"/>
    </row>
    <row r="18" spans="2:14" s="1" customFormat="1" ht="13.35" customHeight="1" x14ac:dyDescent="0.15">
      <c r="B18" s="67" t="s">
        <v>33</v>
      </c>
      <c r="C18" s="68" t="s">
        <v>14</v>
      </c>
      <c r="D18" s="69"/>
      <c r="E18" s="68"/>
      <c r="F18" s="420" t="s">
        <v>34</v>
      </c>
      <c r="G18" s="71" t="s">
        <v>1455</v>
      </c>
      <c r="H18" s="129" t="s">
        <v>35</v>
      </c>
      <c r="I18" s="57"/>
      <c r="J18" s="55"/>
      <c r="K18" s="57"/>
      <c r="L18" s="55"/>
      <c r="M18" s="57"/>
      <c r="N18" s="58"/>
    </row>
    <row r="19" spans="2:14" s="1" customFormat="1" ht="13.35" customHeight="1" x14ac:dyDescent="0.15">
      <c r="B19" s="52"/>
      <c r="C19" s="53"/>
      <c r="D19" s="54" t="s">
        <v>33</v>
      </c>
      <c r="E19" s="53" t="s">
        <v>36</v>
      </c>
      <c r="F19" s="421" t="s">
        <v>37</v>
      </c>
      <c r="G19" s="56"/>
      <c r="H19" s="182"/>
      <c r="I19" s="57"/>
      <c r="J19" s="55"/>
      <c r="K19" s="57"/>
      <c r="L19" s="55"/>
      <c r="M19" s="57"/>
      <c r="N19" s="58"/>
    </row>
    <row r="20" spans="2:14" s="1" customFormat="1" ht="13.35" customHeight="1" x14ac:dyDescent="0.15">
      <c r="B20" s="73"/>
      <c r="C20" s="74"/>
      <c r="D20" s="75" t="s">
        <v>33</v>
      </c>
      <c r="E20" s="74" t="s">
        <v>21</v>
      </c>
      <c r="F20" s="221" t="s">
        <v>38</v>
      </c>
      <c r="G20" s="56"/>
      <c r="H20" s="182"/>
      <c r="I20" s="57"/>
      <c r="J20" s="55"/>
      <c r="K20" s="57"/>
      <c r="L20" s="55"/>
      <c r="M20" s="57"/>
      <c r="N20" s="58"/>
    </row>
    <row r="21" spans="2:14" s="1" customFormat="1" ht="13.35" customHeight="1" x14ac:dyDescent="0.15">
      <c r="B21" s="52" t="s">
        <v>33</v>
      </c>
      <c r="C21" s="53" t="s">
        <v>23</v>
      </c>
      <c r="D21" s="54"/>
      <c r="E21" s="53"/>
      <c r="F21" s="222" t="s">
        <v>39</v>
      </c>
      <c r="G21" s="56"/>
      <c r="H21" s="182"/>
      <c r="I21" s="57"/>
      <c r="J21" s="55"/>
      <c r="K21" s="57"/>
      <c r="L21" s="55"/>
      <c r="M21" s="57"/>
      <c r="N21" s="58"/>
    </row>
    <row r="22" spans="2:14" s="1" customFormat="1" ht="13.35" customHeight="1" x14ac:dyDescent="0.15">
      <c r="B22" s="52"/>
      <c r="C22" s="53"/>
      <c r="D22" s="54" t="s">
        <v>33</v>
      </c>
      <c r="E22" s="53" t="s">
        <v>25</v>
      </c>
      <c r="F22" s="421" t="s">
        <v>40</v>
      </c>
      <c r="G22" s="56"/>
      <c r="H22" s="182"/>
      <c r="I22" s="57"/>
      <c r="J22" s="55"/>
      <c r="K22" s="57"/>
      <c r="L22" s="55"/>
      <c r="M22" s="57"/>
      <c r="N22" s="58"/>
    </row>
    <row r="23" spans="2:14" s="1" customFormat="1" ht="13.35" customHeight="1" x14ac:dyDescent="0.15">
      <c r="B23" s="52"/>
      <c r="C23" s="53"/>
      <c r="D23" s="54" t="s">
        <v>33</v>
      </c>
      <c r="E23" s="53" t="s">
        <v>27</v>
      </c>
      <c r="F23" s="421" t="s">
        <v>41</v>
      </c>
      <c r="G23" s="56"/>
      <c r="H23" s="182"/>
      <c r="I23" s="57"/>
      <c r="J23" s="55"/>
      <c r="K23" s="57"/>
      <c r="L23" s="55"/>
      <c r="M23" s="57"/>
      <c r="N23" s="58"/>
    </row>
    <row r="24" spans="2:14" s="1" customFormat="1" ht="13.35" customHeight="1" x14ac:dyDescent="0.15">
      <c r="B24" s="64"/>
      <c r="C24" s="65"/>
      <c r="D24" s="66" t="s">
        <v>33</v>
      </c>
      <c r="E24" s="65" t="s">
        <v>42</v>
      </c>
      <c r="F24" s="422" t="s">
        <v>43</v>
      </c>
      <c r="G24" s="77"/>
      <c r="H24" s="131"/>
      <c r="I24" s="57"/>
      <c r="J24" s="55"/>
      <c r="K24" s="57"/>
      <c r="L24" s="55"/>
      <c r="M24" s="57"/>
      <c r="N24" s="58"/>
    </row>
    <row r="25" spans="2:14" s="1" customFormat="1" ht="13.35" customHeight="1" x14ac:dyDescent="0.15">
      <c r="B25" s="67"/>
      <c r="C25" s="68"/>
      <c r="D25" s="69" t="s">
        <v>44</v>
      </c>
      <c r="E25" s="68" t="s">
        <v>45</v>
      </c>
      <c r="F25" s="421" t="s">
        <v>46</v>
      </c>
      <c r="G25" s="71" t="s">
        <v>937</v>
      </c>
      <c r="H25" s="129" t="s">
        <v>46</v>
      </c>
      <c r="I25" s="57"/>
      <c r="J25" s="55"/>
      <c r="K25" s="57"/>
      <c r="L25" s="55"/>
      <c r="M25" s="57"/>
      <c r="N25" s="58"/>
    </row>
    <row r="26" spans="2:14" s="1" customFormat="1" ht="13.35" customHeight="1" x14ac:dyDescent="0.15">
      <c r="B26" s="52" t="s">
        <v>44</v>
      </c>
      <c r="C26" s="53" t="s">
        <v>14</v>
      </c>
      <c r="D26" s="54"/>
      <c r="E26" s="53"/>
      <c r="F26" s="421" t="s">
        <v>47</v>
      </c>
      <c r="G26" s="56"/>
      <c r="H26" s="182"/>
      <c r="I26" s="57"/>
      <c r="J26" s="55"/>
      <c r="K26" s="57"/>
      <c r="L26" s="55"/>
      <c r="M26" s="57"/>
      <c r="N26" s="58"/>
    </row>
    <row r="27" spans="2:14" s="1" customFormat="1" ht="13.35" customHeight="1" x14ac:dyDescent="0.15">
      <c r="B27" s="52" t="s">
        <v>44</v>
      </c>
      <c r="C27" s="53" t="s">
        <v>23</v>
      </c>
      <c r="D27" s="54"/>
      <c r="E27" s="53"/>
      <c r="F27" s="421" t="s">
        <v>48</v>
      </c>
      <c r="G27" s="77"/>
      <c r="H27" s="131"/>
      <c r="I27" s="57"/>
      <c r="J27" s="55"/>
      <c r="K27" s="57"/>
      <c r="L27" s="55"/>
      <c r="M27" s="57"/>
      <c r="N27" s="58"/>
    </row>
    <row r="28" spans="2:14" s="1" customFormat="1" ht="13.35" customHeight="1" x14ac:dyDescent="0.15">
      <c r="B28" s="67" t="s">
        <v>49</v>
      </c>
      <c r="C28" s="68" t="s">
        <v>14</v>
      </c>
      <c r="D28" s="69"/>
      <c r="E28" s="68"/>
      <c r="F28" s="420" t="s">
        <v>50</v>
      </c>
      <c r="G28" s="71" t="s">
        <v>938</v>
      </c>
      <c r="H28" s="129" t="s">
        <v>50</v>
      </c>
      <c r="I28" s="57"/>
      <c r="J28" s="55"/>
      <c r="K28" s="57"/>
      <c r="L28" s="55"/>
      <c r="M28" s="57"/>
      <c r="N28" s="58"/>
    </row>
    <row r="29" spans="2:14" s="1" customFormat="1" ht="13.35" customHeight="1" x14ac:dyDescent="0.15">
      <c r="B29" s="52"/>
      <c r="C29" s="53"/>
      <c r="D29" s="54" t="s">
        <v>49</v>
      </c>
      <c r="E29" s="53" t="s">
        <v>36</v>
      </c>
      <c r="F29" s="421" t="s">
        <v>51</v>
      </c>
      <c r="G29" s="56"/>
      <c r="H29" s="182"/>
      <c r="I29" s="57"/>
      <c r="J29" s="55"/>
      <c r="K29" s="57"/>
      <c r="L29" s="55"/>
      <c r="M29" s="57"/>
      <c r="N29" s="58"/>
    </row>
    <row r="30" spans="2:14" s="1" customFormat="1" ht="13.35" customHeight="1" x14ac:dyDescent="0.15">
      <c r="B30" s="52"/>
      <c r="C30" s="53"/>
      <c r="D30" s="54" t="s">
        <v>49</v>
      </c>
      <c r="E30" s="53" t="s">
        <v>21</v>
      </c>
      <c r="F30" s="421" t="s">
        <v>52</v>
      </c>
      <c r="G30" s="56"/>
      <c r="H30" s="182"/>
      <c r="I30" s="57"/>
      <c r="J30" s="55"/>
      <c r="K30" s="57"/>
      <c r="L30" s="55"/>
      <c r="M30" s="57"/>
      <c r="N30" s="58"/>
    </row>
    <row r="31" spans="2:14" s="1" customFormat="1" ht="13.35" customHeight="1" x14ac:dyDescent="0.15">
      <c r="B31" s="64"/>
      <c r="C31" s="65"/>
      <c r="D31" s="66" t="s">
        <v>49</v>
      </c>
      <c r="E31" s="65" t="s">
        <v>53</v>
      </c>
      <c r="F31" s="421" t="s">
        <v>54</v>
      </c>
      <c r="G31" s="77"/>
      <c r="H31" s="131"/>
      <c r="I31" s="57"/>
      <c r="J31" s="55"/>
      <c r="K31" s="57"/>
      <c r="L31" s="55"/>
      <c r="M31" s="57"/>
      <c r="N31" s="58"/>
    </row>
    <row r="32" spans="2:14" s="1" customFormat="1" ht="13.35" customHeight="1" x14ac:dyDescent="0.15">
      <c r="B32" s="78" t="s">
        <v>55</v>
      </c>
      <c r="C32" s="79" t="s">
        <v>14</v>
      </c>
      <c r="D32" s="80" t="s">
        <v>55</v>
      </c>
      <c r="E32" s="79" t="s">
        <v>36</v>
      </c>
      <c r="F32" s="217" t="s">
        <v>56</v>
      </c>
      <c r="G32" s="71" t="s">
        <v>939</v>
      </c>
      <c r="H32" s="129" t="s">
        <v>57</v>
      </c>
      <c r="I32" s="57"/>
      <c r="J32" s="55"/>
      <c r="K32" s="57"/>
      <c r="L32" s="55"/>
      <c r="M32" s="57"/>
      <c r="N32" s="58"/>
    </row>
    <row r="33" spans="2:14" s="1" customFormat="1" ht="13.35" customHeight="1" x14ac:dyDescent="0.15">
      <c r="B33" s="52" t="s">
        <v>55</v>
      </c>
      <c r="C33" s="53" t="s">
        <v>23</v>
      </c>
      <c r="D33" s="54"/>
      <c r="E33" s="53"/>
      <c r="F33" s="222" t="s">
        <v>58</v>
      </c>
      <c r="G33" s="56"/>
      <c r="H33" s="182"/>
      <c r="I33" s="57"/>
      <c r="J33" s="55"/>
      <c r="K33" s="57"/>
      <c r="L33" s="55"/>
      <c r="M33" s="57"/>
      <c r="N33" s="58"/>
    </row>
    <row r="34" spans="2:14" s="1" customFormat="1" ht="13.35" customHeight="1" x14ac:dyDescent="0.15">
      <c r="B34" s="52"/>
      <c r="C34" s="53"/>
      <c r="D34" s="54" t="s">
        <v>55</v>
      </c>
      <c r="E34" s="53" t="s">
        <v>25</v>
      </c>
      <c r="F34" s="421" t="s">
        <v>59</v>
      </c>
      <c r="G34" s="56"/>
      <c r="H34" s="182"/>
      <c r="I34" s="57"/>
      <c r="J34" s="55"/>
      <c r="K34" s="57"/>
      <c r="L34" s="55"/>
      <c r="M34" s="57"/>
      <c r="N34" s="58"/>
    </row>
    <row r="35" spans="2:14" s="1" customFormat="1" ht="13.35" customHeight="1" x14ac:dyDescent="0.15">
      <c r="B35" s="73"/>
      <c r="C35" s="74"/>
      <c r="D35" s="75" t="s">
        <v>55</v>
      </c>
      <c r="E35" s="74" t="s">
        <v>42</v>
      </c>
      <c r="F35" s="221" t="s">
        <v>60</v>
      </c>
      <c r="G35" s="56"/>
      <c r="H35" s="182"/>
      <c r="I35" s="57"/>
      <c r="J35" s="55"/>
      <c r="K35" s="57"/>
      <c r="L35" s="55"/>
      <c r="M35" s="57"/>
      <c r="N35" s="58"/>
    </row>
    <row r="36" spans="2:14" s="1" customFormat="1" ht="13.35" customHeight="1" x14ac:dyDescent="0.15">
      <c r="B36" s="52" t="s">
        <v>55</v>
      </c>
      <c r="C36" s="53" t="s">
        <v>61</v>
      </c>
      <c r="D36" s="54"/>
      <c r="E36" s="53"/>
      <c r="F36" s="222" t="s">
        <v>62</v>
      </c>
      <c r="G36" s="56"/>
      <c r="H36" s="182"/>
      <c r="I36" s="57"/>
      <c r="J36" s="55"/>
      <c r="K36" s="57"/>
      <c r="L36" s="55"/>
      <c r="M36" s="57"/>
      <c r="N36" s="58"/>
    </row>
    <row r="37" spans="2:14" s="1" customFormat="1" ht="13.35" customHeight="1" x14ac:dyDescent="0.15">
      <c r="B37" s="52"/>
      <c r="C37" s="53"/>
      <c r="D37" s="54" t="s">
        <v>55</v>
      </c>
      <c r="E37" s="53" t="s">
        <v>63</v>
      </c>
      <c r="F37" s="421" t="s">
        <v>64</v>
      </c>
      <c r="G37" s="56"/>
      <c r="H37" s="182"/>
      <c r="I37" s="57"/>
      <c r="J37" s="55"/>
      <c r="K37" s="57"/>
      <c r="L37" s="55"/>
      <c r="M37" s="57"/>
      <c r="N37" s="58"/>
    </row>
    <row r="38" spans="2:14" s="1" customFormat="1" ht="13.35" customHeight="1" x14ac:dyDescent="0.15">
      <c r="B38" s="52"/>
      <c r="C38" s="53"/>
      <c r="D38" s="54" t="s">
        <v>55</v>
      </c>
      <c r="E38" s="53" t="s">
        <v>65</v>
      </c>
      <c r="F38" s="421" t="s">
        <v>66</v>
      </c>
      <c r="G38" s="56"/>
      <c r="H38" s="182"/>
      <c r="I38" s="57"/>
      <c r="J38" s="55"/>
      <c r="K38" s="57"/>
      <c r="L38" s="55"/>
      <c r="M38" s="57"/>
      <c r="N38" s="58"/>
    </row>
    <row r="39" spans="2:14" s="1" customFormat="1" ht="13.35" customHeight="1" x14ac:dyDescent="0.15">
      <c r="B39" s="64"/>
      <c r="C39" s="65"/>
      <c r="D39" s="66" t="s">
        <v>55</v>
      </c>
      <c r="E39" s="65" t="s">
        <v>940</v>
      </c>
      <c r="F39" s="421" t="s">
        <v>67</v>
      </c>
      <c r="G39" s="77"/>
      <c r="H39" s="131"/>
      <c r="I39" s="57"/>
      <c r="J39" s="55"/>
      <c r="K39" s="57"/>
      <c r="L39" s="55"/>
      <c r="M39" s="57"/>
      <c r="N39" s="58"/>
    </row>
    <row r="40" spans="2:14" s="1" customFormat="1" ht="13.35" customHeight="1" x14ac:dyDescent="0.15">
      <c r="B40" s="78" t="s">
        <v>68</v>
      </c>
      <c r="C40" s="79" t="s">
        <v>14</v>
      </c>
      <c r="D40" s="80" t="s">
        <v>68</v>
      </c>
      <c r="E40" s="79" t="s">
        <v>36</v>
      </c>
      <c r="F40" s="217" t="s">
        <v>69</v>
      </c>
      <c r="G40" s="56" t="s">
        <v>941</v>
      </c>
      <c r="H40" s="182" t="s">
        <v>70</v>
      </c>
      <c r="I40" s="57"/>
      <c r="J40" s="55"/>
      <c r="K40" s="57"/>
      <c r="L40" s="55"/>
      <c r="M40" s="57"/>
      <c r="N40" s="58"/>
    </row>
    <row r="41" spans="2:14" s="1" customFormat="1" ht="13.35" customHeight="1" x14ac:dyDescent="0.15">
      <c r="B41" s="81" t="s">
        <v>68</v>
      </c>
      <c r="C41" s="82" t="s">
        <v>23</v>
      </c>
      <c r="D41" s="83" t="s">
        <v>68</v>
      </c>
      <c r="E41" s="82" t="s">
        <v>25</v>
      </c>
      <c r="F41" s="218" t="s">
        <v>71</v>
      </c>
      <c r="G41" s="56"/>
      <c r="H41" s="182"/>
      <c r="I41" s="57"/>
      <c r="J41" s="55"/>
      <c r="K41" s="57"/>
      <c r="L41" s="55"/>
      <c r="M41" s="57"/>
      <c r="N41" s="58"/>
    </row>
    <row r="42" spans="2:14" s="1" customFormat="1" ht="13.35" customHeight="1" x14ac:dyDescent="0.15">
      <c r="B42" s="81" t="s">
        <v>68</v>
      </c>
      <c r="C42" s="82" t="s">
        <v>72</v>
      </c>
      <c r="D42" s="83" t="s">
        <v>68</v>
      </c>
      <c r="E42" s="82" t="s">
        <v>73</v>
      </c>
      <c r="F42" s="218" t="s">
        <v>74</v>
      </c>
      <c r="G42" s="56"/>
      <c r="H42" s="182"/>
      <c r="I42" s="57"/>
      <c r="J42" s="55"/>
      <c r="K42" s="57"/>
      <c r="L42" s="55"/>
      <c r="M42" s="57"/>
      <c r="N42" s="58"/>
    </row>
    <row r="43" spans="2:14" s="1" customFormat="1" ht="13.35" customHeight="1" x14ac:dyDescent="0.15">
      <c r="B43" s="52" t="s">
        <v>68</v>
      </c>
      <c r="C43" s="53" t="s">
        <v>61</v>
      </c>
      <c r="D43" s="54"/>
      <c r="E43" s="53"/>
      <c r="F43" s="222" t="s">
        <v>75</v>
      </c>
      <c r="G43" s="56"/>
      <c r="H43" s="182"/>
      <c r="I43" s="57"/>
      <c r="J43" s="55"/>
      <c r="K43" s="57"/>
      <c r="L43" s="55"/>
      <c r="M43" s="57"/>
      <c r="N43" s="58"/>
    </row>
    <row r="44" spans="2:14" s="1" customFormat="1" ht="13.35" customHeight="1" x14ac:dyDescent="0.15">
      <c r="B44" s="52"/>
      <c r="C44" s="53"/>
      <c r="D44" s="54" t="s">
        <v>68</v>
      </c>
      <c r="E44" s="53" t="s">
        <v>63</v>
      </c>
      <c r="F44" s="421" t="s">
        <v>76</v>
      </c>
      <c r="G44" s="56"/>
      <c r="H44" s="182"/>
      <c r="I44" s="57"/>
      <c r="J44" s="55"/>
      <c r="K44" s="57"/>
      <c r="L44" s="55"/>
      <c r="M44" s="57"/>
      <c r="N44" s="58"/>
    </row>
    <row r="45" spans="2:14" s="1" customFormat="1" ht="13.35" customHeight="1" x14ac:dyDescent="0.15">
      <c r="B45" s="52"/>
      <c r="C45" s="53"/>
      <c r="D45" s="54" t="s">
        <v>68</v>
      </c>
      <c r="E45" s="53" t="s">
        <v>65</v>
      </c>
      <c r="F45" s="421" t="s">
        <v>77</v>
      </c>
      <c r="G45" s="56"/>
      <c r="H45" s="182"/>
      <c r="I45" s="57"/>
      <c r="J45" s="55"/>
      <c r="K45" s="57"/>
      <c r="L45" s="55"/>
      <c r="M45" s="57"/>
      <c r="N45" s="58"/>
    </row>
    <row r="46" spans="2:14" s="1" customFormat="1" ht="13.35" customHeight="1" x14ac:dyDescent="0.15">
      <c r="B46" s="52"/>
      <c r="C46" s="53"/>
      <c r="D46" s="54" t="s">
        <v>68</v>
      </c>
      <c r="E46" s="53" t="s">
        <v>78</v>
      </c>
      <c r="F46" s="421" t="s">
        <v>79</v>
      </c>
      <c r="G46" s="56"/>
      <c r="H46" s="182"/>
      <c r="I46" s="57"/>
      <c r="J46" s="55"/>
      <c r="K46" s="57"/>
      <c r="L46" s="55"/>
      <c r="M46" s="57"/>
      <c r="N46" s="58"/>
    </row>
    <row r="47" spans="2:14" s="1" customFormat="1" ht="13.35" customHeight="1" x14ac:dyDescent="0.15">
      <c r="B47" s="64"/>
      <c r="C47" s="65"/>
      <c r="D47" s="66" t="s">
        <v>68</v>
      </c>
      <c r="E47" s="65" t="s">
        <v>80</v>
      </c>
      <c r="F47" s="422" t="s">
        <v>81</v>
      </c>
      <c r="G47" s="56"/>
      <c r="H47" s="182"/>
      <c r="I47" s="424"/>
      <c r="J47" s="55"/>
      <c r="K47" s="57"/>
      <c r="L47" s="55"/>
      <c r="M47" s="57"/>
      <c r="N47" s="58"/>
    </row>
    <row r="48" spans="2:14" s="1" customFormat="1" ht="13.35" customHeight="1" x14ac:dyDescent="0.15">
      <c r="B48" s="67" t="s">
        <v>82</v>
      </c>
      <c r="C48" s="68" t="s">
        <v>14</v>
      </c>
      <c r="D48" s="69"/>
      <c r="E48" s="68"/>
      <c r="F48" s="420" t="s">
        <v>83</v>
      </c>
      <c r="G48" s="71" t="s">
        <v>942</v>
      </c>
      <c r="H48" s="129" t="s">
        <v>84</v>
      </c>
      <c r="I48" s="71" t="s">
        <v>943</v>
      </c>
      <c r="J48" s="70" t="s">
        <v>944</v>
      </c>
      <c r="K48" s="57"/>
      <c r="L48" s="55"/>
      <c r="M48" s="57"/>
      <c r="N48" s="58"/>
    </row>
    <row r="49" spans="2:14" s="1" customFormat="1" ht="13.35" customHeight="1" x14ac:dyDescent="0.15">
      <c r="B49" s="52"/>
      <c r="C49" s="53"/>
      <c r="D49" s="54" t="s">
        <v>82</v>
      </c>
      <c r="E49" s="53" t="s">
        <v>36</v>
      </c>
      <c r="F49" s="421" t="s">
        <v>85</v>
      </c>
      <c r="G49" s="56"/>
      <c r="H49" s="182"/>
      <c r="I49" s="56"/>
      <c r="J49" s="55"/>
      <c r="K49" s="57"/>
      <c r="L49" s="55"/>
      <c r="M49" s="57"/>
      <c r="N49" s="58"/>
    </row>
    <row r="50" spans="2:14" s="1" customFormat="1" ht="13.35" customHeight="1" x14ac:dyDescent="0.15">
      <c r="B50" s="73"/>
      <c r="C50" s="74"/>
      <c r="D50" s="75" t="s">
        <v>82</v>
      </c>
      <c r="E50" s="74" t="s">
        <v>53</v>
      </c>
      <c r="F50" s="221" t="s">
        <v>86</v>
      </c>
      <c r="G50" s="56"/>
      <c r="H50" s="182"/>
      <c r="I50" s="56"/>
      <c r="J50" s="55"/>
      <c r="K50" s="57"/>
      <c r="L50" s="55"/>
      <c r="M50" s="57"/>
      <c r="N50" s="58"/>
    </row>
    <row r="51" spans="2:14" s="1" customFormat="1" ht="13.35" customHeight="1" x14ac:dyDescent="0.15">
      <c r="B51" s="81" t="s">
        <v>82</v>
      </c>
      <c r="C51" s="82" t="s">
        <v>945</v>
      </c>
      <c r="D51" s="83" t="s">
        <v>82</v>
      </c>
      <c r="E51" s="82" t="s">
        <v>946</v>
      </c>
      <c r="F51" s="218" t="s">
        <v>87</v>
      </c>
      <c r="G51" s="56"/>
      <c r="H51" s="182"/>
      <c r="I51" s="56"/>
      <c r="J51" s="55"/>
      <c r="K51" s="57"/>
      <c r="L51" s="55"/>
      <c r="M51" s="57"/>
      <c r="N51" s="58"/>
    </row>
    <row r="52" spans="2:14" s="1" customFormat="1" ht="13.35" customHeight="1" x14ac:dyDescent="0.15">
      <c r="B52" s="81" t="s">
        <v>82</v>
      </c>
      <c r="C52" s="82" t="s">
        <v>947</v>
      </c>
      <c r="D52" s="83" t="s">
        <v>82</v>
      </c>
      <c r="E52" s="82" t="s">
        <v>948</v>
      </c>
      <c r="F52" s="218" t="s">
        <v>88</v>
      </c>
      <c r="G52" s="56"/>
      <c r="H52" s="182"/>
      <c r="I52" s="56"/>
      <c r="J52" s="55"/>
      <c r="K52" s="57"/>
      <c r="L52" s="55"/>
      <c r="M52" s="57"/>
      <c r="N52" s="58"/>
    </row>
    <row r="53" spans="2:14" s="1" customFormat="1" ht="13.35" customHeight="1" x14ac:dyDescent="0.15">
      <c r="B53" s="81" t="s">
        <v>82</v>
      </c>
      <c r="C53" s="82" t="s">
        <v>949</v>
      </c>
      <c r="D53" s="83" t="s">
        <v>82</v>
      </c>
      <c r="E53" s="82" t="s">
        <v>950</v>
      </c>
      <c r="F53" s="218" t="s">
        <v>89</v>
      </c>
      <c r="G53" s="56"/>
      <c r="H53" s="182"/>
      <c r="I53" s="56"/>
      <c r="J53" s="55"/>
      <c r="K53" s="57"/>
      <c r="L53" s="55"/>
      <c r="M53" s="57"/>
      <c r="N53" s="58"/>
    </row>
    <row r="54" spans="2:14" s="1" customFormat="1" ht="13.35" customHeight="1" x14ac:dyDescent="0.15">
      <c r="B54" s="81" t="s">
        <v>82</v>
      </c>
      <c r="C54" s="82" t="s">
        <v>951</v>
      </c>
      <c r="D54" s="83" t="s">
        <v>82</v>
      </c>
      <c r="E54" s="82" t="s">
        <v>952</v>
      </c>
      <c r="F54" s="218" t="s">
        <v>90</v>
      </c>
      <c r="G54" s="56"/>
      <c r="H54" s="182"/>
      <c r="I54" s="56"/>
      <c r="J54" s="55"/>
      <c r="K54" s="57"/>
      <c r="L54" s="55"/>
      <c r="M54" s="57"/>
      <c r="N54" s="58"/>
    </row>
    <row r="55" spans="2:14" s="1" customFormat="1" ht="13.35" customHeight="1" x14ac:dyDescent="0.15">
      <c r="B55" s="52" t="s">
        <v>82</v>
      </c>
      <c r="C55" s="53" t="s">
        <v>61</v>
      </c>
      <c r="D55" s="54"/>
      <c r="E55" s="53"/>
      <c r="F55" s="222" t="s">
        <v>91</v>
      </c>
      <c r="G55" s="56"/>
      <c r="H55" s="182"/>
      <c r="I55" s="56"/>
      <c r="J55" s="55"/>
      <c r="K55" s="57"/>
      <c r="L55" s="55"/>
      <c r="M55" s="57"/>
      <c r="N55" s="58"/>
    </row>
    <row r="56" spans="2:14" s="1" customFormat="1" ht="13.35" customHeight="1" x14ac:dyDescent="0.15">
      <c r="B56" s="52"/>
      <c r="C56" s="53"/>
      <c r="D56" s="54" t="s">
        <v>82</v>
      </c>
      <c r="E56" s="53" t="s">
        <v>63</v>
      </c>
      <c r="F56" s="421" t="s">
        <v>92</v>
      </c>
      <c r="G56" s="56"/>
      <c r="H56" s="182"/>
      <c r="I56" s="56"/>
      <c r="J56" s="55"/>
      <c r="K56" s="57"/>
      <c r="L56" s="55"/>
      <c r="M56" s="57"/>
      <c r="N56" s="58"/>
    </row>
    <row r="57" spans="2:14" s="1" customFormat="1" ht="13.35" customHeight="1" x14ac:dyDescent="0.15">
      <c r="B57" s="52"/>
      <c r="C57" s="53"/>
      <c r="D57" s="54" t="s">
        <v>82</v>
      </c>
      <c r="E57" s="53" t="s">
        <v>80</v>
      </c>
      <c r="F57" s="422" t="s">
        <v>93</v>
      </c>
      <c r="G57" s="56"/>
      <c r="H57" s="182"/>
      <c r="I57" s="56"/>
      <c r="J57" s="55"/>
      <c r="K57" s="57"/>
      <c r="L57" s="55"/>
      <c r="M57" s="57"/>
      <c r="N57" s="58"/>
    </row>
    <row r="58" spans="2:14" s="1" customFormat="1" ht="13.35" customHeight="1" x14ac:dyDescent="0.15">
      <c r="B58" s="78" t="s">
        <v>94</v>
      </c>
      <c r="C58" s="79" t="s">
        <v>14</v>
      </c>
      <c r="D58" s="80" t="s">
        <v>94</v>
      </c>
      <c r="E58" s="79" t="s">
        <v>36</v>
      </c>
      <c r="F58" s="217" t="s">
        <v>95</v>
      </c>
      <c r="G58" s="71" t="s">
        <v>953</v>
      </c>
      <c r="H58" s="129" t="s">
        <v>96</v>
      </c>
      <c r="I58" s="71" t="s">
        <v>954</v>
      </c>
      <c r="J58" s="70" t="s">
        <v>96</v>
      </c>
      <c r="K58" s="57"/>
      <c r="L58" s="55"/>
      <c r="M58" s="57"/>
      <c r="N58" s="58"/>
    </row>
    <row r="59" spans="2:14" s="1" customFormat="1" ht="13.35" customHeight="1" x14ac:dyDescent="0.15">
      <c r="B59" s="64" t="s">
        <v>94</v>
      </c>
      <c r="C59" s="65" t="s">
        <v>23</v>
      </c>
      <c r="D59" s="66" t="s">
        <v>94</v>
      </c>
      <c r="E59" s="65" t="s">
        <v>25</v>
      </c>
      <c r="F59" s="219" t="s">
        <v>955</v>
      </c>
      <c r="G59" s="56"/>
      <c r="H59" s="182"/>
      <c r="I59" s="56"/>
      <c r="J59" s="55"/>
      <c r="K59" s="57"/>
      <c r="L59" s="55"/>
      <c r="M59" s="57"/>
      <c r="N59" s="58"/>
    </row>
    <row r="60" spans="2:14" s="1" customFormat="1" ht="13.35" customHeight="1" x14ac:dyDescent="0.15">
      <c r="B60" s="84" t="s">
        <v>956</v>
      </c>
      <c r="C60" s="85" t="s">
        <v>14</v>
      </c>
      <c r="D60" s="86" t="s">
        <v>956</v>
      </c>
      <c r="E60" s="85" t="s">
        <v>36</v>
      </c>
      <c r="F60" s="137" t="s">
        <v>97</v>
      </c>
      <c r="G60" s="71" t="s">
        <v>956</v>
      </c>
      <c r="H60" s="129" t="s">
        <v>97</v>
      </c>
      <c r="I60" s="423" t="s">
        <v>957</v>
      </c>
      <c r="J60" s="70" t="s">
        <v>98</v>
      </c>
      <c r="K60" s="57"/>
      <c r="L60" s="55"/>
      <c r="M60" s="57"/>
      <c r="N60" s="58"/>
    </row>
    <row r="61" spans="2:14" s="1" customFormat="1" ht="13.35" customHeight="1" x14ac:dyDescent="0.15">
      <c r="B61" s="67" t="s">
        <v>958</v>
      </c>
      <c r="C61" s="68" t="s">
        <v>14</v>
      </c>
      <c r="D61" s="69"/>
      <c r="E61" s="68"/>
      <c r="F61" s="420" t="s">
        <v>99</v>
      </c>
      <c r="G61" s="71" t="s">
        <v>958</v>
      </c>
      <c r="H61" s="129" t="s">
        <v>99</v>
      </c>
      <c r="I61" s="57"/>
      <c r="J61" s="55"/>
      <c r="K61" s="57"/>
      <c r="L61" s="55"/>
      <c r="M61" s="57"/>
      <c r="N61" s="58"/>
    </row>
    <row r="62" spans="2:14" s="1" customFormat="1" ht="13.35" customHeight="1" x14ac:dyDescent="0.15">
      <c r="B62" s="52"/>
      <c r="C62" s="53"/>
      <c r="D62" s="54" t="s">
        <v>958</v>
      </c>
      <c r="E62" s="53" t="s">
        <v>36</v>
      </c>
      <c r="F62" s="421" t="s">
        <v>100</v>
      </c>
      <c r="G62" s="56"/>
      <c r="H62" s="182"/>
      <c r="I62" s="57"/>
      <c r="J62" s="55"/>
      <c r="K62" s="57"/>
      <c r="L62" s="55"/>
      <c r="M62" s="57"/>
      <c r="N62" s="58"/>
    </row>
    <row r="63" spans="2:14" s="1" customFormat="1" ht="13.35" customHeight="1" x14ac:dyDescent="0.15">
      <c r="B63" s="64"/>
      <c r="C63" s="65"/>
      <c r="D63" s="66" t="s">
        <v>958</v>
      </c>
      <c r="E63" s="65" t="s">
        <v>21</v>
      </c>
      <c r="F63" s="422" t="s">
        <v>101</v>
      </c>
      <c r="G63" s="77"/>
      <c r="H63" s="131"/>
      <c r="I63" s="57"/>
      <c r="J63" s="55"/>
      <c r="K63" s="57"/>
      <c r="L63" s="55"/>
      <c r="M63" s="57"/>
      <c r="N63" s="58"/>
    </row>
    <row r="64" spans="2:14" s="1" customFormat="1" ht="13.35" customHeight="1" x14ac:dyDescent="0.15">
      <c r="B64" s="84" t="s">
        <v>959</v>
      </c>
      <c r="C64" s="85" t="s">
        <v>14</v>
      </c>
      <c r="D64" s="86" t="s">
        <v>959</v>
      </c>
      <c r="E64" s="85" t="s">
        <v>36</v>
      </c>
      <c r="F64" s="137" t="s">
        <v>960</v>
      </c>
      <c r="G64" s="77" t="s">
        <v>959</v>
      </c>
      <c r="H64" s="131" t="s">
        <v>102</v>
      </c>
      <c r="I64" s="424"/>
      <c r="J64" s="76"/>
      <c r="K64" s="57"/>
      <c r="L64" s="55"/>
      <c r="M64" s="57"/>
      <c r="N64" s="58"/>
    </row>
    <row r="65" spans="2:14" s="1" customFormat="1" ht="13.35" customHeight="1" x14ac:dyDescent="0.15">
      <c r="B65" s="52" t="s">
        <v>961</v>
      </c>
      <c r="C65" s="53" t="s">
        <v>14</v>
      </c>
      <c r="D65" s="54"/>
      <c r="E65" s="53"/>
      <c r="F65" s="421" t="s">
        <v>103</v>
      </c>
      <c r="G65" s="71" t="s">
        <v>961</v>
      </c>
      <c r="H65" s="129" t="s">
        <v>104</v>
      </c>
      <c r="I65" s="423" t="s">
        <v>962</v>
      </c>
      <c r="J65" s="70" t="s">
        <v>105</v>
      </c>
      <c r="K65" s="57"/>
      <c r="L65" s="55"/>
      <c r="M65" s="57"/>
      <c r="N65" s="58"/>
    </row>
    <row r="66" spans="2:14" s="1" customFormat="1" ht="13.35" customHeight="1" x14ac:dyDescent="0.15">
      <c r="B66" s="52"/>
      <c r="C66" s="53"/>
      <c r="D66" s="54" t="s">
        <v>961</v>
      </c>
      <c r="E66" s="53" t="s">
        <v>963</v>
      </c>
      <c r="F66" s="421" t="s">
        <v>106</v>
      </c>
      <c r="G66" s="56"/>
      <c r="H66" s="182"/>
      <c r="I66" s="57"/>
      <c r="J66" s="55"/>
      <c r="K66" s="57"/>
      <c r="L66" s="55"/>
      <c r="M66" s="57"/>
      <c r="N66" s="58"/>
    </row>
    <row r="67" spans="2:14" s="1" customFormat="1" ht="13.35" customHeight="1" x14ac:dyDescent="0.15">
      <c r="B67" s="73"/>
      <c r="C67" s="74"/>
      <c r="D67" s="75" t="s">
        <v>961</v>
      </c>
      <c r="E67" s="74" t="s">
        <v>964</v>
      </c>
      <c r="F67" s="221" t="s">
        <v>107</v>
      </c>
      <c r="G67" s="56"/>
      <c r="H67" s="182"/>
      <c r="I67" s="57"/>
      <c r="J67" s="55"/>
      <c r="K67" s="57"/>
      <c r="L67" s="55"/>
      <c r="M67" s="57"/>
      <c r="N67" s="58"/>
    </row>
    <row r="68" spans="2:14" s="1" customFormat="1" ht="13.35" customHeight="1" x14ac:dyDescent="0.15">
      <c r="B68" s="64" t="s">
        <v>961</v>
      </c>
      <c r="C68" s="65" t="s">
        <v>945</v>
      </c>
      <c r="D68" s="66" t="s">
        <v>961</v>
      </c>
      <c r="E68" s="65" t="s">
        <v>946</v>
      </c>
      <c r="F68" s="219" t="s">
        <v>108</v>
      </c>
      <c r="G68" s="77"/>
      <c r="H68" s="131"/>
      <c r="I68" s="57"/>
      <c r="J68" s="55"/>
      <c r="K68" s="57"/>
      <c r="L68" s="55"/>
      <c r="M68" s="57"/>
      <c r="N68" s="58"/>
    </row>
    <row r="69" spans="2:14" s="1" customFormat="1" ht="13.35" customHeight="1" x14ac:dyDescent="0.15">
      <c r="B69" s="67"/>
      <c r="C69" s="68"/>
      <c r="D69" s="69" t="s">
        <v>965</v>
      </c>
      <c r="E69" s="68" t="s">
        <v>45</v>
      </c>
      <c r="F69" s="421" t="s">
        <v>109</v>
      </c>
      <c r="G69" s="71" t="s">
        <v>965</v>
      </c>
      <c r="H69" s="129" t="s">
        <v>110</v>
      </c>
      <c r="I69" s="57"/>
      <c r="J69" s="55"/>
      <c r="K69" s="57"/>
      <c r="L69" s="55"/>
      <c r="M69" s="57"/>
      <c r="N69" s="58"/>
    </row>
    <row r="70" spans="2:14" s="1" customFormat="1" ht="13.35" customHeight="1" x14ac:dyDescent="0.15">
      <c r="B70" s="52" t="s">
        <v>965</v>
      </c>
      <c r="C70" s="53" t="s">
        <v>14</v>
      </c>
      <c r="D70" s="54"/>
      <c r="E70" s="53"/>
      <c r="F70" s="421" t="s">
        <v>110</v>
      </c>
      <c r="G70" s="56"/>
      <c r="H70" s="182"/>
      <c r="I70" s="57"/>
      <c r="J70" s="55"/>
      <c r="K70" s="57"/>
      <c r="L70" s="55"/>
      <c r="M70" s="57"/>
      <c r="N70" s="58"/>
    </row>
    <row r="71" spans="2:14" s="1" customFormat="1" ht="13.35" customHeight="1" x14ac:dyDescent="0.15">
      <c r="B71" s="64" t="s">
        <v>965</v>
      </c>
      <c r="C71" s="65" t="s">
        <v>23</v>
      </c>
      <c r="D71" s="66"/>
      <c r="E71" s="65"/>
      <c r="F71" s="421" t="s">
        <v>111</v>
      </c>
      <c r="G71" s="77"/>
      <c r="H71" s="131"/>
      <c r="I71" s="424"/>
      <c r="J71" s="76"/>
      <c r="K71" s="424"/>
      <c r="L71" s="76"/>
      <c r="M71" s="57"/>
      <c r="N71" s="58"/>
    </row>
    <row r="72" spans="2:14" s="1" customFormat="1" ht="13.35" customHeight="1" x14ac:dyDescent="0.15">
      <c r="B72" s="67" t="s">
        <v>112</v>
      </c>
      <c r="C72" s="68" t="s">
        <v>14</v>
      </c>
      <c r="D72" s="69"/>
      <c r="E72" s="68"/>
      <c r="F72" s="420" t="s">
        <v>113</v>
      </c>
      <c r="G72" s="71" t="s">
        <v>966</v>
      </c>
      <c r="H72" s="129" t="s">
        <v>113</v>
      </c>
      <c r="I72" s="71" t="s">
        <v>967</v>
      </c>
      <c r="J72" s="70" t="s">
        <v>113</v>
      </c>
      <c r="K72" s="423" t="s">
        <v>968</v>
      </c>
      <c r="L72" s="70" t="s">
        <v>114</v>
      </c>
      <c r="M72" s="88" t="s">
        <v>969</v>
      </c>
      <c r="N72" s="425" t="s">
        <v>114</v>
      </c>
    </row>
    <row r="73" spans="2:14" s="1" customFormat="1" ht="13.35" customHeight="1" x14ac:dyDescent="0.15">
      <c r="B73" s="52"/>
      <c r="C73" s="53"/>
      <c r="D73" s="54" t="s">
        <v>112</v>
      </c>
      <c r="E73" s="53" t="s">
        <v>36</v>
      </c>
      <c r="F73" s="421" t="s">
        <v>115</v>
      </c>
      <c r="G73" s="56"/>
      <c r="H73" s="182"/>
      <c r="I73" s="56"/>
      <c r="J73" s="55"/>
      <c r="K73" s="57"/>
      <c r="L73" s="55"/>
      <c r="M73" s="57"/>
      <c r="N73" s="58"/>
    </row>
    <row r="74" spans="2:14" s="1" customFormat="1" ht="13.35" customHeight="1" x14ac:dyDescent="0.15">
      <c r="B74" s="64"/>
      <c r="C74" s="65"/>
      <c r="D74" s="66" t="s">
        <v>112</v>
      </c>
      <c r="E74" s="65" t="s">
        <v>21</v>
      </c>
      <c r="F74" s="421" t="s">
        <v>116</v>
      </c>
      <c r="G74" s="77"/>
      <c r="H74" s="131"/>
      <c r="I74" s="77"/>
      <c r="J74" s="76"/>
      <c r="K74" s="57"/>
      <c r="L74" s="55"/>
      <c r="M74" s="57"/>
      <c r="N74" s="58"/>
    </row>
    <row r="75" spans="2:14" s="1" customFormat="1" ht="13.35" customHeight="1" x14ac:dyDescent="0.15">
      <c r="B75" s="67" t="s">
        <v>970</v>
      </c>
      <c r="C75" s="68" t="s">
        <v>14</v>
      </c>
      <c r="D75" s="69"/>
      <c r="E75" s="68"/>
      <c r="F75" s="420" t="s">
        <v>971</v>
      </c>
      <c r="G75" s="423" t="s">
        <v>970</v>
      </c>
      <c r="H75" s="129" t="s">
        <v>971</v>
      </c>
      <c r="I75" s="423" t="s">
        <v>972</v>
      </c>
      <c r="J75" s="70" t="s">
        <v>971</v>
      </c>
      <c r="K75" s="57"/>
      <c r="L75" s="55"/>
      <c r="M75" s="57"/>
      <c r="N75" s="58"/>
    </row>
    <row r="76" spans="2:14" s="1" customFormat="1" ht="13.35" customHeight="1" x14ac:dyDescent="0.15">
      <c r="B76" s="52"/>
      <c r="C76" s="53"/>
      <c r="D76" s="54" t="s">
        <v>970</v>
      </c>
      <c r="E76" s="53" t="s">
        <v>973</v>
      </c>
      <c r="F76" s="421" t="s">
        <v>117</v>
      </c>
      <c r="G76" s="57"/>
      <c r="H76" s="182"/>
      <c r="I76" s="57"/>
      <c r="J76" s="55"/>
      <c r="K76" s="57"/>
      <c r="L76" s="55"/>
      <c r="M76" s="57"/>
      <c r="N76" s="58"/>
    </row>
    <row r="77" spans="2:14" s="1" customFormat="1" ht="13.35" customHeight="1" x14ac:dyDescent="0.15">
      <c r="B77" s="52"/>
      <c r="C77" s="53"/>
      <c r="D77" s="54" t="s">
        <v>970</v>
      </c>
      <c r="E77" s="53" t="s">
        <v>943</v>
      </c>
      <c r="F77" s="421" t="s">
        <v>118</v>
      </c>
      <c r="G77" s="57"/>
      <c r="H77" s="182"/>
      <c r="I77" s="57"/>
      <c r="J77" s="55"/>
      <c r="K77" s="57"/>
      <c r="L77" s="55"/>
      <c r="M77" s="57"/>
      <c r="N77" s="58"/>
    </row>
    <row r="78" spans="2:14" s="1" customFormat="1" ht="13.35" customHeight="1" x14ac:dyDescent="0.15">
      <c r="B78" s="64"/>
      <c r="C78" s="65"/>
      <c r="D78" s="66" t="s">
        <v>970</v>
      </c>
      <c r="E78" s="65" t="s">
        <v>954</v>
      </c>
      <c r="F78" s="422" t="s">
        <v>119</v>
      </c>
      <c r="G78" s="424"/>
      <c r="H78" s="131"/>
      <c r="I78" s="424"/>
      <c r="J78" s="76"/>
      <c r="K78" s="57"/>
      <c r="L78" s="55"/>
      <c r="M78" s="57"/>
      <c r="N78" s="58"/>
    </row>
    <row r="79" spans="2:14" s="1" customFormat="1" ht="13.35" customHeight="1" x14ac:dyDescent="0.15">
      <c r="B79" s="67" t="s">
        <v>974</v>
      </c>
      <c r="C79" s="68" t="s">
        <v>14</v>
      </c>
      <c r="D79" s="69" t="s">
        <v>974</v>
      </c>
      <c r="E79" s="89" t="s">
        <v>36</v>
      </c>
      <c r="F79" s="420" t="s">
        <v>975</v>
      </c>
      <c r="G79" s="423" t="s">
        <v>974</v>
      </c>
      <c r="H79" s="129" t="s">
        <v>120</v>
      </c>
      <c r="I79" s="423" t="s">
        <v>976</v>
      </c>
      <c r="J79" s="70" t="s">
        <v>121</v>
      </c>
      <c r="K79" s="57"/>
      <c r="L79" s="55"/>
      <c r="M79" s="57"/>
      <c r="N79" s="58"/>
    </row>
    <row r="80" spans="2:14" s="1" customFormat="1" ht="13.35" customHeight="1" x14ac:dyDescent="0.15">
      <c r="B80" s="90" t="s">
        <v>977</v>
      </c>
      <c r="C80" s="91" t="s">
        <v>945</v>
      </c>
      <c r="D80" s="92" t="s">
        <v>977</v>
      </c>
      <c r="E80" s="91" t="s">
        <v>946</v>
      </c>
      <c r="F80" s="219" t="s">
        <v>122</v>
      </c>
      <c r="G80" s="424"/>
      <c r="H80" s="131"/>
      <c r="I80" s="57"/>
      <c r="J80" s="55"/>
      <c r="K80" s="57"/>
      <c r="L80" s="55"/>
      <c r="M80" s="57"/>
      <c r="N80" s="58"/>
    </row>
    <row r="81" spans="2:14" s="1" customFormat="1" ht="13.35" customHeight="1" x14ac:dyDescent="0.15">
      <c r="B81" s="52" t="s">
        <v>978</v>
      </c>
      <c r="C81" s="53" t="s">
        <v>979</v>
      </c>
      <c r="D81" s="54"/>
      <c r="E81" s="93"/>
      <c r="F81" s="421" t="s">
        <v>123</v>
      </c>
      <c r="G81" s="56" t="s">
        <v>978</v>
      </c>
      <c r="H81" s="182" t="s">
        <v>123</v>
      </c>
      <c r="I81" s="57"/>
      <c r="J81" s="55"/>
      <c r="K81" s="57"/>
      <c r="L81" s="55"/>
      <c r="M81" s="57"/>
      <c r="N81" s="58"/>
    </row>
    <row r="82" spans="2:14" s="1" customFormat="1" ht="13.35" customHeight="1" x14ac:dyDescent="0.15">
      <c r="B82" s="52"/>
      <c r="C82" s="53"/>
      <c r="D82" s="54" t="s">
        <v>978</v>
      </c>
      <c r="E82" s="93" t="s">
        <v>980</v>
      </c>
      <c r="F82" s="421" t="s">
        <v>124</v>
      </c>
      <c r="G82" s="56"/>
      <c r="H82" s="182"/>
      <c r="I82" s="57"/>
      <c r="J82" s="55"/>
      <c r="K82" s="57"/>
      <c r="L82" s="55"/>
      <c r="M82" s="94"/>
      <c r="N82" s="58"/>
    </row>
    <row r="83" spans="2:14" s="1" customFormat="1" ht="13.35" customHeight="1" x14ac:dyDescent="0.15">
      <c r="B83" s="52"/>
      <c r="C83" s="53"/>
      <c r="D83" s="54" t="s">
        <v>978</v>
      </c>
      <c r="E83" s="93" t="s">
        <v>981</v>
      </c>
      <c r="F83" s="421" t="s">
        <v>125</v>
      </c>
      <c r="G83" s="56"/>
      <c r="H83" s="182"/>
      <c r="I83" s="57"/>
      <c r="J83" s="55"/>
      <c r="K83" s="57"/>
      <c r="L83" s="55"/>
      <c r="M83" s="94"/>
      <c r="N83" s="58"/>
    </row>
    <row r="84" spans="2:14" s="1" customFormat="1" ht="13.35" customHeight="1" x14ac:dyDescent="0.15">
      <c r="B84" s="64"/>
      <c r="C84" s="95"/>
      <c r="D84" s="66" t="s">
        <v>978</v>
      </c>
      <c r="E84" s="95" t="s">
        <v>80</v>
      </c>
      <c r="F84" s="422" t="s">
        <v>126</v>
      </c>
      <c r="G84" s="77"/>
      <c r="H84" s="131"/>
      <c r="I84" s="424"/>
      <c r="J84" s="76"/>
      <c r="K84" s="424"/>
      <c r="L84" s="76"/>
      <c r="M84" s="94"/>
      <c r="N84" s="58"/>
    </row>
    <row r="85" spans="2:14" s="1" customFormat="1" ht="13.35" customHeight="1" x14ac:dyDescent="0.15">
      <c r="B85" s="67" t="s">
        <v>127</v>
      </c>
      <c r="C85" s="68" t="s">
        <v>14</v>
      </c>
      <c r="D85" s="69"/>
      <c r="E85" s="68"/>
      <c r="F85" s="420" t="s">
        <v>128</v>
      </c>
      <c r="G85" s="71" t="s">
        <v>982</v>
      </c>
      <c r="H85" s="129" t="s">
        <v>128</v>
      </c>
      <c r="I85" s="423" t="s">
        <v>983</v>
      </c>
      <c r="J85" s="70" t="s">
        <v>129</v>
      </c>
      <c r="K85" s="423" t="s">
        <v>984</v>
      </c>
      <c r="L85" s="70" t="s">
        <v>130</v>
      </c>
      <c r="M85" s="88" t="s">
        <v>131</v>
      </c>
      <c r="N85" s="425" t="s">
        <v>132</v>
      </c>
    </row>
    <row r="86" spans="2:14" s="1" customFormat="1" ht="13.35" customHeight="1" x14ac:dyDescent="0.15">
      <c r="B86" s="52"/>
      <c r="C86" s="53"/>
      <c r="D86" s="54" t="s">
        <v>127</v>
      </c>
      <c r="E86" s="53" t="s">
        <v>36</v>
      </c>
      <c r="F86" s="421" t="s">
        <v>986</v>
      </c>
      <c r="G86" s="56"/>
      <c r="H86" s="182"/>
      <c r="I86" s="57"/>
      <c r="J86" s="55"/>
      <c r="K86" s="57"/>
      <c r="L86" s="55"/>
      <c r="M86" s="94"/>
      <c r="N86" s="58"/>
    </row>
    <row r="87" spans="2:14" s="1" customFormat="1" ht="13.35" customHeight="1" x14ac:dyDescent="0.15">
      <c r="B87" s="52"/>
      <c r="C87" s="53"/>
      <c r="D87" s="54" t="s">
        <v>127</v>
      </c>
      <c r="E87" s="53" t="s">
        <v>21</v>
      </c>
      <c r="F87" s="421" t="s">
        <v>987</v>
      </c>
      <c r="G87" s="56"/>
      <c r="H87" s="182"/>
      <c r="I87" s="57"/>
      <c r="J87" s="55"/>
      <c r="K87" s="57"/>
      <c r="L87" s="55"/>
      <c r="M87" s="94"/>
      <c r="N87" s="58"/>
    </row>
    <row r="88" spans="2:14" s="1" customFormat="1" ht="13.35" customHeight="1" x14ac:dyDescent="0.15">
      <c r="B88" s="52"/>
      <c r="C88" s="53"/>
      <c r="D88" s="54" t="s">
        <v>127</v>
      </c>
      <c r="E88" s="53" t="s">
        <v>133</v>
      </c>
      <c r="F88" s="421" t="s">
        <v>134</v>
      </c>
      <c r="G88" s="56"/>
      <c r="H88" s="182"/>
      <c r="I88" s="57"/>
      <c r="J88" s="55"/>
      <c r="K88" s="57"/>
      <c r="L88" s="55"/>
      <c r="M88" s="94"/>
      <c r="N88" s="58"/>
    </row>
    <row r="89" spans="2:14" s="1" customFormat="1" ht="13.35" customHeight="1" x14ac:dyDescent="0.15">
      <c r="B89" s="52"/>
      <c r="C89" s="53"/>
      <c r="D89" s="54" t="s">
        <v>127</v>
      </c>
      <c r="E89" s="53" t="s">
        <v>135</v>
      </c>
      <c r="F89" s="421" t="s">
        <v>136</v>
      </c>
      <c r="G89" s="56"/>
      <c r="H89" s="182"/>
      <c r="I89" s="57"/>
      <c r="J89" s="55"/>
      <c r="K89" s="57"/>
      <c r="L89" s="55"/>
      <c r="M89" s="94"/>
      <c r="N89" s="58"/>
    </row>
    <row r="90" spans="2:14" s="1" customFormat="1" ht="13.35" customHeight="1" x14ac:dyDescent="0.15">
      <c r="B90" s="64"/>
      <c r="C90" s="65"/>
      <c r="D90" s="66" t="s">
        <v>127</v>
      </c>
      <c r="E90" s="65" t="s">
        <v>137</v>
      </c>
      <c r="F90" s="422" t="s">
        <v>988</v>
      </c>
      <c r="G90" s="56"/>
      <c r="H90" s="182"/>
      <c r="I90" s="57"/>
      <c r="J90" s="55"/>
      <c r="K90" s="57"/>
      <c r="L90" s="55"/>
      <c r="M90" s="94"/>
      <c r="N90" s="58"/>
    </row>
    <row r="91" spans="2:14" s="1" customFormat="1" ht="13.35" customHeight="1" x14ac:dyDescent="0.15">
      <c r="B91" s="78" t="s">
        <v>138</v>
      </c>
      <c r="C91" s="79" t="s">
        <v>14</v>
      </c>
      <c r="D91" s="80" t="s">
        <v>138</v>
      </c>
      <c r="E91" s="79" t="s">
        <v>36</v>
      </c>
      <c r="F91" s="217" t="s">
        <v>139</v>
      </c>
      <c r="G91" s="71" t="s">
        <v>989</v>
      </c>
      <c r="H91" s="129" t="s">
        <v>140</v>
      </c>
      <c r="I91" s="57"/>
      <c r="J91" s="55"/>
      <c r="K91" s="57"/>
      <c r="L91" s="55"/>
      <c r="M91" s="94"/>
      <c r="N91" s="58"/>
    </row>
    <row r="92" spans="2:14" s="1" customFormat="1" ht="13.35" customHeight="1" x14ac:dyDescent="0.15">
      <c r="B92" s="52" t="s">
        <v>138</v>
      </c>
      <c r="C92" s="53" t="s">
        <v>23</v>
      </c>
      <c r="D92" s="54" t="s">
        <v>138</v>
      </c>
      <c r="E92" s="53" t="s">
        <v>25</v>
      </c>
      <c r="F92" s="218" t="s">
        <v>141</v>
      </c>
      <c r="G92" s="56"/>
      <c r="H92" s="182"/>
      <c r="I92" s="57"/>
      <c r="J92" s="55"/>
      <c r="K92" s="57"/>
      <c r="L92" s="55"/>
      <c r="M92" s="94"/>
      <c r="N92" s="58"/>
    </row>
    <row r="93" spans="2:14" s="1" customFormat="1" ht="13.35" customHeight="1" x14ac:dyDescent="0.15">
      <c r="B93" s="60" t="s">
        <v>138</v>
      </c>
      <c r="C93" s="61" t="s">
        <v>131</v>
      </c>
      <c r="D93" s="62"/>
      <c r="E93" s="61"/>
      <c r="F93" s="222" t="s">
        <v>142</v>
      </c>
      <c r="G93" s="56"/>
      <c r="H93" s="182"/>
      <c r="I93" s="57"/>
      <c r="J93" s="55"/>
      <c r="K93" s="57"/>
      <c r="L93" s="55"/>
      <c r="M93" s="94"/>
      <c r="N93" s="58"/>
    </row>
    <row r="94" spans="2:14" s="1" customFormat="1" ht="13.35" customHeight="1" x14ac:dyDescent="0.15">
      <c r="B94" s="52"/>
      <c r="C94" s="53"/>
      <c r="D94" s="54" t="s">
        <v>138</v>
      </c>
      <c r="E94" s="53" t="s">
        <v>990</v>
      </c>
      <c r="F94" s="421" t="s">
        <v>143</v>
      </c>
      <c r="G94" s="56"/>
      <c r="H94" s="182"/>
      <c r="I94" s="57"/>
      <c r="J94" s="55"/>
      <c r="K94" s="57"/>
      <c r="L94" s="55"/>
      <c r="M94" s="94"/>
      <c r="N94" s="58"/>
    </row>
    <row r="95" spans="2:14" s="1" customFormat="1" ht="13.35" customHeight="1" x14ac:dyDescent="0.15">
      <c r="B95" s="64"/>
      <c r="C95" s="65"/>
      <c r="D95" s="66" t="s">
        <v>138</v>
      </c>
      <c r="E95" s="65" t="s">
        <v>991</v>
      </c>
      <c r="F95" s="422" t="s">
        <v>144</v>
      </c>
      <c r="G95" s="77"/>
      <c r="H95" s="131"/>
      <c r="I95" s="57"/>
      <c r="J95" s="55"/>
      <c r="K95" s="57"/>
      <c r="L95" s="55"/>
      <c r="M95" s="94"/>
      <c r="N95" s="58"/>
    </row>
    <row r="96" spans="2:14" s="1" customFormat="1" ht="13.35" customHeight="1" x14ac:dyDescent="0.15">
      <c r="B96" s="78" t="s">
        <v>145</v>
      </c>
      <c r="C96" s="79" t="s">
        <v>14</v>
      </c>
      <c r="D96" s="80" t="s">
        <v>145</v>
      </c>
      <c r="E96" s="79" t="s">
        <v>36</v>
      </c>
      <c r="F96" s="217" t="s">
        <v>146</v>
      </c>
      <c r="G96" s="71" t="s">
        <v>992</v>
      </c>
      <c r="H96" s="129" t="s">
        <v>147</v>
      </c>
      <c r="I96" s="57"/>
      <c r="J96" s="55"/>
      <c r="K96" s="57"/>
      <c r="L96" s="55"/>
      <c r="M96" s="94"/>
      <c r="N96" s="58"/>
    </row>
    <row r="97" spans="2:16" s="1" customFormat="1" ht="13.35" customHeight="1" x14ac:dyDescent="0.15">
      <c r="B97" s="81" t="s">
        <v>145</v>
      </c>
      <c r="C97" s="82" t="s">
        <v>23</v>
      </c>
      <c r="D97" s="83" t="s">
        <v>145</v>
      </c>
      <c r="E97" s="82" t="s">
        <v>25</v>
      </c>
      <c r="F97" s="218" t="s">
        <v>148</v>
      </c>
      <c r="G97" s="56"/>
      <c r="H97" s="182"/>
      <c r="I97" s="57"/>
      <c r="J97" s="55"/>
      <c r="K97" s="57"/>
      <c r="L97" s="55"/>
      <c r="M97" s="94"/>
      <c r="N97" s="58"/>
    </row>
    <row r="98" spans="2:16" s="1" customFormat="1" ht="13.35" customHeight="1" x14ac:dyDescent="0.15">
      <c r="B98" s="81" t="s">
        <v>145</v>
      </c>
      <c r="C98" s="82" t="s">
        <v>72</v>
      </c>
      <c r="D98" s="83" t="s">
        <v>145</v>
      </c>
      <c r="E98" s="82" t="s">
        <v>73</v>
      </c>
      <c r="F98" s="218" t="s">
        <v>149</v>
      </c>
      <c r="G98" s="56"/>
      <c r="H98" s="182"/>
      <c r="I98" s="57"/>
      <c r="J98" s="55"/>
      <c r="K98" s="57"/>
      <c r="L98" s="55"/>
      <c r="M98" s="94"/>
      <c r="N98" s="58"/>
    </row>
    <row r="99" spans="2:16" s="1" customFormat="1" ht="13.35" customHeight="1" x14ac:dyDescent="0.15">
      <c r="B99" s="52" t="s">
        <v>145</v>
      </c>
      <c r="C99" s="53" t="s">
        <v>150</v>
      </c>
      <c r="D99" s="54" t="s">
        <v>145</v>
      </c>
      <c r="E99" s="53" t="s">
        <v>151</v>
      </c>
      <c r="F99" s="218" t="s">
        <v>152</v>
      </c>
      <c r="G99" s="56"/>
      <c r="H99" s="182"/>
      <c r="I99" s="57"/>
      <c r="J99" s="55"/>
      <c r="K99" s="57"/>
      <c r="L99" s="55"/>
      <c r="M99" s="94"/>
      <c r="N99" s="58"/>
    </row>
    <row r="100" spans="2:16" s="1" customFormat="1" ht="13.35" customHeight="1" x14ac:dyDescent="0.15">
      <c r="B100" s="90" t="s">
        <v>145</v>
      </c>
      <c r="C100" s="91" t="s">
        <v>61</v>
      </c>
      <c r="D100" s="92" t="s">
        <v>145</v>
      </c>
      <c r="E100" s="91" t="s">
        <v>80</v>
      </c>
      <c r="F100" s="219" t="s">
        <v>153</v>
      </c>
      <c r="G100" s="77"/>
      <c r="H100" s="131"/>
      <c r="I100" s="424"/>
      <c r="J100" s="76"/>
      <c r="K100" s="424"/>
      <c r="L100" s="76"/>
      <c r="M100" s="96"/>
      <c r="N100" s="426"/>
    </row>
    <row r="101" spans="2:16" s="1" customFormat="1" ht="13.15" customHeight="1" x14ac:dyDescent="0.15">
      <c r="B101" s="97"/>
      <c r="C101" s="53"/>
      <c r="D101" s="97"/>
      <c r="E101" s="53"/>
      <c r="F101" s="223"/>
      <c r="G101" s="99"/>
      <c r="H101" s="223"/>
      <c r="I101" s="99"/>
      <c r="J101" s="98"/>
      <c r="K101" s="99"/>
      <c r="L101" s="98"/>
      <c r="M101" s="99"/>
      <c r="N101" s="98"/>
    </row>
    <row r="102" spans="2:16" s="1" customFormat="1" ht="13.15" customHeight="1" x14ac:dyDescent="0.15">
      <c r="B102" s="97"/>
      <c r="C102" s="53"/>
      <c r="D102" s="97"/>
      <c r="E102" s="53"/>
      <c r="F102" s="223"/>
      <c r="G102" s="99"/>
      <c r="H102" s="223"/>
      <c r="I102" s="99"/>
      <c r="J102" s="98"/>
      <c r="K102" s="99"/>
      <c r="L102" s="98"/>
      <c r="M102" s="99"/>
      <c r="N102" s="98"/>
    </row>
    <row r="103" spans="2:16" s="1" customFormat="1" ht="13.15" customHeight="1" thickBot="1" x14ac:dyDescent="0.2">
      <c r="B103" s="100"/>
      <c r="C103" s="101"/>
      <c r="D103" s="100"/>
      <c r="E103" s="101"/>
      <c r="F103" s="224"/>
      <c r="G103" s="103"/>
      <c r="H103" s="224"/>
      <c r="I103" s="103"/>
      <c r="J103" s="102"/>
      <c r="K103" s="103"/>
      <c r="L103" s="102"/>
      <c r="M103" s="103"/>
      <c r="N103" s="102"/>
      <c r="O103" s="2"/>
    </row>
    <row r="104" spans="2:16" ht="16.149999999999999" customHeight="1" x14ac:dyDescent="0.15">
      <c r="B104" s="30" t="s">
        <v>0</v>
      </c>
      <c r="C104" s="31"/>
      <c r="D104" s="32"/>
      <c r="E104" s="32"/>
      <c r="F104" s="33"/>
      <c r="G104" s="17" t="s">
        <v>1</v>
      </c>
      <c r="H104" s="18"/>
      <c r="I104" s="10"/>
      <c r="J104" s="19"/>
      <c r="K104" s="10"/>
      <c r="L104" s="19"/>
      <c r="M104" s="10"/>
      <c r="N104" s="11"/>
    </row>
    <row r="105" spans="2:16" ht="16.149999999999999" customHeight="1" x14ac:dyDescent="0.15">
      <c r="B105" s="34"/>
      <c r="C105" s="35"/>
      <c r="D105" s="35"/>
      <c r="E105" s="35"/>
      <c r="F105" s="36"/>
      <c r="G105" s="941" t="s">
        <v>2</v>
      </c>
      <c r="H105" s="918"/>
      <c r="I105" s="941" t="s">
        <v>3</v>
      </c>
      <c r="J105" s="918"/>
      <c r="K105" s="941" t="s">
        <v>4</v>
      </c>
      <c r="L105" s="918"/>
      <c r="M105" s="941" t="s">
        <v>1586</v>
      </c>
      <c r="N105" s="942"/>
    </row>
    <row r="106" spans="2:16" ht="16.149999999999999" customHeight="1" x14ac:dyDescent="0.15">
      <c r="B106" s="916" t="s">
        <v>6</v>
      </c>
      <c r="C106" s="917"/>
      <c r="D106" s="917"/>
      <c r="E106" s="918"/>
      <c r="F106" s="919" t="s">
        <v>7</v>
      </c>
      <c r="G106" s="921" t="s">
        <v>1580</v>
      </c>
      <c r="H106" s="919" t="s">
        <v>9</v>
      </c>
      <c r="I106" s="921" t="s">
        <v>1580</v>
      </c>
      <c r="J106" s="919" t="s">
        <v>9</v>
      </c>
      <c r="K106" s="921" t="s">
        <v>1580</v>
      </c>
      <c r="L106" s="919" t="s">
        <v>9</v>
      </c>
      <c r="M106" s="921" t="s">
        <v>1580</v>
      </c>
      <c r="N106" s="932" t="s">
        <v>9</v>
      </c>
    </row>
    <row r="107" spans="2:16" ht="16.149999999999999" customHeight="1" thickBot="1" x14ac:dyDescent="0.2">
      <c r="B107" s="924" t="s">
        <v>10</v>
      </c>
      <c r="C107" s="925"/>
      <c r="D107" s="926" t="s">
        <v>11</v>
      </c>
      <c r="E107" s="925"/>
      <c r="F107" s="920"/>
      <c r="G107" s="922"/>
      <c r="H107" s="920"/>
      <c r="I107" s="923"/>
      <c r="J107" s="920"/>
      <c r="K107" s="923"/>
      <c r="L107" s="920"/>
      <c r="M107" s="923"/>
      <c r="N107" s="933"/>
    </row>
    <row r="108" spans="2:16" s="1" customFormat="1" ht="13.35" customHeight="1" x14ac:dyDescent="0.15">
      <c r="B108" s="67" t="s">
        <v>154</v>
      </c>
      <c r="C108" s="68" t="s">
        <v>14</v>
      </c>
      <c r="D108" s="69"/>
      <c r="E108" s="68"/>
      <c r="F108" s="420" t="s">
        <v>155</v>
      </c>
      <c r="G108" s="71" t="s">
        <v>993</v>
      </c>
      <c r="H108" s="129" t="s">
        <v>994</v>
      </c>
      <c r="I108" s="57"/>
      <c r="J108" s="55"/>
      <c r="K108" s="57"/>
      <c r="L108" s="55"/>
      <c r="M108" s="94"/>
      <c r="N108" s="58"/>
      <c r="P108" s="9" t="s">
        <v>1592</v>
      </c>
    </row>
    <row r="109" spans="2:16" s="1" customFormat="1" ht="13.35" customHeight="1" x14ac:dyDescent="0.15">
      <c r="B109" s="52"/>
      <c r="C109" s="53"/>
      <c r="D109" s="54" t="s">
        <v>154</v>
      </c>
      <c r="E109" s="53" t="s">
        <v>36</v>
      </c>
      <c r="F109" s="421" t="s">
        <v>156</v>
      </c>
      <c r="G109" s="56"/>
      <c r="H109" s="182"/>
      <c r="I109" s="57"/>
      <c r="J109" s="55"/>
      <c r="K109" s="57"/>
      <c r="L109" s="55"/>
      <c r="M109" s="94"/>
      <c r="N109" s="58"/>
      <c r="P109" s="1">
        <v>100</v>
      </c>
    </row>
    <row r="110" spans="2:16" s="1" customFormat="1" ht="13.35" customHeight="1" x14ac:dyDescent="0.15">
      <c r="B110" s="52"/>
      <c r="C110" s="53"/>
      <c r="D110" s="54" t="s">
        <v>154</v>
      </c>
      <c r="E110" s="53" t="s">
        <v>53</v>
      </c>
      <c r="F110" s="421" t="s">
        <v>157</v>
      </c>
      <c r="G110" s="56"/>
      <c r="H110" s="182"/>
      <c r="I110" s="57"/>
      <c r="J110" s="55"/>
      <c r="K110" s="57"/>
      <c r="L110" s="55"/>
      <c r="M110" s="94"/>
      <c r="N110" s="58"/>
    </row>
    <row r="111" spans="2:16" s="1" customFormat="1" ht="13.35" customHeight="1" x14ac:dyDescent="0.15">
      <c r="B111" s="67" t="s">
        <v>154</v>
      </c>
      <c r="C111" s="68" t="s">
        <v>23</v>
      </c>
      <c r="D111" s="69"/>
      <c r="E111" s="68"/>
      <c r="F111" s="420" t="s">
        <v>158</v>
      </c>
      <c r="G111" s="56"/>
      <c r="H111" s="182"/>
      <c r="I111" s="57"/>
      <c r="J111" s="55"/>
      <c r="K111" s="57"/>
      <c r="L111" s="55"/>
      <c r="M111" s="94"/>
      <c r="N111" s="58"/>
    </row>
    <row r="112" spans="2:16" s="1" customFormat="1" ht="13.35" customHeight="1" x14ac:dyDescent="0.15">
      <c r="B112" s="52"/>
      <c r="C112" s="53"/>
      <c r="D112" s="54" t="s">
        <v>154</v>
      </c>
      <c r="E112" s="53" t="s">
        <v>25</v>
      </c>
      <c r="F112" s="421" t="s">
        <v>159</v>
      </c>
      <c r="G112" s="56"/>
      <c r="H112" s="182"/>
      <c r="I112" s="57"/>
      <c r="J112" s="55"/>
      <c r="K112" s="57"/>
      <c r="L112" s="55"/>
      <c r="M112" s="94"/>
      <c r="N112" s="58"/>
    </row>
    <row r="113" spans="2:14" s="1" customFormat="1" ht="13.35" customHeight="1" x14ac:dyDescent="0.15">
      <c r="B113" s="64"/>
      <c r="C113" s="65"/>
      <c r="D113" s="66" t="s">
        <v>154</v>
      </c>
      <c r="E113" s="65" t="s">
        <v>42</v>
      </c>
      <c r="F113" s="422" t="s">
        <v>160</v>
      </c>
      <c r="G113" s="77"/>
      <c r="H113" s="131"/>
      <c r="I113" s="57"/>
      <c r="J113" s="55"/>
      <c r="K113" s="57"/>
      <c r="L113" s="55"/>
      <c r="M113" s="94"/>
      <c r="N113" s="58"/>
    </row>
    <row r="114" spans="2:14" s="1" customFormat="1" ht="13.35" customHeight="1" x14ac:dyDescent="0.15">
      <c r="B114" s="78" t="s">
        <v>161</v>
      </c>
      <c r="C114" s="79" t="s">
        <v>14</v>
      </c>
      <c r="D114" s="80" t="s">
        <v>161</v>
      </c>
      <c r="E114" s="79" t="s">
        <v>36</v>
      </c>
      <c r="F114" s="217" t="s">
        <v>162</v>
      </c>
      <c r="G114" s="71" t="s">
        <v>1456</v>
      </c>
      <c r="H114" s="129" t="s">
        <v>1457</v>
      </c>
      <c r="I114" s="57"/>
      <c r="J114" s="55"/>
      <c r="K114" s="57"/>
      <c r="L114" s="55"/>
      <c r="M114" s="94"/>
      <c r="N114" s="58"/>
    </row>
    <row r="115" spans="2:14" s="1" customFormat="1" ht="13.35" customHeight="1" x14ac:dyDescent="0.15">
      <c r="B115" s="81" t="s">
        <v>161</v>
      </c>
      <c r="C115" s="82" t="s">
        <v>23</v>
      </c>
      <c r="D115" s="83" t="s">
        <v>161</v>
      </c>
      <c r="E115" s="82" t="s">
        <v>25</v>
      </c>
      <c r="F115" s="218" t="s">
        <v>163</v>
      </c>
      <c r="G115" s="56"/>
      <c r="H115" s="182"/>
      <c r="I115" s="57"/>
      <c r="J115" s="55"/>
      <c r="K115" s="57"/>
      <c r="L115" s="55"/>
      <c r="M115" s="94"/>
      <c r="N115" s="58"/>
    </row>
    <row r="116" spans="2:14" s="1" customFormat="1" ht="13.35" customHeight="1" x14ac:dyDescent="0.15">
      <c r="B116" s="64" t="s">
        <v>161</v>
      </c>
      <c r="C116" s="65" t="s">
        <v>72</v>
      </c>
      <c r="D116" s="66" t="s">
        <v>161</v>
      </c>
      <c r="E116" s="65" t="s">
        <v>73</v>
      </c>
      <c r="F116" s="219" t="s">
        <v>164</v>
      </c>
      <c r="G116" s="77"/>
      <c r="H116" s="131"/>
      <c r="I116" s="57"/>
      <c r="J116" s="55"/>
      <c r="K116" s="57"/>
      <c r="L116" s="55"/>
      <c r="M116" s="94"/>
      <c r="N116" s="58"/>
    </row>
    <row r="117" spans="2:14" s="1" customFormat="1" ht="13.35" customHeight="1" x14ac:dyDescent="0.15">
      <c r="B117" s="78" t="s">
        <v>165</v>
      </c>
      <c r="C117" s="79" t="s">
        <v>14</v>
      </c>
      <c r="D117" s="80" t="s">
        <v>165</v>
      </c>
      <c r="E117" s="79" t="s">
        <v>36</v>
      </c>
      <c r="F117" s="217" t="s">
        <v>166</v>
      </c>
      <c r="G117" s="71" t="s">
        <v>1458</v>
      </c>
      <c r="H117" s="129" t="s">
        <v>1459</v>
      </c>
      <c r="I117" s="57"/>
      <c r="J117" s="55"/>
      <c r="K117" s="57"/>
      <c r="L117" s="55"/>
      <c r="M117" s="94"/>
      <c r="N117" s="58"/>
    </row>
    <row r="118" spans="2:14" s="1" customFormat="1" ht="13.35" customHeight="1" x14ac:dyDescent="0.15">
      <c r="B118" s="64" t="s">
        <v>165</v>
      </c>
      <c r="C118" s="65" t="s">
        <v>23</v>
      </c>
      <c r="D118" s="66" t="s">
        <v>165</v>
      </c>
      <c r="E118" s="65" t="s">
        <v>25</v>
      </c>
      <c r="F118" s="219" t="s">
        <v>1460</v>
      </c>
      <c r="G118" s="77"/>
      <c r="H118" s="131"/>
      <c r="I118" s="57"/>
      <c r="J118" s="55"/>
      <c r="K118" s="57"/>
      <c r="L118" s="55"/>
      <c r="M118" s="94"/>
      <c r="N118" s="58"/>
    </row>
    <row r="119" spans="2:14" s="1" customFormat="1" ht="13.35" customHeight="1" x14ac:dyDescent="0.15">
      <c r="B119" s="67" t="s">
        <v>167</v>
      </c>
      <c r="C119" s="68" t="s">
        <v>14</v>
      </c>
      <c r="D119" s="69"/>
      <c r="E119" s="68"/>
      <c r="F119" s="420" t="s">
        <v>168</v>
      </c>
      <c r="G119" s="56" t="s">
        <v>1461</v>
      </c>
      <c r="H119" s="182" t="s">
        <v>1462</v>
      </c>
      <c r="I119" s="57"/>
      <c r="J119" s="55"/>
      <c r="K119" s="57"/>
      <c r="L119" s="55"/>
      <c r="M119" s="94"/>
      <c r="N119" s="58"/>
    </row>
    <row r="120" spans="2:14" s="1" customFormat="1" ht="13.35" customHeight="1" x14ac:dyDescent="0.15">
      <c r="B120" s="52"/>
      <c r="C120" s="53"/>
      <c r="D120" s="54" t="s">
        <v>167</v>
      </c>
      <c r="E120" s="53" t="s">
        <v>36</v>
      </c>
      <c r="F120" s="421" t="s">
        <v>169</v>
      </c>
      <c r="G120" s="56"/>
      <c r="H120" s="182"/>
      <c r="I120" s="57"/>
      <c r="J120" s="55"/>
      <c r="K120" s="57"/>
      <c r="L120" s="55"/>
      <c r="M120" s="94"/>
      <c r="N120" s="58"/>
    </row>
    <row r="121" spans="2:14" s="1" customFormat="1" ht="13.35" customHeight="1" x14ac:dyDescent="0.15">
      <c r="B121" s="73"/>
      <c r="C121" s="74"/>
      <c r="D121" s="75" t="s">
        <v>167</v>
      </c>
      <c r="E121" s="74" t="s">
        <v>53</v>
      </c>
      <c r="F121" s="221" t="s">
        <v>170</v>
      </c>
      <c r="G121" s="56"/>
      <c r="H121" s="182"/>
      <c r="I121" s="57"/>
      <c r="J121" s="55"/>
      <c r="K121" s="57"/>
      <c r="L121" s="55"/>
      <c r="M121" s="94"/>
      <c r="N121" s="58"/>
    </row>
    <row r="122" spans="2:14" s="1" customFormat="1" ht="13.35" customHeight="1" x14ac:dyDescent="0.15">
      <c r="B122" s="81" t="s">
        <v>167</v>
      </c>
      <c r="C122" s="82" t="s">
        <v>23</v>
      </c>
      <c r="D122" s="83" t="s">
        <v>167</v>
      </c>
      <c r="E122" s="82" t="s">
        <v>25</v>
      </c>
      <c r="F122" s="218" t="s">
        <v>171</v>
      </c>
      <c r="G122" s="56"/>
      <c r="H122" s="182"/>
      <c r="I122" s="57"/>
      <c r="J122" s="55"/>
      <c r="K122" s="57"/>
      <c r="L122" s="55"/>
      <c r="M122" s="94"/>
      <c r="N122" s="58"/>
    </row>
    <row r="123" spans="2:14" s="1" customFormat="1" ht="13.35" customHeight="1" x14ac:dyDescent="0.15">
      <c r="B123" s="81" t="s">
        <v>167</v>
      </c>
      <c r="C123" s="82" t="s">
        <v>72</v>
      </c>
      <c r="D123" s="83" t="s">
        <v>167</v>
      </c>
      <c r="E123" s="82" t="s">
        <v>73</v>
      </c>
      <c r="F123" s="218" t="s">
        <v>172</v>
      </c>
      <c r="G123" s="56"/>
      <c r="H123" s="182"/>
      <c r="I123" s="57"/>
      <c r="J123" s="55"/>
      <c r="K123" s="57"/>
      <c r="L123" s="55"/>
      <c r="M123" s="94"/>
      <c r="N123" s="58"/>
    </row>
    <row r="124" spans="2:14" s="1" customFormat="1" ht="13.35" customHeight="1" x14ac:dyDescent="0.15">
      <c r="B124" s="52" t="s">
        <v>167</v>
      </c>
      <c r="C124" s="53" t="s">
        <v>150</v>
      </c>
      <c r="D124" s="54"/>
      <c r="E124" s="53"/>
      <c r="F124" s="222" t="s">
        <v>173</v>
      </c>
      <c r="G124" s="56"/>
      <c r="H124" s="182"/>
      <c r="I124" s="57"/>
      <c r="J124" s="55"/>
      <c r="K124" s="57"/>
      <c r="L124" s="55"/>
      <c r="M124" s="94"/>
      <c r="N124" s="58"/>
    </row>
    <row r="125" spans="2:14" s="1" customFormat="1" ht="13.35" customHeight="1" x14ac:dyDescent="0.15">
      <c r="B125" s="52"/>
      <c r="C125" s="53"/>
      <c r="D125" s="54" t="s">
        <v>167</v>
      </c>
      <c r="E125" s="53" t="s">
        <v>151</v>
      </c>
      <c r="F125" s="421" t="s">
        <v>174</v>
      </c>
      <c r="G125" s="56"/>
      <c r="H125" s="182"/>
      <c r="I125" s="57"/>
      <c r="J125" s="55"/>
      <c r="K125" s="57"/>
      <c r="L125" s="55"/>
      <c r="M125" s="94"/>
      <c r="N125" s="58"/>
    </row>
    <row r="126" spans="2:14" s="1" customFormat="1" ht="13.35" customHeight="1" x14ac:dyDescent="0.15">
      <c r="B126" s="52"/>
      <c r="C126" s="53"/>
      <c r="D126" s="54" t="s">
        <v>995</v>
      </c>
      <c r="E126" s="53" t="s">
        <v>996</v>
      </c>
      <c r="F126" s="421" t="s">
        <v>175</v>
      </c>
      <c r="G126" s="56"/>
      <c r="H126" s="182"/>
      <c r="I126" s="57"/>
      <c r="J126" s="55"/>
      <c r="K126" s="57"/>
      <c r="L126" s="55"/>
      <c r="M126" s="94"/>
      <c r="N126" s="58"/>
    </row>
    <row r="127" spans="2:14" s="1" customFormat="1" ht="13.35" customHeight="1" x14ac:dyDescent="0.15">
      <c r="B127" s="52"/>
      <c r="C127" s="53"/>
      <c r="D127" s="54" t="s">
        <v>167</v>
      </c>
      <c r="E127" s="53" t="s">
        <v>997</v>
      </c>
      <c r="F127" s="421" t="s">
        <v>176</v>
      </c>
      <c r="G127" s="56"/>
      <c r="H127" s="182"/>
      <c r="I127" s="57"/>
      <c r="J127" s="55"/>
      <c r="K127" s="57"/>
      <c r="L127" s="55"/>
      <c r="M127" s="94"/>
      <c r="N127" s="58"/>
    </row>
    <row r="128" spans="2:14" s="1" customFormat="1" ht="13.35" customHeight="1" x14ac:dyDescent="0.15">
      <c r="B128" s="73"/>
      <c r="C128" s="74"/>
      <c r="D128" s="75" t="s">
        <v>167</v>
      </c>
      <c r="E128" s="74" t="s">
        <v>998</v>
      </c>
      <c r="F128" s="421" t="s">
        <v>177</v>
      </c>
      <c r="G128" s="56"/>
      <c r="H128" s="182"/>
      <c r="I128" s="57"/>
      <c r="J128" s="55"/>
      <c r="K128" s="57"/>
      <c r="L128" s="55"/>
      <c r="M128" s="94"/>
      <c r="N128" s="58"/>
    </row>
    <row r="129" spans="2:14" s="1" customFormat="1" ht="13.35" customHeight="1" x14ac:dyDescent="0.15">
      <c r="B129" s="64" t="s">
        <v>167</v>
      </c>
      <c r="C129" s="65" t="s">
        <v>999</v>
      </c>
      <c r="D129" s="66" t="s">
        <v>167</v>
      </c>
      <c r="E129" s="65" t="s">
        <v>1000</v>
      </c>
      <c r="F129" s="219" t="s">
        <v>178</v>
      </c>
      <c r="G129" s="56"/>
      <c r="H129" s="182"/>
      <c r="I129" s="57"/>
      <c r="J129" s="55"/>
      <c r="K129" s="57"/>
      <c r="L129" s="55"/>
      <c r="M129" s="94"/>
      <c r="N129" s="58"/>
    </row>
    <row r="130" spans="2:14" s="1" customFormat="1" ht="13.35" customHeight="1" x14ac:dyDescent="0.15">
      <c r="B130" s="78" t="s">
        <v>179</v>
      </c>
      <c r="C130" s="79" t="s">
        <v>14</v>
      </c>
      <c r="D130" s="80" t="s">
        <v>179</v>
      </c>
      <c r="E130" s="79" t="s">
        <v>36</v>
      </c>
      <c r="F130" s="217" t="s">
        <v>180</v>
      </c>
      <c r="G130" s="71" t="s">
        <v>1001</v>
      </c>
      <c r="H130" s="129" t="s">
        <v>1002</v>
      </c>
      <c r="I130" s="57"/>
      <c r="J130" s="55"/>
      <c r="K130" s="57"/>
      <c r="L130" s="55"/>
      <c r="M130" s="94"/>
      <c r="N130" s="58"/>
    </row>
    <row r="131" spans="2:14" s="1" customFormat="1" ht="13.35" customHeight="1" x14ac:dyDescent="0.15">
      <c r="B131" s="81" t="s">
        <v>179</v>
      </c>
      <c r="C131" s="82" t="s">
        <v>23</v>
      </c>
      <c r="D131" s="83" t="s">
        <v>179</v>
      </c>
      <c r="E131" s="82" t="s">
        <v>25</v>
      </c>
      <c r="F131" s="218" t="s">
        <v>181</v>
      </c>
      <c r="G131" s="56"/>
      <c r="H131" s="182"/>
      <c r="I131" s="57"/>
      <c r="J131" s="55"/>
      <c r="K131" s="57"/>
      <c r="L131" s="55"/>
      <c r="M131" s="94"/>
      <c r="N131" s="58"/>
    </row>
    <row r="132" spans="2:14" s="1" customFormat="1" ht="13.35" customHeight="1" x14ac:dyDescent="0.15">
      <c r="B132" s="81" t="s">
        <v>179</v>
      </c>
      <c r="C132" s="82" t="s">
        <v>72</v>
      </c>
      <c r="D132" s="83" t="s">
        <v>179</v>
      </c>
      <c r="E132" s="82" t="s">
        <v>73</v>
      </c>
      <c r="F132" s="218" t="s">
        <v>182</v>
      </c>
      <c r="G132" s="56"/>
      <c r="H132" s="182"/>
      <c r="I132" s="57"/>
      <c r="J132" s="55"/>
      <c r="K132" s="57"/>
      <c r="L132" s="55"/>
      <c r="M132" s="94"/>
      <c r="N132" s="58"/>
    </row>
    <row r="133" spans="2:14" s="1" customFormat="1" ht="13.35" customHeight="1" x14ac:dyDescent="0.15">
      <c r="B133" s="81" t="s">
        <v>179</v>
      </c>
      <c r="C133" s="82" t="s">
        <v>150</v>
      </c>
      <c r="D133" s="83" t="s">
        <v>179</v>
      </c>
      <c r="E133" s="82" t="s">
        <v>151</v>
      </c>
      <c r="F133" s="218" t="s">
        <v>183</v>
      </c>
      <c r="G133" s="56"/>
      <c r="H133" s="182"/>
      <c r="I133" s="57"/>
      <c r="J133" s="55"/>
      <c r="K133" s="57"/>
      <c r="L133" s="55"/>
      <c r="M133" s="94"/>
      <c r="N133" s="58"/>
    </row>
    <row r="134" spans="2:14" s="1" customFormat="1" ht="13.35" customHeight="1" x14ac:dyDescent="0.15">
      <c r="B134" s="81" t="s">
        <v>179</v>
      </c>
      <c r="C134" s="82" t="s">
        <v>184</v>
      </c>
      <c r="D134" s="83" t="s">
        <v>179</v>
      </c>
      <c r="E134" s="82" t="s">
        <v>185</v>
      </c>
      <c r="F134" s="218" t="s">
        <v>186</v>
      </c>
      <c r="G134" s="56"/>
      <c r="H134" s="182"/>
      <c r="I134" s="57"/>
      <c r="J134" s="55"/>
      <c r="K134" s="57"/>
      <c r="L134" s="55"/>
      <c r="M134" s="94"/>
      <c r="N134" s="58"/>
    </row>
    <row r="135" spans="2:14" s="1" customFormat="1" ht="13.35" customHeight="1" x14ac:dyDescent="0.15">
      <c r="B135" s="64" t="s">
        <v>179</v>
      </c>
      <c r="C135" s="65" t="s">
        <v>61</v>
      </c>
      <c r="D135" s="66" t="s">
        <v>179</v>
      </c>
      <c r="E135" s="65" t="s">
        <v>80</v>
      </c>
      <c r="F135" s="219" t="s">
        <v>187</v>
      </c>
      <c r="G135" s="77"/>
      <c r="H135" s="131"/>
      <c r="I135" s="424"/>
      <c r="J135" s="76"/>
      <c r="K135" s="57"/>
      <c r="L135" s="55"/>
      <c r="M135" s="94"/>
      <c r="N135" s="58"/>
    </row>
    <row r="136" spans="2:14" s="1" customFormat="1" ht="13.35" customHeight="1" x14ac:dyDescent="0.15">
      <c r="B136" s="78" t="s">
        <v>188</v>
      </c>
      <c r="C136" s="79" t="s">
        <v>14</v>
      </c>
      <c r="D136" s="80" t="s">
        <v>188</v>
      </c>
      <c r="E136" s="79" t="s">
        <v>36</v>
      </c>
      <c r="F136" s="217" t="s">
        <v>189</v>
      </c>
      <c r="G136" s="71" t="s">
        <v>1003</v>
      </c>
      <c r="H136" s="421" t="s">
        <v>190</v>
      </c>
      <c r="I136" s="423" t="s">
        <v>1004</v>
      </c>
      <c r="J136" s="55" t="s">
        <v>191</v>
      </c>
      <c r="K136" s="57"/>
      <c r="L136" s="55"/>
      <c r="M136" s="94"/>
      <c r="N136" s="58"/>
    </row>
    <row r="137" spans="2:14" s="1" customFormat="1" ht="13.35" customHeight="1" x14ac:dyDescent="0.15">
      <c r="B137" s="52" t="s">
        <v>188</v>
      </c>
      <c r="C137" s="53" t="s">
        <v>23</v>
      </c>
      <c r="D137" s="54" t="s">
        <v>188</v>
      </c>
      <c r="E137" s="53" t="s">
        <v>25</v>
      </c>
      <c r="F137" s="218" t="s">
        <v>192</v>
      </c>
      <c r="G137" s="56"/>
      <c r="H137" s="421"/>
      <c r="I137" s="57"/>
      <c r="J137" s="55"/>
      <c r="K137" s="57"/>
      <c r="L137" s="55"/>
      <c r="M137" s="94"/>
      <c r="N137" s="58"/>
    </row>
    <row r="138" spans="2:14" s="1" customFormat="1" ht="13.35" customHeight="1" x14ac:dyDescent="0.15">
      <c r="B138" s="81" t="s">
        <v>188</v>
      </c>
      <c r="C138" s="82" t="s">
        <v>131</v>
      </c>
      <c r="D138" s="83" t="s">
        <v>188</v>
      </c>
      <c r="E138" s="82" t="s">
        <v>990</v>
      </c>
      <c r="F138" s="218" t="s">
        <v>1005</v>
      </c>
      <c r="G138" s="56"/>
      <c r="H138" s="421"/>
      <c r="I138" s="57"/>
      <c r="J138" s="55"/>
      <c r="K138" s="57"/>
      <c r="L138" s="55"/>
      <c r="M138" s="94"/>
      <c r="N138" s="58"/>
    </row>
    <row r="139" spans="2:14" s="1" customFormat="1" ht="13.35" customHeight="1" x14ac:dyDescent="0.15">
      <c r="B139" s="64" t="s">
        <v>188</v>
      </c>
      <c r="C139" s="65" t="s">
        <v>61</v>
      </c>
      <c r="D139" s="66" t="s">
        <v>188</v>
      </c>
      <c r="E139" s="65" t="s">
        <v>80</v>
      </c>
      <c r="F139" s="219" t="s">
        <v>193</v>
      </c>
      <c r="G139" s="77"/>
      <c r="H139" s="421"/>
      <c r="I139" s="57"/>
      <c r="J139" s="55"/>
      <c r="K139" s="57"/>
      <c r="L139" s="55"/>
      <c r="M139" s="94"/>
      <c r="N139" s="58"/>
    </row>
    <row r="140" spans="2:14" s="1" customFormat="1" ht="13.35" customHeight="1" x14ac:dyDescent="0.15">
      <c r="B140" s="78" t="s">
        <v>194</v>
      </c>
      <c r="C140" s="79" t="s">
        <v>14</v>
      </c>
      <c r="D140" s="80" t="s">
        <v>194</v>
      </c>
      <c r="E140" s="79" t="s">
        <v>36</v>
      </c>
      <c r="F140" s="217" t="s">
        <v>195</v>
      </c>
      <c r="G140" s="71" t="s">
        <v>1006</v>
      </c>
      <c r="H140" s="129" t="s">
        <v>196</v>
      </c>
      <c r="I140" s="57"/>
      <c r="J140" s="55"/>
      <c r="K140" s="57"/>
      <c r="L140" s="55"/>
      <c r="M140" s="94"/>
      <c r="N140" s="58"/>
    </row>
    <row r="141" spans="2:14" s="1" customFormat="1" ht="13.35" customHeight="1" x14ac:dyDescent="0.15">
      <c r="B141" s="81" t="s">
        <v>194</v>
      </c>
      <c r="C141" s="82" t="s">
        <v>23</v>
      </c>
      <c r="D141" s="83" t="s">
        <v>194</v>
      </c>
      <c r="E141" s="82" t="s">
        <v>25</v>
      </c>
      <c r="F141" s="218" t="s">
        <v>197</v>
      </c>
      <c r="G141" s="56"/>
      <c r="H141" s="182"/>
      <c r="I141" s="57"/>
      <c r="J141" s="55"/>
      <c r="K141" s="57"/>
      <c r="L141" s="55"/>
      <c r="M141" s="94"/>
      <c r="N141" s="58"/>
    </row>
    <row r="142" spans="2:14" s="1" customFormat="1" ht="13.35" customHeight="1" x14ac:dyDescent="0.15">
      <c r="B142" s="64" t="s">
        <v>194</v>
      </c>
      <c r="C142" s="65" t="s">
        <v>72</v>
      </c>
      <c r="D142" s="66" t="s">
        <v>194</v>
      </c>
      <c r="E142" s="65" t="s">
        <v>73</v>
      </c>
      <c r="F142" s="219" t="s">
        <v>198</v>
      </c>
      <c r="G142" s="77"/>
      <c r="H142" s="131"/>
      <c r="I142" s="424"/>
      <c r="J142" s="76"/>
      <c r="K142" s="57"/>
      <c r="L142" s="55"/>
      <c r="M142" s="94"/>
      <c r="N142" s="58"/>
    </row>
    <row r="143" spans="2:14" s="1" customFormat="1" ht="13.35" customHeight="1" x14ac:dyDescent="0.15">
      <c r="B143" s="78" t="s">
        <v>199</v>
      </c>
      <c r="C143" s="79" t="s">
        <v>14</v>
      </c>
      <c r="D143" s="80" t="s">
        <v>199</v>
      </c>
      <c r="E143" s="79" t="s">
        <v>36</v>
      </c>
      <c r="F143" s="217" t="s">
        <v>200</v>
      </c>
      <c r="G143" s="71" t="s">
        <v>1007</v>
      </c>
      <c r="H143" s="970" t="s">
        <v>1008</v>
      </c>
      <c r="I143" s="71" t="s">
        <v>1009</v>
      </c>
      <c r="J143" s="970" t="s">
        <v>1008</v>
      </c>
      <c r="K143" s="57"/>
      <c r="L143" s="55"/>
      <c r="M143" s="94"/>
      <c r="N143" s="58"/>
    </row>
    <row r="144" spans="2:14" s="1" customFormat="1" ht="13.35" customHeight="1" x14ac:dyDescent="0.15">
      <c r="B144" s="64" t="s">
        <v>199</v>
      </c>
      <c r="C144" s="65" t="s">
        <v>23</v>
      </c>
      <c r="D144" s="66" t="s">
        <v>199</v>
      </c>
      <c r="E144" s="65" t="s">
        <v>25</v>
      </c>
      <c r="F144" s="219" t="s">
        <v>1010</v>
      </c>
      <c r="G144" s="77"/>
      <c r="H144" s="971"/>
      <c r="I144" s="77"/>
      <c r="J144" s="971"/>
      <c r="K144" s="57"/>
      <c r="L144" s="55"/>
      <c r="M144" s="94"/>
      <c r="N144" s="58"/>
    </row>
    <row r="145" spans="2:14" s="1" customFormat="1" ht="13.35" customHeight="1" x14ac:dyDescent="0.15">
      <c r="B145" s="84" t="s">
        <v>201</v>
      </c>
      <c r="C145" s="85" t="s">
        <v>14</v>
      </c>
      <c r="D145" s="86" t="s">
        <v>201</v>
      </c>
      <c r="E145" s="85" t="s">
        <v>36</v>
      </c>
      <c r="F145" s="421" t="s">
        <v>202</v>
      </c>
      <c r="G145" s="105" t="s">
        <v>1011</v>
      </c>
      <c r="H145" s="421" t="s">
        <v>1012</v>
      </c>
      <c r="I145" s="105" t="s">
        <v>1013</v>
      </c>
      <c r="J145" s="55" t="s">
        <v>1012</v>
      </c>
      <c r="K145" s="424"/>
      <c r="L145" s="55"/>
      <c r="M145" s="94"/>
      <c r="N145" s="58"/>
    </row>
    <row r="146" spans="2:14" s="1" customFormat="1" ht="13.35" customHeight="1" x14ac:dyDescent="0.15">
      <c r="B146" s="64" t="s">
        <v>1014</v>
      </c>
      <c r="C146" s="65" t="s">
        <v>14</v>
      </c>
      <c r="D146" s="66" t="s">
        <v>203</v>
      </c>
      <c r="E146" s="65" t="s">
        <v>36</v>
      </c>
      <c r="F146" s="137" t="s">
        <v>1015</v>
      </c>
      <c r="G146" s="105" t="s">
        <v>1014</v>
      </c>
      <c r="H146" s="201" t="s">
        <v>204</v>
      </c>
      <c r="I146" s="423" t="s">
        <v>1016</v>
      </c>
      <c r="J146" s="70" t="s">
        <v>205</v>
      </c>
      <c r="K146" s="423" t="s">
        <v>1017</v>
      </c>
      <c r="L146" s="70" t="s">
        <v>1018</v>
      </c>
      <c r="M146" s="94"/>
      <c r="N146" s="58"/>
    </row>
    <row r="147" spans="2:14" s="1" customFormat="1" ht="13.35" customHeight="1" x14ac:dyDescent="0.15">
      <c r="B147" s="78" t="s">
        <v>206</v>
      </c>
      <c r="C147" s="79" t="s">
        <v>14</v>
      </c>
      <c r="D147" s="80" t="s">
        <v>206</v>
      </c>
      <c r="E147" s="79" t="s">
        <v>36</v>
      </c>
      <c r="F147" s="217" t="s">
        <v>1019</v>
      </c>
      <c r="G147" s="71" t="s">
        <v>207</v>
      </c>
      <c r="H147" s="129" t="s">
        <v>208</v>
      </c>
      <c r="I147" s="57"/>
      <c r="J147" s="55"/>
      <c r="K147" s="57"/>
      <c r="L147" s="55"/>
      <c r="M147" s="94"/>
      <c r="N147" s="58"/>
    </row>
    <row r="148" spans="2:14" s="1" customFormat="1" ht="13.35" customHeight="1" x14ac:dyDescent="0.15">
      <c r="B148" s="81" t="s">
        <v>206</v>
      </c>
      <c r="C148" s="82" t="s">
        <v>23</v>
      </c>
      <c r="D148" s="83" t="s">
        <v>206</v>
      </c>
      <c r="E148" s="82" t="s">
        <v>25</v>
      </c>
      <c r="F148" s="218" t="s">
        <v>1020</v>
      </c>
      <c r="G148" s="56"/>
      <c r="H148" s="182"/>
      <c r="I148" s="57"/>
      <c r="J148" s="55"/>
      <c r="K148" s="57"/>
      <c r="L148" s="55"/>
      <c r="M148" s="94"/>
      <c r="N148" s="58"/>
    </row>
    <row r="149" spans="2:14" s="1" customFormat="1" ht="13.35" customHeight="1" x14ac:dyDescent="0.15">
      <c r="B149" s="64" t="s">
        <v>206</v>
      </c>
      <c r="C149" s="65" t="s">
        <v>1021</v>
      </c>
      <c r="D149" s="66" t="s">
        <v>206</v>
      </c>
      <c r="E149" s="65" t="s">
        <v>940</v>
      </c>
      <c r="F149" s="219" t="s">
        <v>1022</v>
      </c>
      <c r="G149" s="77"/>
      <c r="H149" s="131"/>
      <c r="I149" s="57"/>
      <c r="J149" s="55"/>
      <c r="K149" s="57"/>
      <c r="L149" s="55"/>
      <c r="M149" s="94"/>
      <c r="N149" s="58"/>
    </row>
    <row r="150" spans="2:14" s="1" customFormat="1" ht="13.35" customHeight="1" x14ac:dyDescent="0.15">
      <c r="B150" s="84" t="s">
        <v>209</v>
      </c>
      <c r="C150" s="85" t="s">
        <v>14</v>
      </c>
      <c r="D150" s="86" t="s">
        <v>209</v>
      </c>
      <c r="E150" s="85" t="s">
        <v>36</v>
      </c>
      <c r="F150" s="137" t="s">
        <v>210</v>
      </c>
      <c r="G150" s="105" t="s">
        <v>1023</v>
      </c>
      <c r="H150" s="201" t="s">
        <v>210</v>
      </c>
      <c r="I150" s="57"/>
      <c r="J150" s="55"/>
      <c r="K150" s="57"/>
      <c r="L150" s="55"/>
      <c r="M150" s="94"/>
      <c r="N150" s="58"/>
    </row>
    <row r="151" spans="2:14" s="1" customFormat="1" ht="13.35" customHeight="1" x14ac:dyDescent="0.15">
      <c r="B151" s="84" t="s">
        <v>211</v>
      </c>
      <c r="C151" s="85" t="s">
        <v>14</v>
      </c>
      <c r="D151" s="86" t="s">
        <v>211</v>
      </c>
      <c r="E151" s="85" t="s">
        <v>36</v>
      </c>
      <c r="F151" s="137" t="s">
        <v>212</v>
      </c>
      <c r="G151" s="105" t="s">
        <v>1024</v>
      </c>
      <c r="H151" s="201" t="s">
        <v>212</v>
      </c>
      <c r="I151" s="57"/>
      <c r="J151" s="55"/>
      <c r="K151" s="57"/>
      <c r="L151" s="55"/>
      <c r="M151" s="94"/>
      <c r="N151" s="58"/>
    </row>
    <row r="152" spans="2:14" s="1" customFormat="1" ht="13.35" customHeight="1" x14ac:dyDescent="0.15">
      <c r="B152" s="67" t="s">
        <v>1025</v>
      </c>
      <c r="C152" s="68" t="s">
        <v>979</v>
      </c>
      <c r="D152" s="69"/>
      <c r="E152" s="89"/>
      <c r="F152" s="421" t="s">
        <v>213</v>
      </c>
      <c r="G152" s="423" t="s">
        <v>1025</v>
      </c>
      <c r="H152" s="129" t="s">
        <v>214</v>
      </c>
      <c r="I152" s="57"/>
      <c r="J152" s="55"/>
      <c r="K152" s="57"/>
      <c r="L152" s="55"/>
      <c r="M152" s="94"/>
      <c r="N152" s="58"/>
    </row>
    <row r="153" spans="2:14" s="1" customFormat="1" ht="13.35" customHeight="1" x14ac:dyDescent="0.15">
      <c r="B153" s="52"/>
      <c r="C153" s="53"/>
      <c r="D153" s="54" t="s">
        <v>215</v>
      </c>
      <c r="E153" s="93" t="s">
        <v>980</v>
      </c>
      <c r="F153" s="421" t="s">
        <v>216</v>
      </c>
      <c r="G153" s="57"/>
      <c r="H153" s="421"/>
      <c r="I153" s="57"/>
      <c r="J153" s="55"/>
      <c r="K153" s="57"/>
      <c r="L153" s="55"/>
      <c r="M153" s="94"/>
      <c r="N153" s="58"/>
    </row>
    <row r="154" spans="2:14" s="1" customFormat="1" ht="13.35" customHeight="1" x14ac:dyDescent="0.15">
      <c r="B154" s="64"/>
      <c r="C154" s="65"/>
      <c r="D154" s="66" t="s">
        <v>215</v>
      </c>
      <c r="E154" s="65" t="s">
        <v>80</v>
      </c>
      <c r="F154" s="421" t="s">
        <v>217</v>
      </c>
      <c r="G154" s="424"/>
      <c r="H154" s="131"/>
      <c r="I154" s="424"/>
      <c r="J154" s="76"/>
      <c r="K154" s="57"/>
      <c r="L154" s="55"/>
      <c r="M154" s="94"/>
      <c r="N154" s="58"/>
    </row>
    <row r="155" spans="2:14" s="1" customFormat="1" ht="13.35" customHeight="1" x14ac:dyDescent="0.15">
      <c r="B155" s="78" t="s">
        <v>218</v>
      </c>
      <c r="C155" s="79" t="s">
        <v>14</v>
      </c>
      <c r="D155" s="80" t="s">
        <v>218</v>
      </c>
      <c r="E155" s="79" t="s">
        <v>36</v>
      </c>
      <c r="F155" s="217" t="s">
        <v>219</v>
      </c>
      <c r="G155" s="423" t="s">
        <v>1026</v>
      </c>
      <c r="H155" s="129" t="s">
        <v>220</v>
      </c>
      <c r="I155" s="423" t="s">
        <v>1027</v>
      </c>
      <c r="J155" s="70" t="s">
        <v>221</v>
      </c>
      <c r="K155" s="57"/>
      <c r="L155" s="55"/>
      <c r="M155" s="94"/>
      <c r="N155" s="58"/>
    </row>
    <row r="156" spans="2:14" s="1" customFormat="1" ht="13.35" customHeight="1" x14ac:dyDescent="0.15">
      <c r="B156" s="64" t="s">
        <v>218</v>
      </c>
      <c r="C156" s="65" t="s">
        <v>23</v>
      </c>
      <c r="D156" s="66" t="s">
        <v>218</v>
      </c>
      <c r="E156" s="65" t="s">
        <v>1028</v>
      </c>
      <c r="F156" s="222" t="s">
        <v>222</v>
      </c>
      <c r="G156" s="424"/>
      <c r="H156" s="131"/>
      <c r="I156" s="57"/>
      <c r="J156" s="107"/>
      <c r="K156" s="57"/>
      <c r="L156" s="55"/>
      <c r="M156" s="94"/>
      <c r="N156" s="58"/>
    </row>
    <row r="157" spans="2:14" s="1" customFormat="1" ht="13.35" customHeight="1" x14ac:dyDescent="0.15">
      <c r="B157" s="84" t="s">
        <v>223</v>
      </c>
      <c r="C157" s="85" t="s">
        <v>979</v>
      </c>
      <c r="D157" s="86" t="s">
        <v>223</v>
      </c>
      <c r="E157" s="85" t="s">
        <v>1029</v>
      </c>
      <c r="F157" s="137" t="s">
        <v>224</v>
      </c>
      <c r="G157" s="77" t="s">
        <v>1030</v>
      </c>
      <c r="H157" s="201" t="s">
        <v>224</v>
      </c>
      <c r="I157" s="57"/>
      <c r="J157" s="55"/>
      <c r="K157" s="57"/>
      <c r="L157" s="55"/>
      <c r="M157" s="94"/>
      <c r="N157" s="58"/>
    </row>
    <row r="158" spans="2:14" s="1" customFormat="1" ht="13.35" customHeight="1" x14ac:dyDescent="0.15">
      <c r="B158" s="78" t="s">
        <v>225</v>
      </c>
      <c r="C158" s="79" t="s">
        <v>14</v>
      </c>
      <c r="D158" s="80" t="s">
        <v>225</v>
      </c>
      <c r="E158" s="79" t="s">
        <v>36</v>
      </c>
      <c r="F158" s="221" t="s">
        <v>226</v>
      </c>
      <c r="G158" s="423" t="s">
        <v>1031</v>
      </c>
      <c r="H158" s="129" t="s">
        <v>227</v>
      </c>
      <c r="I158" s="57"/>
      <c r="J158" s="55"/>
      <c r="K158" s="57"/>
      <c r="L158" s="55"/>
      <c r="M158" s="94"/>
      <c r="N158" s="58"/>
    </row>
    <row r="159" spans="2:14" s="1" customFormat="1" ht="13.35" customHeight="1" x14ac:dyDescent="0.15">
      <c r="B159" s="81" t="s">
        <v>1031</v>
      </c>
      <c r="C159" s="82" t="s">
        <v>23</v>
      </c>
      <c r="D159" s="83" t="s">
        <v>1031</v>
      </c>
      <c r="E159" s="82" t="s">
        <v>25</v>
      </c>
      <c r="F159" s="218" t="s">
        <v>228</v>
      </c>
      <c r="G159" s="57"/>
      <c r="H159" s="182"/>
      <c r="I159" s="57"/>
      <c r="J159" s="55"/>
      <c r="K159" s="57"/>
      <c r="L159" s="55"/>
      <c r="M159" s="94"/>
      <c r="N159" s="58"/>
    </row>
    <row r="160" spans="2:14" s="1" customFormat="1" ht="13.35" customHeight="1" x14ac:dyDescent="0.15">
      <c r="B160" s="60" t="s">
        <v>1031</v>
      </c>
      <c r="C160" s="61" t="s">
        <v>979</v>
      </c>
      <c r="D160" s="62"/>
      <c r="E160" s="61"/>
      <c r="F160" s="222" t="s">
        <v>227</v>
      </c>
      <c r="G160" s="57"/>
      <c r="H160" s="182"/>
      <c r="I160" s="57"/>
      <c r="J160" s="55"/>
      <c r="K160" s="57"/>
      <c r="L160" s="55"/>
      <c r="M160" s="94"/>
      <c r="N160" s="58"/>
    </row>
    <row r="161" spans="2:14" s="1" customFormat="1" ht="13.35" customHeight="1" x14ac:dyDescent="0.15">
      <c r="B161" s="52"/>
      <c r="C161" s="53"/>
      <c r="D161" s="54" t="s">
        <v>1031</v>
      </c>
      <c r="E161" s="53" t="s">
        <v>980</v>
      </c>
      <c r="F161" s="421" t="s">
        <v>1032</v>
      </c>
      <c r="G161" s="57"/>
      <c r="H161" s="182"/>
      <c r="I161" s="57"/>
      <c r="J161" s="55"/>
      <c r="K161" s="57"/>
      <c r="L161" s="55"/>
      <c r="M161" s="94"/>
      <c r="N161" s="58"/>
    </row>
    <row r="162" spans="2:14" s="1" customFormat="1" ht="13.35" customHeight="1" x14ac:dyDescent="0.15">
      <c r="B162" s="64"/>
      <c r="C162" s="65"/>
      <c r="D162" s="66" t="s">
        <v>225</v>
      </c>
      <c r="E162" s="65" t="s">
        <v>80</v>
      </c>
      <c r="F162" s="422" t="s">
        <v>229</v>
      </c>
      <c r="G162" s="108"/>
      <c r="H162" s="131"/>
      <c r="I162" s="108"/>
      <c r="J162" s="76"/>
      <c r="K162" s="108"/>
      <c r="L162" s="76"/>
      <c r="M162" s="94"/>
      <c r="N162" s="58"/>
    </row>
    <row r="163" spans="2:14" s="1" customFormat="1" ht="13.35" customHeight="1" x14ac:dyDescent="0.15">
      <c r="B163" s="78" t="s">
        <v>230</v>
      </c>
      <c r="C163" s="79" t="s">
        <v>14</v>
      </c>
      <c r="D163" s="80" t="s">
        <v>230</v>
      </c>
      <c r="E163" s="79" t="s">
        <v>36</v>
      </c>
      <c r="F163" s="217" t="s">
        <v>231</v>
      </c>
      <c r="G163" s="423" t="s">
        <v>1033</v>
      </c>
      <c r="H163" s="226" t="s">
        <v>232</v>
      </c>
      <c r="I163" s="423" t="s">
        <v>1034</v>
      </c>
      <c r="J163" s="70" t="s">
        <v>233</v>
      </c>
      <c r="K163" s="423" t="s">
        <v>1035</v>
      </c>
      <c r="L163" s="70" t="s">
        <v>234</v>
      </c>
      <c r="M163" s="94"/>
      <c r="N163" s="58"/>
    </row>
    <row r="164" spans="2:14" s="1" customFormat="1" ht="13.35" customHeight="1" x14ac:dyDescent="0.15">
      <c r="B164" s="81" t="s">
        <v>230</v>
      </c>
      <c r="C164" s="82" t="s">
        <v>23</v>
      </c>
      <c r="D164" s="83" t="s">
        <v>230</v>
      </c>
      <c r="E164" s="82" t="s">
        <v>25</v>
      </c>
      <c r="F164" s="218" t="s">
        <v>235</v>
      </c>
      <c r="G164" s="57"/>
      <c r="H164" s="237"/>
      <c r="I164" s="57"/>
      <c r="J164" s="55"/>
      <c r="K164" s="57"/>
      <c r="L164" s="55"/>
      <c r="M164" s="94"/>
      <c r="N164" s="58"/>
    </row>
    <row r="165" spans="2:14" s="1" customFormat="1" ht="13.35" customHeight="1" x14ac:dyDescent="0.15">
      <c r="B165" s="64" t="s">
        <v>230</v>
      </c>
      <c r="C165" s="65" t="s">
        <v>72</v>
      </c>
      <c r="D165" s="66" t="s">
        <v>230</v>
      </c>
      <c r="E165" s="65" t="s">
        <v>73</v>
      </c>
      <c r="F165" s="219" t="s">
        <v>236</v>
      </c>
      <c r="G165" s="424"/>
      <c r="H165" s="238"/>
      <c r="I165" s="57"/>
      <c r="J165" s="55"/>
      <c r="K165" s="57"/>
      <c r="L165" s="55"/>
      <c r="M165" s="94"/>
      <c r="N165" s="58"/>
    </row>
    <row r="166" spans="2:14" s="1" customFormat="1" ht="13.35" customHeight="1" x14ac:dyDescent="0.15">
      <c r="B166" s="52" t="s">
        <v>237</v>
      </c>
      <c r="C166" s="53" t="s">
        <v>61</v>
      </c>
      <c r="D166" s="54"/>
      <c r="E166" s="53"/>
      <c r="F166" s="421" t="s">
        <v>238</v>
      </c>
      <c r="G166" s="57" t="s">
        <v>1036</v>
      </c>
      <c r="H166" s="182" t="s">
        <v>238</v>
      </c>
      <c r="I166" s="57"/>
      <c r="J166" s="55"/>
      <c r="K166" s="57"/>
      <c r="L166" s="55"/>
      <c r="M166" s="94"/>
      <c r="N166" s="58"/>
    </row>
    <row r="167" spans="2:14" s="1" customFormat="1" ht="13.35" customHeight="1" x14ac:dyDescent="0.15">
      <c r="B167" s="52"/>
      <c r="C167" s="53"/>
      <c r="D167" s="54" t="s">
        <v>237</v>
      </c>
      <c r="E167" s="93" t="s">
        <v>63</v>
      </c>
      <c r="F167" s="225" t="s">
        <v>239</v>
      </c>
      <c r="G167" s="57"/>
      <c r="H167" s="172"/>
      <c r="I167" s="57"/>
      <c r="J167" s="112"/>
      <c r="K167" s="57"/>
      <c r="L167" s="113"/>
      <c r="M167" s="94"/>
      <c r="N167" s="58"/>
    </row>
    <row r="168" spans="2:14" s="1" customFormat="1" ht="13.35" customHeight="1" x14ac:dyDescent="0.15">
      <c r="B168" s="64"/>
      <c r="C168" s="65"/>
      <c r="D168" s="66" t="s">
        <v>237</v>
      </c>
      <c r="E168" s="65" t="s">
        <v>80</v>
      </c>
      <c r="F168" s="422" t="s">
        <v>240</v>
      </c>
      <c r="G168" s="424"/>
      <c r="H168" s="131"/>
      <c r="I168" s="424"/>
      <c r="J168" s="55"/>
      <c r="K168" s="57"/>
      <c r="L168" s="55"/>
      <c r="M168" s="94"/>
      <c r="N168" s="58"/>
    </row>
    <row r="169" spans="2:14" s="1" customFormat="1" ht="13.35" customHeight="1" x14ac:dyDescent="0.15">
      <c r="B169" s="78" t="s">
        <v>1037</v>
      </c>
      <c r="C169" s="79" t="s">
        <v>14</v>
      </c>
      <c r="D169" s="80" t="s">
        <v>1037</v>
      </c>
      <c r="E169" s="79" t="s">
        <v>973</v>
      </c>
      <c r="F169" s="217" t="s">
        <v>1038</v>
      </c>
      <c r="G169" s="423" t="s">
        <v>1037</v>
      </c>
      <c r="H169" s="129" t="s">
        <v>241</v>
      </c>
      <c r="I169" s="423" t="s">
        <v>1039</v>
      </c>
      <c r="J169" s="70" t="s">
        <v>241</v>
      </c>
      <c r="K169" s="57"/>
      <c r="L169" s="55"/>
      <c r="M169" s="94"/>
      <c r="N169" s="58"/>
    </row>
    <row r="170" spans="2:14" s="1" customFormat="1" ht="13.35" customHeight="1" x14ac:dyDescent="0.15">
      <c r="B170" s="81" t="s">
        <v>1037</v>
      </c>
      <c r="C170" s="82" t="s">
        <v>969</v>
      </c>
      <c r="D170" s="83" t="s">
        <v>1037</v>
      </c>
      <c r="E170" s="82" t="s">
        <v>1028</v>
      </c>
      <c r="F170" s="218" t="s">
        <v>1040</v>
      </c>
      <c r="G170" s="57"/>
      <c r="H170" s="182"/>
      <c r="I170" s="57"/>
      <c r="J170" s="55"/>
      <c r="K170" s="57"/>
      <c r="L170" s="55"/>
      <c r="M170" s="94"/>
      <c r="N170" s="58"/>
    </row>
    <row r="171" spans="2:14" s="1" customFormat="1" ht="13.35" customHeight="1" x14ac:dyDescent="0.15">
      <c r="B171" s="73" t="s">
        <v>1037</v>
      </c>
      <c r="C171" s="74" t="s">
        <v>131</v>
      </c>
      <c r="D171" s="75" t="s">
        <v>1037</v>
      </c>
      <c r="E171" s="74" t="s">
        <v>990</v>
      </c>
      <c r="F171" s="218" t="s">
        <v>242</v>
      </c>
      <c r="G171" s="57"/>
      <c r="H171" s="182"/>
      <c r="I171" s="57"/>
      <c r="J171" s="55"/>
      <c r="K171" s="57"/>
      <c r="L171" s="55"/>
      <c r="M171" s="94"/>
      <c r="N171" s="58"/>
    </row>
    <row r="172" spans="2:14" s="1" customFormat="1" ht="13.35" customHeight="1" x14ac:dyDescent="0.15">
      <c r="B172" s="64" t="s">
        <v>1037</v>
      </c>
      <c r="C172" s="65" t="s">
        <v>979</v>
      </c>
      <c r="D172" s="66" t="s">
        <v>1037</v>
      </c>
      <c r="E172" s="65" t="s">
        <v>1029</v>
      </c>
      <c r="F172" s="219" t="s">
        <v>243</v>
      </c>
      <c r="G172" s="424"/>
      <c r="H172" s="131"/>
      <c r="I172" s="424"/>
      <c r="J172" s="76"/>
      <c r="K172" s="57"/>
      <c r="L172" s="55"/>
      <c r="M172" s="94"/>
      <c r="N172" s="58"/>
    </row>
    <row r="173" spans="2:14" s="1" customFormat="1" ht="13.35" customHeight="1" x14ac:dyDescent="0.15">
      <c r="B173" s="78" t="s">
        <v>1041</v>
      </c>
      <c r="C173" s="79" t="s">
        <v>14</v>
      </c>
      <c r="D173" s="80" t="s">
        <v>1041</v>
      </c>
      <c r="E173" s="79" t="s">
        <v>36</v>
      </c>
      <c r="F173" s="217" t="s">
        <v>244</v>
      </c>
      <c r="G173" s="423" t="s">
        <v>1041</v>
      </c>
      <c r="H173" s="129" t="s">
        <v>244</v>
      </c>
      <c r="I173" s="423" t="s">
        <v>1042</v>
      </c>
      <c r="J173" s="420" t="s">
        <v>245</v>
      </c>
      <c r="K173" s="57"/>
      <c r="L173" s="55"/>
      <c r="M173" s="94"/>
      <c r="N173" s="58"/>
    </row>
    <row r="174" spans="2:14" s="1" customFormat="1" ht="13.35" customHeight="1" x14ac:dyDescent="0.15">
      <c r="B174" s="64"/>
      <c r="C174" s="65"/>
      <c r="D174" s="66" t="s">
        <v>1041</v>
      </c>
      <c r="E174" s="65" t="s">
        <v>1043</v>
      </c>
      <c r="F174" s="422" t="s">
        <v>246</v>
      </c>
      <c r="G174" s="424"/>
      <c r="H174" s="131"/>
      <c r="I174" s="57"/>
      <c r="J174" s="421"/>
      <c r="K174" s="57"/>
      <c r="L174" s="55"/>
      <c r="M174" s="94"/>
      <c r="N174" s="58"/>
    </row>
    <row r="175" spans="2:14" s="1" customFormat="1" ht="13.35" customHeight="1" x14ac:dyDescent="0.15">
      <c r="B175" s="78" t="s">
        <v>1044</v>
      </c>
      <c r="C175" s="79" t="s">
        <v>14</v>
      </c>
      <c r="D175" s="80" t="s">
        <v>1044</v>
      </c>
      <c r="E175" s="79" t="s">
        <v>36</v>
      </c>
      <c r="F175" s="217" t="s">
        <v>247</v>
      </c>
      <c r="G175" s="423" t="s">
        <v>1044</v>
      </c>
      <c r="H175" s="129" t="s">
        <v>248</v>
      </c>
      <c r="I175" s="57"/>
      <c r="J175" s="55"/>
      <c r="K175" s="57"/>
      <c r="L175" s="55"/>
      <c r="M175" s="94"/>
      <c r="N175" s="58"/>
    </row>
    <row r="176" spans="2:14" s="1" customFormat="1" ht="13.35" customHeight="1" x14ac:dyDescent="0.15">
      <c r="B176" s="64" t="s">
        <v>1044</v>
      </c>
      <c r="C176" s="65" t="s">
        <v>23</v>
      </c>
      <c r="D176" s="66" t="s">
        <v>1044</v>
      </c>
      <c r="E176" s="65" t="s">
        <v>25</v>
      </c>
      <c r="F176" s="219" t="s">
        <v>249</v>
      </c>
      <c r="G176" s="424"/>
      <c r="H176" s="131"/>
      <c r="I176" s="57"/>
      <c r="J176" s="55"/>
      <c r="K176" s="57"/>
      <c r="L176" s="55"/>
      <c r="M176" s="94"/>
      <c r="N176" s="58"/>
    </row>
    <row r="177" spans="2:14" s="1" customFormat="1" ht="13.35" customHeight="1" x14ac:dyDescent="0.15">
      <c r="B177" s="78" t="s">
        <v>1045</v>
      </c>
      <c r="C177" s="79" t="s">
        <v>14</v>
      </c>
      <c r="D177" s="80" t="s">
        <v>1045</v>
      </c>
      <c r="E177" s="79" t="s">
        <v>36</v>
      </c>
      <c r="F177" s="217" t="s">
        <v>250</v>
      </c>
      <c r="G177" s="114">
        <v>1633</v>
      </c>
      <c r="H177" s="129" t="s">
        <v>251</v>
      </c>
      <c r="I177" s="115"/>
      <c r="J177" s="55"/>
      <c r="K177" s="115"/>
      <c r="L177" s="55"/>
      <c r="M177" s="94"/>
      <c r="N177" s="58"/>
    </row>
    <row r="178" spans="2:14" s="1" customFormat="1" ht="13.35" customHeight="1" x14ac:dyDescent="0.15">
      <c r="B178" s="64" t="s">
        <v>1045</v>
      </c>
      <c r="C178" s="65" t="s">
        <v>23</v>
      </c>
      <c r="D178" s="66" t="s">
        <v>1045</v>
      </c>
      <c r="E178" s="65" t="s">
        <v>25</v>
      </c>
      <c r="F178" s="219" t="s">
        <v>252</v>
      </c>
      <c r="G178" s="424"/>
      <c r="H178" s="131"/>
      <c r="I178" s="424"/>
      <c r="J178" s="76"/>
      <c r="K178" s="57"/>
      <c r="L178" s="55"/>
      <c r="M178" s="94"/>
      <c r="N178" s="58"/>
    </row>
    <row r="179" spans="2:14" s="1" customFormat="1" ht="13.35" customHeight="1" x14ac:dyDescent="0.15">
      <c r="B179" s="78" t="s">
        <v>1046</v>
      </c>
      <c r="C179" s="79" t="s">
        <v>14</v>
      </c>
      <c r="D179" s="80" t="s">
        <v>1046</v>
      </c>
      <c r="E179" s="79" t="s">
        <v>36</v>
      </c>
      <c r="F179" s="217" t="s">
        <v>253</v>
      </c>
      <c r="G179" s="423" t="s">
        <v>1046</v>
      </c>
      <c r="H179" s="129" t="s">
        <v>254</v>
      </c>
      <c r="I179" s="423" t="s">
        <v>1047</v>
      </c>
      <c r="J179" s="70" t="s">
        <v>255</v>
      </c>
      <c r="K179" s="57"/>
      <c r="L179" s="55"/>
      <c r="M179" s="94"/>
      <c r="N179" s="58"/>
    </row>
    <row r="180" spans="2:14" s="1" customFormat="1" ht="13.35" customHeight="1" x14ac:dyDescent="0.15">
      <c r="B180" s="64" t="s">
        <v>1046</v>
      </c>
      <c r="C180" s="65" t="s">
        <v>61</v>
      </c>
      <c r="D180" s="66" t="s">
        <v>1046</v>
      </c>
      <c r="E180" s="65" t="s">
        <v>80</v>
      </c>
      <c r="F180" s="219" t="s">
        <v>256</v>
      </c>
      <c r="G180" s="424"/>
      <c r="H180" s="239"/>
      <c r="I180" s="57"/>
      <c r="J180" s="55"/>
      <c r="K180" s="57"/>
      <c r="L180" s="55"/>
      <c r="M180" s="94"/>
      <c r="N180" s="58"/>
    </row>
    <row r="181" spans="2:14" s="1" customFormat="1" ht="13.35" customHeight="1" x14ac:dyDescent="0.15">
      <c r="B181" s="78" t="s">
        <v>1048</v>
      </c>
      <c r="C181" s="79" t="s">
        <v>1049</v>
      </c>
      <c r="D181" s="80" t="s">
        <v>1050</v>
      </c>
      <c r="E181" s="79" t="s">
        <v>973</v>
      </c>
      <c r="F181" s="217" t="s">
        <v>257</v>
      </c>
      <c r="G181" s="423" t="s">
        <v>1050</v>
      </c>
      <c r="H181" s="240" t="s">
        <v>258</v>
      </c>
      <c r="I181" s="57"/>
      <c r="J181" s="55"/>
      <c r="K181" s="57"/>
      <c r="L181" s="55"/>
      <c r="M181" s="94"/>
      <c r="N181" s="58"/>
    </row>
    <row r="182" spans="2:14" s="1" customFormat="1" ht="13.35" customHeight="1" x14ac:dyDescent="0.15">
      <c r="B182" s="64" t="s">
        <v>1048</v>
      </c>
      <c r="C182" s="65" t="s">
        <v>1021</v>
      </c>
      <c r="D182" s="66" t="s">
        <v>1050</v>
      </c>
      <c r="E182" s="65" t="s">
        <v>80</v>
      </c>
      <c r="F182" s="422" t="s">
        <v>259</v>
      </c>
      <c r="G182" s="424"/>
      <c r="H182" s="131"/>
      <c r="I182" s="424"/>
      <c r="J182" s="76"/>
      <c r="K182" s="424"/>
      <c r="L182" s="76"/>
      <c r="M182" s="94"/>
      <c r="N182" s="58"/>
    </row>
    <row r="183" spans="2:14" s="1" customFormat="1" ht="13.35" customHeight="1" x14ac:dyDescent="0.15">
      <c r="B183" s="67" t="s">
        <v>260</v>
      </c>
      <c r="C183" s="68" t="s">
        <v>14</v>
      </c>
      <c r="D183" s="69" t="s">
        <v>260</v>
      </c>
      <c r="E183" s="68" t="s">
        <v>36</v>
      </c>
      <c r="F183" s="137" t="s">
        <v>261</v>
      </c>
      <c r="G183" s="116" t="s">
        <v>1051</v>
      </c>
      <c r="H183" s="201" t="s">
        <v>262</v>
      </c>
      <c r="I183" s="116" t="s">
        <v>1052</v>
      </c>
      <c r="J183" s="87" t="s">
        <v>262</v>
      </c>
      <c r="K183" s="116" t="s">
        <v>1053</v>
      </c>
      <c r="L183" s="70" t="s">
        <v>1054</v>
      </c>
      <c r="M183" s="94"/>
      <c r="N183" s="58"/>
    </row>
    <row r="184" spans="2:14" s="1" customFormat="1" ht="13.35" customHeight="1" x14ac:dyDescent="0.15">
      <c r="B184" s="84" t="s">
        <v>263</v>
      </c>
      <c r="C184" s="85" t="s">
        <v>14</v>
      </c>
      <c r="D184" s="86" t="s">
        <v>263</v>
      </c>
      <c r="E184" s="85" t="s">
        <v>36</v>
      </c>
      <c r="F184" s="137" t="s">
        <v>264</v>
      </c>
      <c r="G184" s="116" t="s">
        <v>1055</v>
      </c>
      <c r="H184" s="201" t="s">
        <v>264</v>
      </c>
      <c r="I184" s="116" t="s">
        <v>1056</v>
      </c>
      <c r="J184" s="87" t="s">
        <v>264</v>
      </c>
      <c r="K184" s="423" t="s">
        <v>1057</v>
      </c>
      <c r="L184" s="70" t="s">
        <v>265</v>
      </c>
      <c r="M184" s="94"/>
      <c r="N184" s="58"/>
    </row>
    <row r="185" spans="2:14" s="1" customFormat="1" ht="13.35" customHeight="1" x14ac:dyDescent="0.15">
      <c r="B185" s="67" t="s">
        <v>266</v>
      </c>
      <c r="C185" s="68" t="s">
        <v>14</v>
      </c>
      <c r="D185" s="69"/>
      <c r="E185" s="68"/>
      <c r="F185" s="420" t="s">
        <v>267</v>
      </c>
      <c r="G185" s="423" t="s">
        <v>1058</v>
      </c>
      <c r="H185" s="129" t="s">
        <v>267</v>
      </c>
      <c r="I185" s="423" t="s">
        <v>1059</v>
      </c>
      <c r="J185" s="70" t="s">
        <v>268</v>
      </c>
      <c r="K185" s="57"/>
      <c r="L185" s="55"/>
      <c r="M185" s="94"/>
      <c r="N185" s="58"/>
    </row>
    <row r="186" spans="2:14" s="1" customFormat="1" ht="13.35" customHeight="1" x14ac:dyDescent="0.15">
      <c r="B186" s="52"/>
      <c r="C186" s="53"/>
      <c r="D186" s="54" t="s">
        <v>266</v>
      </c>
      <c r="E186" s="53" t="s">
        <v>36</v>
      </c>
      <c r="F186" s="421" t="s">
        <v>269</v>
      </c>
      <c r="G186" s="57"/>
      <c r="H186" s="182"/>
      <c r="I186" s="57"/>
      <c r="J186" s="55"/>
      <c r="K186" s="57"/>
      <c r="L186" s="55"/>
      <c r="M186" s="94"/>
      <c r="N186" s="58"/>
    </row>
    <row r="187" spans="2:14" s="1" customFormat="1" ht="13.35" customHeight="1" x14ac:dyDescent="0.15">
      <c r="B187" s="52"/>
      <c r="C187" s="53"/>
      <c r="D187" s="54" t="s">
        <v>266</v>
      </c>
      <c r="E187" s="53" t="s">
        <v>21</v>
      </c>
      <c r="F187" s="421" t="s">
        <v>270</v>
      </c>
      <c r="G187" s="57"/>
      <c r="H187" s="182"/>
      <c r="I187" s="57"/>
      <c r="J187" s="55"/>
      <c r="K187" s="57"/>
      <c r="L187" s="55"/>
      <c r="M187" s="94"/>
      <c r="N187" s="58"/>
    </row>
    <row r="188" spans="2:14" s="1" customFormat="1" ht="13.35" customHeight="1" x14ac:dyDescent="0.15">
      <c r="B188" s="52"/>
      <c r="C188" s="53"/>
      <c r="D188" s="54" t="s">
        <v>266</v>
      </c>
      <c r="E188" s="53" t="s">
        <v>133</v>
      </c>
      <c r="F188" s="421" t="s">
        <v>271</v>
      </c>
      <c r="G188" s="57"/>
      <c r="H188" s="182"/>
      <c r="I188" s="57"/>
      <c r="J188" s="55"/>
      <c r="K188" s="57"/>
      <c r="L188" s="55"/>
      <c r="M188" s="94"/>
      <c r="N188" s="58"/>
    </row>
    <row r="189" spans="2:14" s="1" customFormat="1" ht="13.35" customHeight="1" x14ac:dyDescent="0.15">
      <c r="B189" s="64"/>
      <c r="C189" s="65"/>
      <c r="D189" s="66" t="s">
        <v>266</v>
      </c>
      <c r="E189" s="65" t="s">
        <v>53</v>
      </c>
      <c r="F189" s="422" t="s">
        <v>272</v>
      </c>
      <c r="G189" s="424"/>
      <c r="H189" s="131"/>
      <c r="I189" s="57"/>
      <c r="J189" s="55"/>
      <c r="K189" s="57"/>
      <c r="L189" s="55"/>
      <c r="M189" s="94"/>
      <c r="N189" s="58"/>
    </row>
    <row r="190" spans="2:14" s="1" customFormat="1" ht="13.35" customHeight="1" x14ac:dyDescent="0.15">
      <c r="B190" s="67" t="s">
        <v>273</v>
      </c>
      <c r="C190" s="68" t="s">
        <v>14</v>
      </c>
      <c r="D190" s="69"/>
      <c r="E190" s="68"/>
      <c r="F190" s="420" t="s">
        <v>274</v>
      </c>
      <c r="G190" s="423" t="s">
        <v>1060</v>
      </c>
      <c r="H190" s="420" t="s">
        <v>275</v>
      </c>
      <c r="I190" s="57"/>
      <c r="J190" s="55"/>
      <c r="K190" s="57"/>
      <c r="L190" s="55"/>
      <c r="M190" s="94"/>
      <c r="N190" s="58"/>
    </row>
    <row r="191" spans="2:14" s="1" customFormat="1" ht="13.35" customHeight="1" x14ac:dyDescent="0.15">
      <c r="B191" s="52"/>
      <c r="C191" s="53"/>
      <c r="D191" s="54" t="s">
        <v>273</v>
      </c>
      <c r="E191" s="53" t="s">
        <v>36</v>
      </c>
      <c r="F191" s="421" t="s">
        <v>276</v>
      </c>
      <c r="G191" s="57"/>
      <c r="H191" s="421"/>
      <c r="I191" s="57"/>
      <c r="J191" s="55"/>
      <c r="K191" s="57"/>
      <c r="L191" s="55"/>
      <c r="M191" s="94"/>
      <c r="N191" s="58"/>
    </row>
    <row r="192" spans="2:14" s="1" customFormat="1" ht="13.35" customHeight="1" x14ac:dyDescent="0.15">
      <c r="B192" s="52"/>
      <c r="C192" s="53"/>
      <c r="D192" s="54" t="s">
        <v>273</v>
      </c>
      <c r="E192" s="53" t="s">
        <v>21</v>
      </c>
      <c r="F192" s="421" t="s">
        <v>277</v>
      </c>
      <c r="G192" s="57"/>
      <c r="H192" s="182"/>
      <c r="I192" s="57"/>
      <c r="J192" s="55"/>
      <c r="K192" s="57"/>
      <c r="L192" s="55"/>
      <c r="M192" s="94"/>
      <c r="N192" s="58"/>
    </row>
    <row r="193" spans="2:14" s="1" customFormat="1" ht="13.35" customHeight="1" x14ac:dyDescent="0.15">
      <c r="B193" s="73"/>
      <c r="C193" s="74"/>
      <c r="D193" s="75" t="s">
        <v>273</v>
      </c>
      <c r="E193" s="74" t="s">
        <v>53</v>
      </c>
      <c r="F193" s="221" t="s">
        <v>278</v>
      </c>
      <c r="G193" s="57"/>
      <c r="H193" s="182"/>
      <c r="I193" s="57"/>
      <c r="J193" s="55"/>
      <c r="K193" s="57"/>
      <c r="L193" s="55"/>
      <c r="M193" s="94"/>
      <c r="N193" s="58"/>
    </row>
    <row r="194" spans="2:14" s="1" customFormat="1" ht="13.35" customHeight="1" x14ac:dyDescent="0.15">
      <c r="B194" s="81" t="s">
        <v>273</v>
      </c>
      <c r="C194" s="82" t="s">
        <v>23</v>
      </c>
      <c r="D194" s="83" t="s">
        <v>273</v>
      </c>
      <c r="E194" s="82" t="s">
        <v>25</v>
      </c>
      <c r="F194" s="218" t="s">
        <v>279</v>
      </c>
      <c r="G194" s="57"/>
      <c r="H194" s="182"/>
      <c r="I194" s="57"/>
      <c r="J194" s="55"/>
      <c r="K194" s="57"/>
      <c r="L194" s="55"/>
      <c r="M194" s="94"/>
      <c r="N194" s="58"/>
    </row>
    <row r="195" spans="2:14" s="1" customFormat="1" ht="13.35" customHeight="1" x14ac:dyDescent="0.15">
      <c r="B195" s="52" t="s">
        <v>273</v>
      </c>
      <c r="C195" s="53" t="s">
        <v>72</v>
      </c>
      <c r="D195" s="54"/>
      <c r="E195" s="53"/>
      <c r="F195" s="421" t="s">
        <v>280</v>
      </c>
      <c r="G195" s="57"/>
      <c r="H195" s="182"/>
      <c r="I195" s="57"/>
      <c r="J195" s="55"/>
      <c r="K195" s="57"/>
      <c r="L195" s="55"/>
      <c r="M195" s="94"/>
      <c r="N195" s="58"/>
    </row>
    <row r="196" spans="2:14" s="1" customFormat="1" ht="13.35" customHeight="1" x14ac:dyDescent="0.15">
      <c r="B196" s="52"/>
      <c r="C196" s="53"/>
      <c r="D196" s="54" t="s">
        <v>273</v>
      </c>
      <c r="E196" s="53" t="s">
        <v>73</v>
      </c>
      <c r="F196" s="421" t="s">
        <v>281</v>
      </c>
      <c r="G196" s="57"/>
      <c r="H196" s="182"/>
      <c r="I196" s="57"/>
      <c r="J196" s="55"/>
      <c r="K196" s="57"/>
      <c r="L196" s="55"/>
      <c r="M196" s="94"/>
      <c r="N196" s="58"/>
    </row>
    <row r="197" spans="2:14" s="1" customFormat="1" ht="13.35" customHeight="1" x14ac:dyDescent="0.15">
      <c r="B197" s="73"/>
      <c r="C197" s="74"/>
      <c r="D197" s="75" t="s">
        <v>273</v>
      </c>
      <c r="E197" s="74" t="s">
        <v>282</v>
      </c>
      <c r="F197" s="221" t="s">
        <v>280</v>
      </c>
      <c r="G197" s="57"/>
      <c r="H197" s="182"/>
      <c r="I197" s="57"/>
      <c r="J197" s="55"/>
      <c r="K197" s="57"/>
      <c r="L197" s="55"/>
      <c r="M197" s="94"/>
      <c r="N197" s="58"/>
    </row>
    <row r="198" spans="2:14" s="1" customFormat="1" ht="13.35" customHeight="1" x14ac:dyDescent="0.15">
      <c r="B198" s="64" t="s">
        <v>273</v>
      </c>
      <c r="C198" s="65" t="s">
        <v>61</v>
      </c>
      <c r="D198" s="66" t="s">
        <v>273</v>
      </c>
      <c r="E198" s="65" t="s">
        <v>80</v>
      </c>
      <c r="F198" s="422" t="s">
        <v>283</v>
      </c>
      <c r="G198" s="424"/>
      <c r="H198" s="131"/>
      <c r="I198" s="424"/>
      <c r="J198" s="76"/>
      <c r="K198" s="57"/>
      <c r="L198" s="55"/>
      <c r="M198" s="94"/>
      <c r="N198" s="58"/>
    </row>
    <row r="199" spans="2:14" s="1" customFormat="1" ht="13.35" customHeight="1" x14ac:dyDescent="0.15">
      <c r="B199" s="67" t="s">
        <v>284</v>
      </c>
      <c r="C199" s="68" t="s">
        <v>14</v>
      </c>
      <c r="D199" s="69"/>
      <c r="E199" s="68"/>
      <c r="F199" s="420" t="s">
        <v>285</v>
      </c>
      <c r="G199" s="423" t="s">
        <v>1061</v>
      </c>
      <c r="H199" s="182" t="s">
        <v>286</v>
      </c>
      <c r="I199" s="423" t="s">
        <v>1062</v>
      </c>
      <c r="J199" s="70" t="s">
        <v>287</v>
      </c>
      <c r="K199" s="57"/>
      <c r="L199" s="55"/>
      <c r="M199" s="94"/>
      <c r="N199" s="58"/>
    </row>
    <row r="200" spans="2:14" s="1" customFormat="1" ht="13.35" customHeight="1" x14ac:dyDescent="0.15">
      <c r="B200" s="52"/>
      <c r="C200" s="53"/>
      <c r="D200" s="54" t="s">
        <v>284</v>
      </c>
      <c r="E200" s="53" t="s">
        <v>36</v>
      </c>
      <c r="F200" s="421" t="s">
        <v>288</v>
      </c>
      <c r="G200" s="57"/>
      <c r="H200" s="182"/>
      <c r="I200" s="57"/>
      <c r="J200" s="55"/>
      <c r="K200" s="57"/>
      <c r="L200" s="55"/>
      <c r="M200" s="94"/>
      <c r="N200" s="58"/>
    </row>
    <row r="201" spans="2:14" s="1" customFormat="1" ht="13.35" customHeight="1" x14ac:dyDescent="0.15">
      <c r="B201" s="52"/>
      <c r="C201" s="53"/>
      <c r="D201" s="54" t="s">
        <v>284</v>
      </c>
      <c r="E201" s="53" t="s">
        <v>21</v>
      </c>
      <c r="F201" s="421" t="s">
        <v>289</v>
      </c>
      <c r="G201" s="57"/>
      <c r="H201" s="182"/>
      <c r="I201" s="57"/>
      <c r="J201" s="55"/>
      <c r="K201" s="57"/>
      <c r="L201" s="55"/>
      <c r="M201" s="94"/>
      <c r="N201" s="58"/>
    </row>
    <row r="202" spans="2:14" s="1" customFormat="1" ht="13.35" customHeight="1" x14ac:dyDescent="0.15">
      <c r="B202" s="73"/>
      <c r="C202" s="74"/>
      <c r="D202" s="75" t="s">
        <v>284</v>
      </c>
      <c r="E202" s="74" t="s">
        <v>53</v>
      </c>
      <c r="F202" s="221" t="s">
        <v>290</v>
      </c>
      <c r="G202" s="57"/>
      <c r="H202" s="182"/>
      <c r="I202" s="57"/>
      <c r="J202" s="55"/>
      <c r="K202" s="57"/>
      <c r="L202" s="55"/>
      <c r="M202" s="94"/>
      <c r="N202" s="58"/>
    </row>
    <row r="203" spans="2:14" s="1" customFormat="1" ht="13.35" customHeight="1" x14ac:dyDescent="0.15">
      <c r="B203" s="52" t="s">
        <v>284</v>
      </c>
      <c r="C203" s="53" t="s">
        <v>23</v>
      </c>
      <c r="D203" s="54"/>
      <c r="E203" s="53"/>
      <c r="F203" s="421" t="s">
        <v>291</v>
      </c>
      <c r="G203" s="57"/>
      <c r="H203" s="182"/>
      <c r="I203" s="57"/>
      <c r="J203" s="55"/>
      <c r="K203" s="57"/>
      <c r="L203" s="55"/>
      <c r="M203" s="94"/>
      <c r="N203" s="58"/>
    </row>
    <row r="204" spans="2:14" s="1" customFormat="1" ht="13.35" customHeight="1" x14ac:dyDescent="0.15">
      <c r="B204" s="52"/>
      <c r="C204" s="53"/>
      <c r="D204" s="54" t="s">
        <v>284</v>
      </c>
      <c r="E204" s="53" t="s">
        <v>25</v>
      </c>
      <c r="F204" s="421" t="s">
        <v>292</v>
      </c>
      <c r="G204" s="57"/>
      <c r="H204" s="182"/>
      <c r="I204" s="57"/>
      <c r="J204" s="55"/>
      <c r="K204" s="57"/>
      <c r="L204" s="55"/>
      <c r="M204" s="94"/>
      <c r="N204" s="58"/>
    </row>
    <row r="205" spans="2:14" s="1" customFormat="1" ht="13.35" customHeight="1" x14ac:dyDescent="0.15">
      <c r="B205" s="52"/>
      <c r="C205" s="53"/>
      <c r="D205" s="54" t="s">
        <v>284</v>
      </c>
      <c r="E205" s="53" t="s">
        <v>27</v>
      </c>
      <c r="F205" s="421" t="s">
        <v>293</v>
      </c>
      <c r="G205" s="57"/>
      <c r="H205" s="182"/>
      <c r="I205" s="57"/>
      <c r="J205" s="55"/>
      <c r="K205" s="57"/>
      <c r="L205" s="55"/>
      <c r="M205" s="94"/>
      <c r="N205" s="58"/>
    </row>
    <row r="206" spans="2:14" s="1" customFormat="1" ht="13.35" customHeight="1" x14ac:dyDescent="0.15">
      <c r="B206" s="52"/>
      <c r="C206" s="53"/>
      <c r="D206" s="54" t="s">
        <v>284</v>
      </c>
      <c r="E206" s="53" t="s">
        <v>29</v>
      </c>
      <c r="F206" s="421" t="s">
        <v>294</v>
      </c>
      <c r="G206" s="57"/>
      <c r="H206" s="182"/>
      <c r="I206" s="57"/>
      <c r="J206" s="55"/>
      <c r="K206" s="57"/>
      <c r="L206" s="55"/>
      <c r="M206" s="94"/>
      <c r="N206" s="58"/>
    </row>
    <row r="207" spans="2:14" s="1" customFormat="1" ht="13.35" customHeight="1" x14ac:dyDescent="0.15">
      <c r="B207" s="64"/>
      <c r="C207" s="65"/>
      <c r="D207" s="66" t="s">
        <v>284</v>
      </c>
      <c r="E207" s="65" t="s">
        <v>42</v>
      </c>
      <c r="F207" s="421" t="s">
        <v>295</v>
      </c>
      <c r="G207" s="57"/>
      <c r="H207" s="182"/>
      <c r="I207" s="424"/>
      <c r="J207" s="76"/>
      <c r="K207" s="424"/>
      <c r="L207" s="76"/>
      <c r="M207" s="96"/>
      <c r="N207" s="426"/>
    </row>
    <row r="208" spans="2:14" s="1" customFormat="1" ht="13.35" customHeight="1" x14ac:dyDescent="0.15">
      <c r="B208" s="97"/>
      <c r="C208" s="53"/>
      <c r="D208" s="97"/>
      <c r="E208" s="53"/>
      <c r="F208" s="226"/>
      <c r="G208" s="118"/>
      <c r="H208" s="226"/>
      <c r="I208" s="99"/>
      <c r="J208" s="98"/>
      <c r="K208" s="99"/>
      <c r="L208" s="98"/>
      <c r="M208" s="99"/>
      <c r="N208" s="98"/>
    </row>
    <row r="209" spans="2:16" s="1" customFormat="1" ht="13.35" customHeight="1" x14ac:dyDescent="0.15">
      <c r="B209" s="97"/>
      <c r="C209" s="53"/>
      <c r="D209" s="97"/>
      <c r="E209" s="53"/>
      <c r="F209" s="223"/>
      <c r="G209" s="99"/>
      <c r="H209" s="223"/>
      <c r="I209" s="99"/>
      <c r="J209" s="98"/>
      <c r="K209" s="99"/>
      <c r="L209" s="98"/>
      <c r="M209" s="99"/>
      <c r="N209" s="98"/>
    </row>
    <row r="210" spans="2:16" s="1" customFormat="1" ht="13.15" customHeight="1" x14ac:dyDescent="0.15">
      <c r="B210" s="97"/>
      <c r="C210" s="53"/>
      <c r="D210" s="97"/>
      <c r="E210" s="53"/>
      <c r="F210" s="223"/>
      <c r="G210" s="99"/>
      <c r="H210" s="223"/>
      <c r="I210" s="99"/>
      <c r="J210" s="98"/>
      <c r="K210" s="99"/>
      <c r="L210" s="98"/>
      <c r="M210" s="99"/>
      <c r="N210" s="98"/>
    </row>
    <row r="211" spans="2:16" s="1" customFormat="1" ht="13.15" customHeight="1" thickBot="1" x14ac:dyDescent="0.2">
      <c r="B211" s="97"/>
      <c r="C211" s="53"/>
      <c r="D211" s="97"/>
      <c r="E211" s="53"/>
      <c r="F211" s="224"/>
      <c r="G211" s="103"/>
      <c r="H211" s="224"/>
      <c r="I211" s="99"/>
      <c r="J211" s="98"/>
      <c r="K211" s="99"/>
      <c r="L211" s="98"/>
      <c r="M211" s="99"/>
      <c r="N211" s="98"/>
    </row>
    <row r="212" spans="2:16" ht="16.149999999999999" customHeight="1" x14ac:dyDescent="0.15">
      <c r="B212" s="30" t="s">
        <v>0</v>
      </c>
      <c r="C212" s="31"/>
      <c r="D212" s="32"/>
      <c r="E212" s="32"/>
      <c r="F212" s="33"/>
      <c r="G212" s="17" t="s">
        <v>1</v>
      </c>
      <c r="H212" s="18"/>
      <c r="I212" s="10"/>
      <c r="J212" s="19"/>
      <c r="K212" s="10"/>
      <c r="L212" s="19"/>
      <c r="M212" s="10"/>
      <c r="N212" s="11"/>
    </row>
    <row r="213" spans="2:16" ht="16.149999999999999" customHeight="1" x14ac:dyDescent="0.15">
      <c r="B213" s="34"/>
      <c r="C213" s="35"/>
      <c r="D213" s="35"/>
      <c r="E213" s="35"/>
      <c r="F213" s="36"/>
      <c r="G213" s="941" t="s">
        <v>2</v>
      </c>
      <c r="H213" s="918"/>
      <c r="I213" s="941" t="s">
        <v>3</v>
      </c>
      <c r="J213" s="918"/>
      <c r="K213" s="941" t="s">
        <v>4</v>
      </c>
      <c r="L213" s="918"/>
      <c r="M213" s="941" t="s">
        <v>1586</v>
      </c>
      <c r="N213" s="942"/>
    </row>
    <row r="214" spans="2:16" ht="16.149999999999999" customHeight="1" x14ac:dyDescent="0.15">
      <c r="B214" s="916" t="s">
        <v>6</v>
      </c>
      <c r="C214" s="917"/>
      <c r="D214" s="917"/>
      <c r="E214" s="918"/>
      <c r="F214" s="919" t="s">
        <v>7</v>
      </c>
      <c r="G214" s="921" t="s">
        <v>1580</v>
      </c>
      <c r="H214" s="919" t="s">
        <v>9</v>
      </c>
      <c r="I214" s="921" t="s">
        <v>1580</v>
      </c>
      <c r="J214" s="919" t="s">
        <v>9</v>
      </c>
      <c r="K214" s="921" t="s">
        <v>1580</v>
      </c>
      <c r="L214" s="919" t="s">
        <v>9</v>
      </c>
      <c r="M214" s="921" t="s">
        <v>1580</v>
      </c>
      <c r="N214" s="932" t="s">
        <v>9</v>
      </c>
    </row>
    <row r="215" spans="2:16" ht="16.149999999999999" customHeight="1" thickBot="1" x14ac:dyDescent="0.2">
      <c r="B215" s="924" t="s">
        <v>10</v>
      </c>
      <c r="C215" s="925"/>
      <c r="D215" s="926" t="s">
        <v>11</v>
      </c>
      <c r="E215" s="925"/>
      <c r="F215" s="920"/>
      <c r="G215" s="922"/>
      <c r="H215" s="920"/>
      <c r="I215" s="923"/>
      <c r="J215" s="920"/>
      <c r="K215" s="923"/>
      <c r="L215" s="920"/>
      <c r="M215" s="923"/>
      <c r="N215" s="933"/>
    </row>
    <row r="216" spans="2:16" s="1" customFormat="1" ht="13.35" customHeight="1" x14ac:dyDescent="0.15">
      <c r="B216" s="67" t="s">
        <v>1063</v>
      </c>
      <c r="C216" s="68" t="s">
        <v>14</v>
      </c>
      <c r="D216" s="69"/>
      <c r="E216" s="89"/>
      <c r="F216" s="420" t="s">
        <v>296</v>
      </c>
      <c r="G216" s="423" t="s">
        <v>1063</v>
      </c>
      <c r="H216" s="972" t="s">
        <v>297</v>
      </c>
      <c r="I216" s="423" t="s">
        <v>1064</v>
      </c>
      <c r="J216" s="974" t="s">
        <v>298</v>
      </c>
      <c r="K216" s="57"/>
      <c r="L216" s="55"/>
      <c r="M216" s="94"/>
      <c r="N216" s="58"/>
      <c r="P216" s="9" t="s">
        <v>1592</v>
      </c>
    </row>
    <row r="217" spans="2:16" s="1" customFormat="1" ht="13.35" customHeight="1" x14ac:dyDescent="0.15">
      <c r="B217" s="52"/>
      <c r="C217" s="53"/>
      <c r="D217" s="54" t="s">
        <v>1063</v>
      </c>
      <c r="E217" s="93" t="s">
        <v>36</v>
      </c>
      <c r="F217" s="421" t="s">
        <v>299</v>
      </c>
      <c r="G217" s="57"/>
      <c r="H217" s="973"/>
      <c r="I217" s="57"/>
      <c r="J217" s="975"/>
      <c r="K217" s="57"/>
      <c r="L217" s="55"/>
      <c r="M217" s="94"/>
      <c r="N217" s="58"/>
      <c r="P217" s="1">
        <v>104</v>
      </c>
    </row>
    <row r="218" spans="2:16" s="1" customFormat="1" ht="13.35" customHeight="1" x14ac:dyDescent="0.15">
      <c r="B218" s="52"/>
      <c r="C218" s="53"/>
      <c r="D218" s="54" t="s">
        <v>300</v>
      </c>
      <c r="E218" s="93" t="s">
        <v>21</v>
      </c>
      <c r="F218" s="421" t="s">
        <v>301</v>
      </c>
      <c r="G218" s="57"/>
      <c r="H218" s="182"/>
      <c r="I218" s="57"/>
      <c r="J218" s="117"/>
      <c r="K218" s="57"/>
      <c r="L218" s="55"/>
      <c r="M218" s="94"/>
      <c r="N218" s="58"/>
    </row>
    <row r="219" spans="2:16" s="1" customFormat="1" ht="13.35" customHeight="1" x14ac:dyDescent="0.15">
      <c r="B219" s="52"/>
      <c r="C219" s="53"/>
      <c r="D219" s="54" t="s">
        <v>300</v>
      </c>
      <c r="E219" s="93" t="s">
        <v>133</v>
      </c>
      <c r="F219" s="421" t="s">
        <v>302</v>
      </c>
      <c r="G219" s="57"/>
      <c r="H219" s="182"/>
      <c r="I219" s="57"/>
      <c r="J219" s="55"/>
      <c r="K219" s="57"/>
      <c r="L219" s="55"/>
      <c r="M219" s="94"/>
      <c r="N219" s="58"/>
    </row>
    <row r="220" spans="2:16" s="1" customFormat="1" ht="13.35" customHeight="1" x14ac:dyDescent="0.15">
      <c r="B220" s="52"/>
      <c r="C220" s="53"/>
      <c r="D220" s="54" t="s">
        <v>300</v>
      </c>
      <c r="E220" s="93" t="s">
        <v>135</v>
      </c>
      <c r="F220" s="421" t="s">
        <v>303</v>
      </c>
      <c r="G220" s="57"/>
      <c r="H220" s="182"/>
      <c r="I220" s="57"/>
      <c r="J220" s="55"/>
      <c r="K220" s="57"/>
      <c r="L220" s="55"/>
      <c r="M220" s="94"/>
      <c r="N220" s="58"/>
    </row>
    <row r="221" spans="2:16" s="1" customFormat="1" ht="13.35" customHeight="1" x14ac:dyDescent="0.15">
      <c r="B221" s="52"/>
      <c r="C221" s="53"/>
      <c r="D221" s="54" t="s">
        <v>300</v>
      </c>
      <c r="E221" s="93" t="s">
        <v>137</v>
      </c>
      <c r="F221" s="421" t="s">
        <v>304</v>
      </c>
      <c r="G221" s="57"/>
      <c r="H221" s="182"/>
      <c r="I221" s="57"/>
      <c r="J221" s="55"/>
      <c r="K221" s="57"/>
      <c r="L221" s="55"/>
      <c r="M221" s="94"/>
      <c r="N221" s="58"/>
    </row>
    <row r="222" spans="2:16" s="1" customFormat="1" ht="13.35" customHeight="1" x14ac:dyDescent="0.15">
      <c r="B222" s="52"/>
      <c r="C222" s="53"/>
      <c r="D222" s="54" t="s">
        <v>300</v>
      </c>
      <c r="E222" s="93" t="s">
        <v>305</v>
      </c>
      <c r="F222" s="421" t="s">
        <v>306</v>
      </c>
      <c r="G222" s="57"/>
      <c r="H222" s="182"/>
      <c r="I222" s="57"/>
      <c r="J222" s="55"/>
      <c r="K222" s="57"/>
      <c r="L222" s="55"/>
      <c r="M222" s="94"/>
      <c r="N222" s="58"/>
    </row>
    <row r="223" spans="2:16" s="1" customFormat="1" ht="13.35" customHeight="1" x14ac:dyDescent="0.15">
      <c r="B223" s="52"/>
      <c r="C223" s="53"/>
      <c r="D223" s="54" t="s">
        <v>300</v>
      </c>
      <c r="E223" s="93" t="s">
        <v>53</v>
      </c>
      <c r="F223" s="421" t="s">
        <v>307</v>
      </c>
      <c r="G223" s="57"/>
      <c r="H223" s="182"/>
      <c r="I223" s="57"/>
      <c r="J223" s="55"/>
      <c r="K223" s="57"/>
      <c r="L223" s="55"/>
      <c r="M223" s="94"/>
      <c r="N223" s="58"/>
    </row>
    <row r="224" spans="2:16" s="1" customFormat="1" ht="13.35" customHeight="1" x14ac:dyDescent="0.15">
      <c r="B224" s="67" t="s">
        <v>1063</v>
      </c>
      <c r="C224" s="68" t="s">
        <v>23</v>
      </c>
      <c r="D224" s="69"/>
      <c r="E224" s="68"/>
      <c r="F224" s="420" t="s">
        <v>308</v>
      </c>
      <c r="G224" s="57"/>
      <c r="H224" s="182"/>
      <c r="I224" s="57"/>
      <c r="J224" s="55"/>
      <c r="K224" s="57"/>
      <c r="L224" s="55"/>
      <c r="M224" s="94"/>
      <c r="N224" s="58"/>
    </row>
    <row r="225" spans="2:14" s="1" customFormat="1" ht="13.35" customHeight="1" x14ac:dyDescent="0.15">
      <c r="B225" s="52"/>
      <c r="C225" s="53"/>
      <c r="D225" s="54" t="s">
        <v>300</v>
      </c>
      <c r="E225" s="53" t="s">
        <v>25</v>
      </c>
      <c r="F225" s="421" t="s">
        <v>309</v>
      </c>
      <c r="G225" s="57"/>
      <c r="H225" s="182"/>
      <c r="I225" s="57"/>
      <c r="J225" s="55"/>
      <c r="K225" s="57"/>
      <c r="L225" s="55"/>
      <c r="M225" s="94"/>
      <c r="N225" s="58"/>
    </row>
    <row r="226" spans="2:14" s="1" customFormat="1" ht="13.35" customHeight="1" x14ac:dyDescent="0.15">
      <c r="B226" s="52"/>
      <c r="C226" s="53"/>
      <c r="D226" s="54" t="s">
        <v>300</v>
      </c>
      <c r="E226" s="53" t="s">
        <v>27</v>
      </c>
      <c r="F226" s="421" t="s">
        <v>310</v>
      </c>
      <c r="G226" s="57"/>
      <c r="H226" s="182"/>
      <c r="I226" s="57"/>
      <c r="J226" s="55"/>
      <c r="K226" s="57"/>
      <c r="L226" s="55"/>
      <c r="M226" s="94"/>
      <c r="N226" s="58"/>
    </row>
    <row r="227" spans="2:14" s="1" customFormat="1" ht="13.35" customHeight="1" x14ac:dyDescent="0.15">
      <c r="B227" s="52"/>
      <c r="C227" s="53"/>
      <c r="D227" s="54" t="s">
        <v>300</v>
      </c>
      <c r="E227" s="53" t="s">
        <v>29</v>
      </c>
      <c r="F227" s="421" t="s">
        <v>311</v>
      </c>
      <c r="G227" s="57"/>
      <c r="H227" s="182"/>
      <c r="I227" s="57"/>
      <c r="J227" s="55"/>
      <c r="K227" s="57"/>
      <c r="L227" s="55"/>
      <c r="M227" s="94"/>
      <c r="N227" s="58"/>
    </row>
    <row r="228" spans="2:14" s="1" customFormat="1" ht="13.35" customHeight="1" x14ac:dyDescent="0.15">
      <c r="B228" s="52"/>
      <c r="C228" s="53"/>
      <c r="D228" s="54" t="s">
        <v>300</v>
      </c>
      <c r="E228" s="53" t="s">
        <v>31</v>
      </c>
      <c r="F228" s="421" t="s">
        <v>312</v>
      </c>
      <c r="G228" s="57"/>
      <c r="H228" s="182"/>
      <c r="I228" s="57"/>
      <c r="J228" s="55"/>
      <c r="K228" s="57"/>
      <c r="L228" s="55"/>
      <c r="M228" s="94"/>
      <c r="N228" s="58"/>
    </row>
    <row r="229" spans="2:14" s="1" customFormat="1" ht="13.35" customHeight="1" x14ac:dyDescent="0.15">
      <c r="B229" s="52"/>
      <c r="C229" s="53"/>
      <c r="D229" s="54" t="s">
        <v>300</v>
      </c>
      <c r="E229" s="53" t="s">
        <v>42</v>
      </c>
      <c r="F229" s="221" t="s">
        <v>313</v>
      </c>
      <c r="G229" s="57"/>
      <c r="H229" s="182"/>
      <c r="I229" s="57"/>
      <c r="J229" s="55"/>
      <c r="K229" s="57"/>
      <c r="L229" s="55"/>
      <c r="M229" s="94"/>
      <c r="N229" s="58"/>
    </row>
    <row r="230" spans="2:14" s="1" customFormat="1" ht="13.35" customHeight="1" x14ac:dyDescent="0.15">
      <c r="B230" s="90" t="s">
        <v>1063</v>
      </c>
      <c r="C230" s="91" t="s">
        <v>131</v>
      </c>
      <c r="D230" s="92" t="s">
        <v>300</v>
      </c>
      <c r="E230" s="119" t="s">
        <v>990</v>
      </c>
      <c r="F230" s="219" t="s">
        <v>314</v>
      </c>
      <c r="G230" s="424"/>
      <c r="H230" s="182"/>
      <c r="I230" s="57"/>
      <c r="J230" s="55"/>
      <c r="K230" s="57"/>
      <c r="L230" s="55"/>
      <c r="M230" s="94"/>
      <c r="N230" s="58"/>
    </row>
    <row r="231" spans="2:14" s="1" customFormat="1" ht="13.35" customHeight="1" x14ac:dyDescent="0.15">
      <c r="B231" s="84" t="s">
        <v>1065</v>
      </c>
      <c r="C231" s="85" t="s">
        <v>14</v>
      </c>
      <c r="D231" s="86" t="s">
        <v>1065</v>
      </c>
      <c r="E231" s="85" t="s">
        <v>36</v>
      </c>
      <c r="F231" s="137" t="s">
        <v>315</v>
      </c>
      <c r="G231" s="77" t="s">
        <v>1065</v>
      </c>
      <c r="H231" s="201" t="s">
        <v>315</v>
      </c>
      <c r="I231" s="57"/>
      <c r="J231" s="55"/>
      <c r="K231" s="57"/>
      <c r="L231" s="55"/>
      <c r="M231" s="94"/>
      <c r="N231" s="58"/>
    </row>
    <row r="232" spans="2:14" s="1" customFormat="1" ht="13.35" customHeight="1" x14ac:dyDescent="0.15">
      <c r="B232" s="78" t="s">
        <v>1066</v>
      </c>
      <c r="C232" s="79" t="s">
        <v>14</v>
      </c>
      <c r="D232" s="80" t="s">
        <v>1066</v>
      </c>
      <c r="E232" s="79" t="s">
        <v>36</v>
      </c>
      <c r="F232" s="217" t="s">
        <v>316</v>
      </c>
      <c r="G232" s="423" t="s">
        <v>1066</v>
      </c>
      <c r="H232" s="129" t="s">
        <v>317</v>
      </c>
      <c r="I232" s="57"/>
      <c r="J232" s="55"/>
      <c r="K232" s="57"/>
      <c r="L232" s="55"/>
      <c r="M232" s="94"/>
      <c r="N232" s="58"/>
    </row>
    <row r="233" spans="2:14" s="1" customFormat="1" ht="13.35" customHeight="1" x14ac:dyDescent="0.15">
      <c r="B233" s="81" t="s">
        <v>1066</v>
      </c>
      <c r="C233" s="82" t="s">
        <v>969</v>
      </c>
      <c r="D233" s="83" t="s">
        <v>1066</v>
      </c>
      <c r="E233" s="82" t="s">
        <v>1028</v>
      </c>
      <c r="F233" s="218" t="s">
        <v>318</v>
      </c>
      <c r="G233" s="57"/>
      <c r="H233" s="182"/>
      <c r="I233" s="57"/>
      <c r="J233" s="55"/>
      <c r="K233" s="57"/>
      <c r="L233" s="55"/>
      <c r="M233" s="94"/>
      <c r="N233" s="58"/>
    </row>
    <row r="234" spans="2:14" s="1" customFormat="1" ht="13.35" customHeight="1" x14ac:dyDescent="0.15">
      <c r="B234" s="90" t="s">
        <v>1066</v>
      </c>
      <c r="C234" s="91" t="s">
        <v>61</v>
      </c>
      <c r="D234" s="92" t="s">
        <v>1066</v>
      </c>
      <c r="E234" s="91" t="s">
        <v>80</v>
      </c>
      <c r="F234" s="219" t="s">
        <v>319</v>
      </c>
      <c r="G234" s="424"/>
      <c r="H234" s="131"/>
      <c r="I234" s="424"/>
      <c r="J234" s="76"/>
      <c r="K234" s="57"/>
      <c r="L234" s="55"/>
      <c r="M234" s="94"/>
      <c r="N234" s="58"/>
    </row>
    <row r="235" spans="2:14" s="1" customFormat="1" ht="13.35" customHeight="1" x14ac:dyDescent="0.15">
      <c r="B235" s="78" t="s">
        <v>1067</v>
      </c>
      <c r="C235" s="79" t="s">
        <v>14</v>
      </c>
      <c r="D235" s="80" t="s">
        <v>1067</v>
      </c>
      <c r="E235" s="79" t="s">
        <v>36</v>
      </c>
      <c r="F235" s="217" t="s">
        <v>320</v>
      </c>
      <c r="G235" s="423" t="s">
        <v>1067</v>
      </c>
      <c r="H235" s="129" t="s">
        <v>321</v>
      </c>
      <c r="I235" s="423" t="s">
        <v>1068</v>
      </c>
      <c r="J235" s="70" t="s">
        <v>321</v>
      </c>
      <c r="K235" s="57"/>
      <c r="L235" s="55"/>
      <c r="M235" s="94"/>
      <c r="N235" s="58"/>
    </row>
    <row r="236" spans="2:14" s="1" customFormat="1" ht="13.35" customHeight="1" x14ac:dyDescent="0.15">
      <c r="B236" s="52" t="s">
        <v>1067</v>
      </c>
      <c r="C236" s="53" t="s">
        <v>23</v>
      </c>
      <c r="D236" s="54"/>
      <c r="E236" s="53"/>
      <c r="F236" s="421" t="s">
        <v>322</v>
      </c>
      <c r="G236" s="57"/>
      <c r="H236" s="182"/>
      <c r="I236" s="57"/>
      <c r="J236" s="55"/>
      <c r="K236" s="57"/>
      <c r="L236" s="55"/>
      <c r="M236" s="94"/>
      <c r="N236" s="58"/>
    </row>
    <row r="237" spans="2:14" s="1" customFormat="1" ht="13.35" customHeight="1" x14ac:dyDescent="0.15">
      <c r="B237" s="52"/>
      <c r="C237" s="53"/>
      <c r="D237" s="54" t="s">
        <v>1067</v>
      </c>
      <c r="E237" s="53" t="s">
        <v>25</v>
      </c>
      <c r="F237" s="421" t="s">
        <v>323</v>
      </c>
      <c r="G237" s="57"/>
      <c r="H237" s="182"/>
      <c r="I237" s="57"/>
      <c r="J237" s="55"/>
      <c r="K237" s="57"/>
      <c r="L237" s="55"/>
      <c r="M237" s="94"/>
      <c r="N237" s="58"/>
    </row>
    <row r="238" spans="2:14" s="1" customFormat="1" ht="13.35" customHeight="1" x14ac:dyDescent="0.15">
      <c r="B238" s="52"/>
      <c r="C238" s="53"/>
      <c r="D238" s="54" t="s">
        <v>324</v>
      </c>
      <c r="E238" s="53" t="s">
        <v>27</v>
      </c>
      <c r="F238" s="421" t="s">
        <v>325</v>
      </c>
      <c r="G238" s="57"/>
      <c r="H238" s="182"/>
      <c r="I238" s="57"/>
      <c r="J238" s="55"/>
      <c r="K238" s="57"/>
      <c r="L238" s="55"/>
      <c r="M238" s="94"/>
      <c r="N238" s="58"/>
    </row>
    <row r="239" spans="2:14" s="1" customFormat="1" ht="13.35" customHeight="1" x14ac:dyDescent="0.15">
      <c r="B239" s="52"/>
      <c r="C239" s="53"/>
      <c r="D239" s="54" t="s">
        <v>324</v>
      </c>
      <c r="E239" s="53" t="s">
        <v>29</v>
      </c>
      <c r="F239" s="421" t="s">
        <v>326</v>
      </c>
      <c r="G239" s="57"/>
      <c r="H239" s="182"/>
      <c r="I239" s="57"/>
      <c r="J239" s="55"/>
      <c r="K239" s="57"/>
      <c r="L239" s="55"/>
      <c r="M239" s="94"/>
      <c r="N239" s="58"/>
    </row>
    <row r="240" spans="2:14" s="1" customFormat="1" ht="13.35" customHeight="1" x14ac:dyDescent="0.15">
      <c r="B240" s="52"/>
      <c r="C240" s="53"/>
      <c r="D240" s="54" t="s">
        <v>324</v>
      </c>
      <c r="E240" s="53" t="s">
        <v>31</v>
      </c>
      <c r="F240" s="421" t="s">
        <v>327</v>
      </c>
      <c r="G240" s="57"/>
      <c r="H240" s="182"/>
      <c r="I240" s="57"/>
      <c r="J240" s="55"/>
      <c r="K240" s="57"/>
      <c r="L240" s="55"/>
      <c r="M240" s="94"/>
      <c r="N240" s="58"/>
    </row>
    <row r="241" spans="2:14" s="1" customFormat="1" ht="13.35" customHeight="1" x14ac:dyDescent="0.15">
      <c r="B241" s="73"/>
      <c r="C241" s="74"/>
      <c r="D241" s="75" t="s">
        <v>324</v>
      </c>
      <c r="E241" s="74" t="s">
        <v>328</v>
      </c>
      <c r="F241" s="221" t="s">
        <v>329</v>
      </c>
      <c r="G241" s="57"/>
      <c r="H241" s="182"/>
      <c r="I241" s="57"/>
      <c r="J241" s="55"/>
      <c r="K241" s="57"/>
      <c r="L241" s="55"/>
      <c r="M241" s="94"/>
      <c r="N241" s="58"/>
    </row>
    <row r="242" spans="2:14" s="1" customFormat="1" ht="13.35" customHeight="1" x14ac:dyDescent="0.15">
      <c r="B242" s="81" t="s">
        <v>324</v>
      </c>
      <c r="C242" s="82" t="s">
        <v>72</v>
      </c>
      <c r="D242" s="83" t="s">
        <v>324</v>
      </c>
      <c r="E242" s="82" t="s">
        <v>73</v>
      </c>
      <c r="F242" s="218" t="s">
        <v>330</v>
      </c>
      <c r="G242" s="57"/>
      <c r="H242" s="182"/>
      <c r="I242" s="57"/>
      <c r="J242" s="55"/>
      <c r="K242" s="57"/>
      <c r="L242" s="55"/>
      <c r="M242" s="94"/>
      <c r="N242" s="58"/>
    </row>
    <row r="243" spans="2:14" s="1" customFormat="1" ht="13.35" customHeight="1" x14ac:dyDescent="0.15">
      <c r="B243" s="64" t="s">
        <v>324</v>
      </c>
      <c r="C243" s="65" t="s">
        <v>61</v>
      </c>
      <c r="D243" s="66" t="s">
        <v>324</v>
      </c>
      <c r="E243" s="65" t="s">
        <v>80</v>
      </c>
      <c r="F243" s="219" t="s">
        <v>331</v>
      </c>
      <c r="G243" s="424"/>
      <c r="H243" s="131"/>
      <c r="I243" s="424"/>
      <c r="J243" s="76"/>
      <c r="K243" s="57"/>
      <c r="L243" s="55"/>
      <c r="M243" s="94"/>
      <c r="N243" s="58"/>
    </row>
    <row r="244" spans="2:14" s="1" customFormat="1" ht="13.35" customHeight="1" x14ac:dyDescent="0.15">
      <c r="B244" s="78" t="s">
        <v>1069</v>
      </c>
      <c r="C244" s="79" t="s">
        <v>14</v>
      </c>
      <c r="D244" s="80" t="s">
        <v>1069</v>
      </c>
      <c r="E244" s="120" t="s">
        <v>36</v>
      </c>
      <c r="F244" s="217" t="s">
        <v>1070</v>
      </c>
      <c r="G244" s="423" t="s">
        <v>1069</v>
      </c>
      <c r="H244" s="129" t="s">
        <v>332</v>
      </c>
      <c r="I244" s="423" t="s">
        <v>1071</v>
      </c>
      <c r="J244" s="70" t="s">
        <v>332</v>
      </c>
      <c r="K244" s="57"/>
      <c r="L244" s="55"/>
      <c r="M244" s="94"/>
      <c r="N244" s="58"/>
    </row>
    <row r="245" spans="2:14" s="1" customFormat="1" ht="13.35" customHeight="1" x14ac:dyDescent="0.15">
      <c r="B245" s="64" t="s">
        <v>1069</v>
      </c>
      <c r="C245" s="65" t="s">
        <v>945</v>
      </c>
      <c r="D245" s="66" t="s">
        <v>1069</v>
      </c>
      <c r="E245" s="95" t="s">
        <v>946</v>
      </c>
      <c r="F245" s="422" t="s">
        <v>333</v>
      </c>
      <c r="G245" s="424"/>
      <c r="H245" s="131"/>
      <c r="I245" s="424"/>
      <c r="J245" s="76"/>
      <c r="K245" s="57"/>
      <c r="L245" s="55"/>
      <c r="M245" s="94"/>
      <c r="N245" s="58"/>
    </row>
    <row r="246" spans="2:14" s="1" customFormat="1" ht="13.35" customHeight="1" x14ac:dyDescent="0.15">
      <c r="B246" s="64" t="s">
        <v>1072</v>
      </c>
      <c r="C246" s="65" t="s">
        <v>14</v>
      </c>
      <c r="D246" s="66" t="s">
        <v>1072</v>
      </c>
      <c r="E246" s="65" t="s">
        <v>36</v>
      </c>
      <c r="F246" s="422" t="s">
        <v>334</v>
      </c>
      <c r="G246" s="424" t="s">
        <v>1072</v>
      </c>
      <c r="H246" s="221" t="s">
        <v>335</v>
      </c>
      <c r="I246" s="424" t="s">
        <v>1073</v>
      </c>
      <c r="J246" s="59" t="s">
        <v>335</v>
      </c>
      <c r="K246" s="57"/>
      <c r="L246" s="55"/>
      <c r="M246" s="94"/>
      <c r="N246" s="58"/>
    </row>
    <row r="247" spans="2:14" s="1" customFormat="1" ht="13.35" customHeight="1" x14ac:dyDescent="0.15">
      <c r="B247" s="121" t="s">
        <v>1074</v>
      </c>
      <c r="C247" s="122" t="s">
        <v>14</v>
      </c>
      <c r="D247" s="123"/>
      <c r="E247" s="122"/>
      <c r="F247" s="420" t="s">
        <v>1075</v>
      </c>
      <c r="G247" s="124" t="s">
        <v>1074</v>
      </c>
      <c r="H247" s="976" t="s">
        <v>1076</v>
      </c>
      <c r="I247" s="423" t="s">
        <v>1077</v>
      </c>
      <c r="J247" s="970" t="s">
        <v>336</v>
      </c>
      <c r="K247" s="57"/>
      <c r="L247" s="55"/>
      <c r="M247" s="94"/>
      <c r="N247" s="58"/>
    </row>
    <row r="248" spans="2:14" s="1" customFormat="1" ht="13.35" customHeight="1" x14ac:dyDescent="0.15">
      <c r="B248" s="52"/>
      <c r="C248" s="53"/>
      <c r="D248" s="54" t="s">
        <v>1074</v>
      </c>
      <c r="E248" s="53" t="s">
        <v>973</v>
      </c>
      <c r="F248" s="421" t="s">
        <v>1078</v>
      </c>
      <c r="G248" s="57"/>
      <c r="H248" s="977"/>
      <c r="I248" s="57"/>
      <c r="J248" s="975"/>
      <c r="K248" s="57"/>
      <c r="L248" s="55"/>
      <c r="M248" s="94"/>
      <c r="N248" s="58"/>
    </row>
    <row r="249" spans="2:14" s="1" customFormat="1" ht="13.35" customHeight="1" x14ac:dyDescent="0.15">
      <c r="B249" s="52"/>
      <c r="C249" s="53"/>
      <c r="D249" s="54" t="s">
        <v>337</v>
      </c>
      <c r="E249" s="53" t="s">
        <v>943</v>
      </c>
      <c r="F249" s="421" t="s">
        <v>338</v>
      </c>
      <c r="G249" s="57"/>
      <c r="H249" s="182"/>
      <c r="I249" s="57"/>
      <c r="J249" s="421"/>
      <c r="K249" s="57"/>
      <c r="L249" s="55"/>
      <c r="M249" s="94"/>
      <c r="N249" s="58"/>
    </row>
    <row r="250" spans="2:14" s="1" customFormat="1" ht="13.35" customHeight="1" x14ac:dyDescent="0.15">
      <c r="B250" s="73"/>
      <c r="C250" s="74"/>
      <c r="D250" s="75" t="s">
        <v>337</v>
      </c>
      <c r="E250" s="74" t="s">
        <v>954</v>
      </c>
      <c r="F250" s="221" t="s">
        <v>339</v>
      </c>
      <c r="G250" s="57"/>
      <c r="H250" s="182"/>
      <c r="I250" s="57"/>
      <c r="J250" s="55"/>
      <c r="K250" s="57"/>
      <c r="L250" s="55"/>
      <c r="M250" s="94"/>
      <c r="N250" s="58"/>
    </row>
    <row r="251" spans="2:14" s="1" customFormat="1" ht="13.35" customHeight="1" x14ac:dyDescent="0.15">
      <c r="B251" s="64" t="s">
        <v>337</v>
      </c>
      <c r="C251" s="65" t="s">
        <v>23</v>
      </c>
      <c r="D251" s="66" t="s">
        <v>337</v>
      </c>
      <c r="E251" s="65" t="s">
        <v>25</v>
      </c>
      <c r="F251" s="219" t="s">
        <v>340</v>
      </c>
      <c r="G251" s="424"/>
      <c r="H251" s="131"/>
      <c r="I251" s="57"/>
      <c r="J251" s="55"/>
      <c r="K251" s="57"/>
      <c r="L251" s="55"/>
      <c r="M251" s="94"/>
      <c r="N251" s="58"/>
    </row>
    <row r="252" spans="2:14" s="1" customFormat="1" ht="13.35" customHeight="1" x14ac:dyDescent="0.15">
      <c r="B252" s="73" t="s">
        <v>1079</v>
      </c>
      <c r="C252" s="74" t="s">
        <v>14</v>
      </c>
      <c r="D252" s="75" t="s">
        <v>1079</v>
      </c>
      <c r="E252" s="74" t="s">
        <v>36</v>
      </c>
      <c r="F252" s="221" t="s">
        <v>341</v>
      </c>
      <c r="G252" s="57" t="s">
        <v>1079</v>
      </c>
      <c r="H252" s="182" t="s">
        <v>342</v>
      </c>
      <c r="I252" s="57"/>
      <c r="J252" s="975"/>
      <c r="K252" s="57"/>
      <c r="L252" s="55"/>
      <c r="M252" s="94"/>
      <c r="N252" s="58"/>
    </row>
    <row r="253" spans="2:14" s="1" customFormat="1" ht="13.35" customHeight="1" x14ac:dyDescent="0.15">
      <c r="B253" s="90" t="s">
        <v>1079</v>
      </c>
      <c r="C253" s="91" t="s">
        <v>23</v>
      </c>
      <c r="D253" s="92" t="s">
        <v>1079</v>
      </c>
      <c r="E253" s="91" t="s">
        <v>25</v>
      </c>
      <c r="F253" s="219" t="s">
        <v>1080</v>
      </c>
      <c r="G253" s="112"/>
      <c r="H253" s="241"/>
      <c r="I253" s="125"/>
      <c r="J253" s="975"/>
      <c r="K253" s="125"/>
      <c r="L253" s="125"/>
      <c r="M253" s="94"/>
      <c r="N253" s="58"/>
    </row>
    <row r="254" spans="2:14" s="1" customFormat="1" ht="13.35" customHeight="1" x14ac:dyDescent="0.15">
      <c r="B254" s="84" t="s">
        <v>1081</v>
      </c>
      <c r="C254" s="85" t="s">
        <v>14</v>
      </c>
      <c r="D254" s="86" t="s">
        <v>1081</v>
      </c>
      <c r="E254" s="85" t="s">
        <v>36</v>
      </c>
      <c r="F254" s="137" t="s">
        <v>343</v>
      </c>
      <c r="G254" s="116" t="s">
        <v>1081</v>
      </c>
      <c r="H254" s="201" t="s">
        <v>343</v>
      </c>
      <c r="I254" s="57"/>
      <c r="J254" s="55"/>
      <c r="K254" s="57"/>
      <c r="L254" s="55"/>
      <c r="M254" s="94"/>
      <c r="N254" s="58"/>
    </row>
    <row r="255" spans="2:14" s="1" customFormat="1" ht="13.35" customHeight="1" x14ac:dyDescent="0.15">
      <c r="B255" s="84" t="s">
        <v>1082</v>
      </c>
      <c r="C255" s="85" t="s">
        <v>14</v>
      </c>
      <c r="D255" s="86" t="s">
        <v>1082</v>
      </c>
      <c r="E255" s="85" t="s">
        <v>36</v>
      </c>
      <c r="F255" s="137" t="s">
        <v>344</v>
      </c>
      <c r="G255" s="116" t="s">
        <v>1082</v>
      </c>
      <c r="H255" s="201" t="s">
        <v>344</v>
      </c>
      <c r="I255" s="57"/>
      <c r="J255" s="55"/>
      <c r="K255" s="57"/>
      <c r="L255" s="55"/>
      <c r="M255" s="94"/>
      <c r="N255" s="58"/>
    </row>
    <row r="256" spans="2:14" s="1" customFormat="1" ht="13.35" customHeight="1" x14ac:dyDescent="0.15">
      <c r="B256" s="78" t="s">
        <v>1083</v>
      </c>
      <c r="C256" s="79" t="s">
        <v>14</v>
      </c>
      <c r="D256" s="80" t="s">
        <v>1083</v>
      </c>
      <c r="E256" s="79" t="s">
        <v>36</v>
      </c>
      <c r="F256" s="221" t="s">
        <v>345</v>
      </c>
      <c r="G256" s="423" t="s">
        <v>1083</v>
      </c>
      <c r="H256" s="420" t="s">
        <v>346</v>
      </c>
      <c r="I256" s="57"/>
      <c r="J256" s="55"/>
      <c r="K256" s="57"/>
      <c r="L256" s="55"/>
      <c r="M256" s="94"/>
      <c r="N256" s="58"/>
    </row>
    <row r="257" spans="2:14" s="1" customFormat="1" ht="13.35" customHeight="1" x14ac:dyDescent="0.15">
      <c r="B257" s="52" t="s">
        <v>1083</v>
      </c>
      <c r="C257" s="53" t="s">
        <v>61</v>
      </c>
      <c r="D257" s="54"/>
      <c r="E257" s="53"/>
      <c r="F257" s="222" t="s">
        <v>346</v>
      </c>
      <c r="G257" s="57"/>
      <c r="H257" s="421"/>
      <c r="I257" s="57"/>
      <c r="J257" s="55"/>
      <c r="K257" s="57"/>
      <c r="L257" s="55"/>
      <c r="M257" s="94"/>
      <c r="N257" s="58"/>
    </row>
    <row r="258" spans="2:14" s="1" customFormat="1" ht="13.35" customHeight="1" x14ac:dyDescent="0.15">
      <c r="B258" s="52"/>
      <c r="C258" s="53"/>
      <c r="D258" s="54" t="s">
        <v>1083</v>
      </c>
      <c r="E258" s="53" t="s">
        <v>63</v>
      </c>
      <c r="F258" s="421" t="s">
        <v>347</v>
      </c>
      <c r="G258" s="57"/>
      <c r="H258" s="182"/>
      <c r="I258" s="57"/>
      <c r="J258" s="55"/>
      <c r="K258" s="57"/>
      <c r="L258" s="55"/>
      <c r="M258" s="94"/>
      <c r="N258" s="58"/>
    </row>
    <row r="259" spans="2:14" s="1" customFormat="1" ht="13.35" customHeight="1" x14ac:dyDescent="0.15">
      <c r="B259" s="64"/>
      <c r="C259" s="65"/>
      <c r="D259" s="66" t="s">
        <v>1083</v>
      </c>
      <c r="E259" s="65" t="s">
        <v>80</v>
      </c>
      <c r="F259" s="422" t="s">
        <v>348</v>
      </c>
      <c r="G259" s="424"/>
      <c r="H259" s="131"/>
      <c r="I259" s="424"/>
      <c r="J259" s="76"/>
      <c r="K259" s="424"/>
      <c r="L259" s="76"/>
      <c r="M259" s="94"/>
      <c r="N259" s="58"/>
    </row>
    <row r="260" spans="2:14" s="1" customFormat="1" ht="13.35" customHeight="1" x14ac:dyDescent="0.15">
      <c r="B260" s="67" t="s">
        <v>349</v>
      </c>
      <c r="C260" s="68" t="s">
        <v>14</v>
      </c>
      <c r="D260" s="69"/>
      <c r="E260" s="68"/>
      <c r="F260" s="420" t="s">
        <v>350</v>
      </c>
      <c r="G260" s="423" t="s">
        <v>1084</v>
      </c>
      <c r="H260" s="129" t="s">
        <v>350</v>
      </c>
      <c r="I260" s="423" t="s">
        <v>1085</v>
      </c>
      <c r="J260" s="70" t="s">
        <v>350</v>
      </c>
      <c r="K260" s="423" t="s">
        <v>1086</v>
      </c>
      <c r="L260" s="70" t="s">
        <v>351</v>
      </c>
      <c r="M260" s="94"/>
      <c r="N260" s="58"/>
    </row>
    <row r="261" spans="2:14" s="1" customFormat="1" ht="13.35" customHeight="1" x14ac:dyDescent="0.15">
      <c r="B261" s="52"/>
      <c r="C261" s="53"/>
      <c r="D261" s="54" t="s">
        <v>349</v>
      </c>
      <c r="E261" s="53" t="s">
        <v>36</v>
      </c>
      <c r="F261" s="421" t="s">
        <v>1087</v>
      </c>
      <c r="G261" s="57"/>
      <c r="H261" s="182"/>
      <c r="I261" s="57"/>
      <c r="J261" s="55"/>
      <c r="K261" s="57"/>
      <c r="L261" s="55"/>
      <c r="M261" s="94"/>
      <c r="N261" s="58"/>
    </row>
    <row r="262" spans="2:14" s="1" customFormat="1" ht="13.35" customHeight="1" x14ac:dyDescent="0.15">
      <c r="B262" s="52"/>
      <c r="C262" s="53"/>
      <c r="D262" s="54" t="s">
        <v>349</v>
      </c>
      <c r="E262" s="53" t="s">
        <v>21</v>
      </c>
      <c r="F262" s="421" t="s">
        <v>352</v>
      </c>
      <c r="G262" s="57"/>
      <c r="H262" s="182"/>
      <c r="I262" s="57"/>
      <c r="J262" s="55"/>
      <c r="K262" s="57"/>
      <c r="L262" s="55"/>
      <c r="M262" s="94"/>
      <c r="N262" s="58"/>
    </row>
    <row r="263" spans="2:14" s="1" customFormat="1" ht="13.35" customHeight="1" x14ac:dyDescent="0.15">
      <c r="B263" s="52"/>
      <c r="C263" s="53"/>
      <c r="D263" s="54" t="s">
        <v>349</v>
      </c>
      <c r="E263" s="53" t="s">
        <v>133</v>
      </c>
      <c r="F263" s="421" t="s">
        <v>353</v>
      </c>
      <c r="G263" s="57"/>
      <c r="H263" s="182"/>
      <c r="I263" s="57"/>
      <c r="J263" s="55"/>
      <c r="K263" s="57"/>
      <c r="L263" s="55"/>
      <c r="M263" s="94"/>
      <c r="N263" s="58"/>
    </row>
    <row r="264" spans="2:14" s="1" customFormat="1" ht="13.35" customHeight="1" x14ac:dyDescent="0.15">
      <c r="B264" s="52"/>
      <c r="C264" s="53"/>
      <c r="D264" s="54" t="s">
        <v>349</v>
      </c>
      <c r="E264" s="53" t="s">
        <v>135</v>
      </c>
      <c r="F264" s="421" t="s">
        <v>354</v>
      </c>
      <c r="G264" s="57"/>
      <c r="H264" s="182"/>
      <c r="I264" s="57"/>
      <c r="J264" s="55"/>
      <c r="K264" s="57"/>
      <c r="L264" s="55"/>
      <c r="M264" s="94"/>
      <c r="N264" s="58"/>
    </row>
    <row r="265" spans="2:14" s="1" customFormat="1" ht="13.35" customHeight="1" x14ac:dyDescent="0.15">
      <c r="B265" s="52"/>
      <c r="C265" s="53"/>
      <c r="D265" s="54" t="s">
        <v>349</v>
      </c>
      <c r="E265" s="53" t="s">
        <v>137</v>
      </c>
      <c r="F265" s="421" t="s">
        <v>355</v>
      </c>
      <c r="G265" s="57"/>
      <c r="H265" s="182"/>
      <c r="I265" s="57"/>
      <c r="J265" s="55"/>
      <c r="K265" s="57"/>
      <c r="L265" s="55"/>
      <c r="M265" s="94"/>
      <c r="N265" s="58"/>
    </row>
    <row r="266" spans="2:14" s="1" customFormat="1" ht="13.35" customHeight="1" x14ac:dyDescent="0.15">
      <c r="B266" s="52"/>
      <c r="C266" s="53"/>
      <c r="D266" s="54" t="s">
        <v>349</v>
      </c>
      <c r="E266" s="53" t="s">
        <v>305</v>
      </c>
      <c r="F266" s="421" t="s">
        <v>356</v>
      </c>
      <c r="G266" s="57"/>
      <c r="H266" s="182"/>
      <c r="I266" s="57"/>
      <c r="J266" s="55"/>
      <c r="K266" s="57"/>
      <c r="L266" s="55"/>
      <c r="M266" s="94"/>
      <c r="N266" s="58"/>
    </row>
    <row r="267" spans="2:14" s="1" customFormat="1" ht="13.35" customHeight="1" x14ac:dyDescent="0.15">
      <c r="B267" s="52"/>
      <c r="C267" s="53"/>
      <c r="D267" s="54" t="s">
        <v>349</v>
      </c>
      <c r="E267" s="53" t="s">
        <v>357</v>
      </c>
      <c r="F267" s="421" t="s">
        <v>358</v>
      </c>
      <c r="G267" s="57"/>
      <c r="H267" s="182"/>
      <c r="I267" s="57"/>
      <c r="J267" s="55"/>
      <c r="K267" s="57"/>
      <c r="L267" s="55"/>
      <c r="M267" s="94"/>
      <c r="N267" s="58"/>
    </row>
    <row r="268" spans="2:14" s="1" customFormat="1" ht="13.35" customHeight="1" x14ac:dyDescent="0.15">
      <c r="B268" s="52"/>
      <c r="C268" s="53"/>
      <c r="D268" s="54" t="s">
        <v>349</v>
      </c>
      <c r="E268" s="53" t="s">
        <v>359</v>
      </c>
      <c r="F268" s="421" t="s">
        <v>360</v>
      </c>
      <c r="G268" s="57"/>
      <c r="H268" s="182"/>
      <c r="I268" s="57"/>
      <c r="J268" s="55"/>
      <c r="K268" s="57"/>
      <c r="L268" s="55"/>
      <c r="M268" s="94"/>
      <c r="N268" s="58"/>
    </row>
    <row r="269" spans="2:14" s="1" customFormat="1" ht="13.35" customHeight="1" x14ac:dyDescent="0.15">
      <c r="B269" s="64"/>
      <c r="C269" s="65"/>
      <c r="D269" s="66" t="s">
        <v>349</v>
      </c>
      <c r="E269" s="65" t="s">
        <v>53</v>
      </c>
      <c r="F269" s="422" t="s">
        <v>361</v>
      </c>
      <c r="G269" s="424"/>
      <c r="H269" s="131"/>
      <c r="I269" s="424"/>
      <c r="J269" s="76"/>
      <c r="K269" s="57"/>
      <c r="L269" s="55"/>
      <c r="M269" s="94"/>
      <c r="N269" s="58"/>
    </row>
    <row r="270" spans="2:14" s="1" customFormat="1" ht="13.35" customHeight="1" x14ac:dyDescent="0.15">
      <c r="B270" s="67" t="s">
        <v>362</v>
      </c>
      <c r="C270" s="68" t="s">
        <v>14</v>
      </c>
      <c r="D270" s="69"/>
      <c r="E270" s="68"/>
      <c r="F270" s="421" t="s">
        <v>363</v>
      </c>
      <c r="G270" s="423" t="s">
        <v>1088</v>
      </c>
      <c r="H270" s="129" t="s">
        <v>363</v>
      </c>
      <c r="I270" s="423" t="s">
        <v>1089</v>
      </c>
      <c r="J270" s="70" t="s">
        <v>363</v>
      </c>
      <c r="K270" s="57"/>
      <c r="L270" s="55"/>
      <c r="M270" s="94"/>
      <c r="N270" s="58"/>
    </row>
    <row r="271" spans="2:14" s="1" customFormat="1" ht="13.35" customHeight="1" x14ac:dyDescent="0.15">
      <c r="B271" s="52"/>
      <c r="C271" s="53"/>
      <c r="D271" s="54" t="s">
        <v>362</v>
      </c>
      <c r="E271" s="53" t="s">
        <v>36</v>
      </c>
      <c r="F271" s="421" t="s">
        <v>364</v>
      </c>
      <c r="G271" s="57"/>
      <c r="H271" s="182"/>
      <c r="I271" s="57"/>
      <c r="J271" s="55"/>
      <c r="K271" s="57"/>
      <c r="L271" s="55"/>
      <c r="M271" s="94"/>
      <c r="N271" s="58"/>
    </row>
    <row r="272" spans="2:14" s="1" customFormat="1" ht="13.35" customHeight="1" x14ac:dyDescent="0.15">
      <c r="B272" s="73"/>
      <c r="C272" s="74"/>
      <c r="D272" s="75" t="s">
        <v>362</v>
      </c>
      <c r="E272" s="74" t="s">
        <v>53</v>
      </c>
      <c r="F272" s="221" t="s">
        <v>365</v>
      </c>
      <c r="G272" s="57"/>
      <c r="H272" s="182"/>
      <c r="I272" s="57"/>
      <c r="J272" s="55"/>
      <c r="K272" s="57"/>
      <c r="L272" s="55"/>
      <c r="M272" s="94"/>
      <c r="N272" s="58"/>
    </row>
    <row r="273" spans="2:14" s="1" customFormat="1" ht="13.35" customHeight="1" x14ac:dyDescent="0.15">
      <c r="B273" s="64" t="s">
        <v>362</v>
      </c>
      <c r="C273" s="65" t="s">
        <v>23</v>
      </c>
      <c r="D273" s="66" t="s">
        <v>362</v>
      </c>
      <c r="E273" s="65" t="s">
        <v>25</v>
      </c>
      <c r="F273" s="222" t="s">
        <v>366</v>
      </c>
      <c r="G273" s="424"/>
      <c r="H273" s="131"/>
      <c r="I273" s="424"/>
      <c r="J273" s="76"/>
      <c r="K273" s="424"/>
      <c r="L273" s="76"/>
      <c r="M273" s="94"/>
      <c r="N273" s="58"/>
    </row>
    <row r="274" spans="2:14" s="1" customFormat="1" ht="13.35" customHeight="1" x14ac:dyDescent="0.15">
      <c r="B274" s="67" t="s">
        <v>367</v>
      </c>
      <c r="C274" s="68" t="s">
        <v>14</v>
      </c>
      <c r="D274" s="69"/>
      <c r="E274" s="68"/>
      <c r="F274" s="420" t="s">
        <v>368</v>
      </c>
      <c r="G274" s="56" t="s">
        <v>1090</v>
      </c>
      <c r="H274" s="129" t="s">
        <v>368</v>
      </c>
      <c r="I274" s="423" t="s">
        <v>1091</v>
      </c>
      <c r="J274" s="70" t="s">
        <v>368</v>
      </c>
      <c r="K274" s="423" t="s">
        <v>1092</v>
      </c>
      <c r="L274" s="420" t="s">
        <v>1093</v>
      </c>
      <c r="M274" s="94"/>
      <c r="N274" s="58"/>
    </row>
    <row r="275" spans="2:14" s="1" customFormat="1" ht="13.35" customHeight="1" x14ac:dyDescent="0.15">
      <c r="B275" s="52"/>
      <c r="C275" s="53"/>
      <c r="D275" s="54" t="s">
        <v>367</v>
      </c>
      <c r="E275" s="53" t="s">
        <v>36</v>
      </c>
      <c r="F275" s="421" t="s">
        <v>369</v>
      </c>
      <c r="G275" s="56"/>
      <c r="H275" s="182"/>
      <c r="I275" s="57"/>
      <c r="J275" s="55"/>
      <c r="K275" s="57"/>
      <c r="L275" s="55"/>
      <c r="M275" s="94"/>
      <c r="N275" s="58"/>
    </row>
    <row r="276" spans="2:14" s="1" customFormat="1" ht="13.35" customHeight="1" x14ac:dyDescent="0.15">
      <c r="B276" s="52"/>
      <c r="C276" s="53"/>
      <c r="D276" s="54" t="s">
        <v>367</v>
      </c>
      <c r="E276" s="53" t="s">
        <v>21</v>
      </c>
      <c r="F276" s="421" t="s">
        <v>370</v>
      </c>
      <c r="G276" s="56"/>
      <c r="H276" s="182"/>
      <c r="I276" s="57"/>
      <c r="J276" s="55"/>
      <c r="K276" s="57"/>
      <c r="L276" s="55"/>
      <c r="M276" s="94"/>
      <c r="N276" s="58"/>
    </row>
    <row r="277" spans="2:14" s="1" customFormat="1" ht="13.35" customHeight="1" x14ac:dyDescent="0.15">
      <c r="B277" s="52"/>
      <c r="C277" s="53"/>
      <c r="D277" s="54" t="s">
        <v>367</v>
      </c>
      <c r="E277" s="53" t="s">
        <v>133</v>
      </c>
      <c r="F277" s="421" t="s">
        <v>371</v>
      </c>
      <c r="G277" s="56"/>
      <c r="H277" s="182"/>
      <c r="I277" s="57"/>
      <c r="J277" s="55"/>
      <c r="K277" s="57"/>
      <c r="L277" s="55"/>
      <c r="M277" s="94"/>
      <c r="N277" s="58"/>
    </row>
    <row r="278" spans="2:14" s="1" customFormat="1" ht="13.35" customHeight="1" x14ac:dyDescent="0.15">
      <c r="B278" s="52"/>
      <c r="C278" s="53"/>
      <c r="D278" s="54" t="s">
        <v>367</v>
      </c>
      <c r="E278" s="53" t="s">
        <v>135</v>
      </c>
      <c r="F278" s="421" t="s">
        <v>372</v>
      </c>
      <c r="G278" s="56"/>
      <c r="H278" s="182"/>
      <c r="I278" s="57"/>
      <c r="J278" s="55"/>
      <c r="K278" s="57"/>
      <c r="L278" s="55"/>
      <c r="M278" s="94"/>
      <c r="N278" s="58"/>
    </row>
    <row r="279" spans="2:14" s="1" customFormat="1" ht="13.35" customHeight="1" x14ac:dyDescent="0.15">
      <c r="B279" s="52"/>
      <c r="C279" s="53"/>
      <c r="D279" s="54" t="s">
        <v>367</v>
      </c>
      <c r="E279" s="53" t="s">
        <v>137</v>
      </c>
      <c r="F279" s="421" t="s">
        <v>373</v>
      </c>
      <c r="G279" s="56"/>
      <c r="H279" s="182"/>
      <c r="I279" s="57"/>
      <c r="J279" s="55"/>
      <c r="K279" s="57"/>
      <c r="L279" s="55"/>
      <c r="M279" s="94"/>
      <c r="N279" s="58"/>
    </row>
    <row r="280" spans="2:14" s="1" customFormat="1" ht="13.35" customHeight="1" x14ac:dyDescent="0.15">
      <c r="B280" s="52"/>
      <c r="C280" s="53"/>
      <c r="D280" s="54" t="s">
        <v>367</v>
      </c>
      <c r="E280" s="53" t="s">
        <v>305</v>
      </c>
      <c r="F280" s="421" t="s">
        <v>374</v>
      </c>
      <c r="G280" s="56"/>
      <c r="H280" s="182"/>
      <c r="I280" s="57"/>
      <c r="J280" s="55"/>
      <c r="K280" s="57"/>
      <c r="L280" s="55"/>
      <c r="M280" s="94"/>
      <c r="N280" s="58"/>
    </row>
    <row r="281" spans="2:14" s="1" customFormat="1" ht="13.35" customHeight="1" x14ac:dyDescent="0.15">
      <c r="B281" s="52"/>
      <c r="C281" s="53"/>
      <c r="D281" s="54" t="s">
        <v>367</v>
      </c>
      <c r="E281" s="53" t="s">
        <v>357</v>
      </c>
      <c r="F281" s="421" t="s">
        <v>375</v>
      </c>
      <c r="G281" s="56"/>
      <c r="H281" s="182"/>
      <c r="I281" s="57"/>
      <c r="J281" s="55"/>
      <c r="K281" s="57"/>
      <c r="L281" s="55"/>
      <c r="M281" s="94"/>
      <c r="N281" s="58"/>
    </row>
    <row r="282" spans="2:14" s="1" customFormat="1" ht="13.35" customHeight="1" x14ac:dyDescent="0.15">
      <c r="B282" s="64"/>
      <c r="C282" s="65"/>
      <c r="D282" s="66" t="s">
        <v>367</v>
      </c>
      <c r="E282" s="65" t="s">
        <v>53</v>
      </c>
      <c r="F282" s="422" t="s">
        <v>376</v>
      </c>
      <c r="G282" s="77"/>
      <c r="H282" s="131"/>
      <c r="I282" s="424"/>
      <c r="J282" s="76"/>
      <c r="K282" s="57"/>
      <c r="L282" s="55"/>
      <c r="M282" s="94"/>
      <c r="N282" s="58"/>
    </row>
    <row r="283" spans="2:14" s="1" customFormat="1" ht="13.35" customHeight="1" x14ac:dyDescent="0.15">
      <c r="B283" s="84" t="s">
        <v>1094</v>
      </c>
      <c r="C283" s="85" t="s">
        <v>14</v>
      </c>
      <c r="D283" s="86" t="s">
        <v>1094</v>
      </c>
      <c r="E283" s="85" t="s">
        <v>36</v>
      </c>
      <c r="F283" s="137" t="s">
        <v>377</v>
      </c>
      <c r="G283" s="105" t="s">
        <v>1094</v>
      </c>
      <c r="H283" s="201" t="s">
        <v>377</v>
      </c>
      <c r="I283" s="423" t="s">
        <v>1095</v>
      </c>
      <c r="J283" s="70" t="s">
        <v>378</v>
      </c>
      <c r="K283" s="57"/>
      <c r="L283" s="421"/>
      <c r="M283" s="94"/>
      <c r="N283" s="58"/>
    </row>
    <row r="284" spans="2:14" s="1" customFormat="1" ht="13.35" customHeight="1" x14ac:dyDescent="0.15">
      <c r="B284" s="78" t="s">
        <v>1096</v>
      </c>
      <c r="C284" s="79" t="s">
        <v>14</v>
      </c>
      <c r="D284" s="80" t="s">
        <v>1096</v>
      </c>
      <c r="E284" s="120" t="s">
        <v>36</v>
      </c>
      <c r="F284" s="420" t="s">
        <v>1097</v>
      </c>
      <c r="G284" s="423" t="s">
        <v>1096</v>
      </c>
      <c r="H284" s="129" t="s">
        <v>379</v>
      </c>
      <c r="I284" s="57"/>
      <c r="J284" s="55"/>
      <c r="K284" s="57"/>
      <c r="L284" s="55"/>
      <c r="M284" s="94"/>
      <c r="N284" s="58"/>
    </row>
    <row r="285" spans="2:14" s="1" customFormat="1" ht="13.35" customHeight="1" x14ac:dyDescent="0.15">
      <c r="B285" s="64" t="s">
        <v>1096</v>
      </c>
      <c r="C285" s="65" t="s">
        <v>61</v>
      </c>
      <c r="D285" s="66" t="s">
        <v>1096</v>
      </c>
      <c r="E285" s="65" t="s">
        <v>80</v>
      </c>
      <c r="F285" s="219" t="s">
        <v>379</v>
      </c>
      <c r="G285" s="424"/>
      <c r="H285" s="131"/>
      <c r="I285" s="424"/>
      <c r="J285" s="76"/>
      <c r="K285" s="57"/>
      <c r="L285" s="55"/>
      <c r="M285" s="94"/>
      <c r="N285" s="58"/>
    </row>
    <row r="286" spans="2:14" s="1" customFormat="1" ht="13.35" customHeight="1" x14ac:dyDescent="0.15">
      <c r="B286" s="84" t="s">
        <v>1098</v>
      </c>
      <c r="C286" s="85" t="s">
        <v>14</v>
      </c>
      <c r="D286" s="86" t="s">
        <v>1098</v>
      </c>
      <c r="E286" s="85" t="s">
        <v>36</v>
      </c>
      <c r="F286" s="137" t="s">
        <v>380</v>
      </c>
      <c r="G286" s="116" t="s">
        <v>1098</v>
      </c>
      <c r="H286" s="201" t="s">
        <v>380</v>
      </c>
      <c r="I286" s="423" t="s">
        <v>1099</v>
      </c>
      <c r="J286" s="70" t="s">
        <v>1100</v>
      </c>
      <c r="K286" s="423" t="s">
        <v>1053</v>
      </c>
      <c r="L286" s="978" t="s">
        <v>1101</v>
      </c>
      <c r="M286" s="94"/>
      <c r="N286" s="58"/>
    </row>
    <row r="287" spans="2:14" s="1" customFormat="1" ht="13.35" customHeight="1" x14ac:dyDescent="0.15">
      <c r="B287" s="78" t="s">
        <v>1102</v>
      </c>
      <c r="C287" s="79" t="s">
        <v>14</v>
      </c>
      <c r="D287" s="80" t="s">
        <v>1102</v>
      </c>
      <c r="E287" s="79" t="s">
        <v>36</v>
      </c>
      <c r="F287" s="221" t="s">
        <v>381</v>
      </c>
      <c r="G287" s="423" t="s">
        <v>1102</v>
      </c>
      <c r="H287" s="970" t="s">
        <v>382</v>
      </c>
      <c r="I287" s="57"/>
      <c r="J287" s="55"/>
      <c r="K287" s="57"/>
      <c r="L287" s="979"/>
      <c r="M287" s="94"/>
      <c r="N287" s="58"/>
    </row>
    <row r="288" spans="2:14" s="1" customFormat="1" ht="13.35" customHeight="1" x14ac:dyDescent="0.15">
      <c r="B288" s="64" t="s">
        <v>1102</v>
      </c>
      <c r="C288" s="65" t="s">
        <v>23</v>
      </c>
      <c r="D288" s="66" t="s">
        <v>1102</v>
      </c>
      <c r="E288" s="65" t="s">
        <v>25</v>
      </c>
      <c r="F288" s="219" t="s">
        <v>383</v>
      </c>
      <c r="G288" s="424"/>
      <c r="H288" s="971"/>
      <c r="I288" s="424"/>
      <c r="J288" s="76"/>
      <c r="K288" s="424"/>
      <c r="L288" s="76"/>
      <c r="M288" s="94"/>
      <c r="N288" s="58"/>
    </row>
    <row r="289" spans="2:14" s="1" customFormat="1" ht="13.35" customHeight="1" x14ac:dyDescent="0.15">
      <c r="B289" s="67" t="s">
        <v>384</v>
      </c>
      <c r="C289" s="68" t="s">
        <v>14</v>
      </c>
      <c r="D289" s="69"/>
      <c r="E289" s="68"/>
      <c r="F289" s="420" t="s">
        <v>385</v>
      </c>
      <c r="G289" s="423" t="s">
        <v>1103</v>
      </c>
      <c r="H289" s="420" t="s">
        <v>386</v>
      </c>
      <c r="I289" s="423" t="s">
        <v>1104</v>
      </c>
      <c r="J289" s="70" t="s">
        <v>386</v>
      </c>
      <c r="K289" s="423" t="s">
        <v>1105</v>
      </c>
      <c r="L289" s="70" t="s">
        <v>387</v>
      </c>
      <c r="M289" s="94"/>
      <c r="N289" s="58"/>
    </row>
    <row r="290" spans="2:14" s="1" customFormat="1" ht="13.35" customHeight="1" x14ac:dyDescent="0.15">
      <c r="B290" s="52"/>
      <c r="C290" s="53"/>
      <c r="D290" s="54" t="s">
        <v>384</v>
      </c>
      <c r="E290" s="53" t="s">
        <v>36</v>
      </c>
      <c r="F290" s="421" t="s">
        <v>388</v>
      </c>
      <c r="G290" s="57"/>
      <c r="H290" s="421"/>
      <c r="I290" s="57"/>
      <c r="J290" s="55"/>
      <c r="K290" s="57"/>
      <c r="L290" s="55"/>
      <c r="M290" s="94"/>
      <c r="N290" s="58"/>
    </row>
    <row r="291" spans="2:14" s="1" customFormat="1" ht="13.35" customHeight="1" x14ac:dyDescent="0.15">
      <c r="B291" s="52"/>
      <c r="C291" s="53"/>
      <c r="D291" s="54" t="s">
        <v>384</v>
      </c>
      <c r="E291" s="53" t="s">
        <v>21</v>
      </c>
      <c r="F291" s="221" t="s">
        <v>389</v>
      </c>
      <c r="G291" s="57"/>
      <c r="H291" s="421"/>
      <c r="I291" s="57"/>
      <c r="J291" s="55"/>
      <c r="K291" s="57"/>
      <c r="L291" s="55"/>
      <c r="M291" s="94"/>
      <c r="N291" s="58"/>
    </row>
    <row r="292" spans="2:14" s="1" customFormat="1" ht="13.35" customHeight="1" x14ac:dyDescent="0.15">
      <c r="B292" s="81" t="s">
        <v>1103</v>
      </c>
      <c r="C292" s="82" t="s">
        <v>969</v>
      </c>
      <c r="D292" s="83" t="s">
        <v>1103</v>
      </c>
      <c r="E292" s="126" t="s">
        <v>1028</v>
      </c>
      <c r="F292" s="218" t="s">
        <v>390</v>
      </c>
      <c r="G292" s="57"/>
      <c r="H292" s="421"/>
      <c r="I292" s="57"/>
      <c r="J292" s="55"/>
      <c r="K292" s="57"/>
      <c r="L292" s="55"/>
      <c r="M292" s="94"/>
      <c r="N292" s="58"/>
    </row>
    <row r="293" spans="2:14" s="1" customFormat="1" ht="13.35" customHeight="1" x14ac:dyDescent="0.15">
      <c r="B293" s="52" t="s">
        <v>1103</v>
      </c>
      <c r="C293" s="53" t="s">
        <v>61</v>
      </c>
      <c r="D293" s="54"/>
      <c r="E293" s="53"/>
      <c r="F293" s="222" t="s">
        <v>391</v>
      </c>
      <c r="G293" s="57"/>
      <c r="H293" s="421"/>
      <c r="I293" s="57"/>
      <c r="J293" s="55"/>
      <c r="K293" s="57"/>
      <c r="L293" s="55"/>
      <c r="M293" s="94"/>
      <c r="N293" s="58"/>
    </row>
    <row r="294" spans="2:14" s="1" customFormat="1" ht="13.35" customHeight="1" x14ac:dyDescent="0.15">
      <c r="B294" s="52"/>
      <c r="C294" s="53"/>
      <c r="D294" s="54" t="s">
        <v>1103</v>
      </c>
      <c r="E294" s="53" t="s">
        <v>63</v>
      </c>
      <c r="F294" s="421" t="s">
        <v>392</v>
      </c>
      <c r="G294" s="57"/>
      <c r="H294" s="421"/>
      <c r="I294" s="57"/>
      <c r="J294" s="55"/>
      <c r="K294" s="57"/>
      <c r="L294" s="55"/>
      <c r="M294" s="94"/>
      <c r="N294" s="58"/>
    </row>
    <row r="295" spans="2:14" s="1" customFormat="1" ht="13.35" customHeight="1" x14ac:dyDescent="0.15">
      <c r="B295" s="64"/>
      <c r="C295" s="65"/>
      <c r="D295" s="66" t="s">
        <v>1103</v>
      </c>
      <c r="E295" s="65" t="s">
        <v>80</v>
      </c>
      <c r="F295" s="422" t="s">
        <v>393</v>
      </c>
      <c r="G295" s="424"/>
      <c r="H295" s="422"/>
      <c r="I295" s="424"/>
      <c r="J295" s="76"/>
      <c r="K295" s="57"/>
      <c r="L295" s="55"/>
      <c r="M295" s="94"/>
      <c r="N295" s="58"/>
    </row>
    <row r="296" spans="2:14" s="1" customFormat="1" ht="13.35" customHeight="1" x14ac:dyDescent="0.15">
      <c r="B296" s="67" t="s">
        <v>394</v>
      </c>
      <c r="C296" s="68" t="s">
        <v>14</v>
      </c>
      <c r="D296" s="69" t="s">
        <v>394</v>
      </c>
      <c r="E296" s="68" t="s">
        <v>36</v>
      </c>
      <c r="F296" s="217" t="s">
        <v>395</v>
      </c>
      <c r="G296" s="423" t="s">
        <v>1106</v>
      </c>
      <c r="H296" s="420" t="s">
        <v>396</v>
      </c>
      <c r="I296" s="56" t="s">
        <v>1107</v>
      </c>
      <c r="J296" s="70" t="s">
        <v>396</v>
      </c>
      <c r="K296" s="57"/>
      <c r="L296" s="55"/>
      <c r="M296" s="94"/>
      <c r="N296" s="58"/>
    </row>
    <row r="297" spans="2:14" s="1" customFormat="1" ht="13.35" customHeight="1" x14ac:dyDescent="0.15">
      <c r="B297" s="81" t="s">
        <v>1106</v>
      </c>
      <c r="C297" s="82" t="s">
        <v>969</v>
      </c>
      <c r="D297" s="83" t="s">
        <v>1106</v>
      </c>
      <c r="E297" s="126" t="s">
        <v>1028</v>
      </c>
      <c r="F297" s="218" t="s">
        <v>397</v>
      </c>
      <c r="G297" s="57"/>
      <c r="H297" s="421"/>
      <c r="I297" s="56"/>
      <c r="J297" s="55"/>
      <c r="K297" s="57"/>
      <c r="L297" s="55"/>
      <c r="M297" s="94"/>
      <c r="N297" s="58"/>
    </row>
    <row r="298" spans="2:14" s="1" customFormat="1" ht="13.35" customHeight="1" x14ac:dyDescent="0.15">
      <c r="B298" s="64" t="s">
        <v>1106</v>
      </c>
      <c r="C298" s="65" t="s">
        <v>131</v>
      </c>
      <c r="D298" s="66" t="s">
        <v>1106</v>
      </c>
      <c r="E298" s="65" t="s">
        <v>990</v>
      </c>
      <c r="F298" s="219" t="s">
        <v>398</v>
      </c>
      <c r="G298" s="424"/>
      <c r="H298" s="422"/>
      <c r="I298" s="77"/>
      <c r="J298" s="76"/>
      <c r="K298" s="57"/>
      <c r="L298" s="55"/>
      <c r="M298" s="94"/>
      <c r="N298" s="58"/>
    </row>
    <row r="299" spans="2:14" s="1" customFormat="1" ht="13.35" customHeight="1" x14ac:dyDescent="0.15">
      <c r="B299" s="67" t="s">
        <v>399</v>
      </c>
      <c r="C299" s="68" t="s">
        <v>14</v>
      </c>
      <c r="D299" s="69"/>
      <c r="E299" s="68"/>
      <c r="F299" s="420" t="s">
        <v>400</v>
      </c>
      <c r="G299" s="71" t="s">
        <v>1108</v>
      </c>
      <c r="H299" s="129" t="s">
        <v>400</v>
      </c>
      <c r="I299" s="423" t="s">
        <v>1109</v>
      </c>
      <c r="J299" s="70" t="s">
        <v>400</v>
      </c>
      <c r="K299" s="57"/>
      <c r="L299" s="55"/>
      <c r="M299" s="94"/>
      <c r="N299" s="58"/>
    </row>
    <row r="300" spans="2:14" s="1" customFormat="1" ht="13.35" customHeight="1" x14ac:dyDescent="0.15">
      <c r="B300" s="52"/>
      <c r="C300" s="53"/>
      <c r="D300" s="54" t="s">
        <v>399</v>
      </c>
      <c r="E300" s="53" t="s">
        <v>36</v>
      </c>
      <c r="F300" s="421" t="s">
        <v>401</v>
      </c>
      <c r="G300" s="56"/>
      <c r="H300" s="182"/>
      <c r="I300" s="57"/>
      <c r="J300" s="55"/>
      <c r="K300" s="57"/>
      <c r="L300" s="55"/>
      <c r="M300" s="94"/>
      <c r="N300" s="58"/>
    </row>
    <row r="301" spans="2:14" s="1" customFormat="1" ht="13.35" customHeight="1" x14ac:dyDescent="0.15">
      <c r="B301" s="52"/>
      <c r="C301" s="53"/>
      <c r="D301" s="54" t="s">
        <v>399</v>
      </c>
      <c r="E301" s="53" t="s">
        <v>21</v>
      </c>
      <c r="F301" s="421" t="s">
        <v>402</v>
      </c>
      <c r="G301" s="56"/>
      <c r="H301" s="182"/>
      <c r="I301" s="57"/>
      <c r="J301" s="55"/>
      <c r="K301" s="57"/>
      <c r="L301" s="55"/>
      <c r="M301" s="94"/>
      <c r="N301" s="58"/>
    </row>
    <row r="302" spans="2:14" s="1" customFormat="1" ht="13.35" customHeight="1" x14ac:dyDescent="0.15">
      <c r="B302" s="64"/>
      <c r="C302" s="65"/>
      <c r="D302" s="66" t="s">
        <v>399</v>
      </c>
      <c r="E302" s="65" t="s">
        <v>133</v>
      </c>
      <c r="F302" s="422" t="s">
        <v>403</v>
      </c>
      <c r="G302" s="56"/>
      <c r="H302" s="131"/>
      <c r="I302" s="424"/>
      <c r="J302" s="76"/>
      <c r="K302" s="57"/>
      <c r="L302" s="55"/>
      <c r="M302" s="94"/>
      <c r="N302" s="58"/>
    </row>
    <row r="303" spans="2:14" s="1" customFormat="1" ht="13.35" customHeight="1" x14ac:dyDescent="0.15">
      <c r="B303" s="78" t="s">
        <v>1110</v>
      </c>
      <c r="C303" s="79" t="s">
        <v>14</v>
      </c>
      <c r="D303" s="80" t="s">
        <v>1110</v>
      </c>
      <c r="E303" s="79" t="s">
        <v>36</v>
      </c>
      <c r="F303" s="217" t="s">
        <v>404</v>
      </c>
      <c r="G303" s="423" t="s">
        <v>1110</v>
      </c>
      <c r="H303" s="420" t="s">
        <v>1111</v>
      </c>
      <c r="I303" s="423" t="s">
        <v>1112</v>
      </c>
      <c r="J303" s="70" t="s">
        <v>1113</v>
      </c>
      <c r="K303" s="57"/>
      <c r="L303" s="55"/>
      <c r="M303" s="94"/>
      <c r="N303" s="58"/>
    </row>
    <row r="304" spans="2:14" s="1" customFormat="1" ht="13.35" customHeight="1" x14ac:dyDescent="0.15">
      <c r="B304" s="90" t="s">
        <v>1110</v>
      </c>
      <c r="C304" s="91" t="s">
        <v>979</v>
      </c>
      <c r="D304" s="92" t="s">
        <v>1110</v>
      </c>
      <c r="E304" s="91" t="s">
        <v>1029</v>
      </c>
      <c r="F304" s="219" t="s">
        <v>405</v>
      </c>
      <c r="G304" s="424"/>
      <c r="H304" s="421"/>
      <c r="I304" s="57"/>
      <c r="J304" s="421"/>
      <c r="K304" s="57"/>
      <c r="L304" s="55"/>
      <c r="M304" s="94"/>
      <c r="N304" s="58"/>
    </row>
    <row r="305" spans="2:14" s="1" customFormat="1" ht="13.35" customHeight="1" x14ac:dyDescent="0.15">
      <c r="B305" s="73" t="s">
        <v>406</v>
      </c>
      <c r="C305" s="74" t="s">
        <v>936</v>
      </c>
      <c r="D305" s="75" t="s">
        <v>406</v>
      </c>
      <c r="E305" s="74" t="s">
        <v>973</v>
      </c>
      <c r="F305" s="221" t="s">
        <v>407</v>
      </c>
      <c r="G305" s="57" t="s">
        <v>1463</v>
      </c>
      <c r="H305" s="420" t="s">
        <v>1113</v>
      </c>
      <c r="I305" s="57"/>
      <c r="J305" s="55"/>
      <c r="K305" s="57"/>
      <c r="L305" s="55"/>
      <c r="M305" s="94"/>
      <c r="N305" s="58"/>
    </row>
    <row r="306" spans="2:14" s="1" customFormat="1" ht="13.35" customHeight="1" x14ac:dyDescent="0.15">
      <c r="B306" s="81" t="s">
        <v>406</v>
      </c>
      <c r="C306" s="82" t="s">
        <v>969</v>
      </c>
      <c r="D306" s="83" t="s">
        <v>406</v>
      </c>
      <c r="E306" s="82" t="s">
        <v>1028</v>
      </c>
      <c r="F306" s="218" t="s">
        <v>408</v>
      </c>
      <c r="G306" s="57"/>
      <c r="H306" s="421"/>
      <c r="I306" s="57"/>
      <c r="J306" s="55"/>
      <c r="K306" s="57"/>
      <c r="L306" s="55"/>
      <c r="M306" s="94"/>
      <c r="N306" s="58"/>
    </row>
    <row r="307" spans="2:14" s="1" customFormat="1" ht="13.35" customHeight="1" x14ac:dyDescent="0.15">
      <c r="B307" s="64" t="s">
        <v>406</v>
      </c>
      <c r="C307" s="65" t="s">
        <v>61</v>
      </c>
      <c r="D307" s="66" t="s">
        <v>406</v>
      </c>
      <c r="E307" s="65" t="s">
        <v>80</v>
      </c>
      <c r="F307" s="222" t="s">
        <v>409</v>
      </c>
      <c r="G307" s="424"/>
      <c r="H307" s="131"/>
      <c r="I307" s="424"/>
      <c r="J307" s="76"/>
      <c r="K307" s="424"/>
      <c r="L307" s="76"/>
      <c r="M307" s="94"/>
      <c r="N307" s="58"/>
    </row>
    <row r="308" spans="2:14" s="1" customFormat="1" ht="13.35" customHeight="1" x14ac:dyDescent="0.15">
      <c r="B308" s="78" t="s">
        <v>410</v>
      </c>
      <c r="C308" s="79" t="s">
        <v>14</v>
      </c>
      <c r="D308" s="80" t="s">
        <v>410</v>
      </c>
      <c r="E308" s="79" t="s">
        <v>36</v>
      </c>
      <c r="F308" s="217" t="s">
        <v>411</v>
      </c>
      <c r="G308" s="423" t="s">
        <v>1464</v>
      </c>
      <c r="H308" s="129" t="s">
        <v>412</v>
      </c>
      <c r="I308" s="423" t="s">
        <v>1465</v>
      </c>
      <c r="J308" s="70" t="s">
        <v>412</v>
      </c>
      <c r="K308" s="423" t="s">
        <v>1466</v>
      </c>
      <c r="L308" s="70" t="s">
        <v>413</v>
      </c>
      <c r="M308" s="94"/>
      <c r="N308" s="58"/>
    </row>
    <row r="309" spans="2:14" s="1" customFormat="1" ht="13.35" customHeight="1" x14ac:dyDescent="0.15">
      <c r="B309" s="81" t="s">
        <v>410</v>
      </c>
      <c r="C309" s="82" t="s">
        <v>23</v>
      </c>
      <c r="D309" s="83" t="s">
        <v>410</v>
      </c>
      <c r="E309" s="82" t="s">
        <v>25</v>
      </c>
      <c r="F309" s="218" t="s">
        <v>414</v>
      </c>
      <c r="G309" s="57"/>
      <c r="H309" s="182"/>
      <c r="I309" s="57"/>
      <c r="J309" s="55"/>
      <c r="K309" s="57"/>
      <c r="L309" s="55"/>
      <c r="M309" s="94"/>
      <c r="N309" s="58"/>
    </row>
    <row r="310" spans="2:14" s="1" customFormat="1" ht="13.35" customHeight="1" x14ac:dyDescent="0.15">
      <c r="B310" s="81" t="s">
        <v>410</v>
      </c>
      <c r="C310" s="82" t="s">
        <v>72</v>
      </c>
      <c r="D310" s="83" t="s">
        <v>410</v>
      </c>
      <c r="E310" s="82" t="s">
        <v>73</v>
      </c>
      <c r="F310" s="218" t="s">
        <v>415</v>
      </c>
      <c r="G310" s="57"/>
      <c r="H310" s="182"/>
      <c r="I310" s="57"/>
      <c r="J310" s="55"/>
      <c r="K310" s="57"/>
      <c r="L310" s="55"/>
      <c r="M310" s="94"/>
      <c r="N310" s="58"/>
    </row>
    <row r="311" spans="2:14" s="1" customFormat="1" ht="13.35" customHeight="1" x14ac:dyDescent="0.15">
      <c r="B311" s="64" t="s">
        <v>410</v>
      </c>
      <c r="C311" s="65" t="s">
        <v>150</v>
      </c>
      <c r="D311" s="66" t="s">
        <v>410</v>
      </c>
      <c r="E311" s="65" t="s">
        <v>151</v>
      </c>
      <c r="F311" s="219" t="s">
        <v>416</v>
      </c>
      <c r="G311" s="424"/>
      <c r="H311" s="131"/>
      <c r="I311" s="57"/>
      <c r="J311" s="55"/>
      <c r="K311" s="57"/>
      <c r="L311" s="55"/>
      <c r="M311" s="94"/>
      <c r="N311" s="58"/>
    </row>
    <row r="312" spans="2:14" s="1" customFormat="1" ht="13.35" customHeight="1" x14ac:dyDescent="0.15">
      <c r="B312" s="84"/>
      <c r="C312" s="85"/>
      <c r="D312" s="86" t="s">
        <v>417</v>
      </c>
      <c r="E312" s="85" t="s">
        <v>418</v>
      </c>
      <c r="F312" s="137" t="s">
        <v>419</v>
      </c>
      <c r="G312" s="424" t="s">
        <v>1467</v>
      </c>
      <c r="H312" s="201" t="s">
        <v>419</v>
      </c>
      <c r="I312" s="424"/>
      <c r="J312" s="76"/>
      <c r="K312" s="57"/>
      <c r="L312" s="55"/>
      <c r="M312" s="94"/>
      <c r="N312" s="58"/>
    </row>
    <row r="313" spans="2:14" s="1" customFormat="1" ht="13.35" customHeight="1" x14ac:dyDescent="0.15">
      <c r="B313" s="67" t="s">
        <v>420</v>
      </c>
      <c r="C313" s="68" t="s">
        <v>14</v>
      </c>
      <c r="D313" s="69"/>
      <c r="E313" s="68"/>
      <c r="F313" s="420" t="s">
        <v>421</v>
      </c>
      <c r="G313" s="423" t="s">
        <v>1468</v>
      </c>
      <c r="H313" s="129" t="s">
        <v>421</v>
      </c>
      <c r="I313" s="423" t="s">
        <v>1469</v>
      </c>
      <c r="J313" s="70" t="s">
        <v>422</v>
      </c>
      <c r="K313" s="57"/>
      <c r="L313" s="55"/>
      <c r="M313" s="94"/>
      <c r="N313" s="58"/>
    </row>
    <row r="314" spans="2:14" s="1" customFormat="1" ht="13.35" customHeight="1" x14ac:dyDescent="0.15">
      <c r="B314" s="52"/>
      <c r="C314" s="53"/>
      <c r="D314" s="54" t="s">
        <v>420</v>
      </c>
      <c r="E314" s="53" t="s">
        <v>36</v>
      </c>
      <c r="F314" s="421" t="s">
        <v>423</v>
      </c>
      <c r="G314" s="57"/>
      <c r="H314" s="182"/>
      <c r="I314" s="57"/>
      <c r="J314" s="55"/>
      <c r="K314" s="57"/>
      <c r="L314" s="55"/>
      <c r="M314" s="94"/>
      <c r="N314" s="58"/>
    </row>
    <row r="315" spans="2:14" s="1" customFormat="1" ht="13.35" customHeight="1" x14ac:dyDescent="0.15">
      <c r="B315" s="52"/>
      <c r="C315" s="53"/>
      <c r="D315" s="54" t="s">
        <v>420</v>
      </c>
      <c r="E315" s="53" t="s">
        <v>21</v>
      </c>
      <c r="F315" s="421" t="s">
        <v>424</v>
      </c>
      <c r="G315" s="57"/>
      <c r="H315" s="182"/>
      <c r="I315" s="57"/>
      <c r="J315" s="55"/>
      <c r="K315" s="57"/>
      <c r="L315" s="55"/>
      <c r="M315" s="94"/>
      <c r="N315" s="58"/>
    </row>
    <row r="316" spans="2:14" s="1" customFormat="1" ht="13.35" customHeight="1" x14ac:dyDescent="0.15">
      <c r="B316" s="52"/>
      <c r="C316" s="53"/>
      <c r="D316" s="54" t="s">
        <v>420</v>
      </c>
      <c r="E316" s="53" t="s">
        <v>133</v>
      </c>
      <c r="F316" s="421" t="s">
        <v>425</v>
      </c>
      <c r="G316" s="57"/>
      <c r="H316" s="182"/>
      <c r="I316" s="57"/>
      <c r="J316" s="55"/>
      <c r="K316" s="57"/>
      <c r="L316" s="55"/>
      <c r="M316" s="94"/>
      <c r="N316" s="58"/>
    </row>
    <row r="317" spans="2:14" s="1" customFormat="1" ht="13.35" customHeight="1" x14ac:dyDescent="0.15">
      <c r="B317" s="52"/>
      <c r="C317" s="53"/>
      <c r="D317" s="54" t="s">
        <v>420</v>
      </c>
      <c r="E317" s="53" t="s">
        <v>135</v>
      </c>
      <c r="F317" s="421" t="s">
        <v>426</v>
      </c>
      <c r="G317" s="57"/>
      <c r="H317" s="182"/>
      <c r="I317" s="57"/>
      <c r="J317" s="55"/>
      <c r="K317" s="57"/>
      <c r="L317" s="55"/>
      <c r="M317" s="94"/>
      <c r="N317" s="58"/>
    </row>
    <row r="318" spans="2:14" s="1" customFormat="1" ht="13.35" customHeight="1" x14ac:dyDescent="0.15">
      <c r="B318" s="52"/>
      <c r="C318" s="53"/>
      <c r="D318" s="54" t="s">
        <v>420</v>
      </c>
      <c r="E318" s="53" t="s">
        <v>137</v>
      </c>
      <c r="F318" s="421" t="s">
        <v>427</v>
      </c>
      <c r="G318" s="57"/>
      <c r="H318" s="182"/>
      <c r="I318" s="57"/>
      <c r="J318" s="55"/>
      <c r="K318" s="57"/>
      <c r="L318" s="55"/>
      <c r="M318" s="94"/>
      <c r="N318" s="58"/>
    </row>
    <row r="319" spans="2:14" s="1" customFormat="1" ht="13.35" customHeight="1" x14ac:dyDescent="0.15">
      <c r="B319" s="64"/>
      <c r="C319" s="65"/>
      <c r="D319" s="66" t="s">
        <v>420</v>
      </c>
      <c r="E319" s="65" t="s">
        <v>305</v>
      </c>
      <c r="F319" s="422" t="s">
        <v>428</v>
      </c>
      <c r="G319" s="424"/>
      <c r="H319" s="422"/>
      <c r="I319" s="57"/>
      <c r="J319" s="55"/>
      <c r="K319" s="57"/>
      <c r="L319" s="55"/>
      <c r="M319" s="94"/>
      <c r="N319" s="58"/>
    </row>
    <row r="320" spans="2:14" s="1" customFormat="1" ht="13.15" customHeight="1" x14ac:dyDescent="0.15">
      <c r="B320" s="97"/>
      <c r="C320" s="53"/>
      <c r="D320" s="97"/>
      <c r="E320" s="53"/>
      <c r="F320" s="223"/>
      <c r="G320" s="99"/>
      <c r="H320" s="223"/>
      <c r="I320" s="99"/>
      <c r="J320" s="98"/>
      <c r="K320" s="99"/>
      <c r="L320" s="98"/>
      <c r="M320" s="99"/>
      <c r="N320" s="98"/>
    </row>
    <row r="321" spans="2:16" s="1" customFormat="1" ht="13.15" customHeight="1" x14ac:dyDescent="0.15">
      <c r="B321" s="97"/>
      <c r="C321" s="53"/>
      <c r="D321" s="97"/>
      <c r="E321" s="53"/>
      <c r="F321" s="223"/>
      <c r="G321" s="99"/>
      <c r="H321" s="223"/>
      <c r="I321" s="99"/>
      <c r="J321" s="98"/>
      <c r="K321" s="99"/>
      <c r="L321" s="98"/>
      <c r="M321" s="99"/>
      <c r="N321" s="98"/>
    </row>
    <row r="322" spans="2:16" s="1" customFormat="1" ht="13.15" customHeight="1" thickBot="1" x14ac:dyDescent="0.2">
      <c r="B322" s="100"/>
      <c r="C322" s="101"/>
      <c r="D322" s="100"/>
      <c r="E322" s="101"/>
      <c r="F322" s="224"/>
      <c r="G322" s="103"/>
      <c r="H322" s="224"/>
      <c r="I322" s="103"/>
      <c r="J322" s="102"/>
      <c r="K322" s="103"/>
      <c r="L322" s="102"/>
      <c r="M322" s="103"/>
      <c r="N322" s="102"/>
    </row>
    <row r="323" spans="2:16" ht="16.149999999999999" customHeight="1" x14ac:dyDescent="0.15">
      <c r="B323" s="30" t="s">
        <v>0</v>
      </c>
      <c r="C323" s="31"/>
      <c r="D323" s="32"/>
      <c r="E323" s="32"/>
      <c r="F323" s="33"/>
      <c r="G323" s="17" t="s">
        <v>1</v>
      </c>
      <c r="H323" s="18"/>
      <c r="I323" s="10"/>
      <c r="J323" s="19"/>
      <c r="K323" s="10"/>
      <c r="L323" s="19"/>
      <c r="M323" s="10"/>
      <c r="N323" s="11"/>
    </row>
    <row r="324" spans="2:16" ht="16.149999999999999" customHeight="1" x14ac:dyDescent="0.15">
      <c r="B324" s="34"/>
      <c r="C324" s="35"/>
      <c r="D324" s="35"/>
      <c r="E324" s="35"/>
      <c r="F324" s="36"/>
      <c r="G324" s="941" t="s">
        <v>2</v>
      </c>
      <c r="H324" s="918"/>
      <c r="I324" s="941" t="s">
        <v>3</v>
      </c>
      <c r="J324" s="918"/>
      <c r="K324" s="941" t="s">
        <v>4</v>
      </c>
      <c r="L324" s="918"/>
      <c r="M324" s="941" t="s">
        <v>1586</v>
      </c>
      <c r="N324" s="942"/>
    </row>
    <row r="325" spans="2:16" ht="16.149999999999999" customHeight="1" x14ac:dyDescent="0.15">
      <c r="B325" s="916" t="s">
        <v>6</v>
      </c>
      <c r="C325" s="917"/>
      <c r="D325" s="917"/>
      <c r="E325" s="918"/>
      <c r="F325" s="919" t="s">
        <v>7</v>
      </c>
      <c r="G325" s="921" t="s">
        <v>1580</v>
      </c>
      <c r="H325" s="919" t="s">
        <v>9</v>
      </c>
      <c r="I325" s="921" t="s">
        <v>1580</v>
      </c>
      <c r="J325" s="919" t="s">
        <v>9</v>
      </c>
      <c r="K325" s="921" t="s">
        <v>1580</v>
      </c>
      <c r="L325" s="919" t="s">
        <v>9</v>
      </c>
      <c r="M325" s="921" t="s">
        <v>1580</v>
      </c>
      <c r="N325" s="932" t="s">
        <v>9</v>
      </c>
    </row>
    <row r="326" spans="2:16" ht="16.149999999999999" customHeight="1" thickBot="1" x14ac:dyDescent="0.2">
      <c r="B326" s="924" t="s">
        <v>10</v>
      </c>
      <c r="C326" s="925"/>
      <c r="D326" s="926" t="s">
        <v>11</v>
      </c>
      <c r="E326" s="925"/>
      <c r="F326" s="920"/>
      <c r="G326" s="922"/>
      <c r="H326" s="920"/>
      <c r="I326" s="923"/>
      <c r="J326" s="920"/>
      <c r="K326" s="923"/>
      <c r="L326" s="920"/>
      <c r="M326" s="923"/>
      <c r="N326" s="933"/>
    </row>
    <row r="327" spans="2:16" s="1" customFormat="1" ht="13.35" customHeight="1" x14ac:dyDescent="0.15">
      <c r="B327" s="43" t="s">
        <v>429</v>
      </c>
      <c r="C327" s="44" t="s">
        <v>14</v>
      </c>
      <c r="D327" s="45"/>
      <c r="E327" s="44"/>
      <c r="F327" s="220" t="s">
        <v>430</v>
      </c>
      <c r="G327" s="47" t="s">
        <v>1470</v>
      </c>
      <c r="H327" s="236" t="s">
        <v>430</v>
      </c>
      <c r="I327" s="48"/>
      <c r="J327" s="46"/>
      <c r="K327" s="48"/>
      <c r="L327" s="46"/>
      <c r="M327" s="50"/>
      <c r="N327" s="104"/>
      <c r="P327" s="9" t="s">
        <v>1592</v>
      </c>
    </row>
    <row r="328" spans="2:16" s="1" customFormat="1" ht="13.35" customHeight="1" x14ac:dyDescent="0.15">
      <c r="B328" s="52"/>
      <c r="C328" s="53"/>
      <c r="D328" s="54" t="s">
        <v>429</v>
      </c>
      <c r="E328" s="53" t="s">
        <v>36</v>
      </c>
      <c r="F328" s="421" t="s">
        <v>431</v>
      </c>
      <c r="G328" s="56"/>
      <c r="H328" s="182"/>
      <c r="I328" s="57"/>
      <c r="J328" s="55"/>
      <c r="K328" s="57"/>
      <c r="L328" s="55"/>
      <c r="M328" s="94"/>
      <c r="N328" s="58"/>
      <c r="P328" s="1">
        <v>101</v>
      </c>
    </row>
    <row r="329" spans="2:16" s="1" customFormat="1" ht="13.35" customHeight="1" x14ac:dyDescent="0.15">
      <c r="B329" s="64"/>
      <c r="C329" s="65"/>
      <c r="D329" s="66" t="s">
        <v>429</v>
      </c>
      <c r="E329" s="65" t="s">
        <v>21</v>
      </c>
      <c r="F329" s="422" t="s">
        <v>432</v>
      </c>
      <c r="G329" s="77"/>
      <c r="H329" s="131"/>
      <c r="I329" s="57"/>
      <c r="J329" s="55"/>
      <c r="K329" s="57"/>
      <c r="L329" s="55"/>
      <c r="M329" s="94"/>
      <c r="N329" s="58"/>
    </row>
    <row r="330" spans="2:16" s="1" customFormat="1" ht="13.35" customHeight="1" x14ac:dyDescent="0.15">
      <c r="B330" s="67" t="s">
        <v>433</v>
      </c>
      <c r="C330" s="68" t="s">
        <v>14</v>
      </c>
      <c r="D330" s="69"/>
      <c r="E330" s="68"/>
      <c r="F330" s="420" t="s">
        <v>434</v>
      </c>
      <c r="G330" s="423" t="s">
        <v>1471</v>
      </c>
      <c r="H330" s="129" t="s">
        <v>435</v>
      </c>
      <c r="I330" s="57"/>
      <c r="J330" s="55"/>
      <c r="K330" s="57"/>
      <c r="L330" s="55"/>
      <c r="M330" s="94"/>
      <c r="N330" s="58"/>
    </row>
    <row r="331" spans="2:16" s="1" customFormat="1" ht="13.35" customHeight="1" x14ac:dyDescent="0.15">
      <c r="B331" s="52"/>
      <c r="C331" s="53"/>
      <c r="D331" s="54" t="s">
        <v>433</v>
      </c>
      <c r="E331" s="53" t="s">
        <v>36</v>
      </c>
      <c r="F331" s="421" t="s">
        <v>436</v>
      </c>
      <c r="G331" s="57"/>
      <c r="H331" s="182"/>
      <c r="I331" s="57"/>
      <c r="J331" s="55"/>
      <c r="K331" s="57"/>
      <c r="L331" s="55"/>
      <c r="M331" s="94"/>
      <c r="N331" s="58"/>
    </row>
    <row r="332" spans="2:16" s="1" customFormat="1" ht="13.35" customHeight="1" x14ac:dyDescent="0.15">
      <c r="B332" s="73"/>
      <c r="C332" s="74"/>
      <c r="D332" s="75" t="s">
        <v>1471</v>
      </c>
      <c r="E332" s="74" t="s">
        <v>943</v>
      </c>
      <c r="F332" s="421" t="s">
        <v>437</v>
      </c>
      <c r="G332" s="57"/>
      <c r="H332" s="182"/>
      <c r="I332" s="57"/>
      <c r="J332" s="55"/>
      <c r="K332" s="57"/>
      <c r="L332" s="55"/>
      <c r="M332" s="94"/>
      <c r="N332" s="58"/>
    </row>
    <row r="333" spans="2:16" s="1" customFormat="1" ht="13.35" customHeight="1" x14ac:dyDescent="0.15">
      <c r="B333" s="52" t="s">
        <v>433</v>
      </c>
      <c r="C333" s="53" t="s">
        <v>23</v>
      </c>
      <c r="D333" s="54" t="s">
        <v>433</v>
      </c>
      <c r="E333" s="53" t="s">
        <v>25</v>
      </c>
      <c r="F333" s="222" t="s">
        <v>438</v>
      </c>
      <c r="G333" s="57"/>
      <c r="H333" s="182"/>
      <c r="I333" s="57"/>
      <c r="J333" s="55"/>
      <c r="K333" s="57"/>
      <c r="L333" s="55"/>
      <c r="M333" s="94"/>
      <c r="N333" s="58"/>
    </row>
    <row r="334" spans="2:16" s="213" customFormat="1" ht="13.35" customHeight="1" x14ac:dyDescent="0.15">
      <c r="B334" s="274" t="s">
        <v>439</v>
      </c>
      <c r="C334" s="252" t="s">
        <v>14</v>
      </c>
      <c r="D334" s="251"/>
      <c r="E334" s="252"/>
      <c r="F334" s="253" t="s">
        <v>1476</v>
      </c>
      <c r="G334" s="254" t="s">
        <v>1483</v>
      </c>
      <c r="H334" s="253" t="s">
        <v>1477</v>
      </c>
      <c r="I334" s="254" t="s">
        <v>1484</v>
      </c>
      <c r="J334" s="255" t="s">
        <v>1485</v>
      </c>
      <c r="K334" s="256"/>
      <c r="L334" s="257"/>
      <c r="M334" s="275"/>
      <c r="N334" s="248"/>
    </row>
    <row r="335" spans="2:16" s="213" customFormat="1" ht="13.35" customHeight="1" x14ac:dyDescent="0.15">
      <c r="B335" s="265"/>
      <c r="C335" s="259"/>
      <c r="D335" s="258" t="s">
        <v>439</v>
      </c>
      <c r="E335" s="259" t="s">
        <v>36</v>
      </c>
      <c r="F335" s="260" t="s">
        <v>1478</v>
      </c>
      <c r="G335" s="256"/>
      <c r="H335" s="261"/>
      <c r="I335" s="256"/>
      <c r="J335" s="257"/>
      <c r="K335" s="256"/>
      <c r="L335" s="257"/>
      <c r="M335" s="275"/>
      <c r="N335" s="248"/>
    </row>
    <row r="336" spans="2:16" s="213" customFormat="1" ht="13.35" customHeight="1" x14ac:dyDescent="0.15">
      <c r="B336" s="265"/>
      <c r="C336" s="259"/>
      <c r="D336" s="258" t="s">
        <v>439</v>
      </c>
      <c r="E336" s="259" t="s">
        <v>21</v>
      </c>
      <c r="F336" s="260" t="s">
        <v>1479</v>
      </c>
      <c r="G336" s="256"/>
      <c r="H336" s="261"/>
      <c r="I336" s="256"/>
      <c r="J336" s="257"/>
      <c r="K336" s="256"/>
      <c r="L336" s="257"/>
      <c r="M336" s="275"/>
      <c r="N336" s="248"/>
    </row>
    <row r="337" spans="2:14" s="213" customFormat="1" ht="13.35" customHeight="1" x14ac:dyDescent="0.15">
      <c r="B337" s="276" t="s">
        <v>439</v>
      </c>
      <c r="C337" s="263" t="s">
        <v>23</v>
      </c>
      <c r="D337" s="262" t="s">
        <v>439</v>
      </c>
      <c r="E337" s="263" t="s">
        <v>25</v>
      </c>
      <c r="F337" s="264" t="s">
        <v>1480</v>
      </c>
      <c r="G337" s="256"/>
      <c r="H337" s="261"/>
      <c r="I337" s="256"/>
      <c r="J337" s="257"/>
      <c r="K337" s="256"/>
      <c r="L337" s="257"/>
      <c r="M337" s="275"/>
      <c r="N337" s="248"/>
    </row>
    <row r="338" spans="2:14" s="1" customFormat="1" ht="13.35" customHeight="1" x14ac:dyDescent="0.15">
      <c r="B338" s="265" t="s">
        <v>439</v>
      </c>
      <c r="C338" s="259" t="s">
        <v>72</v>
      </c>
      <c r="D338" s="258"/>
      <c r="E338" s="259"/>
      <c r="F338" s="260" t="s">
        <v>440</v>
      </c>
      <c r="G338" s="256"/>
      <c r="H338" s="261"/>
      <c r="I338" s="256"/>
      <c r="J338" s="257"/>
      <c r="K338" s="256"/>
      <c r="L338" s="257"/>
      <c r="M338" s="249"/>
      <c r="N338" s="250"/>
    </row>
    <row r="339" spans="2:14" s="1" customFormat="1" ht="13.35" customHeight="1" x14ac:dyDescent="0.15">
      <c r="B339" s="265"/>
      <c r="C339" s="259"/>
      <c r="D339" s="258" t="s">
        <v>439</v>
      </c>
      <c r="E339" s="259" t="s">
        <v>73</v>
      </c>
      <c r="F339" s="260" t="s">
        <v>441</v>
      </c>
      <c r="G339" s="266"/>
      <c r="H339" s="267"/>
      <c r="I339" s="266"/>
      <c r="J339" s="266"/>
      <c r="K339" s="266"/>
      <c r="L339" s="266"/>
      <c r="M339" s="249"/>
      <c r="N339" s="250"/>
    </row>
    <row r="340" spans="2:14" s="1" customFormat="1" ht="13.35" customHeight="1" x14ac:dyDescent="0.15">
      <c r="B340" s="268"/>
      <c r="C340" s="269"/>
      <c r="D340" s="270" t="s">
        <v>439</v>
      </c>
      <c r="E340" s="269" t="s">
        <v>282</v>
      </c>
      <c r="F340" s="271" t="s">
        <v>442</v>
      </c>
      <c r="G340" s="272"/>
      <c r="H340" s="261"/>
      <c r="I340" s="272"/>
      <c r="J340" s="273"/>
      <c r="K340" s="256"/>
      <c r="L340" s="257"/>
      <c r="M340" s="249"/>
      <c r="N340" s="250"/>
    </row>
    <row r="341" spans="2:14" s="1" customFormat="1" ht="13.35" customHeight="1" x14ac:dyDescent="0.15">
      <c r="B341" s="78" t="s">
        <v>1486</v>
      </c>
      <c r="C341" s="79" t="s">
        <v>14</v>
      </c>
      <c r="D341" s="80" t="s">
        <v>1486</v>
      </c>
      <c r="E341" s="79" t="s">
        <v>36</v>
      </c>
      <c r="F341" s="221" t="s">
        <v>443</v>
      </c>
      <c r="G341" s="56" t="s">
        <v>1486</v>
      </c>
      <c r="H341" s="129" t="s">
        <v>444</v>
      </c>
      <c r="I341" s="56" t="s">
        <v>1487</v>
      </c>
      <c r="J341" s="70" t="s">
        <v>445</v>
      </c>
      <c r="K341" s="57"/>
      <c r="L341" s="55"/>
      <c r="M341" s="94"/>
      <c r="N341" s="58"/>
    </row>
    <row r="342" spans="2:14" s="1" customFormat="1" ht="13.35" customHeight="1" x14ac:dyDescent="0.15">
      <c r="B342" s="64" t="s">
        <v>1486</v>
      </c>
      <c r="C342" s="65" t="s">
        <v>61</v>
      </c>
      <c r="D342" s="66" t="s">
        <v>1486</v>
      </c>
      <c r="E342" s="65" t="s">
        <v>80</v>
      </c>
      <c r="F342" s="219" t="s">
        <v>444</v>
      </c>
      <c r="G342" s="77"/>
      <c r="H342" s="131"/>
      <c r="I342" s="77"/>
      <c r="J342" s="76"/>
      <c r="K342" s="424"/>
      <c r="L342" s="76"/>
      <c r="M342" s="94"/>
      <c r="N342" s="58"/>
    </row>
    <row r="343" spans="2:14" s="1" customFormat="1" ht="13.35" customHeight="1" x14ac:dyDescent="0.15">
      <c r="B343" s="78" t="s">
        <v>446</v>
      </c>
      <c r="C343" s="79" t="s">
        <v>14</v>
      </c>
      <c r="D343" s="80" t="s">
        <v>446</v>
      </c>
      <c r="E343" s="79" t="s">
        <v>36</v>
      </c>
      <c r="F343" s="217" t="s">
        <v>447</v>
      </c>
      <c r="G343" s="423" t="s">
        <v>1488</v>
      </c>
      <c r="H343" s="129" t="s">
        <v>448</v>
      </c>
      <c r="I343" s="423" t="s">
        <v>1489</v>
      </c>
      <c r="J343" s="70" t="s">
        <v>448</v>
      </c>
      <c r="K343" s="423" t="s">
        <v>1490</v>
      </c>
      <c r="L343" s="70" t="s">
        <v>449</v>
      </c>
      <c r="M343" s="94"/>
      <c r="N343" s="58"/>
    </row>
    <row r="344" spans="2:14" s="1" customFormat="1" ht="13.35" customHeight="1" x14ac:dyDescent="0.15">
      <c r="B344" s="81" t="s">
        <v>446</v>
      </c>
      <c r="C344" s="82" t="s">
        <v>23</v>
      </c>
      <c r="D344" s="83" t="s">
        <v>446</v>
      </c>
      <c r="E344" s="82" t="s">
        <v>25</v>
      </c>
      <c r="F344" s="218" t="s">
        <v>1491</v>
      </c>
      <c r="G344" s="57"/>
      <c r="H344" s="182"/>
      <c r="I344" s="57"/>
      <c r="J344" s="55"/>
      <c r="K344" s="57"/>
      <c r="L344" s="55"/>
      <c r="M344" s="94"/>
      <c r="N344" s="58"/>
    </row>
    <row r="345" spans="2:14" s="1" customFormat="1" ht="13.35" customHeight="1" x14ac:dyDescent="0.15">
      <c r="B345" s="81" t="s">
        <v>446</v>
      </c>
      <c r="C345" s="82" t="s">
        <v>72</v>
      </c>
      <c r="D345" s="83" t="s">
        <v>446</v>
      </c>
      <c r="E345" s="82" t="s">
        <v>73</v>
      </c>
      <c r="F345" s="218" t="s">
        <v>1492</v>
      </c>
      <c r="G345" s="57"/>
      <c r="H345" s="182"/>
      <c r="I345" s="57"/>
      <c r="J345" s="55"/>
      <c r="K345" s="57"/>
      <c r="L345" s="55"/>
      <c r="M345" s="94"/>
      <c r="N345" s="58"/>
    </row>
    <row r="346" spans="2:14" s="1" customFormat="1" ht="13.35" customHeight="1" x14ac:dyDescent="0.15">
      <c r="B346" s="64" t="s">
        <v>446</v>
      </c>
      <c r="C346" s="65" t="s">
        <v>61</v>
      </c>
      <c r="D346" s="66" t="s">
        <v>446</v>
      </c>
      <c r="E346" s="65" t="s">
        <v>80</v>
      </c>
      <c r="F346" s="219" t="s">
        <v>450</v>
      </c>
      <c r="G346" s="424"/>
      <c r="H346" s="131"/>
      <c r="I346" s="57"/>
      <c r="J346" s="55"/>
      <c r="K346" s="57"/>
      <c r="L346" s="55"/>
      <c r="M346" s="94"/>
      <c r="N346" s="58"/>
    </row>
    <row r="347" spans="2:14" s="1" customFormat="1" ht="13.35" customHeight="1" x14ac:dyDescent="0.15">
      <c r="B347" s="84"/>
      <c r="C347" s="85"/>
      <c r="D347" s="86" t="s">
        <v>451</v>
      </c>
      <c r="E347" s="85" t="s">
        <v>1472</v>
      </c>
      <c r="F347" s="137" t="s">
        <v>452</v>
      </c>
      <c r="G347" s="116" t="s">
        <v>1473</v>
      </c>
      <c r="H347" s="131" t="s">
        <v>452</v>
      </c>
      <c r="I347" s="424"/>
      <c r="J347" s="76"/>
      <c r="K347" s="57"/>
      <c r="L347" s="55"/>
      <c r="M347" s="94"/>
      <c r="N347" s="58"/>
    </row>
    <row r="348" spans="2:14" s="1" customFormat="1" ht="13.35" customHeight="1" x14ac:dyDescent="0.15">
      <c r="B348" s="78" t="s">
        <v>453</v>
      </c>
      <c r="C348" s="79" t="s">
        <v>14</v>
      </c>
      <c r="D348" s="80" t="s">
        <v>453</v>
      </c>
      <c r="E348" s="79" t="s">
        <v>36</v>
      </c>
      <c r="F348" s="217" t="s">
        <v>454</v>
      </c>
      <c r="G348" s="423" t="s">
        <v>1474</v>
      </c>
      <c r="H348" s="129" t="s">
        <v>454</v>
      </c>
      <c r="I348" s="423" t="s">
        <v>1475</v>
      </c>
      <c r="J348" s="70" t="s">
        <v>455</v>
      </c>
      <c r="K348" s="57"/>
      <c r="L348" s="55"/>
      <c r="M348" s="94"/>
      <c r="N348" s="58"/>
    </row>
    <row r="349" spans="2:14" s="1" customFormat="1" ht="13.35" customHeight="1" x14ac:dyDescent="0.15">
      <c r="B349" s="64" t="s">
        <v>453</v>
      </c>
      <c r="C349" s="65" t="s">
        <v>23</v>
      </c>
      <c r="D349" s="66" t="s">
        <v>453</v>
      </c>
      <c r="E349" s="65" t="s">
        <v>25</v>
      </c>
      <c r="F349" s="219" t="s">
        <v>456</v>
      </c>
      <c r="G349" s="424"/>
      <c r="H349" s="131"/>
      <c r="I349" s="57"/>
      <c r="J349" s="55"/>
      <c r="K349" s="57"/>
      <c r="L349" s="55"/>
      <c r="M349" s="94"/>
      <c r="N349" s="58"/>
    </row>
    <row r="350" spans="2:14" s="1" customFormat="1" ht="13.35" customHeight="1" x14ac:dyDescent="0.15">
      <c r="B350" s="78" t="s">
        <v>1115</v>
      </c>
      <c r="C350" s="79" t="s">
        <v>14</v>
      </c>
      <c r="D350" s="80" t="s">
        <v>1115</v>
      </c>
      <c r="E350" s="79" t="s">
        <v>36</v>
      </c>
      <c r="F350" s="221" t="s">
        <v>457</v>
      </c>
      <c r="G350" s="423" t="s">
        <v>1115</v>
      </c>
      <c r="H350" s="129" t="s">
        <v>458</v>
      </c>
      <c r="I350" s="57"/>
      <c r="J350" s="55"/>
      <c r="K350" s="57"/>
      <c r="L350" s="55"/>
      <c r="M350" s="94"/>
      <c r="N350" s="58"/>
    </row>
    <row r="351" spans="2:14" s="1" customFormat="1" ht="13.35" customHeight="1" x14ac:dyDescent="0.15">
      <c r="B351" s="81" t="s">
        <v>1115</v>
      </c>
      <c r="C351" s="82" t="s">
        <v>23</v>
      </c>
      <c r="D351" s="83" t="s">
        <v>1115</v>
      </c>
      <c r="E351" s="82" t="s">
        <v>25</v>
      </c>
      <c r="F351" s="218" t="s">
        <v>459</v>
      </c>
      <c r="G351" s="57"/>
      <c r="H351" s="182"/>
      <c r="I351" s="57"/>
      <c r="J351" s="55"/>
      <c r="K351" s="57"/>
      <c r="L351" s="55"/>
      <c r="M351" s="94"/>
      <c r="N351" s="58"/>
    </row>
    <row r="352" spans="2:14" s="1" customFormat="1" ht="13.35" customHeight="1" x14ac:dyDescent="0.15">
      <c r="B352" s="81" t="s">
        <v>1115</v>
      </c>
      <c r="C352" s="82" t="s">
        <v>72</v>
      </c>
      <c r="D352" s="83" t="s">
        <v>1115</v>
      </c>
      <c r="E352" s="82" t="s">
        <v>73</v>
      </c>
      <c r="F352" s="218" t="s">
        <v>460</v>
      </c>
      <c r="G352" s="57"/>
      <c r="H352" s="182"/>
      <c r="I352" s="57"/>
      <c r="J352" s="55"/>
      <c r="K352" s="57"/>
      <c r="L352" s="55"/>
      <c r="M352" s="94"/>
      <c r="N352" s="58"/>
    </row>
    <row r="353" spans="2:14" s="1" customFormat="1" ht="13.35" customHeight="1" x14ac:dyDescent="0.15">
      <c r="B353" s="81" t="s">
        <v>1115</v>
      </c>
      <c r="C353" s="82" t="s">
        <v>150</v>
      </c>
      <c r="D353" s="83" t="s">
        <v>1115</v>
      </c>
      <c r="E353" s="82" t="s">
        <v>151</v>
      </c>
      <c r="F353" s="218" t="s">
        <v>461</v>
      </c>
      <c r="G353" s="57"/>
      <c r="H353" s="182"/>
      <c r="I353" s="57"/>
      <c r="J353" s="55"/>
      <c r="K353" s="57"/>
      <c r="L353" s="55"/>
      <c r="M353" s="94"/>
      <c r="N353" s="58"/>
    </row>
    <row r="354" spans="2:14" s="1" customFormat="1" ht="13.35" customHeight="1" x14ac:dyDescent="0.15">
      <c r="B354" s="64" t="s">
        <v>1115</v>
      </c>
      <c r="C354" s="65" t="s">
        <v>61</v>
      </c>
      <c r="D354" s="66" t="s">
        <v>1115</v>
      </c>
      <c r="E354" s="65" t="s">
        <v>80</v>
      </c>
      <c r="F354" s="222" t="s">
        <v>458</v>
      </c>
      <c r="G354" s="424"/>
      <c r="H354" s="131"/>
      <c r="I354" s="424"/>
      <c r="J354" s="76"/>
      <c r="K354" s="424"/>
      <c r="L354" s="76"/>
      <c r="M354" s="94"/>
      <c r="N354" s="58"/>
    </row>
    <row r="355" spans="2:14" s="1" customFormat="1" ht="13.35" customHeight="1" x14ac:dyDescent="0.15">
      <c r="B355" s="84" t="s">
        <v>462</v>
      </c>
      <c r="C355" s="85" t="s">
        <v>14</v>
      </c>
      <c r="D355" s="86" t="s">
        <v>462</v>
      </c>
      <c r="E355" s="85" t="s">
        <v>36</v>
      </c>
      <c r="F355" s="137" t="s">
        <v>463</v>
      </c>
      <c r="G355" s="116" t="s">
        <v>1116</v>
      </c>
      <c r="H355" s="201" t="s">
        <v>463</v>
      </c>
      <c r="I355" s="423" t="s">
        <v>1117</v>
      </c>
      <c r="J355" s="70" t="s">
        <v>464</v>
      </c>
      <c r="K355" s="423" t="s">
        <v>1118</v>
      </c>
      <c r="L355" s="70" t="s">
        <v>465</v>
      </c>
      <c r="M355" s="94"/>
      <c r="N355" s="58"/>
    </row>
    <row r="356" spans="2:14" s="1" customFormat="1" ht="13.35" customHeight="1" x14ac:dyDescent="0.15">
      <c r="B356" s="84" t="s">
        <v>466</v>
      </c>
      <c r="C356" s="85" t="s">
        <v>14</v>
      </c>
      <c r="D356" s="86" t="s">
        <v>466</v>
      </c>
      <c r="E356" s="85" t="s">
        <v>36</v>
      </c>
      <c r="F356" s="137" t="s">
        <v>467</v>
      </c>
      <c r="G356" s="116" t="s">
        <v>1119</v>
      </c>
      <c r="H356" s="201" t="s">
        <v>467</v>
      </c>
      <c r="I356" s="424"/>
      <c r="J356" s="76"/>
      <c r="K356" s="57"/>
      <c r="L356" s="55"/>
      <c r="M356" s="94"/>
      <c r="N356" s="58"/>
    </row>
    <row r="357" spans="2:14" s="1" customFormat="1" ht="13.35" customHeight="1" x14ac:dyDescent="0.15">
      <c r="B357" s="84" t="s">
        <v>468</v>
      </c>
      <c r="C357" s="85" t="s">
        <v>14</v>
      </c>
      <c r="D357" s="86" t="s">
        <v>468</v>
      </c>
      <c r="E357" s="85" t="s">
        <v>36</v>
      </c>
      <c r="F357" s="137" t="s">
        <v>1120</v>
      </c>
      <c r="G357" s="116" t="s">
        <v>1121</v>
      </c>
      <c r="H357" s="218" t="s">
        <v>1120</v>
      </c>
      <c r="I357" s="423" t="s">
        <v>1122</v>
      </c>
      <c r="J357" s="70" t="s">
        <v>469</v>
      </c>
      <c r="K357" s="57"/>
      <c r="L357" s="55"/>
      <c r="M357" s="94"/>
      <c r="N357" s="58"/>
    </row>
    <row r="358" spans="2:14" s="1" customFormat="1" ht="13.35" customHeight="1" x14ac:dyDescent="0.15">
      <c r="B358" s="78" t="s">
        <v>470</v>
      </c>
      <c r="C358" s="79" t="s">
        <v>14</v>
      </c>
      <c r="D358" s="80" t="s">
        <v>470</v>
      </c>
      <c r="E358" s="79" t="s">
        <v>36</v>
      </c>
      <c r="F358" s="221" t="s">
        <v>1123</v>
      </c>
      <c r="G358" s="423" t="s">
        <v>1124</v>
      </c>
      <c r="H358" s="129" t="s">
        <v>469</v>
      </c>
      <c r="I358" s="57"/>
      <c r="J358" s="55"/>
      <c r="K358" s="57"/>
      <c r="L358" s="55"/>
      <c r="M358" s="94"/>
      <c r="N358" s="58"/>
    </row>
    <row r="359" spans="2:14" s="1" customFormat="1" ht="13.35" customHeight="1" x14ac:dyDescent="0.15">
      <c r="B359" s="81" t="s">
        <v>470</v>
      </c>
      <c r="C359" s="82" t="s">
        <v>23</v>
      </c>
      <c r="D359" s="83" t="s">
        <v>470</v>
      </c>
      <c r="E359" s="82" t="s">
        <v>25</v>
      </c>
      <c r="F359" s="218" t="s">
        <v>1125</v>
      </c>
      <c r="G359" s="57"/>
      <c r="H359" s="182"/>
      <c r="I359" s="57"/>
      <c r="J359" s="55"/>
      <c r="K359" s="57"/>
      <c r="L359" s="55"/>
      <c r="M359" s="94"/>
      <c r="N359" s="58"/>
    </row>
    <row r="360" spans="2:14" s="1" customFormat="1" ht="26.45" customHeight="1" x14ac:dyDescent="0.15">
      <c r="B360" s="60" t="s">
        <v>470</v>
      </c>
      <c r="C360" s="61" t="s">
        <v>72</v>
      </c>
      <c r="D360" s="62"/>
      <c r="E360" s="61"/>
      <c r="F360" s="222" t="s">
        <v>471</v>
      </c>
      <c r="G360" s="57"/>
      <c r="H360" s="182"/>
      <c r="I360" s="57"/>
      <c r="J360" s="55"/>
      <c r="K360" s="57"/>
      <c r="L360" s="55"/>
      <c r="M360" s="94"/>
      <c r="N360" s="58"/>
    </row>
    <row r="361" spans="2:14" s="1" customFormat="1" ht="13.35" customHeight="1" x14ac:dyDescent="0.15">
      <c r="B361" s="52"/>
      <c r="C361" s="53"/>
      <c r="D361" s="54" t="s">
        <v>470</v>
      </c>
      <c r="E361" s="53" t="s">
        <v>73</v>
      </c>
      <c r="F361" s="421" t="s">
        <v>472</v>
      </c>
      <c r="G361" s="57"/>
      <c r="H361" s="182"/>
      <c r="I361" s="57"/>
      <c r="J361" s="55"/>
      <c r="K361" s="57"/>
      <c r="L361" s="55"/>
      <c r="M361" s="94"/>
      <c r="N361" s="58"/>
    </row>
    <row r="362" spans="2:14" s="1" customFormat="1" ht="13.35" customHeight="1" x14ac:dyDescent="0.15">
      <c r="B362" s="52"/>
      <c r="C362" s="53"/>
      <c r="D362" s="54" t="s">
        <v>470</v>
      </c>
      <c r="E362" s="53" t="s">
        <v>282</v>
      </c>
      <c r="F362" s="421" t="s">
        <v>1126</v>
      </c>
      <c r="G362" s="57"/>
      <c r="H362" s="182"/>
      <c r="I362" s="57"/>
      <c r="J362" s="55"/>
      <c r="K362" s="57"/>
      <c r="L362" s="55"/>
      <c r="M362" s="94"/>
      <c r="N362" s="58"/>
    </row>
    <row r="363" spans="2:14" s="1" customFormat="1" ht="13.35" customHeight="1" x14ac:dyDescent="0.15">
      <c r="B363" s="73"/>
      <c r="C363" s="74"/>
      <c r="D363" s="75" t="s">
        <v>470</v>
      </c>
      <c r="E363" s="74" t="s">
        <v>473</v>
      </c>
      <c r="F363" s="221" t="s">
        <v>1127</v>
      </c>
      <c r="G363" s="57"/>
      <c r="H363" s="182"/>
      <c r="I363" s="57"/>
      <c r="J363" s="55"/>
      <c r="K363" s="57"/>
      <c r="L363" s="55"/>
      <c r="M363" s="94"/>
      <c r="N363" s="58"/>
    </row>
    <row r="364" spans="2:14" s="1" customFormat="1" ht="13.35" customHeight="1" x14ac:dyDescent="0.15">
      <c r="B364" s="52" t="s">
        <v>470</v>
      </c>
      <c r="C364" s="53" t="s">
        <v>61</v>
      </c>
      <c r="D364" s="54"/>
      <c r="E364" s="53"/>
      <c r="F364" s="421" t="s">
        <v>469</v>
      </c>
      <c r="G364" s="57"/>
      <c r="H364" s="182"/>
      <c r="I364" s="57"/>
      <c r="J364" s="55"/>
      <c r="K364" s="57"/>
      <c r="L364" s="55"/>
      <c r="M364" s="94"/>
      <c r="N364" s="58"/>
    </row>
    <row r="365" spans="2:14" s="1" customFormat="1" ht="13.35" customHeight="1" x14ac:dyDescent="0.15">
      <c r="B365" s="52"/>
      <c r="C365" s="53"/>
      <c r="D365" s="54" t="s">
        <v>470</v>
      </c>
      <c r="E365" s="53" t="s">
        <v>63</v>
      </c>
      <c r="F365" s="421" t="s">
        <v>474</v>
      </c>
      <c r="G365" s="57"/>
      <c r="H365" s="182"/>
      <c r="I365" s="57"/>
      <c r="J365" s="55"/>
      <c r="K365" s="57"/>
      <c r="L365" s="55"/>
      <c r="M365" s="94"/>
      <c r="N365" s="58"/>
    </row>
    <row r="366" spans="2:14" s="1" customFormat="1" ht="13.35" customHeight="1" x14ac:dyDescent="0.15">
      <c r="B366" s="52"/>
      <c r="C366" s="53"/>
      <c r="D366" s="54" t="s">
        <v>470</v>
      </c>
      <c r="E366" s="53" t="s">
        <v>65</v>
      </c>
      <c r="F366" s="421" t="s">
        <v>475</v>
      </c>
      <c r="G366" s="57"/>
      <c r="H366" s="182"/>
      <c r="I366" s="57"/>
      <c r="J366" s="55"/>
      <c r="K366" s="57"/>
      <c r="L366" s="55"/>
      <c r="M366" s="94"/>
      <c r="N366" s="58"/>
    </row>
    <row r="367" spans="2:14" s="1" customFormat="1" ht="13.35" customHeight="1" x14ac:dyDescent="0.15">
      <c r="B367" s="64"/>
      <c r="C367" s="65"/>
      <c r="D367" s="66" t="s">
        <v>470</v>
      </c>
      <c r="E367" s="65" t="s">
        <v>80</v>
      </c>
      <c r="F367" s="422" t="s">
        <v>476</v>
      </c>
      <c r="G367" s="424"/>
      <c r="H367" s="131"/>
      <c r="I367" s="424"/>
      <c r="J367" s="76"/>
      <c r="K367" s="424"/>
      <c r="L367" s="76"/>
      <c r="M367" s="94"/>
      <c r="N367" s="58"/>
    </row>
    <row r="368" spans="2:14" s="1" customFormat="1" ht="13.35" customHeight="1" x14ac:dyDescent="0.15">
      <c r="B368" s="78" t="s">
        <v>1128</v>
      </c>
      <c r="C368" s="79" t="s">
        <v>14</v>
      </c>
      <c r="D368" s="80" t="s">
        <v>1128</v>
      </c>
      <c r="E368" s="79" t="s">
        <v>36</v>
      </c>
      <c r="F368" s="217" t="s">
        <v>477</v>
      </c>
      <c r="G368" s="423" t="s">
        <v>1128</v>
      </c>
      <c r="H368" s="129" t="s">
        <v>1129</v>
      </c>
      <c r="I368" s="423" t="s">
        <v>1130</v>
      </c>
      <c r="J368" s="70" t="s">
        <v>478</v>
      </c>
      <c r="K368" s="423" t="s">
        <v>1131</v>
      </c>
      <c r="L368" s="70" t="s">
        <v>478</v>
      </c>
      <c r="M368" s="94"/>
      <c r="N368" s="58"/>
    </row>
    <row r="369" spans="2:14" s="1" customFormat="1" ht="13.35" customHeight="1" x14ac:dyDescent="0.15">
      <c r="B369" s="81" t="s">
        <v>1128</v>
      </c>
      <c r="C369" s="82" t="s">
        <v>23</v>
      </c>
      <c r="D369" s="83" t="s">
        <v>1128</v>
      </c>
      <c r="E369" s="82" t="s">
        <v>25</v>
      </c>
      <c r="F369" s="218" t="s">
        <v>479</v>
      </c>
      <c r="G369" s="57"/>
      <c r="H369" s="182"/>
      <c r="I369" s="57"/>
      <c r="J369" s="55"/>
      <c r="K369" s="57"/>
      <c r="L369" s="55"/>
      <c r="M369" s="94"/>
      <c r="N369" s="58"/>
    </row>
    <row r="370" spans="2:14" s="1" customFormat="1" ht="13.35" customHeight="1" x14ac:dyDescent="0.15">
      <c r="B370" s="64" t="s">
        <v>1128</v>
      </c>
      <c r="C370" s="65" t="s">
        <v>72</v>
      </c>
      <c r="D370" s="66" t="s">
        <v>1128</v>
      </c>
      <c r="E370" s="65" t="s">
        <v>73</v>
      </c>
      <c r="F370" s="219" t="s">
        <v>480</v>
      </c>
      <c r="G370" s="424"/>
      <c r="H370" s="131"/>
      <c r="I370" s="57"/>
      <c r="J370" s="55"/>
      <c r="K370" s="57"/>
      <c r="L370" s="55"/>
      <c r="M370" s="94"/>
      <c r="N370" s="58"/>
    </row>
    <row r="371" spans="2:14" s="1" customFormat="1" ht="13.35" customHeight="1" x14ac:dyDescent="0.15">
      <c r="B371" s="78" t="s">
        <v>1132</v>
      </c>
      <c r="C371" s="79" t="s">
        <v>14</v>
      </c>
      <c r="D371" s="80" t="s">
        <v>1132</v>
      </c>
      <c r="E371" s="79" t="s">
        <v>36</v>
      </c>
      <c r="F371" s="421" t="s">
        <v>1133</v>
      </c>
      <c r="G371" s="77" t="s">
        <v>1132</v>
      </c>
      <c r="H371" s="201" t="s">
        <v>1133</v>
      </c>
      <c r="I371" s="57"/>
      <c r="J371" s="55"/>
      <c r="K371" s="57"/>
      <c r="L371" s="55"/>
      <c r="M371" s="94"/>
      <c r="N371" s="58"/>
    </row>
    <row r="372" spans="2:14" s="1" customFormat="1" ht="13.35" customHeight="1" x14ac:dyDescent="0.15">
      <c r="B372" s="84" t="s">
        <v>1134</v>
      </c>
      <c r="C372" s="85" t="s">
        <v>14</v>
      </c>
      <c r="D372" s="86" t="s">
        <v>1134</v>
      </c>
      <c r="E372" s="85" t="s">
        <v>36</v>
      </c>
      <c r="F372" s="137" t="s">
        <v>481</v>
      </c>
      <c r="G372" s="56" t="s">
        <v>1134</v>
      </c>
      <c r="H372" s="201" t="s">
        <v>481</v>
      </c>
      <c r="I372" s="57"/>
      <c r="J372" s="55"/>
      <c r="K372" s="57"/>
      <c r="L372" s="55"/>
      <c r="M372" s="94"/>
      <c r="N372" s="58"/>
    </row>
    <row r="373" spans="2:14" s="1" customFormat="1" ht="13.35" customHeight="1" x14ac:dyDescent="0.15">
      <c r="B373" s="84" t="s">
        <v>1135</v>
      </c>
      <c r="C373" s="85" t="s">
        <v>14</v>
      </c>
      <c r="D373" s="86" t="s">
        <v>1135</v>
      </c>
      <c r="E373" s="85" t="s">
        <v>36</v>
      </c>
      <c r="F373" s="137" t="s">
        <v>482</v>
      </c>
      <c r="G373" s="105" t="s">
        <v>1135</v>
      </c>
      <c r="H373" s="201" t="s">
        <v>482</v>
      </c>
      <c r="I373" s="57"/>
      <c r="J373" s="55"/>
      <c r="K373" s="57"/>
      <c r="L373" s="55"/>
      <c r="M373" s="94"/>
      <c r="N373" s="58"/>
    </row>
    <row r="374" spans="2:14" s="1" customFormat="1" ht="13.35" customHeight="1" x14ac:dyDescent="0.15">
      <c r="B374" s="81" t="s">
        <v>1136</v>
      </c>
      <c r="C374" s="82" t="s">
        <v>936</v>
      </c>
      <c r="D374" s="83" t="s">
        <v>1136</v>
      </c>
      <c r="E374" s="82" t="s">
        <v>973</v>
      </c>
      <c r="F374" s="217" t="s">
        <v>483</v>
      </c>
      <c r="G374" s="423" t="s">
        <v>1136</v>
      </c>
      <c r="H374" s="127" t="s">
        <v>484</v>
      </c>
      <c r="I374" s="57"/>
      <c r="J374" s="55"/>
      <c r="K374" s="57"/>
      <c r="L374" s="55"/>
      <c r="M374" s="94"/>
      <c r="N374" s="58"/>
    </row>
    <row r="375" spans="2:14" s="1" customFormat="1" ht="13.35" customHeight="1" x14ac:dyDescent="0.15">
      <c r="B375" s="52" t="s">
        <v>1136</v>
      </c>
      <c r="C375" s="53" t="s">
        <v>979</v>
      </c>
      <c r="D375" s="54"/>
      <c r="E375" s="53"/>
      <c r="F375" s="222" t="s">
        <v>484</v>
      </c>
      <c r="G375" s="57"/>
      <c r="H375" s="128"/>
      <c r="I375" s="57"/>
      <c r="J375" s="55"/>
      <c r="K375" s="57"/>
      <c r="L375" s="55"/>
      <c r="M375" s="94"/>
      <c r="N375" s="58"/>
    </row>
    <row r="376" spans="2:14" s="1" customFormat="1" ht="13.35" customHeight="1" x14ac:dyDescent="0.15">
      <c r="B376" s="52"/>
      <c r="C376" s="53"/>
      <c r="D376" s="54" t="s">
        <v>1136</v>
      </c>
      <c r="E376" s="93" t="s">
        <v>980</v>
      </c>
      <c r="F376" s="421" t="s">
        <v>485</v>
      </c>
      <c r="G376" s="57"/>
      <c r="H376" s="182"/>
      <c r="I376" s="57"/>
      <c r="J376" s="55"/>
      <c r="K376" s="57"/>
      <c r="L376" s="55"/>
      <c r="M376" s="94"/>
      <c r="N376" s="58"/>
    </row>
    <row r="377" spans="2:14" s="1" customFormat="1" ht="13.35" customHeight="1" x14ac:dyDescent="0.15">
      <c r="B377" s="64"/>
      <c r="C377" s="65"/>
      <c r="D377" s="66" t="s">
        <v>1136</v>
      </c>
      <c r="E377" s="65" t="s">
        <v>80</v>
      </c>
      <c r="F377" s="422" t="s">
        <v>486</v>
      </c>
      <c r="G377" s="424"/>
      <c r="H377" s="131"/>
      <c r="I377" s="424"/>
      <c r="J377" s="76"/>
      <c r="K377" s="424"/>
      <c r="L377" s="76"/>
      <c r="M377" s="94"/>
      <c r="N377" s="58"/>
    </row>
    <row r="378" spans="2:14" s="1" customFormat="1" ht="13.35" customHeight="1" x14ac:dyDescent="0.15">
      <c r="B378" s="78" t="s">
        <v>1137</v>
      </c>
      <c r="C378" s="79" t="s">
        <v>14</v>
      </c>
      <c r="D378" s="80" t="s">
        <v>1137</v>
      </c>
      <c r="E378" s="120" t="s">
        <v>36</v>
      </c>
      <c r="F378" s="137" t="s">
        <v>487</v>
      </c>
      <c r="G378" s="116" t="s">
        <v>1137</v>
      </c>
      <c r="H378" s="129" t="s">
        <v>487</v>
      </c>
      <c r="I378" s="423" t="s">
        <v>1138</v>
      </c>
      <c r="J378" s="70" t="s">
        <v>488</v>
      </c>
      <c r="K378" s="423" t="s">
        <v>1139</v>
      </c>
      <c r="L378" s="70" t="s">
        <v>488</v>
      </c>
      <c r="M378" s="94"/>
      <c r="N378" s="58"/>
    </row>
    <row r="379" spans="2:14" s="1" customFormat="1" ht="13.35" customHeight="1" x14ac:dyDescent="0.15">
      <c r="B379" s="84" t="s">
        <v>1140</v>
      </c>
      <c r="C379" s="85" t="s">
        <v>14</v>
      </c>
      <c r="D379" s="86" t="s">
        <v>1140</v>
      </c>
      <c r="E379" s="130" t="s">
        <v>36</v>
      </c>
      <c r="F379" s="137" t="s">
        <v>489</v>
      </c>
      <c r="G379" s="116" t="s">
        <v>1140</v>
      </c>
      <c r="H379" s="201" t="s">
        <v>489</v>
      </c>
      <c r="I379" s="57"/>
      <c r="J379" s="55"/>
      <c r="K379" s="57"/>
      <c r="L379" s="55"/>
      <c r="M379" s="94"/>
      <c r="N379" s="58"/>
    </row>
    <row r="380" spans="2:14" s="1" customFormat="1" ht="13.35" customHeight="1" x14ac:dyDescent="0.15">
      <c r="B380" s="90" t="s">
        <v>1141</v>
      </c>
      <c r="C380" s="91" t="s">
        <v>936</v>
      </c>
      <c r="D380" s="92" t="s">
        <v>1141</v>
      </c>
      <c r="E380" s="119" t="s">
        <v>973</v>
      </c>
      <c r="F380" s="137" t="s">
        <v>490</v>
      </c>
      <c r="G380" s="116" t="s">
        <v>1141</v>
      </c>
      <c r="H380" s="131" t="s">
        <v>490</v>
      </c>
      <c r="I380" s="57"/>
      <c r="J380" s="55"/>
      <c r="K380" s="57"/>
      <c r="L380" s="55"/>
      <c r="M380" s="94"/>
      <c r="N380" s="58"/>
    </row>
    <row r="381" spans="2:14" s="1" customFormat="1" ht="13.35" customHeight="1" x14ac:dyDescent="0.15">
      <c r="B381" s="67" t="s">
        <v>1142</v>
      </c>
      <c r="C381" s="68" t="s">
        <v>936</v>
      </c>
      <c r="D381" s="69"/>
      <c r="E381" s="68"/>
      <c r="F381" s="420" t="s">
        <v>491</v>
      </c>
      <c r="G381" s="423" t="s">
        <v>1142</v>
      </c>
      <c r="H381" s="129" t="s">
        <v>491</v>
      </c>
      <c r="I381" s="57"/>
      <c r="J381" s="55"/>
      <c r="K381" s="57"/>
      <c r="L381" s="55"/>
      <c r="M381" s="94"/>
      <c r="N381" s="58"/>
    </row>
    <row r="382" spans="2:14" s="1" customFormat="1" ht="13.35" customHeight="1" x14ac:dyDescent="0.15">
      <c r="B382" s="52"/>
      <c r="C382" s="53"/>
      <c r="D382" s="54" t="s">
        <v>1142</v>
      </c>
      <c r="E382" s="53" t="s">
        <v>973</v>
      </c>
      <c r="F382" s="421" t="s">
        <v>492</v>
      </c>
      <c r="G382" s="57"/>
      <c r="H382" s="182"/>
      <c r="I382" s="57"/>
      <c r="J382" s="55"/>
      <c r="K382" s="57"/>
      <c r="L382" s="55"/>
      <c r="M382" s="94"/>
      <c r="N382" s="58"/>
    </row>
    <row r="383" spans="2:14" s="1" customFormat="1" ht="13.35" customHeight="1" x14ac:dyDescent="0.15">
      <c r="B383" s="52"/>
      <c r="C383" s="53"/>
      <c r="D383" s="54" t="s">
        <v>1142</v>
      </c>
      <c r="E383" s="53" t="s">
        <v>943</v>
      </c>
      <c r="F383" s="421" t="s">
        <v>493</v>
      </c>
      <c r="G383" s="57"/>
      <c r="H383" s="182"/>
      <c r="I383" s="57"/>
      <c r="J383" s="55"/>
      <c r="K383" s="57"/>
      <c r="L383" s="55"/>
      <c r="M383" s="94"/>
      <c r="N383" s="58"/>
    </row>
    <row r="384" spans="2:14" s="1" customFormat="1" ht="13.35" customHeight="1" x14ac:dyDescent="0.15">
      <c r="B384" s="52"/>
      <c r="C384" s="53"/>
      <c r="D384" s="54" t="s">
        <v>1142</v>
      </c>
      <c r="E384" s="53" t="s">
        <v>954</v>
      </c>
      <c r="F384" s="421" t="s">
        <v>494</v>
      </c>
      <c r="G384" s="57"/>
      <c r="H384" s="182"/>
      <c r="I384" s="57"/>
      <c r="J384" s="55"/>
      <c r="K384" s="57"/>
      <c r="L384" s="55"/>
      <c r="M384" s="94"/>
      <c r="N384" s="58"/>
    </row>
    <row r="385" spans="2:14" s="1" customFormat="1" ht="13.35" customHeight="1" x14ac:dyDescent="0.15">
      <c r="B385" s="52"/>
      <c r="C385" s="53"/>
      <c r="D385" s="54" t="s">
        <v>1142</v>
      </c>
      <c r="E385" s="53" t="s">
        <v>1143</v>
      </c>
      <c r="F385" s="421" t="s">
        <v>1144</v>
      </c>
      <c r="G385" s="57"/>
      <c r="H385" s="182"/>
      <c r="I385" s="57"/>
      <c r="J385" s="55"/>
      <c r="K385" s="57"/>
      <c r="L385" s="55"/>
      <c r="M385" s="94"/>
      <c r="N385" s="58"/>
    </row>
    <row r="386" spans="2:14" s="1" customFormat="1" ht="13.35" customHeight="1" x14ac:dyDescent="0.15">
      <c r="B386" s="52"/>
      <c r="C386" s="53"/>
      <c r="D386" s="54" t="s">
        <v>1142</v>
      </c>
      <c r="E386" s="53" t="s">
        <v>957</v>
      </c>
      <c r="F386" s="421" t="s">
        <v>495</v>
      </c>
      <c r="G386" s="57"/>
      <c r="H386" s="182"/>
      <c r="I386" s="57"/>
      <c r="J386" s="55"/>
      <c r="K386" s="57"/>
      <c r="L386" s="55"/>
      <c r="M386" s="94"/>
      <c r="N386" s="58"/>
    </row>
    <row r="387" spans="2:14" s="1" customFormat="1" ht="13.35" customHeight="1" x14ac:dyDescent="0.15">
      <c r="B387" s="78" t="s">
        <v>1145</v>
      </c>
      <c r="C387" s="79" t="s">
        <v>14</v>
      </c>
      <c r="D387" s="80" t="s">
        <v>1145</v>
      </c>
      <c r="E387" s="79" t="s">
        <v>36</v>
      </c>
      <c r="F387" s="217" t="s">
        <v>496</v>
      </c>
      <c r="G387" s="423" t="s">
        <v>1145</v>
      </c>
      <c r="H387" s="420" t="s">
        <v>1146</v>
      </c>
      <c r="I387" s="57"/>
      <c r="J387" s="55"/>
      <c r="K387" s="57"/>
      <c r="L387" s="55"/>
      <c r="M387" s="94"/>
      <c r="N387" s="58"/>
    </row>
    <row r="388" spans="2:14" s="1" customFormat="1" ht="13.35" customHeight="1" x14ac:dyDescent="0.15">
      <c r="B388" s="60" t="s">
        <v>1145</v>
      </c>
      <c r="C388" s="61" t="s">
        <v>969</v>
      </c>
      <c r="D388" s="62"/>
      <c r="E388" s="61"/>
      <c r="F388" s="222" t="s">
        <v>1147</v>
      </c>
      <c r="G388" s="57"/>
      <c r="H388" s="182"/>
      <c r="I388" s="57"/>
      <c r="J388" s="55"/>
      <c r="K388" s="57"/>
      <c r="L388" s="55"/>
      <c r="M388" s="94"/>
      <c r="N388" s="58"/>
    </row>
    <row r="389" spans="2:14" s="1" customFormat="1" ht="13.35" customHeight="1" x14ac:dyDescent="0.15">
      <c r="B389" s="52"/>
      <c r="C389" s="53"/>
      <c r="D389" s="54" t="s">
        <v>1145</v>
      </c>
      <c r="E389" s="53" t="s">
        <v>1028</v>
      </c>
      <c r="F389" s="421" t="s">
        <v>1148</v>
      </c>
      <c r="G389" s="57"/>
      <c r="H389" s="182"/>
      <c r="I389" s="57"/>
      <c r="J389" s="55"/>
      <c r="K389" s="57"/>
      <c r="L389" s="55"/>
      <c r="M389" s="94"/>
      <c r="N389" s="58"/>
    </row>
    <row r="390" spans="2:14" s="1" customFormat="1" ht="13.35" customHeight="1" x14ac:dyDescent="0.15">
      <c r="B390" s="64"/>
      <c r="C390" s="65"/>
      <c r="D390" s="66" t="s">
        <v>1145</v>
      </c>
      <c r="E390" s="65" t="s">
        <v>1149</v>
      </c>
      <c r="F390" s="422" t="s">
        <v>1150</v>
      </c>
      <c r="G390" s="424"/>
      <c r="H390" s="239"/>
      <c r="I390" s="57"/>
      <c r="J390" s="55"/>
      <c r="K390" s="57"/>
      <c r="L390" s="55"/>
      <c r="M390" s="94"/>
      <c r="N390" s="58"/>
    </row>
    <row r="391" spans="2:14" s="1" customFormat="1" ht="13.35" customHeight="1" x14ac:dyDescent="0.15">
      <c r="B391" s="78" t="s">
        <v>1151</v>
      </c>
      <c r="C391" s="79" t="s">
        <v>14</v>
      </c>
      <c r="D391" s="80" t="s">
        <v>1151</v>
      </c>
      <c r="E391" s="79" t="s">
        <v>36</v>
      </c>
      <c r="F391" s="217" t="s">
        <v>497</v>
      </c>
      <c r="G391" s="423" t="s">
        <v>1151</v>
      </c>
      <c r="H391" s="129" t="s">
        <v>498</v>
      </c>
      <c r="I391" s="57"/>
      <c r="J391" s="55"/>
      <c r="K391" s="57"/>
      <c r="L391" s="55"/>
      <c r="M391" s="94"/>
      <c r="N391" s="58"/>
    </row>
    <row r="392" spans="2:14" s="1" customFormat="1" ht="13.35" customHeight="1" x14ac:dyDescent="0.15">
      <c r="B392" s="81" t="s">
        <v>1151</v>
      </c>
      <c r="C392" s="82" t="s">
        <v>969</v>
      </c>
      <c r="D392" s="83" t="s">
        <v>1151</v>
      </c>
      <c r="E392" s="82" t="s">
        <v>1028</v>
      </c>
      <c r="F392" s="218" t="s">
        <v>499</v>
      </c>
      <c r="G392" s="57"/>
      <c r="H392" s="182"/>
      <c r="I392" s="57"/>
      <c r="J392" s="55"/>
      <c r="K392" s="57"/>
      <c r="L392" s="55"/>
      <c r="M392" s="94"/>
      <c r="N392" s="58"/>
    </row>
    <row r="393" spans="2:14" s="1" customFormat="1" ht="13.35" customHeight="1" x14ac:dyDescent="0.15">
      <c r="B393" s="90" t="s">
        <v>1151</v>
      </c>
      <c r="C393" s="91" t="s">
        <v>131</v>
      </c>
      <c r="D393" s="92" t="s">
        <v>1151</v>
      </c>
      <c r="E393" s="91" t="s">
        <v>990</v>
      </c>
      <c r="F393" s="219" t="s">
        <v>500</v>
      </c>
      <c r="G393" s="424"/>
      <c r="H393" s="131"/>
      <c r="I393" s="57"/>
      <c r="J393" s="55"/>
      <c r="K393" s="57"/>
      <c r="L393" s="55"/>
      <c r="M393" s="94"/>
      <c r="N393" s="58"/>
    </row>
    <row r="394" spans="2:14" s="1" customFormat="1" ht="13.35" customHeight="1" x14ac:dyDescent="0.15">
      <c r="B394" s="73" t="s">
        <v>1152</v>
      </c>
      <c r="C394" s="74" t="s">
        <v>936</v>
      </c>
      <c r="D394" s="75" t="s">
        <v>1152</v>
      </c>
      <c r="E394" s="74" t="s">
        <v>973</v>
      </c>
      <c r="F394" s="422" t="s">
        <v>501</v>
      </c>
      <c r="G394" s="116" t="s">
        <v>1152</v>
      </c>
      <c r="H394" s="201" t="s">
        <v>501</v>
      </c>
      <c r="I394" s="57"/>
      <c r="J394" s="55"/>
      <c r="K394" s="57"/>
      <c r="L394" s="55"/>
      <c r="M394" s="94"/>
      <c r="N394" s="58"/>
    </row>
    <row r="395" spans="2:14" s="1" customFormat="1" ht="13.35" customHeight="1" x14ac:dyDescent="0.15">
      <c r="B395" s="78" t="s">
        <v>1153</v>
      </c>
      <c r="C395" s="79" t="s">
        <v>936</v>
      </c>
      <c r="D395" s="80" t="s">
        <v>1153</v>
      </c>
      <c r="E395" s="79" t="s">
        <v>36</v>
      </c>
      <c r="F395" s="217" t="s">
        <v>502</v>
      </c>
      <c r="G395" s="423" t="s">
        <v>1153</v>
      </c>
      <c r="H395" s="129" t="s">
        <v>1154</v>
      </c>
      <c r="I395" s="57"/>
      <c r="J395" s="55"/>
      <c r="K395" s="57"/>
      <c r="L395" s="55"/>
      <c r="M395" s="94"/>
      <c r="N395" s="58"/>
    </row>
    <row r="396" spans="2:14" s="1" customFormat="1" ht="13.35" customHeight="1" x14ac:dyDescent="0.15">
      <c r="B396" s="81" t="s">
        <v>1153</v>
      </c>
      <c r="C396" s="82" t="s">
        <v>969</v>
      </c>
      <c r="D396" s="83" t="s">
        <v>1153</v>
      </c>
      <c r="E396" s="82" t="s">
        <v>1028</v>
      </c>
      <c r="F396" s="218" t="s">
        <v>503</v>
      </c>
      <c r="G396" s="57"/>
      <c r="H396" s="182"/>
      <c r="I396" s="57"/>
      <c r="J396" s="55"/>
      <c r="K396" s="57"/>
      <c r="L396" s="55"/>
      <c r="M396" s="94"/>
      <c r="N396" s="58"/>
    </row>
    <row r="397" spans="2:14" s="1" customFormat="1" ht="13.35" customHeight="1" x14ac:dyDescent="0.15">
      <c r="B397" s="81" t="s">
        <v>1153</v>
      </c>
      <c r="C397" s="82" t="s">
        <v>131</v>
      </c>
      <c r="D397" s="83" t="s">
        <v>1153</v>
      </c>
      <c r="E397" s="82" t="s">
        <v>990</v>
      </c>
      <c r="F397" s="218" t="s">
        <v>1155</v>
      </c>
      <c r="G397" s="57"/>
      <c r="H397" s="182"/>
      <c r="I397" s="57"/>
      <c r="J397" s="55"/>
      <c r="K397" s="57"/>
      <c r="L397" s="55"/>
      <c r="M397" s="94"/>
      <c r="N397" s="58"/>
    </row>
    <row r="398" spans="2:14" s="1" customFormat="1" ht="13.35" customHeight="1" x14ac:dyDescent="0.15">
      <c r="B398" s="90" t="s">
        <v>1153</v>
      </c>
      <c r="C398" s="91" t="s">
        <v>979</v>
      </c>
      <c r="D398" s="92" t="s">
        <v>1153</v>
      </c>
      <c r="E398" s="91" t="s">
        <v>80</v>
      </c>
      <c r="F398" s="219" t="s">
        <v>504</v>
      </c>
      <c r="G398" s="424"/>
      <c r="H398" s="131"/>
      <c r="I398" s="424"/>
      <c r="J398" s="55"/>
      <c r="K398" s="424"/>
      <c r="L398" s="55"/>
      <c r="M398" s="94"/>
      <c r="N398" s="58"/>
    </row>
    <row r="399" spans="2:14" s="1" customFormat="1" ht="13.35" customHeight="1" x14ac:dyDescent="0.15">
      <c r="B399" s="78" t="s">
        <v>505</v>
      </c>
      <c r="C399" s="79" t="s">
        <v>14</v>
      </c>
      <c r="D399" s="80" t="s">
        <v>505</v>
      </c>
      <c r="E399" s="79" t="s">
        <v>36</v>
      </c>
      <c r="F399" s="217" t="s">
        <v>506</v>
      </c>
      <c r="G399" s="423" t="s">
        <v>1156</v>
      </c>
      <c r="H399" s="129" t="s">
        <v>507</v>
      </c>
      <c r="I399" s="423" t="s">
        <v>1157</v>
      </c>
      <c r="J399" s="70" t="s">
        <v>508</v>
      </c>
      <c r="K399" s="423" t="s">
        <v>1158</v>
      </c>
      <c r="L399" s="70" t="s">
        <v>508</v>
      </c>
      <c r="M399" s="94"/>
      <c r="N399" s="58"/>
    </row>
    <row r="400" spans="2:14" s="1" customFormat="1" ht="13.35" customHeight="1" x14ac:dyDescent="0.15">
      <c r="B400" s="64" t="s">
        <v>505</v>
      </c>
      <c r="C400" s="65" t="s">
        <v>61</v>
      </c>
      <c r="D400" s="66" t="s">
        <v>1156</v>
      </c>
      <c r="E400" s="65" t="s">
        <v>1029</v>
      </c>
      <c r="F400" s="219" t="s">
        <v>509</v>
      </c>
      <c r="G400" s="424"/>
      <c r="H400" s="422"/>
      <c r="I400" s="57"/>
      <c r="J400" s="55"/>
      <c r="K400" s="57"/>
      <c r="L400" s="55"/>
      <c r="M400" s="94"/>
      <c r="N400" s="58"/>
    </row>
    <row r="401" spans="2:14" s="1" customFormat="1" ht="13.35" customHeight="1" x14ac:dyDescent="0.15">
      <c r="B401" s="52" t="s">
        <v>510</v>
      </c>
      <c r="C401" s="53" t="s">
        <v>14</v>
      </c>
      <c r="D401" s="54"/>
      <c r="E401" s="53"/>
      <c r="F401" s="421" t="s">
        <v>511</v>
      </c>
      <c r="G401" s="56" t="s">
        <v>1159</v>
      </c>
      <c r="H401" s="182" t="s">
        <v>512</v>
      </c>
      <c r="I401" s="57"/>
      <c r="J401" s="55"/>
      <c r="K401" s="57"/>
      <c r="L401" s="55"/>
      <c r="M401" s="94"/>
      <c r="N401" s="58"/>
    </row>
    <row r="402" spans="2:14" s="1" customFormat="1" ht="13.35" customHeight="1" x14ac:dyDescent="0.15">
      <c r="B402" s="52"/>
      <c r="C402" s="53"/>
      <c r="D402" s="54" t="s">
        <v>510</v>
      </c>
      <c r="E402" s="53" t="s">
        <v>36</v>
      </c>
      <c r="F402" s="421" t="s">
        <v>513</v>
      </c>
      <c r="G402" s="56"/>
      <c r="H402" s="182"/>
      <c r="I402" s="57"/>
      <c r="J402" s="55"/>
      <c r="K402" s="57"/>
      <c r="L402" s="55"/>
      <c r="M402" s="94"/>
      <c r="N402" s="58"/>
    </row>
    <row r="403" spans="2:14" s="1" customFormat="1" ht="13.35" customHeight="1" x14ac:dyDescent="0.15">
      <c r="B403" s="52"/>
      <c r="C403" s="53"/>
      <c r="D403" s="54" t="s">
        <v>510</v>
      </c>
      <c r="E403" s="53" t="s">
        <v>21</v>
      </c>
      <c r="F403" s="421" t="s">
        <v>514</v>
      </c>
      <c r="G403" s="56"/>
      <c r="H403" s="182"/>
      <c r="I403" s="57"/>
      <c r="J403" s="55"/>
      <c r="K403" s="57"/>
      <c r="L403" s="55"/>
      <c r="M403" s="94"/>
      <c r="N403" s="58"/>
    </row>
    <row r="404" spans="2:14" s="1" customFormat="1" ht="13.35" customHeight="1" x14ac:dyDescent="0.15">
      <c r="B404" s="64"/>
      <c r="C404" s="65"/>
      <c r="D404" s="66" t="s">
        <v>510</v>
      </c>
      <c r="E404" s="65" t="s">
        <v>53</v>
      </c>
      <c r="F404" s="422" t="s">
        <v>1160</v>
      </c>
      <c r="G404" s="77"/>
      <c r="H404" s="131"/>
      <c r="I404" s="57"/>
      <c r="J404" s="55"/>
      <c r="K404" s="57"/>
      <c r="L404" s="55"/>
      <c r="M404" s="94"/>
      <c r="N404" s="58"/>
    </row>
    <row r="405" spans="2:14" s="1" customFormat="1" ht="13.35" customHeight="1" x14ac:dyDescent="0.15">
      <c r="B405" s="67" t="s">
        <v>1161</v>
      </c>
      <c r="C405" s="68" t="s">
        <v>14</v>
      </c>
      <c r="D405" s="69" t="s">
        <v>1161</v>
      </c>
      <c r="E405" s="89" t="s">
        <v>36</v>
      </c>
      <c r="F405" s="420" t="s">
        <v>515</v>
      </c>
      <c r="G405" s="423" t="s">
        <v>1161</v>
      </c>
      <c r="H405" s="129" t="s">
        <v>515</v>
      </c>
      <c r="I405" s="57"/>
      <c r="J405" s="55"/>
      <c r="K405" s="57"/>
      <c r="L405" s="55"/>
      <c r="M405" s="94"/>
      <c r="N405" s="58"/>
    </row>
    <row r="406" spans="2:14" s="1" customFormat="1" ht="13.35" customHeight="1" x14ac:dyDescent="0.15">
      <c r="B406" s="84" t="s">
        <v>1162</v>
      </c>
      <c r="C406" s="85" t="s">
        <v>936</v>
      </c>
      <c r="D406" s="86" t="s">
        <v>1162</v>
      </c>
      <c r="E406" s="130" t="s">
        <v>973</v>
      </c>
      <c r="F406" s="137" t="s">
        <v>516</v>
      </c>
      <c r="G406" s="116" t="s">
        <v>1162</v>
      </c>
      <c r="H406" s="201" t="s">
        <v>516</v>
      </c>
      <c r="I406" s="57"/>
      <c r="J406" s="55"/>
      <c r="K406" s="57"/>
      <c r="L406" s="55"/>
      <c r="M406" s="94"/>
      <c r="N406" s="58"/>
    </row>
    <row r="407" spans="2:14" s="1" customFormat="1" ht="13.35" customHeight="1" x14ac:dyDescent="0.15">
      <c r="B407" s="84" t="s">
        <v>1163</v>
      </c>
      <c r="C407" s="85" t="s">
        <v>14</v>
      </c>
      <c r="D407" s="86" t="s">
        <v>1163</v>
      </c>
      <c r="E407" s="130" t="s">
        <v>36</v>
      </c>
      <c r="F407" s="137" t="s">
        <v>517</v>
      </c>
      <c r="G407" s="116" t="s">
        <v>1163</v>
      </c>
      <c r="H407" s="182" t="s">
        <v>517</v>
      </c>
      <c r="I407" s="57"/>
      <c r="J407" s="55"/>
      <c r="K407" s="57"/>
      <c r="L407" s="55"/>
      <c r="M407" s="94"/>
      <c r="N407" s="58"/>
    </row>
    <row r="408" spans="2:14" s="1" customFormat="1" ht="13.35" customHeight="1" x14ac:dyDescent="0.15">
      <c r="B408" s="73" t="s">
        <v>1164</v>
      </c>
      <c r="C408" s="74" t="s">
        <v>936</v>
      </c>
      <c r="D408" s="75" t="s">
        <v>1164</v>
      </c>
      <c r="E408" s="74" t="s">
        <v>973</v>
      </c>
      <c r="F408" s="422" t="s">
        <v>518</v>
      </c>
      <c r="G408" s="77" t="s">
        <v>1164</v>
      </c>
      <c r="H408" s="201" t="s">
        <v>518</v>
      </c>
      <c r="I408" s="424"/>
      <c r="J408" s="76"/>
      <c r="K408" s="424"/>
      <c r="L408" s="76"/>
      <c r="M408" s="94"/>
      <c r="N408" s="58"/>
    </row>
    <row r="409" spans="2:14" s="1" customFormat="1" ht="13.35" customHeight="1" x14ac:dyDescent="0.15">
      <c r="B409" s="78" t="s">
        <v>1165</v>
      </c>
      <c r="C409" s="79" t="s">
        <v>14</v>
      </c>
      <c r="D409" s="80" t="s">
        <v>1165</v>
      </c>
      <c r="E409" s="79" t="s">
        <v>36</v>
      </c>
      <c r="F409" s="217" t="s">
        <v>519</v>
      </c>
      <c r="G409" s="423" t="s">
        <v>1165</v>
      </c>
      <c r="H409" s="129" t="s">
        <v>520</v>
      </c>
      <c r="I409" s="423" t="s">
        <v>1166</v>
      </c>
      <c r="J409" s="70" t="s">
        <v>520</v>
      </c>
      <c r="K409" s="423" t="s">
        <v>1167</v>
      </c>
      <c r="L409" s="70" t="s">
        <v>521</v>
      </c>
      <c r="M409" s="94"/>
      <c r="N409" s="58"/>
    </row>
    <row r="410" spans="2:14" s="1" customFormat="1" ht="13.35" customHeight="1" x14ac:dyDescent="0.15">
      <c r="B410" s="81" t="s">
        <v>1165</v>
      </c>
      <c r="C410" s="82" t="s">
        <v>969</v>
      </c>
      <c r="D410" s="83" t="s">
        <v>1165</v>
      </c>
      <c r="E410" s="82" t="s">
        <v>1028</v>
      </c>
      <c r="F410" s="218" t="s">
        <v>522</v>
      </c>
      <c r="G410" s="57"/>
      <c r="H410" s="182"/>
      <c r="I410" s="57"/>
      <c r="J410" s="55"/>
      <c r="K410" s="57"/>
      <c r="L410" s="55"/>
      <c r="M410" s="94"/>
      <c r="N410" s="58"/>
    </row>
    <row r="411" spans="2:14" s="1" customFormat="1" ht="13.35" customHeight="1" x14ac:dyDescent="0.15">
      <c r="B411" s="81" t="s">
        <v>523</v>
      </c>
      <c r="C411" s="82" t="s">
        <v>131</v>
      </c>
      <c r="D411" s="83" t="s">
        <v>523</v>
      </c>
      <c r="E411" s="82" t="s">
        <v>990</v>
      </c>
      <c r="F411" s="218" t="s">
        <v>524</v>
      </c>
      <c r="G411" s="57"/>
      <c r="H411" s="182"/>
      <c r="I411" s="57"/>
      <c r="J411" s="55"/>
      <c r="K411" s="57"/>
      <c r="L411" s="55"/>
      <c r="M411" s="94"/>
      <c r="N411" s="58"/>
    </row>
    <row r="412" spans="2:14" s="1" customFormat="1" ht="13.35" customHeight="1" x14ac:dyDescent="0.15">
      <c r="B412" s="90" t="s">
        <v>523</v>
      </c>
      <c r="C412" s="91" t="s">
        <v>525</v>
      </c>
      <c r="D412" s="92" t="s">
        <v>523</v>
      </c>
      <c r="E412" s="91" t="s">
        <v>1168</v>
      </c>
      <c r="F412" s="219" t="s">
        <v>1169</v>
      </c>
      <c r="G412" s="424"/>
      <c r="H412" s="131"/>
      <c r="I412" s="424"/>
      <c r="J412" s="76"/>
      <c r="K412" s="57"/>
      <c r="L412" s="55"/>
      <c r="M412" s="94"/>
      <c r="N412" s="58"/>
    </row>
    <row r="413" spans="2:14" s="1" customFormat="1" ht="13.35" customHeight="1" x14ac:dyDescent="0.15">
      <c r="B413" s="78" t="s">
        <v>1170</v>
      </c>
      <c r="C413" s="79" t="s">
        <v>936</v>
      </c>
      <c r="D413" s="80" t="s">
        <v>1170</v>
      </c>
      <c r="E413" s="120" t="s">
        <v>973</v>
      </c>
      <c r="F413" s="217" t="s">
        <v>526</v>
      </c>
      <c r="G413" s="423" t="s">
        <v>1170</v>
      </c>
      <c r="H413" s="182" t="s">
        <v>527</v>
      </c>
      <c r="I413" s="423" t="s">
        <v>1171</v>
      </c>
      <c r="J413" s="55" t="s">
        <v>527</v>
      </c>
      <c r="K413" s="57"/>
      <c r="L413" s="55"/>
      <c r="M413" s="94"/>
      <c r="N413" s="58"/>
    </row>
    <row r="414" spans="2:14" s="1" customFormat="1" ht="13.35" customHeight="1" x14ac:dyDescent="0.15">
      <c r="B414" s="90" t="s">
        <v>1170</v>
      </c>
      <c r="C414" s="91" t="s">
        <v>969</v>
      </c>
      <c r="D414" s="92" t="s">
        <v>1170</v>
      </c>
      <c r="E414" s="91" t="s">
        <v>1028</v>
      </c>
      <c r="F414" s="219" t="s">
        <v>528</v>
      </c>
      <c r="G414" s="57"/>
      <c r="H414" s="182"/>
      <c r="I414" s="57"/>
      <c r="J414" s="55"/>
      <c r="K414" s="57"/>
      <c r="L414" s="55"/>
      <c r="M414" s="94"/>
      <c r="N414" s="58"/>
    </row>
    <row r="415" spans="2:14" s="1" customFormat="1" ht="13.35" customHeight="1" x14ac:dyDescent="0.15">
      <c r="B415" s="52" t="s">
        <v>1170</v>
      </c>
      <c r="C415" s="53" t="s">
        <v>979</v>
      </c>
      <c r="D415" s="54" t="s">
        <v>1170</v>
      </c>
      <c r="E415" s="53" t="s">
        <v>1029</v>
      </c>
      <c r="F415" s="421" t="s">
        <v>529</v>
      </c>
      <c r="G415" s="57"/>
      <c r="H415" s="182"/>
      <c r="I415" s="57"/>
      <c r="J415" s="55"/>
      <c r="K415" s="57"/>
      <c r="L415" s="55"/>
      <c r="M415" s="94"/>
      <c r="N415" s="58"/>
    </row>
    <row r="416" spans="2:14" s="1" customFormat="1" ht="13.35" customHeight="1" x14ac:dyDescent="0.15">
      <c r="B416" s="67" t="s">
        <v>1172</v>
      </c>
      <c r="C416" s="68" t="s">
        <v>14</v>
      </c>
      <c r="D416" s="69"/>
      <c r="E416" s="89"/>
      <c r="F416" s="420" t="s">
        <v>530</v>
      </c>
      <c r="G416" s="423" t="s">
        <v>1172</v>
      </c>
      <c r="H416" s="129" t="s">
        <v>531</v>
      </c>
      <c r="I416" s="423" t="s">
        <v>1173</v>
      </c>
      <c r="J416" s="70" t="s">
        <v>531</v>
      </c>
      <c r="K416" s="423" t="s">
        <v>1174</v>
      </c>
      <c r="L416" s="70" t="s">
        <v>532</v>
      </c>
      <c r="M416" s="94"/>
      <c r="N416" s="58"/>
    </row>
    <row r="417" spans="2:14" s="1" customFormat="1" ht="13.35" customHeight="1" x14ac:dyDescent="0.15">
      <c r="B417" s="52"/>
      <c r="C417" s="53"/>
      <c r="D417" s="54" t="s">
        <v>1172</v>
      </c>
      <c r="E417" s="93" t="s">
        <v>36</v>
      </c>
      <c r="F417" s="421" t="s">
        <v>533</v>
      </c>
      <c r="G417" s="57"/>
      <c r="H417" s="182"/>
      <c r="I417" s="57"/>
      <c r="J417" s="55"/>
      <c r="K417" s="57"/>
      <c r="L417" s="55"/>
      <c r="M417" s="94"/>
      <c r="N417" s="58"/>
    </row>
    <row r="418" spans="2:14" s="1" customFormat="1" ht="13.35" customHeight="1" x14ac:dyDescent="0.15">
      <c r="B418" s="132"/>
      <c r="C418" s="110"/>
      <c r="D418" s="75" t="s">
        <v>1172</v>
      </c>
      <c r="E418" s="133" t="s">
        <v>943</v>
      </c>
      <c r="F418" s="221" t="s">
        <v>534</v>
      </c>
      <c r="G418" s="57"/>
      <c r="H418" s="182"/>
      <c r="I418" s="57"/>
      <c r="J418" s="55"/>
      <c r="K418" s="57"/>
      <c r="L418" s="55"/>
      <c r="M418" s="94"/>
      <c r="N418" s="58"/>
    </row>
    <row r="419" spans="2:14" s="1" customFormat="1" ht="13.35" customHeight="1" x14ac:dyDescent="0.15">
      <c r="B419" s="81" t="s">
        <v>535</v>
      </c>
      <c r="C419" s="82" t="s">
        <v>23</v>
      </c>
      <c r="D419" s="83" t="s">
        <v>535</v>
      </c>
      <c r="E419" s="82" t="s">
        <v>25</v>
      </c>
      <c r="F419" s="218" t="s">
        <v>536</v>
      </c>
      <c r="G419" s="57"/>
      <c r="H419" s="182"/>
      <c r="I419" s="57"/>
      <c r="J419" s="55"/>
      <c r="K419" s="57"/>
      <c r="L419" s="55"/>
      <c r="M419" s="94"/>
      <c r="N419" s="58"/>
    </row>
    <row r="420" spans="2:14" s="1" customFormat="1" ht="13.35" customHeight="1" x14ac:dyDescent="0.15">
      <c r="B420" s="81" t="s">
        <v>535</v>
      </c>
      <c r="C420" s="82" t="s">
        <v>72</v>
      </c>
      <c r="D420" s="83" t="s">
        <v>535</v>
      </c>
      <c r="E420" s="126" t="s">
        <v>73</v>
      </c>
      <c r="F420" s="218" t="s">
        <v>1175</v>
      </c>
      <c r="G420" s="115"/>
      <c r="H420" s="182"/>
      <c r="I420" s="115"/>
      <c r="J420" s="55"/>
      <c r="K420" s="115"/>
      <c r="L420" s="55"/>
      <c r="M420" s="94"/>
      <c r="N420" s="58"/>
    </row>
    <row r="421" spans="2:14" s="1" customFormat="1" ht="13.35" customHeight="1" x14ac:dyDescent="0.15">
      <c r="B421" s="73" t="s">
        <v>1172</v>
      </c>
      <c r="C421" s="74" t="s">
        <v>525</v>
      </c>
      <c r="D421" s="75" t="s">
        <v>1172</v>
      </c>
      <c r="E421" s="74" t="s">
        <v>1168</v>
      </c>
      <c r="F421" s="227" t="s">
        <v>537</v>
      </c>
      <c r="G421" s="57"/>
      <c r="H421" s="182"/>
      <c r="I421" s="57"/>
      <c r="J421" s="55"/>
      <c r="K421" s="57"/>
      <c r="L421" s="55"/>
      <c r="M421" s="94"/>
      <c r="N421" s="58"/>
    </row>
    <row r="422" spans="2:14" s="1" customFormat="1" ht="13.35" customHeight="1" x14ac:dyDescent="0.15">
      <c r="B422" s="81" t="s">
        <v>535</v>
      </c>
      <c r="C422" s="82" t="s">
        <v>999</v>
      </c>
      <c r="D422" s="83" t="s">
        <v>535</v>
      </c>
      <c r="E422" s="126" t="s">
        <v>1000</v>
      </c>
      <c r="F422" s="227" t="s">
        <v>538</v>
      </c>
      <c r="G422" s="57"/>
      <c r="H422" s="182"/>
      <c r="I422" s="57"/>
      <c r="J422" s="55"/>
      <c r="K422" s="57"/>
      <c r="L422" s="55"/>
      <c r="M422" s="94"/>
      <c r="N422" s="58"/>
    </row>
    <row r="423" spans="2:14" s="1" customFormat="1" ht="13.35" customHeight="1" x14ac:dyDescent="0.15">
      <c r="B423" s="64" t="s">
        <v>1172</v>
      </c>
      <c r="C423" s="65" t="s">
        <v>979</v>
      </c>
      <c r="D423" s="66" t="s">
        <v>535</v>
      </c>
      <c r="E423" s="95" t="s">
        <v>1029</v>
      </c>
      <c r="F423" s="219" t="s">
        <v>539</v>
      </c>
      <c r="G423" s="424"/>
      <c r="H423" s="131"/>
      <c r="I423" s="424"/>
      <c r="J423" s="76"/>
      <c r="K423" s="57"/>
      <c r="L423" s="55"/>
      <c r="M423" s="94"/>
      <c r="N423" s="58"/>
    </row>
    <row r="424" spans="2:14" s="1" customFormat="1" ht="13.35" customHeight="1" x14ac:dyDescent="0.15">
      <c r="B424" s="52" t="s">
        <v>1177</v>
      </c>
      <c r="C424" s="53" t="s">
        <v>936</v>
      </c>
      <c r="D424" s="54" t="s">
        <v>1177</v>
      </c>
      <c r="E424" s="53" t="s">
        <v>973</v>
      </c>
      <c r="F424" s="217" t="s">
        <v>540</v>
      </c>
      <c r="G424" s="423" t="s">
        <v>1177</v>
      </c>
      <c r="H424" s="182" t="s">
        <v>541</v>
      </c>
      <c r="I424" s="423" t="s">
        <v>1178</v>
      </c>
      <c r="J424" s="70" t="s">
        <v>542</v>
      </c>
      <c r="K424" s="57"/>
      <c r="L424" s="55"/>
      <c r="M424" s="94"/>
      <c r="N424" s="58"/>
    </row>
    <row r="425" spans="2:14" s="1" customFormat="1" ht="13.35" customHeight="1" x14ac:dyDescent="0.15">
      <c r="B425" s="60" t="s">
        <v>1177</v>
      </c>
      <c r="C425" s="61" t="s">
        <v>969</v>
      </c>
      <c r="D425" s="62" t="s">
        <v>1177</v>
      </c>
      <c r="E425" s="134" t="s">
        <v>1028</v>
      </c>
      <c r="F425" s="219" t="s">
        <v>543</v>
      </c>
      <c r="G425" s="424"/>
      <c r="H425" s="131"/>
      <c r="I425" s="424"/>
      <c r="J425" s="76"/>
      <c r="K425" s="57"/>
      <c r="L425" s="55"/>
      <c r="M425" s="94"/>
      <c r="N425" s="58"/>
    </row>
    <row r="426" spans="2:14" s="1" customFormat="1" ht="13.35" customHeight="1" x14ac:dyDescent="0.15">
      <c r="B426" s="84" t="s">
        <v>1179</v>
      </c>
      <c r="C426" s="85" t="s">
        <v>14</v>
      </c>
      <c r="D426" s="86" t="s">
        <v>1179</v>
      </c>
      <c r="E426" s="85" t="s">
        <v>36</v>
      </c>
      <c r="F426" s="137" t="s">
        <v>544</v>
      </c>
      <c r="G426" s="116" t="s">
        <v>1179</v>
      </c>
      <c r="H426" s="201" t="s">
        <v>545</v>
      </c>
      <c r="I426" s="423" t="s">
        <v>1180</v>
      </c>
      <c r="J426" s="135" t="s">
        <v>546</v>
      </c>
      <c r="K426" s="57"/>
      <c r="L426" s="55"/>
      <c r="M426" s="94"/>
      <c r="N426" s="58"/>
    </row>
    <row r="427" spans="2:14" s="1" customFormat="1" ht="13.35" customHeight="1" x14ac:dyDescent="0.15">
      <c r="B427" s="84" t="s">
        <v>1181</v>
      </c>
      <c r="C427" s="85" t="s">
        <v>936</v>
      </c>
      <c r="D427" s="86" t="s">
        <v>1181</v>
      </c>
      <c r="E427" s="130" t="s">
        <v>36</v>
      </c>
      <c r="F427" s="137" t="s">
        <v>547</v>
      </c>
      <c r="G427" s="116" t="s">
        <v>1181</v>
      </c>
      <c r="H427" s="201" t="s">
        <v>548</v>
      </c>
      <c r="I427" s="424"/>
      <c r="J427" s="76"/>
      <c r="K427" s="57"/>
      <c r="L427" s="55"/>
      <c r="M427" s="94"/>
      <c r="N427" s="58"/>
    </row>
    <row r="428" spans="2:14" s="1" customFormat="1" ht="13.35" customHeight="1" x14ac:dyDescent="0.15">
      <c r="B428" s="97"/>
      <c r="C428" s="53"/>
      <c r="D428" s="97"/>
      <c r="E428" s="53"/>
      <c r="F428" s="223"/>
      <c r="G428" s="99"/>
      <c r="H428" s="223"/>
      <c r="I428" s="99"/>
      <c r="J428" s="98"/>
      <c r="K428" s="99"/>
      <c r="L428" s="98"/>
      <c r="M428" s="99"/>
      <c r="N428" s="98"/>
    </row>
    <row r="429" spans="2:14" s="1" customFormat="1" ht="13.35" customHeight="1" x14ac:dyDescent="0.15">
      <c r="B429" s="97"/>
      <c r="C429" s="53"/>
      <c r="D429" s="97"/>
      <c r="E429" s="53"/>
      <c r="F429" s="223"/>
      <c r="G429" s="99"/>
      <c r="H429" s="223"/>
      <c r="I429" s="99"/>
      <c r="J429" s="98"/>
      <c r="K429" s="99"/>
      <c r="L429" s="98"/>
      <c r="M429" s="99"/>
      <c r="N429" s="98"/>
    </row>
    <row r="430" spans="2:14" s="1" customFormat="1" ht="13.15" customHeight="1" thickBot="1" x14ac:dyDescent="0.2">
      <c r="B430" s="97"/>
      <c r="C430" s="53"/>
      <c r="D430" s="97"/>
      <c r="E430" s="53"/>
      <c r="F430" s="224"/>
      <c r="G430" s="103"/>
      <c r="H430" s="224"/>
      <c r="I430" s="103"/>
      <c r="J430" s="102"/>
      <c r="K430" s="99"/>
      <c r="L430" s="98"/>
      <c r="M430" s="99"/>
      <c r="N430" s="98"/>
    </row>
    <row r="431" spans="2:14" ht="16.149999999999999" customHeight="1" x14ac:dyDescent="0.15">
      <c r="B431" s="30" t="s">
        <v>0</v>
      </c>
      <c r="C431" s="31"/>
      <c r="D431" s="32"/>
      <c r="E431" s="32"/>
      <c r="F431" s="33"/>
      <c r="G431" s="17" t="s">
        <v>1</v>
      </c>
      <c r="H431" s="18"/>
      <c r="I431" s="10"/>
      <c r="J431" s="19"/>
      <c r="K431" s="10"/>
      <c r="L431" s="19"/>
      <c r="M431" s="10"/>
      <c r="N431" s="11"/>
    </row>
    <row r="432" spans="2:14" ht="16.149999999999999" customHeight="1" x14ac:dyDescent="0.15">
      <c r="B432" s="34"/>
      <c r="C432" s="35"/>
      <c r="D432" s="35"/>
      <c r="E432" s="35"/>
      <c r="F432" s="36"/>
      <c r="G432" s="941" t="s">
        <v>2</v>
      </c>
      <c r="H432" s="918"/>
      <c r="I432" s="941" t="s">
        <v>3</v>
      </c>
      <c r="J432" s="918"/>
      <c r="K432" s="941" t="s">
        <v>4</v>
      </c>
      <c r="L432" s="918"/>
      <c r="M432" s="941" t="s">
        <v>1586</v>
      </c>
      <c r="N432" s="942"/>
    </row>
    <row r="433" spans="2:16" ht="16.149999999999999" customHeight="1" x14ac:dyDescent="0.15">
      <c r="B433" s="916" t="s">
        <v>6</v>
      </c>
      <c r="C433" s="917"/>
      <c r="D433" s="917"/>
      <c r="E433" s="918"/>
      <c r="F433" s="919" t="s">
        <v>7</v>
      </c>
      <c r="G433" s="921" t="s">
        <v>1580</v>
      </c>
      <c r="H433" s="919" t="s">
        <v>9</v>
      </c>
      <c r="I433" s="921" t="s">
        <v>1580</v>
      </c>
      <c r="J433" s="919" t="s">
        <v>9</v>
      </c>
      <c r="K433" s="921" t="s">
        <v>1580</v>
      </c>
      <c r="L433" s="919" t="s">
        <v>9</v>
      </c>
      <c r="M433" s="921" t="s">
        <v>1580</v>
      </c>
      <c r="N433" s="932" t="s">
        <v>9</v>
      </c>
    </row>
    <row r="434" spans="2:16" ht="16.149999999999999" customHeight="1" thickBot="1" x14ac:dyDescent="0.2">
      <c r="B434" s="924" t="s">
        <v>10</v>
      </c>
      <c r="C434" s="925"/>
      <c r="D434" s="926" t="s">
        <v>11</v>
      </c>
      <c r="E434" s="925"/>
      <c r="F434" s="920"/>
      <c r="G434" s="922"/>
      <c r="H434" s="920"/>
      <c r="I434" s="923"/>
      <c r="J434" s="920"/>
      <c r="K434" s="923"/>
      <c r="L434" s="920"/>
      <c r="M434" s="923"/>
      <c r="N434" s="933"/>
    </row>
    <row r="435" spans="2:16" s="1" customFormat="1" ht="13.35" customHeight="1" x14ac:dyDescent="0.15">
      <c r="B435" s="73" t="s">
        <v>1182</v>
      </c>
      <c r="C435" s="74" t="s">
        <v>936</v>
      </c>
      <c r="D435" s="75" t="s">
        <v>1182</v>
      </c>
      <c r="E435" s="74" t="s">
        <v>973</v>
      </c>
      <c r="F435" s="217" t="s">
        <v>549</v>
      </c>
      <c r="G435" s="423" t="s">
        <v>1182</v>
      </c>
      <c r="H435" s="182" t="s">
        <v>550</v>
      </c>
      <c r="I435" s="423" t="s">
        <v>1183</v>
      </c>
      <c r="J435" s="55" t="s">
        <v>550</v>
      </c>
      <c r="K435" s="57"/>
      <c r="L435" s="55"/>
      <c r="M435" s="94"/>
      <c r="N435" s="58"/>
      <c r="P435" s="9" t="s">
        <v>1592</v>
      </c>
    </row>
    <row r="436" spans="2:16" s="1" customFormat="1" ht="13.35" customHeight="1" x14ac:dyDescent="0.15">
      <c r="B436" s="81" t="s">
        <v>1182</v>
      </c>
      <c r="C436" s="82" t="s">
        <v>23</v>
      </c>
      <c r="D436" s="83" t="s">
        <v>1182</v>
      </c>
      <c r="E436" s="82" t="s">
        <v>1028</v>
      </c>
      <c r="F436" s="218" t="s">
        <v>551</v>
      </c>
      <c r="G436" s="57"/>
      <c r="H436" s="182"/>
      <c r="I436" s="57"/>
      <c r="J436" s="55"/>
      <c r="K436" s="57"/>
      <c r="L436" s="55"/>
      <c r="M436" s="94"/>
      <c r="N436" s="58"/>
      <c r="P436" s="1">
        <v>106</v>
      </c>
    </row>
    <row r="437" spans="2:16" s="1" customFormat="1" ht="13.35" customHeight="1" x14ac:dyDescent="0.15">
      <c r="B437" s="81" t="s">
        <v>1182</v>
      </c>
      <c r="C437" s="82" t="s">
        <v>72</v>
      </c>
      <c r="D437" s="83" t="s">
        <v>1182</v>
      </c>
      <c r="E437" s="82" t="s">
        <v>990</v>
      </c>
      <c r="F437" s="218" t="s">
        <v>552</v>
      </c>
      <c r="G437" s="57"/>
      <c r="H437" s="182"/>
      <c r="I437" s="57"/>
      <c r="J437" s="55"/>
      <c r="K437" s="57"/>
      <c r="L437" s="55"/>
      <c r="M437" s="94"/>
      <c r="N437" s="58"/>
    </row>
    <row r="438" spans="2:16" s="1" customFormat="1" ht="13.35" customHeight="1" x14ac:dyDescent="0.15">
      <c r="B438" s="90" t="s">
        <v>1182</v>
      </c>
      <c r="C438" s="91" t="s">
        <v>979</v>
      </c>
      <c r="D438" s="92" t="s">
        <v>1182</v>
      </c>
      <c r="E438" s="119" t="s">
        <v>1029</v>
      </c>
      <c r="F438" s="219" t="s">
        <v>553</v>
      </c>
      <c r="G438" s="424"/>
      <c r="H438" s="131"/>
      <c r="I438" s="424"/>
      <c r="J438" s="76"/>
      <c r="K438" s="424"/>
      <c r="L438" s="76"/>
      <c r="M438" s="424"/>
      <c r="N438" s="426"/>
    </row>
    <row r="439" spans="2:16" s="1" customFormat="1" ht="13.15" customHeight="1" x14ac:dyDescent="0.15">
      <c r="B439" s="52" t="s">
        <v>1184</v>
      </c>
      <c r="C439" s="53" t="s">
        <v>936</v>
      </c>
      <c r="D439" s="54" t="s">
        <v>1184</v>
      </c>
      <c r="E439" s="53" t="s">
        <v>973</v>
      </c>
      <c r="F439" s="221" t="s">
        <v>1185</v>
      </c>
      <c r="G439" s="423" t="s">
        <v>1184</v>
      </c>
      <c r="H439" s="182" t="s">
        <v>554</v>
      </c>
      <c r="I439" s="423" t="s">
        <v>1186</v>
      </c>
      <c r="J439" s="55" t="s">
        <v>555</v>
      </c>
      <c r="K439" s="423" t="s">
        <v>1187</v>
      </c>
      <c r="L439" s="55" t="s">
        <v>556</v>
      </c>
      <c r="M439" s="94"/>
      <c r="N439" s="58"/>
    </row>
    <row r="440" spans="2:16" s="1" customFormat="1" ht="13.15" customHeight="1" x14ac:dyDescent="0.15">
      <c r="B440" s="81" t="s">
        <v>1184</v>
      </c>
      <c r="C440" s="82" t="s">
        <v>969</v>
      </c>
      <c r="D440" s="83" t="s">
        <v>1184</v>
      </c>
      <c r="E440" s="82" t="s">
        <v>1028</v>
      </c>
      <c r="F440" s="218" t="s">
        <v>557</v>
      </c>
      <c r="G440" s="57"/>
      <c r="H440" s="182"/>
      <c r="I440" s="57"/>
      <c r="J440" s="55"/>
      <c r="K440" s="57"/>
      <c r="L440" s="55"/>
      <c r="M440" s="94"/>
      <c r="N440" s="58"/>
    </row>
    <row r="441" spans="2:16" s="1" customFormat="1" ht="13.15" customHeight="1" x14ac:dyDescent="0.15">
      <c r="B441" s="64" t="s">
        <v>1184</v>
      </c>
      <c r="C441" s="65" t="s">
        <v>131</v>
      </c>
      <c r="D441" s="66" t="s">
        <v>1184</v>
      </c>
      <c r="E441" s="65" t="s">
        <v>990</v>
      </c>
      <c r="F441" s="219" t="s">
        <v>558</v>
      </c>
      <c r="G441" s="424"/>
      <c r="H441" s="131"/>
      <c r="I441" s="57"/>
      <c r="J441" s="55"/>
      <c r="K441" s="57"/>
      <c r="L441" s="55"/>
      <c r="M441" s="94"/>
      <c r="N441" s="58"/>
    </row>
    <row r="442" spans="2:16" s="1" customFormat="1" ht="13.15" customHeight="1" x14ac:dyDescent="0.15">
      <c r="B442" s="78" t="s">
        <v>1188</v>
      </c>
      <c r="C442" s="79" t="s">
        <v>14</v>
      </c>
      <c r="D442" s="80" t="s">
        <v>1188</v>
      </c>
      <c r="E442" s="79" t="s">
        <v>36</v>
      </c>
      <c r="F442" s="217" t="s">
        <v>559</v>
      </c>
      <c r="G442" s="423" t="s">
        <v>1188</v>
      </c>
      <c r="H442" s="129" t="s">
        <v>560</v>
      </c>
      <c r="I442" s="57"/>
      <c r="J442" s="55"/>
      <c r="K442" s="57"/>
      <c r="L442" s="55"/>
      <c r="M442" s="94"/>
      <c r="N442" s="58"/>
    </row>
    <row r="443" spans="2:16" s="1" customFormat="1" ht="13.15" customHeight="1" x14ac:dyDescent="0.15">
      <c r="B443" s="81" t="s">
        <v>1188</v>
      </c>
      <c r="C443" s="82" t="s">
        <v>23</v>
      </c>
      <c r="D443" s="83" t="s">
        <v>1188</v>
      </c>
      <c r="E443" s="82" t="s">
        <v>25</v>
      </c>
      <c r="F443" s="218" t="s">
        <v>561</v>
      </c>
      <c r="G443" s="57"/>
      <c r="H443" s="182"/>
      <c r="I443" s="57"/>
      <c r="J443" s="55"/>
      <c r="K443" s="57"/>
      <c r="L443" s="55"/>
      <c r="M443" s="94"/>
      <c r="N443" s="58"/>
    </row>
    <row r="444" spans="2:16" s="1" customFormat="1" ht="13.15" customHeight="1" x14ac:dyDescent="0.15">
      <c r="B444" s="81" t="s">
        <v>1188</v>
      </c>
      <c r="C444" s="82" t="s">
        <v>131</v>
      </c>
      <c r="D444" s="83" t="s">
        <v>1188</v>
      </c>
      <c r="E444" s="82" t="s">
        <v>990</v>
      </c>
      <c r="F444" s="218" t="s">
        <v>562</v>
      </c>
      <c r="G444" s="57"/>
      <c r="H444" s="182"/>
      <c r="I444" s="57"/>
      <c r="J444" s="55"/>
      <c r="K444" s="57"/>
      <c r="L444" s="55"/>
      <c r="M444" s="94"/>
      <c r="N444" s="58"/>
    </row>
    <row r="445" spans="2:16" s="1" customFormat="1" ht="13.15" customHeight="1" x14ac:dyDescent="0.15">
      <c r="B445" s="52" t="s">
        <v>1188</v>
      </c>
      <c r="C445" s="53" t="s">
        <v>61</v>
      </c>
      <c r="D445" s="54" t="s">
        <v>1188</v>
      </c>
      <c r="E445" s="53" t="s">
        <v>80</v>
      </c>
      <c r="F445" s="222" t="s">
        <v>563</v>
      </c>
      <c r="G445" s="57"/>
      <c r="H445" s="182"/>
      <c r="I445" s="57"/>
      <c r="J445" s="55"/>
      <c r="K445" s="57"/>
      <c r="L445" s="55"/>
      <c r="M445" s="94"/>
      <c r="N445" s="58"/>
    </row>
    <row r="446" spans="2:16" s="1" customFormat="1" ht="13.15" customHeight="1" x14ac:dyDescent="0.15">
      <c r="B446" s="78" t="s">
        <v>1189</v>
      </c>
      <c r="C446" s="79" t="s">
        <v>936</v>
      </c>
      <c r="D446" s="80" t="s">
        <v>1189</v>
      </c>
      <c r="E446" s="79" t="s">
        <v>36</v>
      </c>
      <c r="F446" s="217" t="s">
        <v>1190</v>
      </c>
      <c r="G446" s="423" t="s">
        <v>1189</v>
      </c>
      <c r="H446" s="129" t="s">
        <v>564</v>
      </c>
      <c r="I446" s="423" t="s">
        <v>1191</v>
      </c>
      <c r="J446" s="70" t="s">
        <v>564</v>
      </c>
      <c r="K446" s="57"/>
      <c r="L446" s="55"/>
      <c r="M446" s="94"/>
      <c r="N446" s="58"/>
    </row>
    <row r="447" spans="2:16" s="1" customFormat="1" ht="13.15" customHeight="1" x14ac:dyDescent="0.15">
      <c r="B447" s="81" t="s">
        <v>1189</v>
      </c>
      <c r="C447" s="82" t="s">
        <v>969</v>
      </c>
      <c r="D447" s="83" t="s">
        <v>1189</v>
      </c>
      <c r="E447" s="82" t="s">
        <v>1028</v>
      </c>
      <c r="F447" s="218" t="s">
        <v>565</v>
      </c>
      <c r="G447" s="57"/>
      <c r="H447" s="182"/>
      <c r="I447" s="57"/>
      <c r="J447" s="55"/>
      <c r="K447" s="57"/>
      <c r="L447" s="55"/>
      <c r="M447" s="94"/>
      <c r="N447" s="58"/>
    </row>
    <row r="448" spans="2:16" s="1" customFormat="1" ht="13.15" customHeight="1" x14ac:dyDescent="0.15">
      <c r="B448" s="64" t="s">
        <v>1189</v>
      </c>
      <c r="C448" s="65" t="s">
        <v>131</v>
      </c>
      <c r="D448" s="66" t="s">
        <v>1189</v>
      </c>
      <c r="E448" s="65" t="s">
        <v>990</v>
      </c>
      <c r="F448" s="219" t="s">
        <v>566</v>
      </c>
      <c r="G448" s="424"/>
      <c r="H448" s="239"/>
      <c r="I448" s="424"/>
      <c r="J448" s="136"/>
      <c r="K448" s="424"/>
      <c r="L448" s="76"/>
      <c r="M448" s="96"/>
      <c r="N448" s="426"/>
    </row>
    <row r="449" spans="2:14" s="1" customFormat="1" ht="13.15" customHeight="1" x14ac:dyDescent="0.15">
      <c r="B449" s="67" t="s">
        <v>1192</v>
      </c>
      <c r="C449" s="68" t="s">
        <v>936</v>
      </c>
      <c r="D449" s="69" t="s">
        <v>1192</v>
      </c>
      <c r="E449" s="68" t="s">
        <v>17</v>
      </c>
      <c r="F449" s="137" t="s">
        <v>567</v>
      </c>
      <c r="G449" s="116" t="s">
        <v>1192</v>
      </c>
      <c r="H449" s="201" t="s">
        <v>1193</v>
      </c>
      <c r="I449" s="116" t="s">
        <v>1194</v>
      </c>
      <c r="J449" s="87" t="s">
        <v>568</v>
      </c>
      <c r="K449" s="423" t="s">
        <v>1195</v>
      </c>
      <c r="L449" s="70" t="s">
        <v>569</v>
      </c>
      <c r="M449" s="94"/>
      <c r="N449" s="58"/>
    </row>
    <row r="450" spans="2:14" s="1" customFormat="1" ht="13.15" customHeight="1" x14ac:dyDescent="0.15">
      <c r="B450" s="67" t="s">
        <v>1196</v>
      </c>
      <c r="C450" s="68" t="s">
        <v>936</v>
      </c>
      <c r="D450" s="69" t="s">
        <v>1196</v>
      </c>
      <c r="E450" s="89" t="s">
        <v>973</v>
      </c>
      <c r="F450" s="420" t="s">
        <v>570</v>
      </c>
      <c r="G450" s="423" t="s">
        <v>1196</v>
      </c>
      <c r="H450" s="129" t="s">
        <v>570</v>
      </c>
      <c r="I450" s="423" t="s">
        <v>1197</v>
      </c>
      <c r="J450" s="70" t="s">
        <v>571</v>
      </c>
      <c r="K450" s="57"/>
      <c r="L450" s="55"/>
      <c r="M450" s="94"/>
      <c r="N450" s="58"/>
    </row>
    <row r="451" spans="2:14" s="1" customFormat="1" ht="13.15" customHeight="1" x14ac:dyDescent="0.15">
      <c r="B451" s="84" t="s">
        <v>1198</v>
      </c>
      <c r="C451" s="85" t="s">
        <v>14</v>
      </c>
      <c r="D451" s="86" t="s">
        <v>1198</v>
      </c>
      <c r="E451" s="85" t="s">
        <v>36</v>
      </c>
      <c r="F451" s="137" t="s">
        <v>572</v>
      </c>
      <c r="G451" s="116" t="s">
        <v>1198</v>
      </c>
      <c r="H451" s="201" t="s">
        <v>572</v>
      </c>
      <c r="I451" s="424"/>
      <c r="J451" s="76"/>
      <c r="K451" s="57"/>
      <c r="L451" s="55"/>
      <c r="M451" s="94"/>
      <c r="N451" s="58"/>
    </row>
    <row r="452" spans="2:14" s="1" customFormat="1" ht="13.15" customHeight="1" x14ac:dyDescent="0.15">
      <c r="B452" s="73" t="s">
        <v>1199</v>
      </c>
      <c r="C452" s="74" t="s">
        <v>936</v>
      </c>
      <c r="D452" s="75" t="s">
        <v>1199</v>
      </c>
      <c r="E452" s="74" t="s">
        <v>973</v>
      </c>
      <c r="F452" s="221" t="s">
        <v>1200</v>
      </c>
      <c r="G452" s="57" t="s">
        <v>1199</v>
      </c>
      <c r="H452" s="223" t="s">
        <v>1201</v>
      </c>
      <c r="I452" s="57" t="s">
        <v>1202</v>
      </c>
      <c r="J452" s="55" t="s">
        <v>1201</v>
      </c>
      <c r="K452" s="57"/>
      <c r="L452" s="55"/>
      <c r="M452" s="94"/>
      <c r="N452" s="58"/>
    </row>
    <row r="453" spans="2:14" s="1" customFormat="1" ht="13.15" customHeight="1" x14ac:dyDescent="0.15">
      <c r="B453" s="64" t="s">
        <v>1199</v>
      </c>
      <c r="C453" s="65" t="s">
        <v>969</v>
      </c>
      <c r="D453" s="66" t="s">
        <v>1199</v>
      </c>
      <c r="E453" s="65" t="s">
        <v>1028</v>
      </c>
      <c r="F453" s="219" t="s">
        <v>573</v>
      </c>
      <c r="G453" s="424"/>
      <c r="H453" s="238"/>
      <c r="I453" s="424"/>
      <c r="J453" s="76"/>
      <c r="K453" s="57"/>
      <c r="L453" s="55"/>
      <c r="M453" s="94"/>
      <c r="N453" s="58"/>
    </row>
    <row r="454" spans="2:14" s="1" customFormat="1" ht="13.15" customHeight="1" x14ac:dyDescent="0.15">
      <c r="B454" s="78" t="s">
        <v>1203</v>
      </c>
      <c r="C454" s="79" t="s">
        <v>14</v>
      </c>
      <c r="D454" s="80" t="s">
        <v>1203</v>
      </c>
      <c r="E454" s="79" t="s">
        <v>36</v>
      </c>
      <c r="F454" s="217" t="s">
        <v>574</v>
      </c>
      <c r="G454" s="423" t="s">
        <v>1203</v>
      </c>
      <c r="H454" s="420" t="s">
        <v>575</v>
      </c>
      <c r="I454" s="423" t="s">
        <v>1204</v>
      </c>
      <c r="J454" s="70" t="s">
        <v>575</v>
      </c>
      <c r="K454" s="57"/>
      <c r="L454" s="55"/>
      <c r="M454" s="94"/>
      <c r="N454" s="58"/>
    </row>
    <row r="455" spans="2:14" s="1" customFormat="1" ht="13.15" customHeight="1" x14ac:dyDescent="0.15">
      <c r="B455" s="81" t="s">
        <v>1203</v>
      </c>
      <c r="C455" s="82" t="s">
        <v>23</v>
      </c>
      <c r="D455" s="83" t="s">
        <v>1203</v>
      </c>
      <c r="E455" s="82" t="s">
        <v>25</v>
      </c>
      <c r="F455" s="218" t="s">
        <v>576</v>
      </c>
      <c r="G455" s="57"/>
      <c r="H455" s="421"/>
      <c r="I455" s="57"/>
      <c r="J455" s="55"/>
      <c r="K455" s="57"/>
      <c r="L455" s="55"/>
      <c r="M455" s="94"/>
      <c r="N455" s="58"/>
    </row>
    <row r="456" spans="2:14" s="1" customFormat="1" ht="13.15" customHeight="1" x14ac:dyDescent="0.15">
      <c r="B456" s="81" t="s">
        <v>1203</v>
      </c>
      <c r="C456" s="82" t="s">
        <v>72</v>
      </c>
      <c r="D456" s="83" t="s">
        <v>1203</v>
      </c>
      <c r="E456" s="82" t="s">
        <v>73</v>
      </c>
      <c r="F456" s="218" t="s">
        <v>577</v>
      </c>
      <c r="G456" s="57"/>
      <c r="H456" s="421"/>
      <c r="I456" s="57"/>
      <c r="J456" s="55"/>
      <c r="K456" s="57"/>
      <c r="L456" s="55"/>
      <c r="M456" s="94"/>
      <c r="N456" s="58"/>
    </row>
    <row r="457" spans="2:14" s="1" customFormat="1" ht="13.15" customHeight="1" x14ac:dyDescent="0.15">
      <c r="B457" s="64" t="s">
        <v>1203</v>
      </c>
      <c r="C457" s="65" t="s">
        <v>578</v>
      </c>
      <c r="D457" s="66" t="s">
        <v>1203</v>
      </c>
      <c r="E457" s="65" t="s">
        <v>579</v>
      </c>
      <c r="F457" s="219" t="s">
        <v>580</v>
      </c>
      <c r="G457" s="424"/>
      <c r="H457" s="422"/>
      <c r="I457" s="424"/>
      <c r="J457" s="76"/>
      <c r="K457" s="57"/>
      <c r="L457" s="55"/>
      <c r="M457" s="94"/>
      <c r="N457" s="58"/>
    </row>
    <row r="458" spans="2:14" s="1" customFormat="1" ht="13.15" customHeight="1" x14ac:dyDescent="0.15">
      <c r="B458" s="73" t="s">
        <v>1205</v>
      </c>
      <c r="C458" s="74" t="s">
        <v>14</v>
      </c>
      <c r="D458" s="75" t="s">
        <v>1205</v>
      </c>
      <c r="E458" s="74" t="s">
        <v>36</v>
      </c>
      <c r="F458" s="221" t="s">
        <v>581</v>
      </c>
      <c r="G458" s="423" t="s">
        <v>1205</v>
      </c>
      <c r="H458" s="182" t="s">
        <v>582</v>
      </c>
      <c r="I458" s="71" t="s">
        <v>1206</v>
      </c>
      <c r="J458" s="70" t="s">
        <v>583</v>
      </c>
      <c r="K458" s="57"/>
      <c r="L458" s="55"/>
      <c r="M458" s="94"/>
      <c r="N458" s="58"/>
    </row>
    <row r="459" spans="2:14" s="1" customFormat="1" ht="13.15" customHeight="1" x14ac:dyDescent="0.15">
      <c r="B459" s="64" t="s">
        <v>1205</v>
      </c>
      <c r="C459" s="65" t="s">
        <v>578</v>
      </c>
      <c r="D459" s="66" t="s">
        <v>1205</v>
      </c>
      <c r="E459" s="65" t="s">
        <v>579</v>
      </c>
      <c r="F459" s="219" t="s">
        <v>584</v>
      </c>
      <c r="G459" s="424"/>
      <c r="H459" s="131"/>
      <c r="I459" s="57"/>
      <c r="J459" s="55"/>
      <c r="K459" s="57"/>
      <c r="L459" s="55"/>
      <c r="M459" s="94"/>
      <c r="N459" s="58"/>
    </row>
    <row r="460" spans="2:14" s="1" customFormat="1" ht="13.15" customHeight="1" x14ac:dyDescent="0.15">
      <c r="B460" s="78" t="s">
        <v>1207</v>
      </c>
      <c r="C460" s="79" t="s">
        <v>14</v>
      </c>
      <c r="D460" s="80" t="s">
        <v>1207</v>
      </c>
      <c r="E460" s="79" t="s">
        <v>36</v>
      </c>
      <c r="F460" s="217" t="s">
        <v>585</v>
      </c>
      <c r="G460" s="423" t="s">
        <v>1207</v>
      </c>
      <c r="H460" s="129" t="s">
        <v>586</v>
      </c>
      <c r="I460" s="56"/>
      <c r="J460" s="55"/>
      <c r="K460" s="57"/>
      <c r="L460" s="55"/>
      <c r="M460" s="94"/>
      <c r="N460" s="58"/>
    </row>
    <row r="461" spans="2:14" s="1" customFormat="1" ht="13.15" customHeight="1" x14ac:dyDescent="0.15">
      <c r="B461" s="64" t="s">
        <v>1207</v>
      </c>
      <c r="C461" s="65" t="s">
        <v>578</v>
      </c>
      <c r="D461" s="66" t="s">
        <v>1207</v>
      </c>
      <c r="E461" s="65" t="s">
        <v>579</v>
      </c>
      <c r="F461" s="219" t="s">
        <v>587</v>
      </c>
      <c r="G461" s="424"/>
      <c r="H461" s="131"/>
      <c r="I461" s="56"/>
      <c r="J461" s="55"/>
      <c r="K461" s="57"/>
      <c r="L461" s="55"/>
      <c r="M461" s="94"/>
      <c r="N461" s="58"/>
    </row>
    <row r="462" spans="2:14" s="1" customFormat="1" ht="13.15" customHeight="1" x14ac:dyDescent="0.15">
      <c r="B462" s="78" t="s">
        <v>1208</v>
      </c>
      <c r="C462" s="79" t="s">
        <v>14</v>
      </c>
      <c r="D462" s="80" t="s">
        <v>1208</v>
      </c>
      <c r="E462" s="79" t="s">
        <v>36</v>
      </c>
      <c r="F462" s="221" t="s">
        <v>588</v>
      </c>
      <c r="G462" s="56" t="s">
        <v>1208</v>
      </c>
      <c r="H462" s="129" t="s">
        <v>589</v>
      </c>
      <c r="I462" s="56"/>
      <c r="J462" s="107"/>
      <c r="K462" s="57"/>
      <c r="L462" s="55"/>
      <c r="M462" s="94"/>
      <c r="N462" s="58"/>
    </row>
    <row r="463" spans="2:14" s="1" customFormat="1" ht="13.15" customHeight="1" x14ac:dyDescent="0.15">
      <c r="B463" s="52" t="s">
        <v>1208</v>
      </c>
      <c r="C463" s="53" t="s">
        <v>61</v>
      </c>
      <c r="D463" s="54"/>
      <c r="E463" s="53"/>
      <c r="F463" s="222" t="s">
        <v>589</v>
      </c>
      <c r="G463" s="56"/>
      <c r="H463" s="182"/>
      <c r="I463" s="56"/>
      <c r="J463" s="55"/>
      <c r="K463" s="57"/>
      <c r="L463" s="55"/>
      <c r="M463" s="94"/>
      <c r="N463" s="58"/>
    </row>
    <row r="464" spans="2:14" s="1" customFormat="1" ht="13.15" customHeight="1" x14ac:dyDescent="0.15">
      <c r="B464" s="52"/>
      <c r="C464" s="53"/>
      <c r="D464" s="54" t="s">
        <v>1208</v>
      </c>
      <c r="E464" s="53" t="s">
        <v>63</v>
      </c>
      <c r="F464" s="421" t="s">
        <v>590</v>
      </c>
      <c r="G464" s="56"/>
      <c r="H464" s="182"/>
      <c r="I464" s="56"/>
      <c r="J464" s="55"/>
      <c r="K464" s="57"/>
      <c r="L464" s="55"/>
      <c r="M464" s="94"/>
      <c r="N464" s="58"/>
    </row>
    <row r="465" spans="2:14" s="1" customFormat="1" ht="13.15" customHeight="1" x14ac:dyDescent="0.15">
      <c r="B465" s="52"/>
      <c r="C465" s="53"/>
      <c r="D465" s="54" t="s">
        <v>1208</v>
      </c>
      <c r="E465" s="53" t="s">
        <v>80</v>
      </c>
      <c r="F465" s="421" t="s">
        <v>591</v>
      </c>
      <c r="G465" s="56"/>
      <c r="H465" s="182"/>
      <c r="I465" s="56"/>
      <c r="J465" s="55"/>
      <c r="K465" s="57"/>
      <c r="L465" s="55"/>
      <c r="M465" s="94"/>
      <c r="N465" s="58"/>
    </row>
    <row r="466" spans="2:14" s="1" customFormat="1" ht="13.15" customHeight="1" x14ac:dyDescent="0.15">
      <c r="B466" s="78" t="s">
        <v>592</v>
      </c>
      <c r="C466" s="79" t="s">
        <v>14</v>
      </c>
      <c r="D466" s="80" t="s">
        <v>592</v>
      </c>
      <c r="E466" s="79" t="s">
        <v>36</v>
      </c>
      <c r="F466" s="217" t="s">
        <v>1209</v>
      </c>
      <c r="G466" s="423" t="s">
        <v>1210</v>
      </c>
      <c r="H466" s="129" t="s">
        <v>593</v>
      </c>
      <c r="I466" s="423" t="s">
        <v>1211</v>
      </c>
      <c r="J466" s="420" t="s">
        <v>594</v>
      </c>
      <c r="K466" s="423" t="s">
        <v>1053</v>
      </c>
      <c r="L466" s="978" t="s">
        <v>1212</v>
      </c>
      <c r="M466" s="94"/>
      <c r="N466" s="58"/>
    </row>
    <row r="467" spans="2:14" s="1" customFormat="1" ht="13.15" customHeight="1" x14ac:dyDescent="0.15">
      <c r="B467" s="52" t="s">
        <v>592</v>
      </c>
      <c r="C467" s="53" t="s">
        <v>23</v>
      </c>
      <c r="D467" s="54" t="s">
        <v>592</v>
      </c>
      <c r="E467" s="53" t="s">
        <v>25</v>
      </c>
      <c r="F467" s="219" t="s">
        <v>595</v>
      </c>
      <c r="G467" s="424"/>
      <c r="H467" s="131"/>
      <c r="I467" s="57"/>
      <c r="J467" s="421"/>
      <c r="K467" s="57"/>
      <c r="L467" s="979"/>
      <c r="M467" s="94"/>
      <c r="N467" s="58"/>
    </row>
    <row r="468" spans="2:14" s="1" customFormat="1" ht="13.15" customHeight="1" x14ac:dyDescent="0.15">
      <c r="B468" s="78" t="s">
        <v>596</v>
      </c>
      <c r="C468" s="79" t="s">
        <v>936</v>
      </c>
      <c r="D468" s="80" t="s">
        <v>596</v>
      </c>
      <c r="E468" s="120" t="s">
        <v>973</v>
      </c>
      <c r="F468" s="221" t="s">
        <v>597</v>
      </c>
      <c r="G468" s="423" t="s">
        <v>1213</v>
      </c>
      <c r="H468" s="129" t="s">
        <v>598</v>
      </c>
      <c r="I468" s="57"/>
      <c r="J468" s="55"/>
      <c r="K468" s="57"/>
      <c r="L468" s="55"/>
      <c r="M468" s="94"/>
      <c r="N468" s="58"/>
    </row>
    <row r="469" spans="2:14" s="1" customFormat="1" ht="13.15" customHeight="1" x14ac:dyDescent="0.15">
      <c r="B469" s="81" t="s">
        <v>1213</v>
      </c>
      <c r="C469" s="82" t="s">
        <v>969</v>
      </c>
      <c r="D469" s="83" t="s">
        <v>1213</v>
      </c>
      <c r="E469" s="126" t="s">
        <v>1028</v>
      </c>
      <c r="F469" s="218" t="s">
        <v>599</v>
      </c>
      <c r="G469" s="57"/>
      <c r="H469" s="421"/>
      <c r="I469" s="57"/>
      <c r="J469" s="55"/>
      <c r="K469" s="57"/>
      <c r="L469" s="55"/>
      <c r="M469" s="94"/>
      <c r="N469" s="58"/>
    </row>
    <row r="470" spans="2:14" s="1" customFormat="1" ht="13.15" customHeight="1" x14ac:dyDescent="0.15">
      <c r="B470" s="73" t="s">
        <v>596</v>
      </c>
      <c r="C470" s="74" t="s">
        <v>131</v>
      </c>
      <c r="D470" s="75" t="s">
        <v>596</v>
      </c>
      <c r="E470" s="74" t="s">
        <v>990</v>
      </c>
      <c r="F470" s="218" t="s">
        <v>600</v>
      </c>
      <c r="G470" s="57"/>
      <c r="H470" s="421"/>
      <c r="I470" s="57"/>
      <c r="J470" s="421"/>
      <c r="K470" s="57"/>
      <c r="L470" s="55"/>
      <c r="M470" s="94"/>
      <c r="N470" s="58"/>
    </row>
    <row r="471" spans="2:14" s="1" customFormat="1" ht="13.15" customHeight="1" x14ac:dyDescent="0.15">
      <c r="B471" s="81" t="s">
        <v>596</v>
      </c>
      <c r="C471" s="82" t="s">
        <v>525</v>
      </c>
      <c r="D471" s="83" t="s">
        <v>596</v>
      </c>
      <c r="E471" s="82" t="s">
        <v>1168</v>
      </c>
      <c r="F471" s="218" t="s">
        <v>601</v>
      </c>
      <c r="G471" s="57"/>
      <c r="H471" s="182"/>
      <c r="I471" s="57"/>
      <c r="J471" s="55"/>
      <c r="K471" s="57"/>
      <c r="L471" s="55"/>
      <c r="M471" s="94"/>
      <c r="N471" s="58"/>
    </row>
    <row r="472" spans="2:14" s="1" customFormat="1" ht="13.15" customHeight="1" x14ac:dyDescent="0.15">
      <c r="B472" s="81" t="s">
        <v>596</v>
      </c>
      <c r="C472" s="82" t="s">
        <v>999</v>
      </c>
      <c r="D472" s="83" t="s">
        <v>596</v>
      </c>
      <c r="E472" s="82" t="s">
        <v>185</v>
      </c>
      <c r="F472" s="218" t="s">
        <v>602</v>
      </c>
      <c r="G472" s="57"/>
      <c r="H472" s="182"/>
      <c r="I472" s="57"/>
      <c r="J472" s="55"/>
      <c r="K472" s="57"/>
      <c r="L472" s="55"/>
      <c r="M472" s="94"/>
      <c r="N472" s="58"/>
    </row>
    <row r="473" spans="2:14" s="1" customFormat="1" ht="13.15" customHeight="1" x14ac:dyDescent="0.15">
      <c r="B473" s="81" t="s">
        <v>596</v>
      </c>
      <c r="C473" s="82" t="s">
        <v>968</v>
      </c>
      <c r="D473" s="83" t="s">
        <v>596</v>
      </c>
      <c r="E473" s="82" t="s">
        <v>967</v>
      </c>
      <c r="F473" s="218" t="s">
        <v>603</v>
      </c>
      <c r="G473" s="57"/>
      <c r="H473" s="182"/>
      <c r="I473" s="57"/>
      <c r="J473" s="55"/>
      <c r="K473" s="57"/>
      <c r="L473" s="55"/>
      <c r="M473" s="94"/>
      <c r="N473" s="58"/>
    </row>
    <row r="474" spans="2:14" s="1" customFormat="1" ht="13.15" customHeight="1" x14ac:dyDescent="0.15">
      <c r="B474" s="52" t="s">
        <v>596</v>
      </c>
      <c r="C474" s="53" t="s">
        <v>61</v>
      </c>
      <c r="D474" s="54" t="s">
        <v>596</v>
      </c>
      <c r="E474" s="53" t="s">
        <v>80</v>
      </c>
      <c r="F474" s="222" t="s">
        <v>594</v>
      </c>
      <c r="G474" s="57"/>
      <c r="H474" s="421"/>
      <c r="I474" s="57"/>
      <c r="J474" s="55"/>
      <c r="K474" s="57"/>
      <c r="L474" s="55"/>
      <c r="M474" s="94"/>
      <c r="N474" s="58"/>
    </row>
    <row r="475" spans="2:14" s="1" customFormat="1" ht="13.15" customHeight="1" x14ac:dyDescent="0.15">
      <c r="B475" s="84" t="s">
        <v>1214</v>
      </c>
      <c r="C475" s="85" t="s">
        <v>936</v>
      </c>
      <c r="D475" s="86" t="s">
        <v>1214</v>
      </c>
      <c r="E475" s="85" t="s">
        <v>973</v>
      </c>
      <c r="F475" s="137" t="s">
        <v>604</v>
      </c>
      <c r="G475" s="116" t="s">
        <v>1214</v>
      </c>
      <c r="H475" s="137" t="s">
        <v>604</v>
      </c>
      <c r="I475" s="116" t="s">
        <v>1215</v>
      </c>
      <c r="J475" s="137" t="s">
        <v>604</v>
      </c>
      <c r="K475" s="424"/>
      <c r="L475" s="76"/>
      <c r="M475" s="94"/>
      <c r="N475" s="58"/>
    </row>
    <row r="476" spans="2:14" s="1" customFormat="1" ht="13.15" customHeight="1" x14ac:dyDescent="0.15">
      <c r="B476" s="78" t="s">
        <v>605</v>
      </c>
      <c r="C476" s="79" t="s">
        <v>14</v>
      </c>
      <c r="D476" s="80" t="s">
        <v>605</v>
      </c>
      <c r="E476" s="79" t="s">
        <v>36</v>
      </c>
      <c r="F476" s="217" t="s">
        <v>606</v>
      </c>
      <c r="G476" s="423" t="s">
        <v>1216</v>
      </c>
      <c r="H476" s="420" t="s">
        <v>607</v>
      </c>
      <c r="I476" s="423" t="s">
        <v>1217</v>
      </c>
      <c r="J476" s="70" t="s">
        <v>1218</v>
      </c>
      <c r="K476" s="423" t="s">
        <v>1219</v>
      </c>
      <c r="L476" s="70" t="s">
        <v>608</v>
      </c>
      <c r="M476" s="88" t="s">
        <v>525</v>
      </c>
      <c r="N476" s="425" t="s">
        <v>608</v>
      </c>
    </row>
    <row r="477" spans="2:14" s="1" customFormat="1" ht="13.15" customHeight="1" x14ac:dyDescent="0.15">
      <c r="B477" s="64" t="s">
        <v>605</v>
      </c>
      <c r="C477" s="65" t="s">
        <v>23</v>
      </c>
      <c r="D477" s="66" t="s">
        <v>605</v>
      </c>
      <c r="E477" s="65" t="s">
        <v>25</v>
      </c>
      <c r="F477" s="422" t="s">
        <v>609</v>
      </c>
      <c r="G477" s="424"/>
      <c r="H477" s="421"/>
      <c r="I477" s="57"/>
      <c r="J477" s="55"/>
      <c r="K477" s="57"/>
      <c r="L477" s="55"/>
      <c r="M477" s="57"/>
      <c r="N477" s="58"/>
    </row>
    <row r="478" spans="2:14" s="1" customFormat="1" ht="13.15" customHeight="1" x14ac:dyDescent="0.15">
      <c r="B478" s="78" t="s">
        <v>610</v>
      </c>
      <c r="C478" s="79" t="s">
        <v>14</v>
      </c>
      <c r="D478" s="80" t="s">
        <v>610</v>
      </c>
      <c r="E478" s="79" t="s">
        <v>36</v>
      </c>
      <c r="F478" s="217" t="s">
        <v>611</v>
      </c>
      <c r="G478" s="423" t="s">
        <v>1220</v>
      </c>
      <c r="H478" s="420" t="s">
        <v>612</v>
      </c>
      <c r="I478" s="57"/>
      <c r="J478" s="55"/>
      <c r="K478" s="57"/>
      <c r="L478" s="55"/>
      <c r="M478" s="57"/>
      <c r="N478" s="58"/>
    </row>
    <row r="479" spans="2:14" s="1" customFormat="1" ht="13.15" customHeight="1" x14ac:dyDescent="0.15">
      <c r="B479" s="64" t="s">
        <v>610</v>
      </c>
      <c r="C479" s="65" t="s">
        <v>23</v>
      </c>
      <c r="D479" s="66" t="s">
        <v>610</v>
      </c>
      <c r="E479" s="65" t="s">
        <v>25</v>
      </c>
      <c r="F479" s="422" t="s">
        <v>613</v>
      </c>
      <c r="G479" s="424"/>
      <c r="H479" s="422"/>
      <c r="I479" s="424"/>
      <c r="J479" s="55"/>
      <c r="K479" s="57"/>
      <c r="L479" s="55"/>
      <c r="M479" s="57"/>
      <c r="N479" s="58"/>
    </row>
    <row r="480" spans="2:14" s="1" customFormat="1" ht="13.15" customHeight="1" x14ac:dyDescent="0.15">
      <c r="B480" s="84" t="s">
        <v>614</v>
      </c>
      <c r="C480" s="85" t="s">
        <v>14</v>
      </c>
      <c r="D480" s="86" t="s">
        <v>614</v>
      </c>
      <c r="E480" s="85" t="s">
        <v>36</v>
      </c>
      <c r="F480" s="137" t="s">
        <v>615</v>
      </c>
      <c r="G480" s="116" t="s">
        <v>1221</v>
      </c>
      <c r="H480" s="137" t="s">
        <v>615</v>
      </c>
      <c r="I480" s="116" t="s">
        <v>1222</v>
      </c>
      <c r="J480" s="87" t="s">
        <v>615</v>
      </c>
      <c r="K480" s="57"/>
      <c r="L480" s="55"/>
      <c r="M480" s="57"/>
      <c r="N480" s="58"/>
    </row>
    <row r="481" spans="2:14" s="1" customFormat="1" ht="13.15" customHeight="1" x14ac:dyDescent="0.15">
      <c r="B481" s="78" t="s">
        <v>616</v>
      </c>
      <c r="C481" s="79" t="s">
        <v>14</v>
      </c>
      <c r="D481" s="80" t="s">
        <v>616</v>
      </c>
      <c r="E481" s="79" t="s">
        <v>36</v>
      </c>
      <c r="F481" s="217" t="s">
        <v>617</v>
      </c>
      <c r="G481" s="56" t="s">
        <v>1223</v>
      </c>
      <c r="H481" s="420" t="s">
        <v>618</v>
      </c>
      <c r="I481" s="56" t="s">
        <v>1224</v>
      </c>
      <c r="J481" s="55" t="s">
        <v>619</v>
      </c>
      <c r="K481" s="57"/>
      <c r="L481" s="55"/>
      <c r="M481" s="57"/>
      <c r="N481" s="58"/>
    </row>
    <row r="482" spans="2:14" s="1" customFormat="1" ht="13.15" customHeight="1" x14ac:dyDescent="0.15">
      <c r="B482" s="81" t="s">
        <v>616</v>
      </c>
      <c r="C482" s="82" t="s">
        <v>23</v>
      </c>
      <c r="D482" s="83" t="s">
        <v>616</v>
      </c>
      <c r="E482" s="82" t="s">
        <v>25</v>
      </c>
      <c r="F482" s="218" t="s">
        <v>620</v>
      </c>
      <c r="G482" s="56"/>
      <c r="H482" s="421"/>
      <c r="I482" s="56"/>
      <c r="J482" s="55"/>
      <c r="K482" s="57"/>
      <c r="L482" s="55"/>
      <c r="M482" s="57"/>
      <c r="N482" s="58"/>
    </row>
    <row r="483" spans="2:14" s="1" customFormat="1" ht="13.15" customHeight="1" x14ac:dyDescent="0.15">
      <c r="B483" s="64" t="s">
        <v>616</v>
      </c>
      <c r="C483" s="65" t="s">
        <v>72</v>
      </c>
      <c r="D483" s="66" t="s">
        <v>616</v>
      </c>
      <c r="E483" s="65" t="s">
        <v>73</v>
      </c>
      <c r="F483" s="422" t="s">
        <v>621</v>
      </c>
      <c r="G483" s="77"/>
      <c r="H483" s="422"/>
      <c r="I483" s="77"/>
      <c r="J483" s="55"/>
      <c r="K483" s="57"/>
      <c r="L483" s="55"/>
      <c r="M483" s="57"/>
      <c r="N483" s="58"/>
    </row>
    <row r="484" spans="2:14" s="1" customFormat="1" ht="13.15" customHeight="1" x14ac:dyDescent="0.15">
      <c r="B484" s="78" t="s">
        <v>1225</v>
      </c>
      <c r="C484" s="79" t="s">
        <v>14</v>
      </c>
      <c r="D484" s="80" t="s">
        <v>1225</v>
      </c>
      <c r="E484" s="79" t="s">
        <v>36</v>
      </c>
      <c r="F484" s="217" t="s">
        <v>622</v>
      </c>
      <c r="G484" s="423" t="s">
        <v>1225</v>
      </c>
      <c r="H484" s="420" t="s">
        <v>623</v>
      </c>
      <c r="I484" s="423" t="s">
        <v>1226</v>
      </c>
      <c r="J484" s="70" t="s">
        <v>624</v>
      </c>
      <c r="K484" s="57"/>
      <c r="L484" s="55"/>
      <c r="M484" s="57"/>
      <c r="N484" s="58"/>
    </row>
    <row r="485" spans="2:14" s="1" customFormat="1" ht="13.15" customHeight="1" x14ac:dyDescent="0.15">
      <c r="B485" s="81" t="s">
        <v>625</v>
      </c>
      <c r="C485" s="82" t="s">
        <v>23</v>
      </c>
      <c r="D485" s="83" t="s">
        <v>625</v>
      </c>
      <c r="E485" s="82" t="s">
        <v>25</v>
      </c>
      <c r="F485" s="218" t="s">
        <v>626</v>
      </c>
      <c r="G485" s="57"/>
      <c r="H485" s="421"/>
      <c r="I485" s="57"/>
      <c r="J485" s="55"/>
      <c r="K485" s="57"/>
      <c r="L485" s="55"/>
      <c r="M485" s="57"/>
      <c r="N485" s="58"/>
    </row>
    <row r="486" spans="2:14" s="1" customFormat="1" ht="13.15" customHeight="1" x14ac:dyDescent="0.15">
      <c r="B486" s="81" t="s">
        <v>625</v>
      </c>
      <c r="C486" s="82" t="s">
        <v>72</v>
      </c>
      <c r="D486" s="83" t="s">
        <v>625</v>
      </c>
      <c r="E486" s="82" t="s">
        <v>73</v>
      </c>
      <c r="F486" s="218" t="s">
        <v>627</v>
      </c>
      <c r="G486" s="57"/>
      <c r="H486" s="421"/>
      <c r="I486" s="57"/>
      <c r="J486" s="55"/>
      <c r="K486" s="57"/>
      <c r="L486" s="55"/>
      <c r="M486" s="57"/>
      <c r="N486" s="58"/>
    </row>
    <row r="487" spans="2:14" s="1" customFormat="1" ht="13.15" customHeight="1" x14ac:dyDescent="0.15">
      <c r="B487" s="64" t="s">
        <v>625</v>
      </c>
      <c r="C487" s="65" t="s">
        <v>61</v>
      </c>
      <c r="D487" s="66" t="s">
        <v>625</v>
      </c>
      <c r="E487" s="65" t="s">
        <v>80</v>
      </c>
      <c r="F487" s="421" t="s">
        <v>623</v>
      </c>
      <c r="G487" s="424"/>
      <c r="H487" s="422"/>
      <c r="I487" s="424"/>
      <c r="J487" s="76"/>
      <c r="K487" s="424"/>
      <c r="L487" s="76"/>
      <c r="M487" s="57"/>
      <c r="N487" s="58"/>
    </row>
    <row r="488" spans="2:14" s="1" customFormat="1" ht="13.15" customHeight="1" x14ac:dyDescent="0.15">
      <c r="B488" s="67"/>
      <c r="C488" s="68"/>
      <c r="D488" s="69" t="s">
        <v>1227</v>
      </c>
      <c r="E488" s="68" t="s">
        <v>45</v>
      </c>
      <c r="F488" s="420" t="s">
        <v>628</v>
      </c>
      <c r="G488" s="423" t="s">
        <v>1228</v>
      </c>
      <c r="H488" s="129" t="s">
        <v>629</v>
      </c>
      <c r="I488" s="423" t="s">
        <v>1229</v>
      </c>
      <c r="J488" s="70" t="s">
        <v>629</v>
      </c>
      <c r="K488" s="118" t="s">
        <v>1230</v>
      </c>
      <c r="L488" s="70" t="s">
        <v>1231</v>
      </c>
      <c r="M488" s="118" t="s">
        <v>999</v>
      </c>
      <c r="N488" s="425" t="s">
        <v>630</v>
      </c>
    </row>
    <row r="489" spans="2:14" s="1" customFormat="1" ht="13.15" customHeight="1" x14ac:dyDescent="0.15">
      <c r="B489" s="52" t="s">
        <v>1227</v>
      </c>
      <c r="C489" s="53" t="s">
        <v>14</v>
      </c>
      <c r="D489" s="54"/>
      <c r="E489" s="53"/>
      <c r="F489" s="421" t="s">
        <v>631</v>
      </c>
      <c r="G489" s="57"/>
      <c r="H489" s="182"/>
      <c r="I489" s="57"/>
      <c r="J489" s="55"/>
      <c r="K489" s="99"/>
      <c r="L489" s="55"/>
      <c r="M489" s="99"/>
      <c r="N489" s="58"/>
    </row>
    <row r="490" spans="2:14" s="1" customFormat="1" ht="13.15" customHeight="1" x14ac:dyDescent="0.15">
      <c r="B490" s="52" t="s">
        <v>1227</v>
      </c>
      <c r="C490" s="53" t="s">
        <v>23</v>
      </c>
      <c r="D490" s="54"/>
      <c r="E490" s="53"/>
      <c r="F490" s="421" t="s">
        <v>632</v>
      </c>
      <c r="G490" s="57"/>
      <c r="H490" s="182"/>
      <c r="I490" s="57"/>
      <c r="J490" s="55"/>
      <c r="K490" s="99"/>
      <c r="L490" s="55"/>
      <c r="M490" s="99"/>
      <c r="N490" s="58"/>
    </row>
    <row r="491" spans="2:14" s="1" customFormat="1" ht="13.15" customHeight="1" x14ac:dyDescent="0.15">
      <c r="B491" s="73" t="s">
        <v>1227</v>
      </c>
      <c r="C491" s="74" t="s">
        <v>72</v>
      </c>
      <c r="D491" s="75"/>
      <c r="E491" s="74"/>
      <c r="F491" s="221" t="s">
        <v>633</v>
      </c>
      <c r="G491" s="57"/>
      <c r="H491" s="182"/>
      <c r="I491" s="57"/>
      <c r="J491" s="55"/>
      <c r="K491" s="99"/>
      <c r="L491" s="55"/>
      <c r="M491" s="99"/>
      <c r="N491" s="58"/>
    </row>
    <row r="492" spans="2:14" s="1" customFormat="1" ht="13.15" customHeight="1" x14ac:dyDescent="0.15">
      <c r="B492" s="64" t="s">
        <v>1227</v>
      </c>
      <c r="C492" s="65" t="s">
        <v>150</v>
      </c>
      <c r="D492" s="66" t="s">
        <v>1228</v>
      </c>
      <c r="E492" s="65" t="s">
        <v>151</v>
      </c>
      <c r="F492" s="219" t="s">
        <v>634</v>
      </c>
      <c r="G492" s="424"/>
      <c r="H492" s="131"/>
      <c r="I492" s="424"/>
      <c r="J492" s="76"/>
      <c r="K492" s="99"/>
      <c r="L492" s="55"/>
      <c r="M492" s="99"/>
      <c r="N492" s="58"/>
    </row>
    <row r="493" spans="2:14" s="1" customFormat="1" ht="13.15" customHeight="1" x14ac:dyDescent="0.15">
      <c r="B493" s="84" t="s">
        <v>1232</v>
      </c>
      <c r="C493" s="85" t="s">
        <v>14</v>
      </c>
      <c r="D493" s="86" t="s">
        <v>1232</v>
      </c>
      <c r="E493" s="85" t="s">
        <v>36</v>
      </c>
      <c r="F493" s="137" t="s">
        <v>635</v>
      </c>
      <c r="G493" s="116" t="s">
        <v>1233</v>
      </c>
      <c r="H493" s="201" t="s">
        <v>635</v>
      </c>
      <c r="I493" s="423" t="s">
        <v>1234</v>
      </c>
      <c r="J493" s="55" t="s">
        <v>636</v>
      </c>
      <c r="K493" s="99"/>
      <c r="L493" s="55"/>
      <c r="M493" s="99"/>
      <c r="N493" s="58"/>
    </row>
    <row r="494" spans="2:14" s="1" customFormat="1" ht="13.15" customHeight="1" x14ac:dyDescent="0.15">
      <c r="B494" s="84" t="s">
        <v>1235</v>
      </c>
      <c r="C494" s="85" t="s">
        <v>14</v>
      </c>
      <c r="D494" s="86" t="s">
        <v>1235</v>
      </c>
      <c r="E494" s="85" t="s">
        <v>36</v>
      </c>
      <c r="F494" s="137" t="s">
        <v>637</v>
      </c>
      <c r="G494" s="116" t="s">
        <v>1236</v>
      </c>
      <c r="H494" s="131" t="s">
        <v>637</v>
      </c>
      <c r="I494" s="424"/>
      <c r="J494" s="76"/>
      <c r="K494" s="99"/>
      <c r="L494" s="55"/>
      <c r="M494" s="99"/>
      <c r="N494" s="58"/>
    </row>
    <row r="495" spans="2:14" s="1" customFormat="1" ht="13.15" customHeight="1" x14ac:dyDescent="0.15">
      <c r="B495" s="78" t="s">
        <v>1237</v>
      </c>
      <c r="C495" s="79" t="s">
        <v>14</v>
      </c>
      <c r="D495" s="80" t="s">
        <v>1237</v>
      </c>
      <c r="E495" s="79" t="s">
        <v>36</v>
      </c>
      <c r="F495" s="221" t="s">
        <v>638</v>
      </c>
      <c r="G495" s="56" t="s">
        <v>1238</v>
      </c>
      <c r="H495" s="129" t="s">
        <v>639</v>
      </c>
      <c r="I495" s="56" t="s">
        <v>1239</v>
      </c>
      <c r="J495" s="70" t="s">
        <v>639</v>
      </c>
      <c r="K495" s="423" t="s">
        <v>1240</v>
      </c>
      <c r="L495" s="138" t="s">
        <v>639</v>
      </c>
      <c r="M495" s="99"/>
      <c r="N495" s="58"/>
    </row>
    <row r="496" spans="2:14" s="1" customFormat="1" ht="13.15" customHeight="1" x14ac:dyDescent="0.15">
      <c r="B496" s="81" t="s">
        <v>1237</v>
      </c>
      <c r="C496" s="82" t="s">
        <v>23</v>
      </c>
      <c r="D496" s="83" t="s">
        <v>1237</v>
      </c>
      <c r="E496" s="82" t="s">
        <v>25</v>
      </c>
      <c r="F496" s="218" t="s">
        <v>640</v>
      </c>
      <c r="G496" s="56"/>
      <c r="H496" s="182"/>
      <c r="I496" s="56"/>
      <c r="J496" s="55"/>
      <c r="K496" s="57"/>
      <c r="L496" s="111"/>
      <c r="M496" s="99"/>
      <c r="N496" s="58"/>
    </row>
    <row r="497" spans="2:14" s="1" customFormat="1" ht="13.15" customHeight="1" x14ac:dyDescent="0.15">
      <c r="B497" s="64" t="s">
        <v>1237</v>
      </c>
      <c r="C497" s="65" t="s">
        <v>72</v>
      </c>
      <c r="D497" s="66" t="s">
        <v>1237</v>
      </c>
      <c r="E497" s="65" t="s">
        <v>73</v>
      </c>
      <c r="F497" s="218" t="s">
        <v>641</v>
      </c>
      <c r="G497" s="77"/>
      <c r="H497" s="131"/>
      <c r="I497" s="77"/>
      <c r="J497" s="76"/>
      <c r="K497" s="424"/>
      <c r="L497" s="139"/>
      <c r="M497" s="99"/>
      <c r="N497" s="58"/>
    </row>
    <row r="498" spans="2:14" s="1" customFormat="1" ht="13.15" customHeight="1" x14ac:dyDescent="0.15">
      <c r="B498" s="78" t="s">
        <v>1241</v>
      </c>
      <c r="C498" s="79" t="s">
        <v>14</v>
      </c>
      <c r="D498" s="80" t="s">
        <v>1241</v>
      </c>
      <c r="E498" s="79" t="s">
        <v>36</v>
      </c>
      <c r="F498" s="217" t="s">
        <v>642</v>
      </c>
      <c r="G498" s="71" t="s">
        <v>1241</v>
      </c>
      <c r="H498" s="129" t="s">
        <v>643</v>
      </c>
      <c r="I498" s="71" t="s">
        <v>1242</v>
      </c>
      <c r="J498" s="70" t="s">
        <v>643</v>
      </c>
      <c r="K498" s="423" t="s">
        <v>1243</v>
      </c>
      <c r="L498" s="138" t="s">
        <v>643</v>
      </c>
      <c r="M498" s="423" t="s">
        <v>1244</v>
      </c>
      <c r="N498" s="425" t="s">
        <v>1245</v>
      </c>
    </row>
    <row r="499" spans="2:14" s="1" customFormat="1" ht="13.15" customHeight="1" x14ac:dyDescent="0.15">
      <c r="B499" s="64" t="s">
        <v>1241</v>
      </c>
      <c r="C499" s="65" t="s">
        <v>23</v>
      </c>
      <c r="D499" s="66" t="s">
        <v>1241</v>
      </c>
      <c r="E499" s="65" t="s">
        <v>25</v>
      </c>
      <c r="F499" s="422" t="s">
        <v>644</v>
      </c>
      <c r="G499" s="77"/>
      <c r="H499" s="131"/>
      <c r="I499" s="77"/>
      <c r="J499" s="76"/>
      <c r="K499" s="424"/>
      <c r="L499" s="139"/>
      <c r="M499" s="99"/>
      <c r="N499" s="58"/>
    </row>
    <row r="500" spans="2:14" s="1" customFormat="1" ht="13.15" customHeight="1" x14ac:dyDescent="0.15">
      <c r="B500" s="64" t="s">
        <v>645</v>
      </c>
      <c r="C500" s="65" t="s">
        <v>14</v>
      </c>
      <c r="D500" s="66" t="s">
        <v>645</v>
      </c>
      <c r="E500" s="65" t="s">
        <v>36</v>
      </c>
      <c r="F500" s="422" t="s">
        <v>646</v>
      </c>
      <c r="G500" s="424" t="s">
        <v>1246</v>
      </c>
      <c r="H500" s="422" t="s">
        <v>646</v>
      </c>
      <c r="I500" s="56" t="s">
        <v>1247</v>
      </c>
      <c r="J500" s="55" t="s">
        <v>647</v>
      </c>
      <c r="K500" s="56" t="s">
        <v>1248</v>
      </c>
      <c r="L500" s="55" t="s">
        <v>648</v>
      </c>
      <c r="M500" s="118" t="s">
        <v>968</v>
      </c>
      <c r="N500" s="425" t="s">
        <v>648</v>
      </c>
    </row>
    <row r="501" spans="2:14" s="1" customFormat="1" ht="13.15" customHeight="1" x14ac:dyDescent="0.15">
      <c r="B501" s="84" t="s">
        <v>649</v>
      </c>
      <c r="C501" s="85" t="s">
        <v>14</v>
      </c>
      <c r="D501" s="86" t="s">
        <v>649</v>
      </c>
      <c r="E501" s="85" t="s">
        <v>36</v>
      </c>
      <c r="F501" s="137" t="s">
        <v>650</v>
      </c>
      <c r="G501" s="77" t="s">
        <v>1249</v>
      </c>
      <c r="H501" s="137" t="s">
        <v>650</v>
      </c>
      <c r="I501" s="77"/>
      <c r="J501" s="76"/>
      <c r="K501" s="77"/>
      <c r="L501" s="76"/>
      <c r="M501" s="140"/>
      <c r="N501" s="141"/>
    </row>
    <row r="502" spans="2:14" s="1" customFormat="1" ht="13.15" customHeight="1" x14ac:dyDescent="0.15">
      <c r="B502" s="67" t="s">
        <v>1250</v>
      </c>
      <c r="C502" s="68" t="s">
        <v>14</v>
      </c>
      <c r="D502" s="69"/>
      <c r="E502" s="68"/>
      <c r="F502" s="420" t="s">
        <v>651</v>
      </c>
      <c r="G502" s="423" t="s">
        <v>1251</v>
      </c>
      <c r="H502" s="420" t="s">
        <v>651</v>
      </c>
      <c r="I502" s="423" t="s">
        <v>1252</v>
      </c>
      <c r="J502" s="70" t="s">
        <v>652</v>
      </c>
      <c r="K502" s="423" t="s">
        <v>1253</v>
      </c>
      <c r="L502" s="70" t="s">
        <v>653</v>
      </c>
      <c r="M502" s="88" t="s">
        <v>1254</v>
      </c>
      <c r="N502" s="425" t="s">
        <v>653</v>
      </c>
    </row>
    <row r="503" spans="2:14" s="1" customFormat="1" ht="13.15" customHeight="1" x14ac:dyDescent="0.15">
      <c r="B503" s="52"/>
      <c r="C503" s="53"/>
      <c r="D503" s="54" t="s">
        <v>1250</v>
      </c>
      <c r="E503" s="53" t="s">
        <v>36</v>
      </c>
      <c r="F503" s="421" t="s">
        <v>1255</v>
      </c>
      <c r="G503" s="57"/>
      <c r="H503" s="421"/>
      <c r="I503" s="57"/>
      <c r="J503" s="55"/>
      <c r="K503" s="57"/>
      <c r="L503" s="55"/>
      <c r="M503" s="57"/>
      <c r="N503" s="58"/>
    </row>
    <row r="504" spans="2:14" s="1" customFormat="1" ht="13.15" customHeight="1" x14ac:dyDescent="0.15">
      <c r="B504" s="52"/>
      <c r="C504" s="53"/>
      <c r="D504" s="54" t="s">
        <v>1250</v>
      </c>
      <c r="E504" s="53" t="s">
        <v>21</v>
      </c>
      <c r="F504" s="421" t="s">
        <v>654</v>
      </c>
      <c r="G504" s="57"/>
      <c r="H504" s="421"/>
      <c r="I504" s="57"/>
      <c r="J504" s="55"/>
      <c r="K504" s="57"/>
      <c r="L504" s="55"/>
      <c r="M504" s="57"/>
      <c r="N504" s="58"/>
    </row>
    <row r="505" spans="2:14" s="1" customFormat="1" ht="13.15" customHeight="1" x14ac:dyDescent="0.15">
      <c r="B505" s="52"/>
      <c r="C505" s="53"/>
      <c r="D505" s="54" t="s">
        <v>1250</v>
      </c>
      <c r="E505" s="53" t="s">
        <v>133</v>
      </c>
      <c r="F505" s="421" t="s">
        <v>655</v>
      </c>
      <c r="G505" s="57"/>
      <c r="H505" s="421"/>
      <c r="I505" s="57"/>
      <c r="J505" s="55"/>
      <c r="K505" s="57"/>
      <c r="L505" s="55"/>
      <c r="M505" s="57"/>
      <c r="N505" s="58"/>
    </row>
    <row r="506" spans="2:14" s="1" customFormat="1" ht="13.15" customHeight="1" x14ac:dyDescent="0.15">
      <c r="B506" s="64"/>
      <c r="C506" s="65"/>
      <c r="D506" s="66" t="s">
        <v>1250</v>
      </c>
      <c r="E506" s="65" t="s">
        <v>135</v>
      </c>
      <c r="F506" s="422" t="s">
        <v>656</v>
      </c>
      <c r="G506" s="424"/>
      <c r="H506" s="422"/>
      <c r="I506" s="57"/>
      <c r="J506" s="55"/>
      <c r="K506" s="57"/>
      <c r="L506" s="55"/>
      <c r="M506" s="57"/>
      <c r="N506" s="58"/>
    </row>
    <row r="507" spans="2:14" s="1" customFormat="1" ht="13.15" customHeight="1" x14ac:dyDescent="0.15">
      <c r="B507" s="78" t="s">
        <v>1256</v>
      </c>
      <c r="C507" s="79" t="s">
        <v>14</v>
      </c>
      <c r="D507" s="80" t="s">
        <v>1256</v>
      </c>
      <c r="E507" s="79" t="s">
        <v>36</v>
      </c>
      <c r="F507" s="217" t="s">
        <v>657</v>
      </c>
      <c r="G507" s="423" t="s">
        <v>1257</v>
      </c>
      <c r="H507" s="420" t="s">
        <v>658</v>
      </c>
      <c r="I507" s="57"/>
      <c r="J507" s="55"/>
      <c r="K507" s="57"/>
      <c r="L507" s="55"/>
      <c r="M507" s="57"/>
      <c r="N507" s="58"/>
    </row>
    <row r="508" spans="2:14" s="1" customFormat="1" ht="13.15" customHeight="1" x14ac:dyDescent="0.15">
      <c r="B508" s="64" t="s">
        <v>1256</v>
      </c>
      <c r="C508" s="65" t="s">
        <v>23</v>
      </c>
      <c r="D508" s="66" t="s">
        <v>1256</v>
      </c>
      <c r="E508" s="65" t="s">
        <v>25</v>
      </c>
      <c r="F508" s="422" t="s">
        <v>659</v>
      </c>
      <c r="G508" s="424"/>
      <c r="H508" s="422"/>
      <c r="I508" s="424"/>
      <c r="J508" s="76"/>
      <c r="K508" s="424"/>
      <c r="L508" s="76"/>
      <c r="M508" s="424"/>
      <c r="N508" s="426"/>
    </row>
    <row r="509" spans="2:14" s="1" customFormat="1" ht="13.15" customHeight="1" x14ac:dyDescent="0.15">
      <c r="B509" s="78" t="s">
        <v>1258</v>
      </c>
      <c r="C509" s="79" t="s">
        <v>14</v>
      </c>
      <c r="D509" s="80" t="s">
        <v>1258</v>
      </c>
      <c r="E509" s="79" t="s">
        <v>36</v>
      </c>
      <c r="F509" s="218" t="s">
        <v>660</v>
      </c>
      <c r="G509" s="423" t="s">
        <v>1259</v>
      </c>
      <c r="H509" s="420" t="s">
        <v>661</v>
      </c>
      <c r="I509" s="423" t="s">
        <v>1260</v>
      </c>
      <c r="J509" s="138" t="s">
        <v>661</v>
      </c>
      <c r="K509" s="423" t="s">
        <v>1261</v>
      </c>
      <c r="L509" s="70" t="s">
        <v>662</v>
      </c>
      <c r="M509" s="88" t="s">
        <v>1262</v>
      </c>
      <c r="N509" s="425" t="s">
        <v>662</v>
      </c>
    </row>
    <row r="510" spans="2:14" s="1" customFormat="1" ht="13.15" customHeight="1" x14ac:dyDescent="0.15">
      <c r="B510" s="52" t="s">
        <v>1258</v>
      </c>
      <c r="C510" s="53" t="s">
        <v>23</v>
      </c>
      <c r="D510" s="54" t="s">
        <v>1258</v>
      </c>
      <c r="E510" s="53" t="s">
        <v>25</v>
      </c>
      <c r="F510" s="222" t="s">
        <v>663</v>
      </c>
      <c r="G510" s="424"/>
      <c r="H510" s="422"/>
      <c r="I510" s="424"/>
      <c r="J510" s="139"/>
      <c r="K510" s="57"/>
      <c r="L510" s="55"/>
      <c r="M510" s="57"/>
      <c r="N510" s="58"/>
    </row>
    <row r="511" spans="2:14" s="1" customFormat="1" ht="13.15" customHeight="1" x14ac:dyDescent="0.15">
      <c r="B511" s="84" t="s">
        <v>664</v>
      </c>
      <c r="C511" s="85" t="s">
        <v>14</v>
      </c>
      <c r="D511" s="86" t="s">
        <v>664</v>
      </c>
      <c r="E511" s="85" t="s">
        <v>36</v>
      </c>
      <c r="F511" s="137" t="s">
        <v>1263</v>
      </c>
      <c r="G511" s="116" t="s">
        <v>1264</v>
      </c>
      <c r="H511" s="129" t="s">
        <v>665</v>
      </c>
      <c r="I511" s="116" t="s">
        <v>1265</v>
      </c>
      <c r="J511" s="70" t="s">
        <v>1263</v>
      </c>
      <c r="K511" s="57"/>
      <c r="L511" s="55"/>
      <c r="M511" s="57"/>
      <c r="N511" s="58"/>
    </row>
    <row r="512" spans="2:14" s="1" customFormat="1" ht="13.15" customHeight="1" x14ac:dyDescent="0.15">
      <c r="B512" s="64" t="s">
        <v>666</v>
      </c>
      <c r="C512" s="65" t="s">
        <v>936</v>
      </c>
      <c r="D512" s="66" t="s">
        <v>666</v>
      </c>
      <c r="E512" s="65" t="s">
        <v>973</v>
      </c>
      <c r="F512" s="422" t="s">
        <v>667</v>
      </c>
      <c r="G512" s="116" t="s">
        <v>1266</v>
      </c>
      <c r="H512" s="201" t="s">
        <v>667</v>
      </c>
      <c r="I512" s="116" t="s">
        <v>1267</v>
      </c>
      <c r="J512" s="87" t="s">
        <v>667</v>
      </c>
      <c r="K512" s="424"/>
      <c r="L512" s="76"/>
      <c r="M512" s="424"/>
      <c r="N512" s="426"/>
    </row>
    <row r="513" spans="2:14" s="1" customFormat="1" ht="13.15" customHeight="1" x14ac:dyDescent="0.15">
      <c r="B513" s="67" t="s">
        <v>1268</v>
      </c>
      <c r="C513" s="68" t="s">
        <v>14</v>
      </c>
      <c r="D513" s="69" t="s">
        <v>1268</v>
      </c>
      <c r="E513" s="68" t="s">
        <v>973</v>
      </c>
      <c r="F513" s="137" t="s">
        <v>668</v>
      </c>
      <c r="G513" s="116" t="s">
        <v>1268</v>
      </c>
      <c r="H513" s="129" t="s">
        <v>668</v>
      </c>
      <c r="I513" s="56" t="s">
        <v>1269</v>
      </c>
      <c r="J513" s="70" t="s">
        <v>669</v>
      </c>
      <c r="K513" s="423" t="s">
        <v>1270</v>
      </c>
      <c r="L513" s="142" t="s">
        <v>670</v>
      </c>
      <c r="M513" s="88" t="s">
        <v>979</v>
      </c>
      <c r="N513" s="143" t="s">
        <v>670</v>
      </c>
    </row>
    <row r="514" spans="2:14" s="1" customFormat="1" ht="13.15" customHeight="1" x14ac:dyDescent="0.15">
      <c r="B514" s="84" t="s">
        <v>1271</v>
      </c>
      <c r="C514" s="85" t="s">
        <v>14</v>
      </c>
      <c r="D514" s="86" t="s">
        <v>1271</v>
      </c>
      <c r="E514" s="85" t="s">
        <v>36</v>
      </c>
      <c r="F514" s="137" t="s">
        <v>671</v>
      </c>
      <c r="G514" s="56" t="s">
        <v>1272</v>
      </c>
      <c r="H514" s="201" t="s">
        <v>671</v>
      </c>
      <c r="I514" s="56"/>
      <c r="J514" s="76"/>
      <c r="K514" s="57"/>
      <c r="L514" s="144"/>
      <c r="M514" s="57"/>
      <c r="N514" s="58"/>
    </row>
    <row r="515" spans="2:14" s="1" customFormat="1" ht="13.15" customHeight="1" x14ac:dyDescent="0.15">
      <c r="B515" s="78" t="s">
        <v>1273</v>
      </c>
      <c r="C515" s="79" t="s">
        <v>14</v>
      </c>
      <c r="D515" s="80" t="s">
        <v>1273</v>
      </c>
      <c r="E515" s="79" t="s">
        <v>36</v>
      </c>
      <c r="F515" s="217" t="s">
        <v>672</v>
      </c>
      <c r="G515" s="423" t="s">
        <v>1274</v>
      </c>
      <c r="H515" s="129" t="s">
        <v>673</v>
      </c>
      <c r="I515" s="423" t="s">
        <v>1275</v>
      </c>
      <c r="J515" s="55" t="s">
        <v>674</v>
      </c>
      <c r="K515" s="57"/>
      <c r="L515" s="144"/>
      <c r="M515" s="57"/>
      <c r="N515" s="58"/>
    </row>
    <row r="516" spans="2:14" s="1" customFormat="1" ht="13.15" customHeight="1" x14ac:dyDescent="0.15">
      <c r="B516" s="64" t="s">
        <v>1273</v>
      </c>
      <c r="C516" s="65" t="s">
        <v>23</v>
      </c>
      <c r="D516" s="66" t="s">
        <v>1273</v>
      </c>
      <c r="E516" s="65" t="s">
        <v>25</v>
      </c>
      <c r="F516" s="219" t="s">
        <v>675</v>
      </c>
      <c r="G516" s="424"/>
      <c r="H516" s="182"/>
      <c r="I516" s="57"/>
      <c r="J516" s="55"/>
      <c r="K516" s="57"/>
      <c r="L516" s="144"/>
      <c r="M516" s="57"/>
      <c r="N516" s="58"/>
    </row>
    <row r="517" spans="2:14" s="1" customFormat="1" ht="13.15" customHeight="1" x14ac:dyDescent="0.15">
      <c r="B517" s="84" t="s">
        <v>1276</v>
      </c>
      <c r="C517" s="85" t="s">
        <v>14</v>
      </c>
      <c r="D517" s="86" t="s">
        <v>1276</v>
      </c>
      <c r="E517" s="85" t="s">
        <v>36</v>
      </c>
      <c r="F517" s="137" t="s">
        <v>676</v>
      </c>
      <c r="G517" s="116" t="s">
        <v>1277</v>
      </c>
      <c r="H517" s="201" t="s">
        <v>676</v>
      </c>
      <c r="I517" s="424"/>
      <c r="J517" s="76"/>
      <c r="K517" s="57"/>
      <c r="L517" s="144"/>
      <c r="M517" s="57"/>
      <c r="N517" s="145"/>
    </row>
    <row r="518" spans="2:14" s="1" customFormat="1" ht="13.15" customHeight="1" x14ac:dyDescent="0.15">
      <c r="B518" s="84" t="s">
        <v>1278</v>
      </c>
      <c r="C518" s="85" t="s">
        <v>677</v>
      </c>
      <c r="D518" s="86" t="s">
        <v>1278</v>
      </c>
      <c r="E518" s="85" t="s">
        <v>418</v>
      </c>
      <c r="F518" s="137" t="s">
        <v>678</v>
      </c>
      <c r="G518" s="116" t="s">
        <v>1279</v>
      </c>
      <c r="H518" s="201" t="s">
        <v>679</v>
      </c>
      <c r="I518" s="423" t="s">
        <v>1280</v>
      </c>
      <c r="J518" s="55" t="s">
        <v>1281</v>
      </c>
      <c r="K518" s="57"/>
      <c r="L518" s="144"/>
      <c r="M518" s="57"/>
      <c r="N518" s="145"/>
    </row>
    <row r="519" spans="2:14" s="1" customFormat="1" ht="13.15" customHeight="1" x14ac:dyDescent="0.15">
      <c r="B519" s="84" t="s">
        <v>1282</v>
      </c>
      <c r="C519" s="85" t="s">
        <v>677</v>
      </c>
      <c r="D519" s="86" t="s">
        <v>1282</v>
      </c>
      <c r="E519" s="85" t="s">
        <v>418</v>
      </c>
      <c r="F519" s="137" t="s">
        <v>680</v>
      </c>
      <c r="G519" s="424" t="s">
        <v>1283</v>
      </c>
      <c r="H519" s="201" t="s">
        <v>681</v>
      </c>
      <c r="I519" s="424"/>
      <c r="J519" s="76"/>
      <c r="K519" s="57"/>
      <c r="L519" s="144"/>
      <c r="M519" s="57"/>
      <c r="N519" s="145"/>
    </row>
    <row r="520" spans="2:14" s="1" customFormat="1" ht="13.15" customHeight="1" x14ac:dyDescent="0.15">
      <c r="B520" s="84" t="s">
        <v>1284</v>
      </c>
      <c r="C520" s="85" t="s">
        <v>14</v>
      </c>
      <c r="D520" s="86" t="s">
        <v>1284</v>
      </c>
      <c r="E520" s="85" t="s">
        <v>36</v>
      </c>
      <c r="F520" s="137" t="s">
        <v>682</v>
      </c>
      <c r="G520" s="77" t="s">
        <v>1285</v>
      </c>
      <c r="H520" s="201" t="s">
        <v>682</v>
      </c>
      <c r="I520" s="423" t="s">
        <v>1286</v>
      </c>
      <c r="J520" s="55" t="s">
        <v>683</v>
      </c>
      <c r="K520" s="57"/>
      <c r="L520" s="144"/>
      <c r="M520" s="57"/>
      <c r="N520" s="145"/>
    </row>
    <row r="521" spans="2:14" s="1" customFormat="1" ht="13.15" customHeight="1" x14ac:dyDescent="0.15">
      <c r="B521" s="67" t="s">
        <v>1287</v>
      </c>
      <c r="C521" s="68" t="s">
        <v>14</v>
      </c>
      <c r="D521" s="69"/>
      <c r="E521" s="68"/>
      <c r="F521" s="420" t="s">
        <v>684</v>
      </c>
      <c r="G521" s="423" t="s">
        <v>1288</v>
      </c>
      <c r="H521" s="182" t="s">
        <v>684</v>
      </c>
      <c r="I521" s="57"/>
      <c r="J521" s="55"/>
      <c r="K521" s="57"/>
      <c r="L521" s="144"/>
      <c r="M521" s="57"/>
      <c r="N521" s="145"/>
    </row>
    <row r="522" spans="2:14" s="1" customFormat="1" ht="13.15" customHeight="1" x14ac:dyDescent="0.15">
      <c r="B522" s="52"/>
      <c r="C522" s="53"/>
      <c r="D522" s="54" t="s">
        <v>1287</v>
      </c>
      <c r="E522" s="53" t="s">
        <v>36</v>
      </c>
      <c r="F522" s="421" t="s">
        <v>685</v>
      </c>
      <c r="G522" s="57"/>
      <c r="H522" s="182"/>
      <c r="I522" s="57"/>
      <c r="J522" s="55"/>
      <c r="K522" s="57"/>
      <c r="L522" s="144"/>
      <c r="M522" s="57"/>
      <c r="N522" s="145"/>
    </row>
    <row r="523" spans="2:14" s="1" customFormat="1" ht="13.15" customHeight="1" x14ac:dyDescent="0.15">
      <c r="B523" s="64"/>
      <c r="C523" s="65"/>
      <c r="D523" s="66" t="s">
        <v>1287</v>
      </c>
      <c r="E523" s="65" t="s">
        <v>21</v>
      </c>
      <c r="F523" s="422" t="s">
        <v>686</v>
      </c>
      <c r="G523" s="424"/>
      <c r="H523" s="182"/>
      <c r="I523" s="57"/>
      <c r="J523" s="55"/>
      <c r="K523" s="57"/>
      <c r="L523" s="144"/>
      <c r="M523" s="57"/>
      <c r="N523" s="145"/>
    </row>
    <row r="524" spans="2:14" s="1" customFormat="1" ht="13.15" customHeight="1" x14ac:dyDescent="0.15">
      <c r="B524" s="84" t="s">
        <v>1289</v>
      </c>
      <c r="C524" s="85" t="s">
        <v>14</v>
      </c>
      <c r="D524" s="86" t="s">
        <v>1289</v>
      </c>
      <c r="E524" s="85" t="s">
        <v>36</v>
      </c>
      <c r="F524" s="137" t="s">
        <v>687</v>
      </c>
      <c r="G524" s="116" t="s">
        <v>1290</v>
      </c>
      <c r="H524" s="201" t="s">
        <v>687</v>
      </c>
      <c r="I524" s="424"/>
      <c r="J524" s="76"/>
      <c r="K524" s="57"/>
      <c r="L524" s="144"/>
      <c r="M524" s="57"/>
      <c r="N524" s="145"/>
    </row>
    <row r="525" spans="2:14" s="1" customFormat="1" ht="13.15" customHeight="1" x14ac:dyDescent="0.15">
      <c r="B525" s="67" t="s">
        <v>1291</v>
      </c>
      <c r="C525" s="68" t="s">
        <v>14</v>
      </c>
      <c r="D525" s="69"/>
      <c r="E525" s="68"/>
      <c r="F525" s="420" t="s">
        <v>688</v>
      </c>
      <c r="G525" s="423" t="s">
        <v>1292</v>
      </c>
      <c r="H525" s="129" t="s">
        <v>688</v>
      </c>
      <c r="I525" s="423" t="s">
        <v>1293</v>
      </c>
      <c r="J525" s="70" t="s">
        <v>688</v>
      </c>
      <c r="K525" s="57"/>
      <c r="L525" s="144"/>
      <c r="M525" s="57"/>
      <c r="N525" s="145"/>
    </row>
    <row r="526" spans="2:14" s="1" customFormat="1" ht="13.15" customHeight="1" x14ac:dyDescent="0.15">
      <c r="B526" s="52"/>
      <c r="C526" s="53"/>
      <c r="D526" s="54" t="s">
        <v>1291</v>
      </c>
      <c r="E526" s="53" t="s">
        <v>36</v>
      </c>
      <c r="F526" s="421" t="s">
        <v>689</v>
      </c>
      <c r="G526" s="57"/>
      <c r="H526" s="182"/>
      <c r="I526" s="57"/>
      <c r="J526" s="55"/>
      <c r="K526" s="57"/>
      <c r="L526" s="144"/>
      <c r="M526" s="94"/>
      <c r="N526" s="58"/>
    </row>
    <row r="527" spans="2:14" s="1" customFormat="1" ht="13.15" customHeight="1" x14ac:dyDescent="0.15">
      <c r="B527" s="52"/>
      <c r="C527" s="53"/>
      <c r="D527" s="54" t="s">
        <v>690</v>
      </c>
      <c r="E527" s="53" t="s">
        <v>21</v>
      </c>
      <c r="F527" s="421" t="s">
        <v>691</v>
      </c>
      <c r="G527" s="57"/>
      <c r="H527" s="182"/>
      <c r="I527" s="57"/>
      <c r="J527" s="55"/>
      <c r="K527" s="57"/>
      <c r="L527" s="144"/>
      <c r="M527" s="94"/>
      <c r="N527" s="58"/>
    </row>
    <row r="528" spans="2:14" s="1" customFormat="1" ht="13.15" customHeight="1" x14ac:dyDescent="0.15">
      <c r="B528" s="52"/>
      <c r="C528" s="53"/>
      <c r="D528" s="54" t="s">
        <v>690</v>
      </c>
      <c r="E528" s="53" t="s">
        <v>133</v>
      </c>
      <c r="F528" s="421" t="s">
        <v>692</v>
      </c>
      <c r="G528" s="57"/>
      <c r="H528" s="182"/>
      <c r="I528" s="57"/>
      <c r="J528" s="55"/>
      <c r="K528" s="57"/>
      <c r="L528" s="144"/>
      <c r="M528" s="94"/>
      <c r="N528" s="58"/>
    </row>
    <row r="529" spans="2:14" s="1" customFormat="1" ht="13.15" customHeight="1" x14ac:dyDescent="0.15">
      <c r="B529" s="64"/>
      <c r="C529" s="65"/>
      <c r="D529" s="66" t="s">
        <v>690</v>
      </c>
      <c r="E529" s="65" t="s">
        <v>135</v>
      </c>
      <c r="F529" s="422" t="s">
        <v>693</v>
      </c>
      <c r="G529" s="424"/>
      <c r="H529" s="131"/>
      <c r="I529" s="424"/>
      <c r="J529" s="76"/>
      <c r="K529" s="57"/>
      <c r="L529" s="144"/>
      <c r="M529" s="94"/>
      <c r="N529" s="58"/>
    </row>
    <row r="530" spans="2:14" s="1" customFormat="1" ht="13.15" customHeight="1" x14ac:dyDescent="0.15">
      <c r="B530" s="84" t="s">
        <v>1294</v>
      </c>
      <c r="C530" s="85" t="s">
        <v>14</v>
      </c>
      <c r="D530" s="86" t="s">
        <v>1294</v>
      </c>
      <c r="E530" s="85" t="s">
        <v>36</v>
      </c>
      <c r="F530" s="137" t="s">
        <v>694</v>
      </c>
      <c r="G530" s="77" t="s">
        <v>1295</v>
      </c>
      <c r="H530" s="201" t="s">
        <v>694</v>
      </c>
      <c r="I530" s="77" t="s">
        <v>1296</v>
      </c>
      <c r="J530" s="87" t="s">
        <v>694</v>
      </c>
      <c r="K530" s="57"/>
      <c r="L530" s="144"/>
      <c r="M530" s="94"/>
      <c r="N530" s="58"/>
    </row>
    <row r="531" spans="2:14" s="1" customFormat="1" ht="13.15" customHeight="1" x14ac:dyDescent="0.15">
      <c r="B531" s="84" t="s">
        <v>1297</v>
      </c>
      <c r="C531" s="85" t="s">
        <v>14</v>
      </c>
      <c r="D531" s="86" t="s">
        <v>1297</v>
      </c>
      <c r="E531" s="85" t="s">
        <v>36</v>
      </c>
      <c r="F531" s="137" t="s">
        <v>695</v>
      </c>
      <c r="G531" s="105" t="s">
        <v>1298</v>
      </c>
      <c r="H531" s="201" t="s">
        <v>695</v>
      </c>
      <c r="I531" s="105" t="s">
        <v>1299</v>
      </c>
      <c r="J531" s="87" t="s">
        <v>695</v>
      </c>
      <c r="K531" s="57"/>
      <c r="L531" s="144"/>
      <c r="M531" s="94"/>
      <c r="N531" s="58"/>
    </row>
    <row r="532" spans="2:14" s="1" customFormat="1" ht="13.15" customHeight="1" x14ac:dyDescent="0.15">
      <c r="B532" s="84" t="s">
        <v>1300</v>
      </c>
      <c r="C532" s="85" t="s">
        <v>14</v>
      </c>
      <c r="D532" s="86" t="s">
        <v>1300</v>
      </c>
      <c r="E532" s="85" t="s">
        <v>36</v>
      </c>
      <c r="F532" s="137" t="s">
        <v>696</v>
      </c>
      <c r="G532" s="116" t="s">
        <v>1301</v>
      </c>
      <c r="H532" s="201" t="s">
        <v>696</v>
      </c>
      <c r="I532" s="423" t="s">
        <v>1302</v>
      </c>
      <c r="J532" s="70" t="s">
        <v>697</v>
      </c>
      <c r="K532" s="57"/>
      <c r="L532" s="144"/>
      <c r="M532" s="94"/>
      <c r="N532" s="58"/>
    </row>
    <row r="533" spans="2:14" s="1" customFormat="1" ht="13.15" customHeight="1" x14ac:dyDescent="0.15">
      <c r="B533" s="78" t="s">
        <v>698</v>
      </c>
      <c r="C533" s="79" t="s">
        <v>14</v>
      </c>
      <c r="D533" s="80" t="s">
        <v>698</v>
      </c>
      <c r="E533" s="79" t="s">
        <v>36</v>
      </c>
      <c r="F533" s="217" t="s">
        <v>699</v>
      </c>
      <c r="G533" s="57" t="s">
        <v>1303</v>
      </c>
      <c r="H533" s="420" t="s">
        <v>700</v>
      </c>
      <c r="I533" s="57"/>
      <c r="J533" s="55"/>
      <c r="K533" s="57"/>
      <c r="L533" s="144"/>
      <c r="M533" s="94"/>
      <c r="N533" s="58"/>
    </row>
    <row r="534" spans="2:14" s="1" customFormat="1" ht="13.15" customHeight="1" x14ac:dyDescent="0.15">
      <c r="B534" s="81" t="s">
        <v>698</v>
      </c>
      <c r="C534" s="82" t="s">
        <v>23</v>
      </c>
      <c r="D534" s="83" t="s">
        <v>698</v>
      </c>
      <c r="E534" s="82" t="s">
        <v>25</v>
      </c>
      <c r="F534" s="218" t="s">
        <v>701</v>
      </c>
      <c r="G534" s="57"/>
      <c r="H534" s="421"/>
      <c r="I534" s="57"/>
      <c r="J534" s="55"/>
      <c r="K534" s="57"/>
      <c r="L534" s="144"/>
      <c r="M534" s="94"/>
      <c r="N534" s="58"/>
    </row>
    <row r="535" spans="2:14" s="1" customFormat="1" ht="13.15" customHeight="1" x14ac:dyDescent="0.15">
      <c r="B535" s="81" t="s">
        <v>698</v>
      </c>
      <c r="C535" s="82" t="s">
        <v>72</v>
      </c>
      <c r="D535" s="83" t="s">
        <v>698</v>
      </c>
      <c r="E535" s="82" t="s">
        <v>73</v>
      </c>
      <c r="F535" s="218" t="s">
        <v>702</v>
      </c>
      <c r="G535" s="57"/>
      <c r="H535" s="182"/>
      <c r="I535" s="57"/>
      <c r="J535" s="55"/>
      <c r="K535" s="57"/>
      <c r="L535" s="144"/>
      <c r="M535" s="94"/>
      <c r="N535" s="58"/>
    </row>
    <row r="536" spans="2:14" s="1" customFormat="1" ht="13.15" customHeight="1" x14ac:dyDescent="0.15">
      <c r="B536" s="81" t="s">
        <v>698</v>
      </c>
      <c r="C536" s="82" t="s">
        <v>150</v>
      </c>
      <c r="D536" s="83" t="s">
        <v>698</v>
      </c>
      <c r="E536" s="82" t="s">
        <v>151</v>
      </c>
      <c r="F536" s="218" t="s">
        <v>703</v>
      </c>
      <c r="G536" s="57"/>
      <c r="H536" s="182"/>
      <c r="I536" s="57"/>
      <c r="J536" s="55"/>
      <c r="K536" s="57"/>
      <c r="L536" s="144"/>
      <c r="M536" s="94"/>
      <c r="N536" s="58"/>
    </row>
    <row r="537" spans="2:14" s="1" customFormat="1" ht="13.15" customHeight="1" x14ac:dyDescent="0.15">
      <c r="B537" s="81" t="s">
        <v>698</v>
      </c>
      <c r="C537" s="82" t="s">
        <v>184</v>
      </c>
      <c r="D537" s="83" t="s">
        <v>698</v>
      </c>
      <c r="E537" s="82" t="s">
        <v>185</v>
      </c>
      <c r="F537" s="218" t="s">
        <v>704</v>
      </c>
      <c r="G537" s="57"/>
      <c r="H537" s="182"/>
      <c r="I537" s="57"/>
      <c r="J537" s="55"/>
      <c r="K537" s="57"/>
      <c r="L537" s="144"/>
      <c r="M537" s="94"/>
      <c r="N537" s="58"/>
    </row>
    <row r="538" spans="2:14" s="1" customFormat="1" ht="13.15" customHeight="1" x14ac:dyDescent="0.15">
      <c r="B538" s="81" t="s">
        <v>1304</v>
      </c>
      <c r="C538" s="82" t="s">
        <v>705</v>
      </c>
      <c r="D538" s="83" t="s">
        <v>1304</v>
      </c>
      <c r="E538" s="82" t="s">
        <v>706</v>
      </c>
      <c r="F538" s="218" t="s">
        <v>707</v>
      </c>
      <c r="G538" s="57"/>
      <c r="H538" s="182"/>
      <c r="I538" s="57"/>
      <c r="J538" s="55"/>
      <c r="K538" s="57"/>
      <c r="L538" s="144"/>
      <c r="M538" s="94"/>
      <c r="N538" s="58"/>
    </row>
    <row r="539" spans="2:14" s="1" customFormat="1" ht="13.15" customHeight="1" x14ac:dyDescent="0.15">
      <c r="B539" s="64" t="s">
        <v>1304</v>
      </c>
      <c r="C539" s="65" t="s">
        <v>61</v>
      </c>
      <c r="D539" s="66" t="s">
        <v>1304</v>
      </c>
      <c r="E539" s="65" t="s">
        <v>80</v>
      </c>
      <c r="F539" s="219" t="s">
        <v>708</v>
      </c>
      <c r="G539" s="424"/>
      <c r="H539" s="131"/>
      <c r="I539" s="424"/>
      <c r="J539" s="76"/>
      <c r="K539" s="57"/>
      <c r="L539" s="144"/>
      <c r="M539" s="94"/>
      <c r="N539" s="58"/>
    </row>
    <row r="540" spans="2:14" s="1" customFormat="1" ht="13.15" customHeight="1" x14ac:dyDescent="0.15">
      <c r="B540" s="84" t="s">
        <v>1305</v>
      </c>
      <c r="C540" s="85" t="s">
        <v>14</v>
      </c>
      <c r="D540" s="86" t="s">
        <v>1305</v>
      </c>
      <c r="E540" s="85" t="s">
        <v>36</v>
      </c>
      <c r="F540" s="422" t="s">
        <v>709</v>
      </c>
      <c r="G540" s="116" t="s">
        <v>1305</v>
      </c>
      <c r="H540" s="137" t="s">
        <v>709</v>
      </c>
      <c r="I540" s="116" t="s">
        <v>1306</v>
      </c>
      <c r="J540" s="87" t="s">
        <v>709</v>
      </c>
      <c r="K540" s="424"/>
      <c r="L540" s="146"/>
      <c r="M540" s="96"/>
      <c r="N540" s="426"/>
    </row>
    <row r="541" spans="2:14" s="1" customFormat="1" ht="13.15" customHeight="1" x14ac:dyDescent="0.15">
      <c r="B541" s="97"/>
      <c r="C541" s="53"/>
      <c r="D541" s="97"/>
      <c r="E541" s="53"/>
      <c r="F541" s="223"/>
      <c r="G541" s="99"/>
      <c r="H541" s="223"/>
      <c r="I541" s="99"/>
      <c r="J541" s="98"/>
      <c r="K541" s="99"/>
      <c r="L541" s="147"/>
      <c r="M541" s="99"/>
      <c r="N541" s="98"/>
    </row>
    <row r="542" spans="2:14" s="1" customFormat="1" ht="13.15" customHeight="1" x14ac:dyDescent="0.15">
      <c r="B542" s="97"/>
      <c r="C542" s="53"/>
      <c r="D542" s="97"/>
      <c r="E542" s="53"/>
      <c r="F542" s="223"/>
      <c r="G542" s="99"/>
      <c r="H542" s="223"/>
      <c r="I542" s="99"/>
      <c r="J542" s="98"/>
      <c r="K542" s="99"/>
      <c r="L542" s="147"/>
      <c r="M542" s="99"/>
      <c r="N542" s="98"/>
    </row>
    <row r="543" spans="2:14" s="1" customFormat="1" ht="13.15" customHeight="1" thickBot="1" x14ac:dyDescent="0.2">
      <c r="B543" s="97"/>
      <c r="C543" s="53"/>
      <c r="D543" s="97"/>
      <c r="E543" s="101"/>
      <c r="F543" s="224"/>
      <c r="G543" s="103"/>
      <c r="H543" s="224"/>
      <c r="I543" s="99"/>
      <c r="J543" s="98"/>
      <c r="K543" s="99"/>
      <c r="L543" s="147"/>
      <c r="M543" s="99"/>
      <c r="N543" s="98"/>
    </row>
    <row r="544" spans="2:14" ht="16.149999999999999" customHeight="1" x14ac:dyDescent="0.15">
      <c r="B544" s="30" t="s">
        <v>0</v>
      </c>
      <c r="C544" s="31"/>
      <c r="D544" s="32"/>
      <c r="E544" s="32"/>
      <c r="F544" s="33"/>
      <c r="G544" s="17" t="s">
        <v>1</v>
      </c>
      <c r="H544" s="18"/>
      <c r="I544" s="10"/>
      <c r="J544" s="19"/>
      <c r="K544" s="10"/>
      <c r="L544" s="19"/>
      <c r="M544" s="10"/>
      <c r="N544" s="11"/>
    </row>
    <row r="545" spans="2:16" ht="16.149999999999999" customHeight="1" x14ac:dyDescent="0.15">
      <c r="B545" s="34"/>
      <c r="C545" s="35"/>
      <c r="D545" s="35"/>
      <c r="E545" s="35"/>
      <c r="F545" s="36"/>
      <c r="G545" s="941" t="s">
        <v>2</v>
      </c>
      <c r="H545" s="918"/>
      <c r="I545" s="941" t="s">
        <v>3</v>
      </c>
      <c r="J545" s="918"/>
      <c r="K545" s="941" t="s">
        <v>4</v>
      </c>
      <c r="L545" s="918"/>
      <c r="M545" s="941" t="s">
        <v>1586</v>
      </c>
      <c r="N545" s="942"/>
    </row>
    <row r="546" spans="2:16" ht="16.149999999999999" customHeight="1" x14ac:dyDescent="0.15">
      <c r="B546" s="916" t="s">
        <v>6</v>
      </c>
      <c r="C546" s="917"/>
      <c r="D546" s="917"/>
      <c r="E546" s="918"/>
      <c r="F546" s="919" t="s">
        <v>7</v>
      </c>
      <c r="G546" s="921" t="s">
        <v>1580</v>
      </c>
      <c r="H546" s="919" t="s">
        <v>9</v>
      </c>
      <c r="I546" s="921" t="s">
        <v>1580</v>
      </c>
      <c r="J546" s="919" t="s">
        <v>9</v>
      </c>
      <c r="K546" s="921" t="s">
        <v>1580</v>
      </c>
      <c r="L546" s="919" t="s">
        <v>9</v>
      </c>
      <c r="M546" s="921" t="s">
        <v>1580</v>
      </c>
      <c r="N546" s="932" t="s">
        <v>9</v>
      </c>
    </row>
    <row r="547" spans="2:16" ht="16.149999999999999" customHeight="1" thickBot="1" x14ac:dyDescent="0.2">
      <c r="B547" s="924" t="s">
        <v>10</v>
      </c>
      <c r="C547" s="925"/>
      <c r="D547" s="926" t="s">
        <v>11</v>
      </c>
      <c r="E547" s="925"/>
      <c r="F547" s="920"/>
      <c r="G547" s="922"/>
      <c r="H547" s="920"/>
      <c r="I547" s="923"/>
      <c r="J547" s="920"/>
      <c r="K547" s="923"/>
      <c r="L547" s="920"/>
      <c r="M547" s="923"/>
      <c r="N547" s="933"/>
    </row>
    <row r="548" spans="2:16" s="1" customFormat="1" ht="13.15" customHeight="1" x14ac:dyDescent="0.15">
      <c r="B548" s="189" t="s">
        <v>1307</v>
      </c>
      <c r="C548" s="214" t="s">
        <v>14</v>
      </c>
      <c r="D548" s="149" t="s">
        <v>1307</v>
      </c>
      <c r="E548" s="148" t="s">
        <v>36</v>
      </c>
      <c r="F548" s="228" t="s">
        <v>710</v>
      </c>
      <c r="G548" s="48" t="s">
        <v>1307</v>
      </c>
      <c r="H548" s="220" t="s">
        <v>711</v>
      </c>
      <c r="I548" s="48" t="s">
        <v>1308</v>
      </c>
      <c r="J548" s="150" t="s">
        <v>712</v>
      </c>
      <c r="K548" s="48" t="s">
        <v>1309</v>
      </c>
      <c r="L548" s="46" t="s">
        <v>713</v>
      </c>
      <c r="M548" s="50" t="s">
        <v>1310</v>
      </c>
      <c r="N548" s="104" t="s">
        <v>713</v>
      </c>
      <c r="P548" s="9" t="s">
        <v>1592</v>
      </c>
    </row>
    <row r="549" spans="2:16" s="1" customFormat="1" ht="13.15" customHeight="1" x14ac:dyDescent="0.15">
      <c r="B549" s="81" t="s">
        <v>1307</v>
      </c>
      <c r="C549" s="126" t="s">
        <v>23</v>
      </c>
      <c r="D549" s="83" t="s">
        <v>1307</v>
      </c>
      <c r="E549" s="82" t="s">
        <v>25</v>
      </c>
      <c r="F549" s="218" t="s">
        <v>714</v>
      </c>
      <c r="G549" s="57"/>
      <c r="H549" s="421"/>
      <c r="I549" s="57"/>
      <c r="J549" s="111"/>
      <c r="K549" s="57"/>
      <c r="L549" s="55"/>
      <c r="M549" s="94"/>
      <c r="N549" s="58"/>
      <c r="P549" s="1">
        <v>83</v>
      </c>
    </row>
    <row r="550" spans="2:16" s="1" customFormat="1" ht="13.15" customHeight="1" x14ac:dyDescent="0.15">
      <c r="B550" s="64" t="s">
        <v>1307</v>
      </c>
      <c r="C550" s="95" t="s">
        <v>979</v>
      </c>
      <c r="D550" s="66" t="s">
        <v>1307</v>
      </c>
      <c r="E550" s="65" t="s">
        <v>1029</v>
      </c>
      <c r="F550" s="219" t="s">
        <v>1311</v>
      </c>
      <c r="G550" s="424"/>
      <c r="H550" s="422"/>
      <c r="I550" s="57"/>
      <c r="J550" s="111"/>
      <c r="K550" s="57"/>
      <c r="L550" s="55"/>
      <c r="M550" s="94"/>
      <c r="N550" s="58"/>
    </row>
    <row r="551" spans="2:16" s="1" customFormat="1" ht="13.15" customHeight="1" x14ac:dyDescent="0.15">
      <c r="B551" s="64" t="s">
        <v>1312</v>
      </c>
      <c r="C551" s="95" t="s">
        <v>61</v>
      </c>
      <c r="D551" s="66" t="s">
        <v>1312</v>
      </c>
      <c r="E551" s="65" t="s">
        <v>80</v>
      </c>
      <c r="F551" s="422" t="s">
        <v>715</v>
      </c>
      <c r="G551" s="424" t="s">
        <v>1313</v>
      </c>
      <c r="H551" s="131" t="s">
        <v>715</v>
      </c>
      <c r="I551" s="424"/>
      <c r="J551" s="139"/>
      <c r="K551" s="57"/>
      <c r="L551" s="55"/>
      <c r="M551" s="94"/>
      <c r="N551" s="58"/>
    </row>
    <row r="552" spans="2:16" s="1" customFormat="1" ht="13.15" customHeight="1" x14ac:dyDescent="0.15">
      <c r="B552" s="78" t="s">
        <v>1314</v>
      </c>
      <c r="C552" s="120" t="s">
        <v>14</v>
      </c>
      <c r="D552" s="80" t="s">
        <v>1314</v>
      </c>
      <c r="E552" s="79" t="s">
        <v>36</v>
      </c>
      <c r="F552" s="217" t="s">
        <v>716</v>
      </c>
      <c r="G552" s="423" t="s">
        <v>1315</v>
      </c>
      <c r="H552" s="420" t="s">
        <v>717</v>
      </c>
      <c r="I552" s="423" t="s">
        <v>1316</v>
      </c>
      <c r="J552" s="138" t="s">
        <v>717</v>
      </c>
      <c r="K552" s="57"/>
      <c r="L552" s="55"/>
      <c r="M552" s="57"/>
      <c r="N552" s="58"/>
    </row>
    <row r="553" spans="2:16" s="1" customFormat="1" ht="13.15" customHeight="1" x14ac:dyDescent="0.15">
      <c r="B553" s="81" t="s">
        <v>1314</v>
      </c>
      <c r="C553" s="126" t="s">
        <v>23</v>
      </c>
      <c r="D553" s="83" t="s">
        <v>1314</v>
      </c>
      <c r="E553" s="82" t="s">
        <v>25</v>
      </c>
      <c r="F553" s="218" t="s">
        <v>718</v>
      </c>
      <c r="G553" s="57"/>
      <c r="H553" s="421"/>
      <c r="I553" s="57"/>
      <c r="J553" s="111"/>
      <c r="K553" s="57"/>
      <c r="L553" s="55"/>
      <c r="M553" s="57"/>
      <c r="N553" s="58"/>
    </row>
    <row r="554" spans="2:16" s="1" customFormat="1" ht="13.15" customHeight="1" x14ac:dyDescent="0.15">
      <c r="B554" s="64" t="s">
        <v>1314</v>
      </c>
      <c r="C554" s="95" t="s">
        <v>72</v>
      </c>
      <c r="D554" s="66" t="s">
        <v>1314</v>
      </c>
      <c r="E554" s="65" t="s">
        <v>73</v>
      </c>
      <c r="F554" s="219" t="s">
        <v>719</v>
      </c>
      <c r="G554" s="424"/>
      <c r="H554" s="422"/>
      <c r="I554" s="424"/>
      <c r="J554" s="139"/>
      <c r="K554" s="57"/>
      <c r="L554" s="55"/>
      <c r="M554" s="57"/>
      <c r="N554" s="58"/>
    </row>
    <row r="555" spans="2:16" s="1" customFormat="1" ht="13.15" customHeight="1" x14ac:dyDescent="0.15">
      <c r="B555" s="67" t="s">
        <v>1317</v>
      </c>
      <c r="C555" s="89" t="s">
        <v>936</v>
      </c>
      <c r="D555" s="69"/>
      <c r="E555" s="89"/>
      <c r="F555" s="222" t="s">
        <v>720</v>
      </c>
      <c r="G555" s="423" t="s">
        <v>1317</v>
      </c>
      <c r="H555" s="129" t="s">
        <v>721</v>
      </c>
      <c r="I555" s="423" t="s">
        <v>1318</v>
      </c>
      <c r="J555" s="70" t="s">
        <v>721</v>
      </c>
      <c r="K555" s="57"/>
      <c r="L555" s="55"/>
      <c r="M555" s="57"/>
      <c r="N555" s="58"/>
    </row>
    <row r="556" spans="2:16" s="1" customFormat="1" ht="13.15" customHeight="1" x14ac:dyDescent="0.15">
      <c r="B556" s="52"/>
      <c r="C556" s="93"/>
      <c r="D556" s="54" t="s">
        <v>1317</v>
      </c>
      <c r="E556" s="93" t="s">
        <v>973</v>
      </c>
      <c r="F556" s="421" t="s">
        <v>722</v>
      </c>
      <c r="G556" s="57"/>
      <c r="H556" s="182"/>
      <c r="I556" s="57"/>
      <c r="J556" s="55"/>
      <c r="K556" s="57"/>
      <c r="L556" s="55"/>
      <c r="M556" s="57"/>
      <c r="N556" s="58"/>
    </row>
    <row r="557" spans="2:16" s="1" customFormat="1" ht="13.15" customHeight="1" x14ac:dyDescent="0.15">
      <c r="B557" s="64"/>
      <c r="C557" s="95"/>
      <c r="D557" s="66" t="s">
        <v>1317</v>
      </c>
      <c r="E557" s="95" t="s">
        <v>943</v>
      </c>
      <c r="F557" s="221" t="s">
        <v>723</v>
      </c>
      <c r="G557" s="424"/>
      <c r="H557" s="131"/>
      <c r="I557" s="424"/>
      <c r="J557" s="76"/>
      <c r="K557" s="57"/>
      <c r="L557" s="55"/>
      <c r="M557" s="57"/>
      <c r="N557" s="58"/>
    </row>
    <row r="558" spans="2:16" s="1" customFormat="1" ht="13.15" customHeight="1" x14ac:dyDescent="0.15">
      <c r="B558" s="64" t="s">
        <v>1319</v>
      </c>
      <c r="C558" s="95" t="s">
        <v>936</v>
      </c>
      <c r="D558" s="66" t="s">
        <v>1319</v>
      </c>
      <c r="E558" s="65" t="s">
        <v>973</v>
      </c>
      <c r="F558" s="137" t="s">
        <v>724</v>
      </c>
      <c r="G558" s="116" t="s">
        <v>1319</v>
      </c>
      <c r="H558" s="422" t="s">
        <v>724</v>
      </c>
      <c r="I558" s="116" t="s">
        <v>1320</v>
      </c>
      <c r="J558" s="76" t="s">
        <v>724</v>
      </c>
      <c r="K558" s="57"/>
      <c r="L558" s="55"/>
      <c r="M558" s="57"/>
      <c r="N558" s="58"/>
    </row>
    <row r="559" spans="2:16" s="1" customFormat="1" ht="13.15" customHeight="1" x14ac:dyDescent="0.15">
      <c r="B559" s="78" t="s">
        <v>1321</v>
      </c>
      <c r="C559" s="120" t="s">
        <v>936</v>
      </c>
      <c r="D559" s="80" t="s">
        <v>1321</v>
      </c>
      <c r="E559" s="120" t="s">
        <v>973</v>
      </c>
      <c r="F559" s="217" t="s">
        <v>725</v>
      </c>
      <c r="G559" s="56" t="s">
        <v>1321</v>
      </c>
      <c r="H559" s="420" t="s">
        <v>726</v>
      </c>
      <c r="I559" s="56" t="s">
        <v>1322</v>
      </c>
      <c r="J559" s="70" t="s">
        <v>726</v>
      </c>
      <c r="K559" s="57"/>
      <c r="L559" s="55"/>
      <c r="M559" s="57"/>
      <c r="N559" s="58"/>
    </row>
    <row r="560" spans="2:16" s="1" customFormat="1" ht="13.15" customHeight="1" x14ac:dyDescent="0.15">
      <c r="B560" s="81" t="s">
        <v>1321</v>
      </c>
      <c r="C560" s="126" t="s">
        <v>969</v>
      </c>
      <c r="D560" s="83" t="s">
        <v>1321</v>
      </c>
      <c r="E560" s="126" t="s">
        <v>1028</v>
      </c>
      <c r="F560" s="218" t="s">
        <v>727</v>
      </c>
      <c r="G560" s="56"/>
      <c r="H560" s="182"/>
      <c r="I560" s="56"/>
      <c r="J560" s="55"/>
      <c r="K560" s="57"/>
      <c r="L560" s="55"/>
      <c r="M560" s="57"/>
      <c r="N560" s="58"/>
    </row>
    <row r="561" spans="2:14" s="1" customFormat="1" ht="13.15" customHeight="1" x14ac:dyDescent="0.15">
      <c r="B561" s="90" t="s">
        <v>1321</v>
      </c>
      <c r="C561" s="119" t="s">
        <v>131</v>
      </c>
      <c r="D561" s="92" t="s">
        <v>1321</v>
      </c>
      <c r="E561" s="119" t="s">
        <v>990</v>
      </c>
      <c r="F561" s="219" t="s">
        <v>728</v>
      </c>
      <c r="G561" s="77"/>
      <c r="H561" s="131"/>
      <c r="I561" s="77"/>
      <c r="J561" s="76"/>
      <c r="K561" s="424"/>
      <c r="L561" s="76"/>
      <c r="M561" s="424"/>
      <c r="N561" s="426"/>
    </row>
    <row r="562" spans="2:14" s="1" customFormat="1" ht="13.15" customHeight="1" x14ac:dyDescent="0.15">
      <c r="B562" s="64" t="s">
        <v>729</v>
      </c>
      <c r="C562" s="95" t="s">
        <v>14</v>
      </c>
      <c r="D562" s="66" t="s">
        <v>729</v>
      </c>
      <c r="E562" s="65" t="s">
        <v>36</v>
      </c>
      <c r="F562" s="422" t="s">
        <v>730</v>
      </c>
      <c r="G562" s="424" t="s">
        <v>1323</v>
      </c>
      <c r="H562" s="131" t="s">
        <v>731</v>
      </c>
      <c r="I562" s="57" t="s">
        <v>1324</v>
      </c>
      <c r="J562" s="55" t="s">
        <v>732</v>
      </c>
      <c r="K562" s="423" t="s">
        <v>1325</v>
      </c>
      <c r="L562" s="70" t="s">
        <v>733</v>
      </c>
      <c r="M562" s="423" t="s">
        <v>984</v>
      </c>
      <c r="N562" s="151" t="s">
        <v>733</v>
      </c>
    </row>
    <row r="563" spans="2:14" s="1" customFormat="1" ht="13.15" customHeight="1" x14ac:dyDescent="0.15">
      <c r="B563" s="84" t="s">
        <v>734</v>
      </c>
      <c r="C563" s="130" t="s">
        <v>14</v>
      </c>
      <c r="D563" s="86" t="s">
        <v>734</v>
      </c>
      <c r="E563" s="85" t="s">
        <v>36</v>
      </c>
      <c r="F563" s="422" t="s">
        <v>735</v>
      </c>
      <c r="G563" s="116" t="s">
        <v>1326</v>
      </c>
      <c r="H563" s="201" t="s">
        <v>736</v>
      </c>
      <c r="I563" s="424"/>
      <c r="J563" s="76"/>
      <c r="K563" s="424"/>
      <c r="L563" s="76"/>
      <c r="M563" s="140"/>
      <c r="N563" s="152"/>
    </row>
    <row r="564" spans="2:14" s="1" customFormat="1" ht="13.15" customHeight="1" x14ac:dyDescent="0.15">
      <c r="B564" s="78" t="s">
        <v>1327</v>
      </c>
      <c r="C564" s="120" t="s">
        <v>14</v>
      </c>
      <c r="D564" s="80" t="s">
        <v>1327</v>
      </c>
      <c r="E564" s="79" t="s">
        <v>36</v>
      </c>
      <c r="F564" s="217" t="s">
        <v>737</v>
      </c>
      <c r="G564" s="423" t="s">
        <v>1328</v>
      </c>
      <c r="H564" s="129" t="s">
        <v>738</v>
      </c>
      <c r="I564" s="423" t="s">
        <v>1329</v>
      </c>
      <c r="J564" s="70" t="s">
        <v>739</v>
      </c>
      <c r="K564" s="423" t="s">
        <v>1330</v>
      </c>
      <c r="L564" s="70" t="s">
        <v>740</v>
      </c>
      <c r="M564" s="94" t="s">
        <v>1244</v>
      </c>
      <c r="N564" s="58" t="s">
        <v>1331</v>
      </c>
    </row>
    <row r="565" spans="2:14" s="1" customFormat="1" ht="13.15" customHeight="1" x14ac:dyDescent="0.15">
      <c r="B565" s="64" t="s">
        <v>1327</v>
      </c>
      <c r="C565" s="95" t="s">
        <v>23</v>
      </c>
      <c r="D565" s="66" t="s">
        <v>1327</v>
      </c>
      <c r="E565" s="65" t="s">
        <v>25</v>
      </c>
      <c r="F565" s="219" t="s">
        <v>741</v>
      </c>
      <c r="G565" s="424"/>
      <c r="H565" s="131"/>
      <c r="I565" s="57"/>
      <c r="J565" s="55"/>
      <c r="K565" s="57"/>
      <c r="L565" s="55"/>
      <c r="M565" s="94"/>
      <c r="N565" s="58"/>
    </row>
    <row r="566" spans="2:14" s="1" customFormat="1" ht="13.15" customHeight="1" x14ac:dyDescent="0.15">
      <c r="B566" s="78" t="s">
        <v>742</v>
      </c>
      <c r="C566" s="120" t="s">
        <v>14</v>
      </c>
      <c r="D566" s="80" t="s">
        <v>742</v>
      </c>
      <c r="E566" s="79" t="s">
        <v>36</v>
      </c>
      <c r="F566" s="217" t="s">
        <v>743</v>
      </c>
      <c r="G566" s="423" t="s">
        <v>1332</v>
      </c>
      <c r="H566" s="420" t="s">
        <v>1333</v>
      </c>
      <c r="I566" s="57"/>
      <c r="J566" s="55"/>
      <c r="K566" s="57"/>
      <c r="L566" s="55"/>
      <c r="M566" s="94"/>
      <c r="N566" s="58"/>
    </row>
    <row r="567" spans="2:14" s="1" customFormat="1" ht="13.15" customHeight="1" x14ac:dyDescent="0.15">
      <c r="B567" s="81" t="s">
        <v>742</v>
      </c>
      <c r="C567" s="126" t="s">
        <v>23</v>
      </c>
      <c r="D567" s="83" t="s">
        <v>742</v>
      </c>
      <c r="E567" s="82" t="s">
        <v>25</v>
      </c>
      <c r="F567" s="218" t="s">
        <v>744</v>
      </c>
      <c r="G567" s="57"/>
      <c r="H567" s="421"/>
      <c r="I567" s="57"/>
      <c r="J567" s="55"/>
      <c r="K567" s="57"/>
      <c r="L567" s="55"/>
      <c r="M567" s="57"/>
      <c r="N567" s="58"/>
    </row>
    <row r="568" spans="2:14" s="1" customFormat="1" ht="13.15" customHeight="1" x14ac:dyDescent="0.15">
      <c r="B568" s="81" t="s">
        <v>742</v>
      </c>
      <c r="C568" s="126" t="s">
        <v>72</v>
      </c>
      <c r="D568" s="83" t="s">
        <v>742</v>
      </c>
      <c r="E568" s="82" t="s">
        <v>73</v>
      </c>
      <c r="F568" s="218" t="s">
        <v>1334</v>
      </c>
      <c r="G568" s="57"/>
      <c r="H568" s="182"/>
      <c r="I568" s="57"/>
      <c r="J568" s="55"/>
      <c r="K568" s="57"/>
      <c r="L568" s="55"/>
      <c r="M568" s="57"/>
      <c r="N568" s="58"/>
    </row>
    <row r="569" spans="2:14" s="1" customFormat="1" ht="13.15" customHeight="1" x14ac:dyDescent="0.15">
      <c r="B569" s="64" t="s">
        <v>742</v>
      </c>
      <c r="C569" s="95" t="s">
        <v>150</v>
      </c>
      <c r="D569" s="66" t="s">
        <v>742</v>
      </c>
      <c r="E569" s="65" t="s">
        <v>151</v>
      </c>
      <c r="F569" s="219" t="s">
        <v>745</v>
      </c>
      <c r="G569" s="424"/>
      <c r="H569" s="131"/>
      <c r="I569" s="424"/>
      <c r="J569" s="76"/>
      <c r="K569" s="57"/>
      <c r="L569" s="55"/>
      <c r="M569" s="57"/>
      <c r="N569" s="58"/>
    </row>
    <row r="570" spans="2:14" s="1" customFormat="1" ht="13.15" customHeight="1" x14ac:dyDescent="0.15">
      <c r="B570" s="78" t="s">
        <v>746</v>
      </c>
      <c r="C570" s="120" t="s">
        <v>14</v>
      </c>
      <c r="D570" s="80" t="s">
        <v>746</v>
      </c>
      <c r="E570" s="79" t="s">
        <v>36</v>
      </c>
      <c r="F570" s="217" t="s">
        <v>747</v>
      </c>
      <c r="G570" s="423" t="s">
        <v>1335</v>
      </c>
      <c r="H570" s="129" t="s">
        <v>748</v>
      </c>
      <c r="I570" s="423" t="s">
        <v>1336</v>
      </c>
      <c r="J570" s="70" t="s">
        <v>749</v>
      </c>
      <c r="K570" s="57"/>
      <c r="L570" s="55"/>
      <c r="M570" s="57"/>
      <c r="N570" s="58"/>
    </row>
    <row r="571" spans="2:14" s="1" customFormat="1" ht="13.15" customHeight="1" x14ac:dyDescent="0.15">
      <c r="B571" s="81" t="s">
        <v>746</v>
      </c>
      <c r="C571" s="126" t="s">
        <v>23</v>
      </c>
      <c r="D571" s="83" t="s">
        <v>746</v>
      </c>
      <c r="E571" s="82" t="s">
        <v>25</v>
      </c>
      <c r="F571" s="218" t="s">
        <v>750</v>
      </c>
      <c r="G571" s="57"/>
      <c r="H571" s="182"/>
      <c r="I571" s="57"/>
      <c r="J571" s="55"/>
      <c r="K571" s="57"/>
      <c r="L571" s="55"/>
      <c r="M571" s="57"/>
      <c r="N571" s="58"/>
    </row>
    <row r="572" spans="2:14" s="1" customFormat="1" ht="13.15" customHeight="1" x14ac:dyDescent="0.15">
      <c r="B572" s="81" t="s">
        <v>746</v>
      </c>
      <c r="C572" s="126" t="s">
        <v>72</v>
      </c>
      <c r="D572" s="83" t="s">
        <v>746</v>
      </c>
      <c r="E572" s="82" t="s">
        <v>73</v>
      </c>
      <c r="F572" s="218" t="s">
        <v>751</v>
      </c>
      <c r="G572" s="57"/>
      <c r="H572" s="182"/>
      <c r="I572" s="57"/>
      <c r="J572" s="55"/>
      <c r="K572" s="57"/>
      <c r="L572" s="55"/>
      <c r="M572" s="57"/>
      <c r="N572" s="58"/>
    </row>
    <row r="573" spans="2:14" s="1" customFormat="1" ht="13.15" customHeight="1" x14ac:dyDescent="0.15">
      <c r="B573" s="81" t="s">
        <v>746</v>
      </c>
      <c r="C573" s="126" t="s">
        <v>150</v>
      </c>
      <c r="D573" s="83" t="s">
        <v>746</v>
      </c>
      <c r="E573" s="82" t="s">
        <v>151</v>
      </c>
      <c r="F573" s="218" t="s">
        <v>752</v>
      </c>
      <c r="G573" s="57"/>
      <c r="H573" s="182"/>
      <c r="I573" s="57"/>
      <c r="J573" s="55"/>
      <c r="K573" s="57"/>
      <c r="L573" s="55"/>
      <c r="M573" s="57"/>
      <c r="N573" s="58"/>
    </row>
    <row r="574" spans="2:14" s="1" customFormat="1" ht="13.15" customHeight="1" x14ac:dyDescent="0.15">
      <c r="B574" s="81" t="s">
        <v>746</v>
      </c>
      <c r="C574" s="126" t="s">
        <v>184</v>
      </c>
      <c r="D574" s="83" t="s">
        <v>746</v>
      </c>
      <c r="E574" s="82" t="s">
        <v>185</v>
      </c>
      <c r="F574" s="218" t="s">
        <v>753</v>
      </c>
      <c r="G574" s="57"/>
      <c r="H574" s="182"/>
      <c r="I574" s="57"/>
      <c r="J574" s="55"/>
      <c r="K574" s="57"/>
      <c r="L574" s="55"/>
      <c r="M574" s="57"/>
      <c r="N574" s="58"/>
    </row>
    <row r="575" spans="2:14" s="1" customFormat="1" ht="13.15" customHeight="1" x14ac:dyDescent="0.15">
      <c r="B575" s="64" t="s">
        <v>746</v>
      </c>
      <c r="C575" s="95" t="s">
        <v>705</v>
      </c>
      <c r="D575" s="66" t="s">
        <v>746</v>
      </c>
      <c r="E575" s="65" t="s">
        <v>706</v>
      </c>
      <c r="F575" s="219" t="s">
        <v>754</v>
      </c>
      <c r="G575" s="424"/>
      <c r="H575" s="131"/>
      <c r="I575" s="57"/>
      <c r="J575" s="55"/>
      <c r="K575" s="57"/>
      <c r="L575" s="55"/>
      <c r="M575" s="115"/>
      <c r="N575" s="58"/>
    </row>
    <row r="576" spans="2:14" s="1" customFormat="1" ht="13.15" customHeight="1" x14ac:dyDescent="0.15">
      <c r="B576" s="84" t="s">
        <v>1337</v>
      </c>
      <c r="C576" s="130" t="s">
        <v>14</v>
      </c>
      <c r="D576" s="86" t="s">
        <v>1337</v>
      </c>
      <c r="E576" s="85" t="s">
        <v>36</v>
      </c>
      <c r="F576" s="422" t="s">
        <v>755</v>
      </c>
      <c r="G576" s="116" t="s">
        <v>1338</v>
      </c>
      <c r="H576" s="131" t="s">
        <v>755</v>
      </c>
      <c r="I576" s="424"/>
      <c r="J576" s="76"/>
      <c r="K576" s="424"/>
      <c r="L576" s="76"/>
      <c r="M576" s="115"/>
      <c r="N576" s="58"/>
    </row>
    <row r="577" spans="2:14" s="1" customFormat="1" ht="13.15" customHeight="1" x14ac:dyDescent="0.15">
      <c r="B577" s="78" t="s">
        <v>756</v>
      </c>
      <c r="C577" s="120" t="s">
        <v>14</v>
      </c>
      <c r="D577" s="80" t="s">
        <v>756</v>
      </c>
      <c r="E577" s="79" t="s">
        <v>36</v>
      </c>
      <c r="F577" s="217" t="s">
        <v>757</v>
      </c>
      <c r="G577" s="423" t="s">
        <v>1339</v>
      </c>
      <c r="H577" s="420" t="s">
        <v>758</v>
      </c>
      <c r="I577" s="423" t="s">
        <v>1340</v>
      </c>
      <c r="J577" s="70" t="s">
        <v>758</v>
      </c>
      <c r="K577" s="423" t="s">
        <v>1341</v>
      </c>
      <c r="L577" s="153" t="s">
        <v>759</v>
      </c>
      <c r="M577" s="115"/>
      <c r="N577" s="58"/>
    </row>
    <row r="578" spans="2:14" s="1" customFormat="1" ht="13.15" customHeight="1" x14ac:dyDescent="0.15">
      <c r="B578" s="81" t="s">
        <v>756</v>
      </c>
      <c r="C578" s="126" t="s">
        <v>23</v>
      </c>
      <c r="D578" s="83" t="s">
        <v>756</v>
      </c>
      <c r="E578" s="82" t="s">
        <v>25</v>
      </c>
      <c r="F578" s="218" t="s">
        <v>760</v>
      </c>
      <c r="G578" s="57"/>
      <c r="H578" s="421"/>
      <c r="I578" s="57"/>
      <c r="J578" s="55"/>
      <c r="K578" s="57"/>
      <c r="L578" s="154"/>
      <c r="M578" s="115"/>
      <c r="N578" s="58"/>
    </row>
    <row r="579" spans="2:14" s="1" customFormat="1" ht="13.15" customHeight="1" x14ac:dyDescent="0.15">
      <c r="B579" s="81" t="s">
        <v>756</v>
      </c>
      <c r="C579" s="126" t="s">
        <v>72</v>
      </c>
      <c r="D579" s="83" t="s">
        <v>756</v>
      </c>
      <c r="E579" s="82" t="s">
        <v>73</v>
      </c>
      <c r="F579" s="218" t="s">
        <v>761</v>
      </c>
      <c r="G579" s="57"/>
      <c r="H579" s="421"/>
      <c r="I579" s="57"/>
      <c r="J579" s="55"/>
      <c r="K579" s="57"/>
      <c r="L579" s="55"/>
      <c r="M579" s="115"/>
      <c r="N579" s="58"/>
    </row>
    <row r="580" spans="2:14" s="1" customFormat="1" ht="13.15" customHeight="1" x14ac:dyDescent="0.15">
      <c r="B580" s="81" t="s">
        <v>1342</v>
      </c>
      <c r="C580" s="126" t="s">
        <v>949</v>
      </c>
      <c r="D580" s="83" t="s">
        <v>1342</v>
      </c>
      <c r="E580" s="82" t="s">
        <v>950</v>
      </c>
      <c r="F580" s="218" t="s">
        <v>762</v>
      </c>
      <c r="G580" s="57"/>
      <c r="H580" s="421"/>
      <c r="I580" s="57"/>
      <c r="J580" s="55"/>
      <c r="K580" s="57"/>
      <c r="L580" s="55"/>
      <c r="M580" s="115"/>
      <c r="N580" s="58"/>
    </row>
    <row r="581" spans="2:14" s="1" customFormat="1" ht="13.15" customHeight="1" x14ac:dyDescent="0.15">
      <c r="B581" s="52" t="s">
        <v>756</v>
      </c>
      <c r="C581" s="93" t="s">
        <v>999</v>
      </c>
      <c r="D581" s="54" t="s">
        <v>756</v>
      </c>
      <c r="E581" s="53" t="s">
        <v>1000</v>
      </c>
      <c r="F581" s="421" t="s">
        <v>763</v>
      </c>
      <c r="G581" s="57"/>
      <c r="H581" s="421"/>
      <c r="I581" s="57"/>
      <c r="J581" s="55"/>
      <c r="K581" s="57"/>
      <c r="L581" s="55"/>
      <c r="M581" s="115"/>
      <c r="N581" s="58"/>
    </row>
    <row r="582" spans="2:14" s="1" customFormat="1" ht="13.15" customHeight="1" x14ac:dyDescent="0.15">
      <c r="B582" s="78" t="s">
        <v>764</v>
      </c>
      <c r="C582" s="120" t="s">
        <v>14</v>
      </c>
      <c r="D582" s="80" t="s">
        <v>764</v>
      </c>
      <c r="E582" s="79" t="s">
        <v>36</v>
      </c>
      <c r="F582" s="217" t="s">
        <v>765</v>
      </c>
      <c r="G582" s="423" t="s">
        <v>1343</v>
      </c>
      <c r="H582" s="420" t="s">
        <v>766</v>
      </c>
      <c r="I582" s="423" t="s">
        <v>1344</v>
      </c>
      <c r="J582" s="70" t="s">
        <v>766</v>
      </c>
      <c r="K582" s="57"/>
      <c r="L582" s="419"/>
      <c r="M582" s="115"/>
      <c r="N582" s="58"/>
    </row>
    <row r="583" spans="2:14" s="1" customFormat="1" ht="13.15" customHeight="1" x14ac:dyDescent="0.15">
      <c r="B583" s="64" t="s">
        <v>764</v>
      </c>
      <c r="C583" s="95" t="s">
        <v>23</v>
      </c>
      <c r="D583" s="66" t="s">
        <v>764</v>
      </c>
      <c r="E583" s="65" t="s">
        <v>25</v>
      </c>
      <c r="F583" s="219" t="s">
        <v>767</v>
      </c>
      <c r="G583" s="424"/>
      <c r="H583" s="422"/>
      <c r="I583" s="424"/>
      <c r="J583" s="76"/>
      <c r="K583" s="57"/>
      <c r="L583" s="55"/>
      <c r="M583" s="57"/>
      <c r="N583" s="58"/>
    </row>
    <row r="584" spans="2:14" s="1" customFormat="1" ht="13.15" customHeight="1" x14ac:dyDescent="0.15">
      <c r="B584" s="73" t="s">
        <v>768</v>
      </c>
      <c r="C584" s="133" t="s">
        <v>14</v>
      </c>
      <c r="D584" s="75" t="s">
        <v>768</v>
      </c>
      <c r="E584" s="74" t="s">
        <v>36</v>
      </c>
      <c r="F584" s="221" t="s">
        <v>1345</v>
      </c>
      <c r="G584" s="57" t="s">
        <v>1346</v>
      </c>
      <c r="H584" s="421" t="s">
        <v>769</v>
      </c>
      <c r="I584" s="57" t="s">
        <v>1347</v>
      </c>
      <c r="J584" s="55" t="s">
        <v>769</v>
      </c>
      <c r="K584" s="57"/>
      <c r="L584" s="155"/>
      <c r="M584" s="57"/>
      <c r="N584" s="58"/>
    </row>
    <row r="585" spans="2:14" s="1" customFormat="1" ht="13.15" customHeight="1" x14ac:dyDescent="0.15">
      <c r="B585" s="81" t="s">
        <v>768</v>
      </c>
      <c r="C585" s="126" t="s">
        <v>945</v>
      </c>
      <c r="D585" s="83" t="s">
        <v>768</v>
      </c>
      <c r="E585" s="82" t="s">
        <v>946</v>
      </c>
      <c r="F585" s="218" t="s">
        <v>770</v>
      </c>
      <c r="G585" s="57"/>
      <c r="H585" s="421"/>
      <c r="I585" s="57"/>
      <c r="J585" s="55"/>
      <c r="K585" s="125"/>
      <c r="L585" s="113"/>
      <c r="M585" s="57"/>
      <c r="N585" s="58"/>
    </row>
    <row r="586" spans="2:14" s="1" customFormat="1" ht="13.15" customHeight="1" x14ac:dyDescent="0.15">
      <c r="B586" s="52" t="s">
        <v>768</v>
      </c>
      <c r="C586" s="93" t="s">
        <v>947</v>
      </c>
      <c r="D586" s="54" t="s">
        <v>768</v>
      </c>
      <c r="E586" s="53" t="s">
        <v>948</v>
      </c>
      <c r="F586" s="218" t="s">
        <v>771</v>
      </c>
      <c r="G586" s="57"/>
      <c r="H586" s="421"/>
      <c r="I586" s="57"/>
      <c r="J586" s="55"/>
      <c r="K586" s="57"/>
      <c r="L586" s="111"/>
      <c r="M586" s="57"/>
      <c r="N586" s="58"/>
    </row>
    <row r="587" spans="2:14" s="1" customFormat="1" ht="13.15" customHeight="1" x14ac:dyDescent="0.15">
      <c r="B587" s="90" t="s">
        <v>768</v>
      </c>
      <c r="C587" s="119" t="s">
        <v>525</v>
      </c>
      <c r="D587" s="92" t="s">
        <v>768</v>
      </c>
      <c r="E587" s="91" t="s">
        <v>1168</v>
      </c>
      <c r="F587" s="219" t="s">
        <v>772</v>
      </c>
      <c r="G587" s="424"/>
      <c r="H587" s="422"/>
      <c r="I587" s="424"/>
      <c r="J587" s="76"/>
      <c r="K587" s="57"/>
      <c r="L587" s="111"/>
      <c r="M587" s="57"/>
      <c r="N587" s="58"/>
    </row>
    <row r="588" spans="2:14" s="1" customFormat="1" ht="13.15" customHeight="1" x14ac:dyDescent="0.15">
      <c r="B588" s="78" t="s">
        <v>773</v>
      </c>
      <c r="C588" s="120" t="s">
        <v>936</v>
      </c>
      <c r="D588" s="80" t="s">
        <v>773</v>
      </c>
      <c r="E588" s="79" t="s">
        <v>973</v>
      </c>
      <c r="F588" s="217" t="s">
        <v>774</v>
      </c>
      <c r="G588" s="56" t="s">
        <v>1348</v>
      </c>
      <c r="H588" s="421" t="s">
        <v>775</v>
      </c>
      <c r="I588" s="423" t="s">
        <v>1349</v>
      </c>
      <c r="J588" s="55" t="s">
        <v>775</v>
      </c>
      <c r="K588" s="125"/>
      <c r="L588" s="113"/>
      <c r="M588" s="57"/>
      <c r="N588" s="58"/>
    </row>
    <row r="589" spans="2:14" s="1" customFormat="1" ht="13.15" customHeight="1" x14ac:dyDescent="0.15">
      <c r="B589" s="73" t="s">
        <v>773</v>
      </c>
      <c r="C589" s="133" t="s">
        <v>969</v>
      </c>
      <c r="D589" s="75" t="s">
        <v>773</v>
      </c>
      <c r="E589" s="74" t="s">
        <v>1028</v>
      </c>
      <c r="F589" s="221" t="s">
        <v>776</v>
      </c>
      <c r="G589" s="56"/>
      <c r="H589" s="421"/>
      <c r="I589" s="57"/>
      <c r="J589" s="55"/>
      <c r="K589" s="424"/>
      <c r="L589" s="139"/>
      <c r="M589" s="115"/>
      <c r="N589" s="58"/>
    </row>
    <row r="590" spans="2:14" s="1" customFormat="1" ht="13.15" customHeight="1" x14ac:dyDescent="0.15">
      <c r="B590" s="78" t="s">
        <v>1350</v>
      </c>
      <c r="C590" s="120" t="s">
        <v>14</v>
      </c>
      <c r="D590" s="80" t="s">
        <v>1350</v>
      </c>
      <c r="E590" s="79" t="s">
        <v>36</v>
      </c>
      <c r="F590" s="217" t="s">
        <v>777</v>
      </c>
      <c r="G590" s="423" t="s">
        <v>1351</v>
      </c>
      <c r="H590" s="129" t="s">
        <v>778</v>
      </c>
      <c r="I590" s="423" t="s">
        <v>1352</v>
      </c>
      <c r="J590" s="72" t="s">
        <v>778</v>
      </c>
      <c r="K590" s="423" t="s">
        <v>1353</v>
      </c>
      <c r="L590" s="978" t="s">
        <v>778</v>
      </c>
      <c r="M590" s="115"/>
      <c r="N590" s="58"/>
    </row>
    <row r="591" spans="2:14" s="1" customFormat="1" ht="13.15" customHeight="1" x14ac:dyDescent="0.15">
      <c r="B591" s="64" t="s">
        <v>1350</v>
      </c>
      <c r="C591" s="95" t="s">
        <v>23</v>
      </c>
      <c r="D591" s="66" t="s">
        <v>1350</v>
      </c>
      <c r="E591" s="65" t="s">
        <v>25</v>
      </c>
      <c r="F591" s="219" t="s">
        <v>1354</v>
      </c>
      <c r="G591" s="424"/>
      <c r="H591" s="131"/>
      <c r="I591" s="424"/>
      <c r="J591" s="76"/>
      <c r="K591" s="424"/>
      <c r="L591" s="980"/>
      <c r="M591" s="115"/>
      <c r="N591" s="58"/>
    </row>
    <row r="592" spans="2:14" s="1" customFormat="1" ht="13.15" customHeight="1" x14ac:dyDescent="0.15">
      <c r="B592" s="67" t="s">
        <v>779</v>
      </c>
      <c r="C592" s="89" t="s">
        <v>14</v>
      </c>
      <c r="D592" s="69"/>
      <c r="E592" s="68"/>
      <c r="F592" s="420" t="s">
        <v>1355</v>
      </c>
      <c r="G592" s="423" t="s">
        <v>1356</v>
      </c>
      <c r="H592" s="970" t="s">
        <v>1357</v>
      </c>
      <c r="I592" s="423" t="s">
        <v>1358</v>
      </c>
      <c r="J592" s="55" t="s">
        <v>780</v>
      </c>
      <c r="K592" s="423" t="s">
        <v>1359</v>
      </c>
      <c r="L592" s="70" t="s">
        <v>1360</v>
      </c>
      <c r="M592" s="115"/>
      <c r="N592" s="58"/>
    </row>
    <row r="593" spans="2:14" s="1" customFormat="1" ht="26.45" customHeight="1" x14ac:dyDescent="0.15">
      <c r="B593" s="52"/>
      <c r="C593" s="93"/>
      <c r="D593" s="54" t="s">
        <v>779</v>
      </c>
      <c r="E593" s="53" t="s">
        <v>36</v>
      </c>
      <c r="F593" s="421" t="s">
        <v>1361</v>
      </c>
      <c r="G593" s="57"/>
      <c r="H593" s="975"/>
      <c r="I593" s="57"/>
      <c r="J593" s="55"/>
      <c r="K593" s="57"/>
      <c r="L593" s="55"/>
      <c r="M593" s="115"/>
      <c r="N593" s="58"/>
    </row>
    <row r="594" spans="2:14" s="1" customFormat="1" ht="26.45" customHeight="1" x14ac:dyDescent="0.15">
      <c r="B594" s="52"/>
      <c r="C594" s="93"/>
      <c r="D594" s="54" t="s">
        <v>779</v>
      </c>
      <c r="E594" s="53" t="s">
        <v>21</v>
      </c>
      <c r="F594" s="421" t="s">
        <v>781</v>
      </c>
      <c r="G594" s="57"/>
      <c r="H594" s="182"/>
      <c r="I594" s="57"/>
      <c r="J594" s="55"/>
      <c r="K594" s="57"/>
      <c r="L594" s="55"/>
      <c r="M594" s="115"/>
      <c r="N594" s="58"/>
    </row>
    <row r="595" spans="2:14" s="1" customFormat="1" ht="26.45" customHeight="1" x14ac:dyDescent="0.15">
      <c r="B595" s="52"/>
      <c r="C595" s="93"/>
      <c r="D595" s="54" t="s">
        <v>779</v>
      </c>
      <c r="E595" s="53" t="s">
        <v>133</v>
      </c>
      <c r="F595" s="421" t="s">
        <v>782</v>
      </c>
      <c r="G595" s="57"/>
      <c r="H595" s="182"/>
      <c r="I595" s="57"/>
      <c r="J595" s="55"/>
      <c r="K595" s="57"/>
      <c r="L595" s="55"/>
      <c r="M595" s="115"/>
      <c r="N595" s="58"/>
    </row>
    <row r="596" spans="2:14" s="1" customFormat="1" ht="26.45" customHeight="1" x14ac:dyDescent="0.15">
      <c r="B596" s="52"/>
      <c r="C596" s="93"/>
      <c r="D596" s="54" t="s">
        <v>779</v>
      </c>
      <c r="E596" s="53" t="s">
        <v>135</v>
      </c>
      <c r="F596" s="421" t="s">
        <v>1362</v>
      </c>
      <c r="G596" s="57"/>
      <c r="H596" s="182"/>
      <c r="I596" s="57"/>
      <c r="J596" s="55"/>
      <c r="K596" s="57"/>
      <c r="L596" s="55"/>
      <c r="M596" s="115"/>
      <c r="N596" s="58"/>
    </row>
    <row r="597" spans="2:14" s="1" customFormat="1" ht="26.45" customHeight="1" x14ac:dyDescent="0.15">
      <c r="B597" s="64"/>
      <c r="C597" s="95"/>
      <c r="D597" s="66" t="s">
        <v>779</v>
      </c>
      <c r="E597" s="65" t="s">
        <v>137</v>
      </c>
      <c r="F597" s="422" t="s">
        <v>783</v>
      </c>
      <c r="G597" s="424"/>
      <c r="H597" s="131"/>
      <c r="I597" s="57"/>
      <c r="J597" s="55"/>
      <c r="K597" s="57"/>
      <c r="L597" s="55"/>
      <c r="M597" s="57"/>
      <c r="N597" s="58"/>
    </row>
    <row r="598" spans="2:14" s="1" customFormat="1" ht="13.15" customHeight="1" x14ac:dyDescent="0.15">
      <c r="B598" s="84" t="s">
        <v>784</v>
      </c>
      <c r="C598" s="130" t="s">
        <v>14</v>
      </c>
      <c r="D598" s="86" t="s">
        <v>784</v>
      </c>
      <c r="E598" s="85" t="s">
        <v>36</v>
      </c>
      <c r="F598" s="221" t="s">
        <v>785</v>
      </c>
      <c r="G598" s="77" t="s">
        <v>1363</v>
      </c>
      <c r="H598" s="137" t="s">
        <v>786</v>
      </c>
      <c r="I598" s="424"/>
      <c r="J598" s="76"/>
      <c r="K598" s="57"/>
      <c r="L598" s="55"/>
      <c r="M598" s="57"/>
      <c r="N598" s="58"/>
    </row>
    <row r="599" spans="2:14" s="1" customFormat="1" ht="13.15" customHeight="1" x14ac:dyDescent="0.15">
      <c r="B599" s="67" t="s">
        <v>787</v>
      </c>
      <c r="C599" s="89" t="s">
        <v>14</v>
      </c>
      <c r="D599" s="69"/>
      <c r="E599" s="68"/>
      <c r="F599" s="420" t="s">
        <v>788</v>
      </c>
      <c r="G599" s="423" t="s">
        <v>1364</v>
      </c>
      <c r="H599" s="129" t="s">
        <v>788</v>
      </c>
      <c r="I599" s="423" t="s">
        <v>1365</v>
      </c>
      <c r="J599" s="420" t="s">
        <v>1366</v>
      </c>
      <c r="K599" s="57"/>
      <c r="L599" s="55"/>
      <c r="M599" s="57"/>
      <c r="N599" s="58"/>
    </row>
    <row r="600" spans="2:14" s="1" customFormat="1" x14ac:dyDescent="0.15">
      <c r="B600" s="52"/>
      <c r="C600" s="93"/>
      <c r="D600" s="54" t="s">
        <v>787</v>
      </c>
      <c r="E600" s="53" t="s">
        <v>36</v>
      </c>
      <c r="F600" s="421" t="s">
        <v>789</v>
      </c>
      <c r="G600" s="57"/>
      <c r="H600" s="182"/>
      <c r="I600" s="57"/>
      <c r="J600" s="55"/>
      <c r="K600" s="57"/>
      <c r="L600" s="55"/>
      <c r="M600" s="57"/>
      <c r="N600" s="58"/>
    </row>
    <row r="601" spans="2:14" s="1" customFormat="1" x14ac:dyDescent="0.15">
      <c r="B601" s="64"/>
      <c r="C601" s="95"/>
      <c r="D601" s="66" t="s">
        <v>787</v>
      </c>
      <c r="E601" s="65" t="s">
        <v>21</v>
      </c>
      <c r="F601" s="422" t="s">
        <v>790</v>
      </c>
      <c r="G601" s="424"/>
      <c r="H601" s="131"/>
      <c r="I601" s="424"/>
      <c r="J601" s="76"/>
      <c r="K601" s="57"/>
      <c r="L601" s="55"/>
      <c r="M601" s="57"/>
      <c r="N601" s="58"/>
    </row>
    <row r="602" spans="2:14" s="1" customFormat="1" ht="13.15" customHeight="1" x14ac:dyDescent="0.15">
      <c r="B602" s="84" t="s">
        <v>791</v>
      </c>
      <c r="C602" s="130" t="s">
        <v>578</v>
      </c>
      <c r="D602" s="86" t="s">
        <v>791</v>
      </c>
      <c r="E602" s="85" t="s">
        <v>579</v>
      </c>
      <c r="F602" s="137" t="s">
        <v>792</v>
      </c>
      <c r="G602" s="116" t="s">
        <v>1367</v>
      </c>
      <c r="H602" s="201" t="s">
        <v>793</v>
      </c>
      <c r="I602" s="423" t="s">
        <v>1368</v>
      </c>
      <c r="J602" s="70" t="s">
        <v>1369</v>
      </c>
      <c r="K602" s="57"/>
      <c r="L602" s="55"/>
      <c r="M602" s="57"/>
      <c r="N602" s="58"/>
    </row>
    <row r="603" spans="2:14" s="1" customFormat="1" ht="13.15" customHeight="1" x14ac:dyDescent="0.15">
      <c r="B603" s="84" t="s">
        <v>794</v>
      </c>
      <c r="C603" s="130" t="s">
        <v>578</v>
      </c>
      <c r="D603" s="86" t="s">
        <v>794</v>
      </c>
      <c r="E603" s="85" t="s">
        <v>579</v>
      </c>
      <c r="F603" s="137" t="s">
        <v>795</v>
      </c>
      <c r="G603" s="116" t="s">
        <v>1370</v>
      </c>
      <c r="H603" s="182" t="s">
        <v>795</v>
      </c>
      <c r="I603" s="424"/>
      <c r="J603" s="107"/>
      <c r="K603" s="57"/>
      <c r="L603" s="55"/>
      <c r="M603" s="57"/>
      <c r="N603" s="58"/>
    </row>
    <row r="604" spans="2:14" s="1" customFormat="1" ht="13.15" customHeight="1" x14ac:dyDescent="0.15">
      <c r="B604" s="81" t="s">
        <v>796</v>
      </c>
      <c r="C604" s="126" t="s">
        <v>936</v>
      </c>
      <c r="D604" s="83" t="s">
        <v>796</v>
      </c>
      <c r="E604" s="82" t="s">
        <v>973</v>
      </c>
      <c r="F604" s="221" t="s">
        <v>797</v>
      </c>
      <c r="G604" s="423" t="s">
        <v>1371</v>
      </c>
      <c r="H604" s="420" t="s">
        <v>798</v>
      </c>
      <c r="I604" s="423" t="s">
        <v>1372</v>
      </c>
      <c r="J604" s="70" t="s">
        <v>798</v>
      </c>
      <c r="K604" s="57"/>
      <c r="L604" s="55"/>
      <c r="M604" s="57"/>
      <c r="N604" s="58"/>
    </row>
    <row r="605" spans="2:14" s="1" customFormat="1" ht="13.15" customHeight="1" x14ac:dyDescent="0.15">
      <c r="B605" s="81" t="s">
        <v>796</v>
      </c>
      <c r="C605" s="126" t="s">
        <v>969</v>
      </c>
      <c r="D605" s="83" t="s">
        <v>796</v>
      </c>
      <c r="E605" s="82" t="s">
        <v>1028</v>
      </c>
      <c r="F605" s="218" t="s">
        <v>799</v>
      </c>
      <c r="G605" s="57"/>
      <c r="H605" s="182"/>
      <c r="I605" s="57"/>
      <c r="J605" s="55"/>
      <c r="K605" s="57"/>
      <c r="L605" s="55"/>
      <c r="M605" s="115"/>
      <c r="N605" s="58"/>
    </row>
    <row r="606" spans="2:14" s="1" customFormat="1" ht="13.15" customHeight="1" x14ac:dyDescent="0.15">
      <c r="B606" s="81" t="s">
        <v>796</v>
      </c>
      <c r="C606" s="126" t="s">
        <v>131</v>
      </c>
      <c r="D606" s="83" t="s">
        <v>796</v>
      </c>
      <c r="E606" s="126" t="s">
        <v>990</v>
      </c>
      <c r="F606" s="218" t="s">
        <v>800</v>
      </c>
      <c r="G606" s="57"/>
      <c r="H606" s="182"/>
      <c r="I606" s="57"/>
      <c r="J606" s="55"/>
      <c r="K606" s="57"/>
      <c r="L606" s="55"/>
      <c r="M606" s="115"/>
      <c r="N606" s="58"/>
    </row>
    <row r="607" spans="2:14" s="1" customFormat="1" ht="13.15" customHeight="1" x14ac:dyDescent="0.15">
      <c r="B607" s="73" t="s">
        <v>796</v>
      </c>
      <c r="C607" s="133" t="s">
        <v>525</v>
      </c>
      <c r="D607" s="75" t="s">
        <v>796</v>
      </c>
      <c r="E607" s="74" t="s">
        <v>1168</v>
      </c>
      <c r="F607" s="218" t="s">
        <v>801</v>
      </c>
      <c r="G607" s="57"/>
      <c r="H607" s="182"/>
      <c r="I607" s="57"/>
      <c r="J607" s="55"/>
      <c r="K607" s="57"/>
      <c r="L607" s="55"/>
      <c r="M607" s="115"/>
      <c r="N607" s="58"/>
    </row>
    <row r="608" spans="2:14" s="1" customFormat="1" ht="13.15" customHeight="1" x14ac:dyDescent="0.15">
      <c r="B608" s="81" t="s">
        <v>796</v>
      </c>
      <c r="C608" s="126" t="s">
        <v>999</v>
      </c>
      <c r="D608" s="83" t="s">
        <v>796</v>
      </c>
      <c r="E608" s="126" t="s">
        <v>1000</v>
      </c>
      <c r="F608" s="218" t="s">
        <v>802</v>
      </c>
      <c r="G608" s="57"/>
      <c r="H608" s="182"/>
      <c r="I608" s="57"/>
      <c r="J608" s="55"/>
      <c r="K608" s="57"/>
      <c r="L608" s="55"/>
      <c r="M608" s="115"/>
      <c r="N608" s="58"/>
    </row>
    <row r="609" spans="2:14" s="1" customFormat="1" ht="13.15" customHeight="1" x14ac:dyDescent="0.15">
      <c r="B609" s="64" t="s">
        <v>796</v>
      </c>
      <c r="C609" s="95" t="s">
        <v>61</v>
      </c>
      <c r="D609" s="66" t="s">
        <v>796</v>
      </c>
      <c r="E609" s="65" t="s">
        <v>80</v>
      </c>
      <c r="F609" s="219" t="s">
        <v>803</v>
      </c>
      <c r="G609" s="424"/>
      <c r="H609" s="131"/>
      <c r="I609" s="424"/>
      <c r="J609" s="76"/>
      <c r="K609" s="424"/>
      <c r="L609" s="76"/>
      <c r="M609" s="115"/>
      <c r="N609" s="58"/>
    </row>
    <row r="610" spans="2:14" s="1" customFormat="1" ht="13.15" customHeight="1" x14ac:dyDescent="0.15">
      <c r="B610" s="84" t="s">
        <v>804</v>
      </c>
      <c r="C610" s="130" t="s">
        <v>14</v>
      </c>
      <c r="D610" s="86" t="s">
        <v>804</v>
      </c>
      <c r="E610" s="85" t="s">
        <v>36</v>
      </c>
      <c r="F610" s="137" t="s">
        <v>805</v>
      </c>
      <c r="G610" s="116" t="s">
        <v>1373</v>
      </c>
      <c r="H610" s="222" t="s">
        <v>805</v>
      </c>
      <c r="I610" s="116" t="s">
        <v>1374</v>
      </c>
      <c r="J610" s="63" t="s">
        <v>805</v>
      </c>
      <c r="K610" s="423" t="s">
        <v>1375</v>
      </c>
      <c r="L610" s="55" t="s">
        <v>806</v>
      </c>
      <c r="M610" s="115"/>
      <c r="N610" s="58"/>
    </row>
    <row r="611" spans="2:14" s="1" customFormat="1" ht="13.15" customHeight="1" x14ac:dyDescent="0.15">
      <c r="B611" s="78" t="s">
        <v>807</v>
      </c>
      <c r="C611" s="120" t="s">
        <v>14</v>
      </c>
      <c r="D611" s="80" t="s">
        <v>807</v>
      </c>
      <c r="E611" s="79" t="s">
        <v>36</v>
      </c>
      <c r="F611" s="217" t="s">
        <v>808</v>
      </c>
      <c r="G611" s="105" t="s">
        <v>1376</v>
      </c>
      <c r="H611" s="137" t="s">
        <v>808</v>
      </c>
      <c r="I611" s="105" t="s">
        <v>1377</v>
      </c>
      <c r="J611" s="87" t="s">
        <v>808</v>
      </c>
      <c r="K611" s="57"/>
      <c r="L611" s="55"/>
      <c r="M611" s="115"/>
      <c r="N611" s="58"/>
    </row>
    <row r="612" spans="2:14" s="1" customFormat="1" ht="13.15" customHeight="1" x14ac:dyDescent="0.15">
      <c r="B612" s="78" t="s">
        <v>809</v>
      </c>
      <c r="C612" s="120" t="s">
        <v>14</v>
      </c>
      <c r="D612" s="80" t="s">
        <v>809</v>
      </c>
      <c r="E612" s="79" t="s">
        <v>36</v>
      </c>
      <c r="F612" s="217" t="s">
        <v>1378</v>
      </c>
      <c r="G612" s="56" t="s">
        <v>1379</v>
      </c>
      <c r="H612" s="421" t="s">
        <v>810</v>
      </c>
      <c r="I612" s="56" t="s">
        <v>1380</v>
      </c>
      <c r="J612" s="421" t="s">
        <v>810</v>
      </c>
      <c r="K612" s="57"/>
      <c r="L612" s="55"/>
      <c r="M612" s="115"/>
      <c r="N612" s="58"/>
    </row>
    <row r="613" spans="2:14" s="1" customFormat="1" ht="13.15" customHeight="1" x14ac:dyDescent="0.15">
      <c r="B613" s="81" t="s">
        <v>809</v>
      </c>
      <c r="C613" s="126" t="s">
        <v>23</v>
      </c>
      <c r="D613" s="83" t="s">
        <v>809</v>
      </c>
      <c r="E613" s="82" t="s">
        <v>25</v>
      </c>
      <c r="F613" s="218" t="s">
        <v>811</v>
      </c>
      <c r="G613" s="56"/>
      <c r="H613" s="421"/>
      <c r="I613" s="56"/>
      <c r="J613" s="421"/>
      <c r="K613" s="57"/>
      <c r="L613" s="55"/>
      <c r="M613" s="57"/>
      <c r="N613" s="58"/>
    </row>
    <row r="614" spans="2:14" s="1" customFormat="1" ht="13.15" customHeight="1" x14ac:dyDescent="0.15">
      <c r="B614" s="81" t="s">
        <v>809</v>
      </c>
      <c r="C614" s="126" t="s">
        <v>72</v>
      </c>
      <c r="D614" s="83" t="s">
        <v>809</v>
      </c>
      <c r="E614" s="82" t="s">
        <v>73</v>
      </c>
      <c r="F614" s="218" t="s">
        <v>812</v>
      </c>
      <c r="G614" s="56"/>
      <c r="H614" s="421"/>
      <c r="I614" s="56"/>
      <c r="J614" s="55"/>
      <c r="K614" s="57"/>
      <c r="L614" s="55"/>
      <c r="M614" s="57"/>
      <c r="N614" s="58"/>
    </row>
    <row r="615" spans="2:14" s="1" customFormat="1" ht="13.15" customHeight="1" x14ac:dyDescent="0.15">
      <c r="B615" s="81" t="s">
        <v>809</v>
      </c>
      <c r="C615" s="126" t="s">
        <v>150</v>
      </c>
      <c r="D615" s="83" t="s">
        <v>809</v>
      </c>
      <c r="E615" s="82" t="s">
        <v>151</v>
      </c>
      <c r="F615" s="218" t="s">
        <v>813</v>
      </c>
      <c r="G615" s="56"/>
      <c r="H615" s="421"/>
      <c r="I615" s="56"/>
      <c r="J615" s="55"/>
      <c r="K615" s="57"/>
      <c r="L615" s="55"/>
      <c r="M615" s="57"/>
      <c r="N615" s="58"/>
    </row>
    <row r="616" spans="2:14" s="1" customFormat="1" ht="13.15" customHeight="1" x14ac:dyDescent="0.15">
      <c r="B616" s="60" t="s">
        <v>809</v>
      </c>
      <c r="C616" s="134" t="s">
        <v>979</v>
      </c>
      <c r="D616" s="62" t="s">
        <v>809</v>
      </c>
      <c r="E616" s="61" t="s">
        <v>1029</v>
      </c>
      <c r="F616" s="219" t="s">
        <v>814</v>
      </c>
      <c r="G616" s="77"/>
      <c r="H616" s="221"/>
      <c r="I616" s="77"/>
      <c r="J616" s="59"/>
      <c r="K616" s="57"/>
      <c r="L616" s="55"/>
      <c r="M616" s="57"/>
      <c r="N616" s="58"/>
    </row>
    <row r="617" spans="2:14" s="1" customFormat="1" ht="13.15" customHeight="1" x14ac:dyDescent="0.15">
      <c r="B617" s="78" t="s">
        <v>815</v>
      </c>
      <c r="C617" s="120" t="s">
        <v>14</v>
      </c>
      <c r="D617" s="80" t="s">
        <v>815</v>
      </c>
      <c r="E617" s="79" t="s">
        <v>36</v>
      </c>
      <c r="F617" s="217" t="s">
        <v>816</v>
      </c>
      <c r="G617" s="423" t="s">
        <v>1381</v>
      </c>
      <c r="H617" s="420" t="s">
        <v>817</v>
      </c>
      <c r="I617" s="423" t="s">
        <v>1382</v>
      </c>
      <c r="J617" s="70" t="s">
        <v>817</v>
      </c>
      <c r="K617" s="57"/>
      <c r="L617" s="55"/>
      <c r="M617" s="57"/>
      <c r="N617" s="58"/>
    </row>
    <row r="618" spans="2:14" s="1" customFormat="1" ht="13.15" customHeight="1" x14ac:dyDescent="0.15">
      <c r="B618" s="81" t="s">
        <v>815</v>
      </c>
      <c r="C618" s="126" t="s">
        <v>23</v>
      </c>
      <c r="D618" s="83" t="s">
        <v>815</v>
      </c>
      <c r="E618" s="82" t="s">
        <v>25</v>
      </c>
      <c r="F618" s="218" t="s">
        <v>818</v>
      </c>
      <c r="G618" s="57"/>
      <c r="H618" s="421"/>
      <c r="I618" s="57"/>
      <c r="J618" s="55"/>
      <c r="K618" s="57"/>
      <c r="L618" s="55"/>
      <c r="M618" s="57"/>
      <c r="N618" s="58"/>
    </row>
    <row r="619" spans="2:14" s="1" customFormat="1" ht="13.15" customHeight="1" x14ac:dyDescent="0.15">
      <c r="B619" s="81" t="s">
        <v>815</v>
      </c>
      <c r="C619" s="126" t="s">
        <v>131</v>
      </c>
      <c r="D619" s="83" t="s">
        <v>815</v>
      </c>
      <c r="E619" s="82" t="s">
        <v>990</v>
      </c>
      <c r="F619" s="218" t="s">
        <v>819</v>
      </c>
      <c r="G619" s="115"/>
      <c r="H619" s="421"/>
      <c r="I619" s="115"/>
      <c r="J619" s="55"/>
      <c r="K619" s="115"/>
      <c r="L619" s="55"/>
      <c r="M619" s="57"/>
      <c r="N619" s="58"/>
    </row>
    <row r="620" spans="2:14" s="1" customFormat="1" ht="13.15" customHeight="1" x14ac:dyDescent="0.15">
      <c r="B620" s="81" t="s">
        <v>815</v>
      </c>
      <c r="C620" s="126" t="s">
        <v>525</v>
      </c>
      <c r="D620" s="83" t="s">
        <v>815</v>
      </c>
      <c r="E620" s="82" t="s">
        <v>1168</v>
      </c>
      <c r="F620" s="218" t="s">
        <v>820</v>
      </c>
      <c r="G620" s="115"/>
      <c r="H620" s="421"/>
      <c r="I620" s="115"/>
      <c r="J620" s="55"/>
      <c r="K620" s="115"/>
      <c r="L620" s="55"/>
      <c r="M620" s="57"/>
      <c r="N620" s="58"/>
    </row>
    <row r="621" spans="2:14" s="1" customFormat="1" ht="13.15" customHeight="1" x14ac:dyDescent="0.15">
      <c r="B621" s="81" t="s">
        <v>815</v>
      </c>
      <c r="C621" s="126" t="s">
        <v>999</v>
      </c>
      <c r="D621" s="83" t="s">
        <v>815</v>
      </c>
      <c r="E621" s="82" t="s">
        <v>1000</v>
      </c>
      <c r="F621" s="218" t="s">
        <v>821</v>
      </c>
      <c r="G621" s="115"/>
      <c r="H621" s="421"/>
      <c r="I621" s="115"/>
      <c r="J621" s="55"/>
      <c r="K621" s="115"/>
      <c r="L621" s="55"/>
      <c r="M621" s="115"/>
      <c r="N621" s="58"/>
    </row>
    <row r="622" spans="2:14" s="1" customFormat="1" ht="13.15" customHeight="1" x14ac:dyDescent="0.15">
      <c r="B622" s="64" t="s">
        <v>815</v>
      </c>
      <c r="C622" s="95" t="s">
        <v>61</v>
      </c>
      <c r="D622" s="66" t="s">
        <v>815</v>
      </c>
      <c r="E622" s="65" t="s">
        <v>80</v>
      </c>
      <c r="F622" s="219" t="s">
        <v>822</v>
      </c>
      <c r="G622" s="108"/>
      <c r="H622" s="422"/>
      <c r="I622" s="108"/>
      <c r="J622" s="76"/>
      <c r="K622" s="115"/>
      <c r="L622" s="55"/>
      <c r="M622" s="115"/>
      <c r="N622" s="58"/>
    </row>
    <row r="623" spans="2:14" s="1" customFormat="1" ht="13.15" customHeight="1" x14ac:dyDescent="0.15">
      <c r="B623" s="78" t="s">
        <v>823</v>
      </c>
      <c r="C623" s="120" t="s">
        <v>936</v>
      </c>
      <c r="D623" s="80" t="s">
        <v>823</v>
      </c>
      <c r="E623" s="79" t="s">
        <v>973</v>
      </c>
      <c r="F623" s="217" t="s">
        <v>824</v>
      </c>
      <c r="G623" s="114" t="s">
        <v>1383</v>
      </c>
      <c r="H623" s="129" t="s">
        <v>825</v>
      </c>
      <c r="I623" s="114" t="s">
        <v>1384</v>
      </c>
      <c r="J623" s="138" t="s">
        <v>825</v>
      </c>
      <c r="K623" s="115"/>
      <c r="L623" s="55"/>
      <c r="M623" s="115"/>
      <c r="N623" s="58"/>
    </row>
    <row r="624" spans="2:14" s="1" customFormat="1" ht="13.15" customHeight="1" x14ac:dyDescent="0.15">
      <c r="B624" s="81" t="s">
        <v>823</v>
      </c>
      <c r="C624" s="126" t="s">
        <v>969</v>
      </c>
      <c r="D624" s="83" t="s">
        <v>823</v>
      </c>
      <c r="E624" s="82" t="s">
        <v>1028</v>
      </c>
      <c r="F624" s="218" t="s">
        <v>826</v>
      </c>
      <c r="G624" s="115"/>
      <c r="H624" s="242"/>
      <c r="I624" s="115"/>
      <c r="J624" s="156"/>
      <c r="K624" s="115"/>
      <c r="L624" s="55"/>
      <c r="M624" s="115"/>
      <c r="N624" s="58"/>
    </row>
    <row r="625" spans="2:14" s="1" customFormat="1" ht="13.15" customHeight="1" x14ac:dyDescent="0.15">
      <c r="B625" s="81" t="s">
        <v>823</v>
      </c>
      <c r="C625" s="126" t="s">
        <v>131</v>
      </c>
      <c r="D625" s="83" t="s">
        <v>823</v>
      </c>
      <c r="E625" s="82" t="s">
        <v>990</v>
      </c>
      <c r="F625" s="218" t="s">
        <v>827</v>
      </c>
      <c r="G625" s="115"/>
      <c r="H625" s="182"/>
      <c r="I625" s="115"/>
      <c r="J625" s="111"/>
      <c r="K625" s="115"/>
      <c r="L625" s="55"/>
      <c r="M625" s="115"/>
      <c r="N625" s="58"/>
    </row>
    <row r="626" spans="2:14" s="1" customFormat="1" ht="13.15" customHeight="1" x14ac:dyDescent="0.15">
      <c r="B626" s="81" t="s">
        <v>823</v>
      </c>
      <c r="C626" s="126" t="s">
        <v>525</v>
      </c>
      <c r="D626" s="83" t="s">
        <v>823</v>
      </c>
      <c r="E626" s="82" t="s">
        <v>1168</v>
      </c>
      <c r="F626" s="218" t="s">
        <v>1385</v>
      </c>
      <c r="G626" s="115"/>
      <c r="H626" s="182"/>
      <c r="I626" s="115"/>
      <c r="J626" s="111"/>
      <c r="K626" s="115"/>
      <c r="L626" s="55"/>
      <c r="M626" s="115"/>
      <c r="N626" s="58"/>
    </row>
    <row r="627" spans="2:14" s="1" customFormat="1" ht="13.15" customHeight="1" x14ac:dyDescent="0.15">
      <c r="B627" s="64" t="s">
        <v>823</v>
      </c>
      <c r="C627" s="95" t="s">
        <v>61</v>
      </c>
      <c r="D627" s="66" t="s">
        <v>823</v>
      </c>
      <c r="E627" s="65" t="s">
        <v>80</v>
      </c>
      <c r="F627" s="219" t="s">
        <v>825</v>
      </c>
      <c r="G627" s="108"/>
      <c r="H627" s="131"/>
      <c r="I627" s="108"/>
      <c r="J627" s="139"/>
      <c r="K627" s="108"/>
      <c r="L627" s="76"/>
      <c r="M627" s="115"/>
      <c r="N627" s="58"/>
    </row>
    <row r="628" spans="2:14" s="1" customFormat="1" ht="13.15" customHeight="1" x14ac:dyDescent="0.15">
      <c r="B628" s="84" t="s">
        <v>1386</v>
      </c>
      <c r="C628" s="130" t="s">
        <v>828</v>
      </c>
      <c r="D628" s="86" t="s">
        <v>1386</v>
      </c>
      <c r="E628" s="85" t="s">
        <v>829</v>
      </c>
      <c r="F628" s="422" t="s">
        <v>830</v>
      </c>
      <c r="G628" s="157" t="s">
        <v>1387</v>
      </c>
      <c r="H628" s="131" t="s">
        <v>831</v>
      </c>
      <c r="I628" s="157" t="s">
        <v>1388</v>
      </c>
      <c r="J628" s="76" t="s">
        <v>831</v>
      </c>
      <c r="K628" s="157" t="s">
        <v>1389</v>
      </c>
      <c r="L628" s="76" t="s">
        <v>831</v>
      </c>
      <c r="M628" s="88" t="s">
        <v>131</v>
      </c>
      <c r="N628" s="158" t="s">
        <v>832</v>
      </c>
    </row>
    <row r="629" spans="2:14" s="1" customFormat="1" ht="13.15" customHeight="1" x14ac:dyDescent="0.15">
      <c r="B629" s="84" t="s">
        <v>1390</v>
      </c>
      <c r="C629" s="130" t="s">
        <v>833</v>
      </c>
      <c r="D629" s="86" t="s">
        <v>1390</v>
      </c>
      <c r="E629" s="85" t="s">
        <v>834</v>
      </c>
      <c r="F629" s="137" t="s">
        <v>1391</v>
      </c>
      <c r="G629" s="157" t="s">
        <v>1392</v>
      </c>
      <c r="H629" s="201" t="s">
        <v>835</v>
      </c>
      <c r="I629" s="157" t="s">
        <v>1393</v>
      </c>
      <c r="J629" s="106" t="s">
        <v>835</v>
      </c>
      <c r="K629" s="157" t="s">
        <v>1394</v>
      </c>
      <c r="L629" s="87" t="s">
        <v>835</v>
      </c>
      <c r="M629" s="159" t="s">
        <v>1395</v>
      </c>
      <c r="N629" s="158" t="s">
        <v>835</v>
      </c>
    </row>
    <row r="630" spans="2:14" s="1" customFormat="1" ht="13.15" customHeight="1" thickBot="1" x14ac:dyDescent="0.2">
      <c r="B630" s="183" t="s">
        <v>1396</v>
      </c>
      <c r="C630" s="215" t="s">
        <v>833</v>
      </c>
      <c r="D630" s="160" t="s">
        <v>1396</v>
      </c>
      <c r="E630" s="101" t="s">
        <v>834</v>
      </c>
      <c r="F630" s="229" t="s">
        <v>836</v>
      </c>
      <c r="G630" s="162" t="s">
        <v>1397</v>
      </c>
      <c r="H630" s="243" t="s">
        <v>836</v>
      </c>
      <c r="I630" s="162" t="s">
        <v>1398</v>
      </c>
      <c r="J630" s="163" t="s">
        <v>836</v>
      </c>
      <c r="K630" s="162" t="s">
        <v>1399</v>
      </c>
      <c r="L630" s="161" t="s">
        <v>837</v>
      </c>
      <c r="M630" s="164" t="s">
        <v>1400</v>
      </c>
      <c r="N630" s="165" t="s">
        <v>837</v>
      </c>
    </row>
    <row r="631" spans="2:14" s="1" customFormat="1" ht="13.15" customHeight="1" x14ac:dyDescent="0.15">
      <c r="B631" s="97"/>
      <c r="C631" s="53"/>
      <c r="D631" s="97"/>
      <c r="E631" s="53"/>
      <c r="F631" s="223"/>
      <c r="G631" s="416"/>
      <c r="H631" s="223"/>
      <c r="I631" s="416"/>
      <c r="J631" s="98"/>
      <c r="K631" s="416"/>
      <c r="L631" s="98"/>
      <c r="M631" s="416"/>
      <c r="N631" s="98"/>
    </row>
    <row r="632" spans="2:14" s="1" customFormat="1" ht="13.15" customHeight="1" x14ac:dyDescent="0.15">
      <c r="B632" s="97"/>
      <c r="C632" s="53"/>
      <c r="D632" s="97"/>
      <c r="E632" s="53"/>
      <c r="F632" s="223"/>
      <c r="G632" s="416"/>
      <c r="H632" s="223"/>
      <c r="I632" s="416"/>
      <c r="J632" s="98"/>
      <c r="K632" s="416"/>
      <c r="L632" s="98"/>
      <c r="M632" s="416"/>
      <c r="N632" s="98"/>
    </row>
    <row r="633" spans="2:14" s="1" customFormat="1" ht="13.15" customHeight="1" x14ac:dyDescent="0.15">
      <c r="B633" s="97"/>
      <c r="C633" s="53"/>
      <c r="D633" s="97"/>
      <c r="E633" s="53"/>
      <c r="F633" s="223"/>
      <c r="G633" s="416"/>
      <c r="H633" s="223"/>
      <c r="I633" s="416"/>
      <c r="J633" s="98"/>
      <c r="K633" s="416"/>
      <c r="L633" s="98"/>
      <c r="M633" s="416"/>
      <c r="N633" s="98"/>
    </row>
    <row r="634" spans="2:14" s="1" customFormat="1" ht="13.15" customHeight="1" x14ac:dyDescent="0.15">
      <c r="B634" s="97"/>
      <c r="C634" s="53"/>
      <c r="D634" s="97"/>
      <c r="E634" s="53"/>
      <c r="F634" s="223"/>
      <c r="G634" s="416"/>
      <c r="H634" s="223"/>
      <c r="I634" s="416"/>
      <c r="J634" s="98"/>
      <c r="K634" s="416"/>
      <c r="L634" s="98"/>
      <c r="M634" s="416"/>
      <c r="N634" s="98"/>
    </row>
    <row r="635" spans="2:14" s="1" customFormat="1" ht="13.15" customHeight="1" x14ac:dyDescent="0.15">
      <c r="B635" s="166"/>
      <c r="C635" s="167"/>
      <c r="D635" s="166"/>
      <c r="E635" s="167"/>
      <c r="F635" s="230"/>
      <c r="G635" s="169"/>
      <c r="H635" s="230"/>
      <c r="I635" s="169"/>
      <c r="J635" s="168"/>
      <c r="K635" s="169"/>
      <c r="L635" s="168"/>
      <c r="M635" s="170"/>
      <c r="N635" s="170"/>
    </row>
    <row r="636" spans="2:14" ht="13.15" customHeight="1" thickBot="1" x14ac:dyDescent="0.2">
      <c r="B636" s="171"/>
      <c r="C636" s="171"/>
      <c r="D636" s="171"/>
      <c r="E636" s="171"/>
      <c r="F636" s="172"/>
      <c r="G636" s="171"/>
      <c r="H636" s="172"/>
      <c r="I636" s="171"/>
      <c r="J636" s="172"/>
      <c r="K636" s="171"/>
      <c r="L636" s="172"/>
      <c r="M636" s="170"/>
      <c r="N636" s="170"/>
    </row>
    <row r="637" spans="2:14" ht="16.149999999999999" customHeight="1" x14ac:dyDescent="0.15">
      <c r="B637" s="30" t="s">
        <v>1581</v>
      </c>
      <c r="C637" s="31"/>
      <c r="D637" s="32"/>
      <c r="E637" s="32"/>
      <c r="F637" s="33"/>
      <c r="G637" s="17" t="s">
        <v>1</v>
      </c>
      <c r="H637" s="18"/>
      <c r="I637" s="10"/>
      <c r="J637" s="19"/>
      <c r="K637" s="10"/>
      <c r="L637" s="19"/>
      <c r="M637" s="10"/>
      <c r="N637" s="11"/>
    </row>
    <row r="638" spans="2:14" ht="16.149999999999999" customHeight="1" x14ac:dyDescent="0.15">
      <c r="B638" s="34"/>
      <c r="C638" s="35"/>
      <c r="D638" s="35"/>
      <c r="E638" s="35"/>
      <c r="F638" s="36"/>
      <c r="G638" s="941" t="s">
        <v>1582</v>
      </c>
      <c r="H638" s="918"/>
      <c r="I638" s="941" t="s">
        <v>1583</v>
      </c>
      <c r="J638" s="918"/>
      <c r="K638" s="941" t="s">
        <v>1584</v>
      </c>
      <c r="L638" s="918"/>
      <c r="M638" s="941" t="s">
        <v>1586</v>
      </c>
      <c r="N638" s="942"/>
    </row>
    <row r="639" spans="2:14" ht="16.149999999999999" customHeight="1" x14ac:dyDescent="0.15">
      <c r="B639" s="916" t="s">
        <v>6</v>
      </c>
      <c r="C639" s="917"/>
      <c r="D639" s="917"/>
      <c r="E639" s="918"/>
      <c r="F639" s="919" t="s">
        <v>7</v>
      </c>
      <c r="G639" s="921" t="s">
        <v>1580</v>
      </c>
      <c r="H639" s="919" t="s">
        <v>9</v>
      </c>
      <c r="I639" s="921" t="s">
        <v>1580</v>
      </c>
      <c r="J639" s="919" t="s">
        <v>9</v>
      </c>
      <c r="K639" s="921" t="s">
        <v>1580</v>
      </c>
      <c r="L639" s="919" t="s">
        <v>9</v>
      </c>
      <c r="M639" s="921" t="s">
        <v>1580</v>
      </c>
      <c r="N639" s="932" t="s">
        <v>9</v>
      </c>
    </row>
    <row r="640" spans="2:14" ht="16.149999999999999" customHeight="1" thickBot="1" x14ac:dyDescent="0.2">
      <c r="B640" s="924" t="s">
        <v>10</v>
      </c>
      <c r="C640" s="925"/>
      <c r="D640" s="926" t="s">
        <v>11</v>
      </c>
      <c r="E640" s="925"/>
      <c r="F640" s="920"/>
      <c r="G640" s="922"/>
      <c r="H640" s="920"/>
      <c r="I640" s="923"/>
      <c r="J640" s="920"/>
      <c r="K640" s="923"/>
      <c r="L640" s="920"/>
      <c r="M640" s="923"/>
      <c r="N640" s="933"/>
    </row>
    <row r="641" spans="2:16" ht="19.899999999999999" customHeight="1" thickBot="1" x14ac:dyDescent="0.2">
      <c r="B641" s="418" t="s">
        <v>838</v>
      </c>
      <c r="C641" s="40"/>
      <c r="D641" s="22"/>
      <c r="E641" s="22"/>
      <c r="F641" s="23"/>
      <c r="G641" s="22"/>
      <c r="H641" s="23"/>
      <c r="I641" s="22"/>
      <c r="J641" s="23"/>
      <c r="K641" s="22"/>
      <c r="L641" s="23"/>
      <c r="M641" s="3"/>
      <c r="N641" s="4"/>
    </row>
    <row r="642" spans="2:16" ht="13.15" customHeight="1" x14ac:dyDescent="0.15">
      <c r="B642" s="173" t="s">
        <v>839</v>
      </c>
      <c r="C642" s="174" t="s">
        <v>833</v>
      </c>
      <c r="D642" s="175"/>
      <c r="E642" s="174"/>
      <c r="F642" s="231" t="s">
        <v>840</v>
      </c>
      <c r="G642" s="177" t="s">
        <v>841</v>
      </c>
      <c r="H642" s="244" t="s">
        <v>840</v>
      </c>
      <c r="I642" s="178" t="s">
        <v>842</v>
      </c>
      <c r="J642" s="176" t="s">
        <v>840</v>
      </c>
      <c r="K642" s="178" t="s">
        <v>1401</v>
      </c>
      <c r="L642" s="176" t="s">
        <v>840</v>
      </c>
      <c r="M642" s="178" t="s">
        <v>1401</v>
      </c>
      <c r="N642" s="179" t="s">
        <v>840</v>
      </c>
      <c r="P642" s="9" t="s">
        <v>1592</v>
      </c>
    </row>
    <row r="643" spans="2:16" ht="13.15" customHeight="1" x14ac:dyDescent="0.15">
      <c r="B643" s="84" t="s">
        <v>1402</v>
      </c>
      <c r="C643" s="85" t="s">
        <v>833</v>
      </c>
      <c r="D643" s="86"/>
      <c r="E643" s="85"/>
      <c r="F643" s="137" t="s">
        <v>843</v>
      </c>
      <c r="G643" s="71" t="s">
        <v>1403</v>
      </c>
      <c r="H643" s="129" t="s">
        <v>843</v>
      </c>
      <c r="I643" s="423" t="s">
        <v>844</v>
      </c>
      <c r="J643" s="70" t="s">
        <v>845</v>
      </c>
      <c r="K643" s="423" t="s">
        <v>1404</v>
      </c>
      <c r="L643" s="70" t="s">
        <v>845</v>
      </c>
      <c r="M643" s="423" t="s">
        <v>1404</v>
      </c>
      <c r="N643" s="425" t="s">
        <v>845</v>
      </c>
      <c r="P643" s="1">
        <v>35</v>
      </c>
    </row>
    <row r="644" spans="2:16" ht="13.15" customHeight="1" x14ac:dyDescent="0.15">
      <c r="B644" s="180" t="s">
        <v>1405</v>
      </c>
      <c r="C644" s="181" t="s">
        <v>833</v>
      </c>
      <c r="D644" s="86"/>
      <c r="E644" s="85"/>
      <c r="F644" s="232" t="s">
        <v>1406</v>
      </c>
      <c r="G644" s="105" t="s">
        <v>846</v>
      </c>
      <c r="H644" s="245" t="s">
        <v>847</v>
      </c>
      <c r="I644" s="424"/>
      <c r="J644" s="76"/>
      <c r="K644" s="424"/>
      <c r="L644" s="76"/>
      <c r="M644" s="424"/>
      <c r="N644" s="426"/>
    </row>
    <row r="645" spans="2:16" ht="13.15" customHeight="1" x14ac:dyDescent="0.15">
      <c r="B645" s="78" t="s">
        <v>848</v>
      </c>
      <c r="C645" s="79" t="s">
        <v>936</v>
      </c>
      <c r="D645" s="80"/>
      <c r="E645" s="79"/>
      <c r="F645" s="217" t="s">
        <v>849</v>
      </c>
      <c r="G645" s="71" t="s">
        <v>1407</v>
      </c>
      <c r="H645" s="129" t="s">
        <v>850</v>
      </c>
      <c r="I645" s="423" t="s">
        <v>851</v>
      </c>
      <c r="J645" s="70" t="s">
        <v>850</v>
      </c>
      <c r="K645" s="423" t="s">
        <v>1408</v>
      </c>
      <c r="L645" s="70" t="s">
        <v>850</v>
      </c>
      <c r="M645" s="423" t="s">
        <v>1408</v>
      </c>
      <c r="N645" s="425" t="s">
        <v>850</v>
      </c>
    </row>
    <row r="646" spans="2:16" ht="13.15" customHeight="1" x14ac:dyDescent="0.15">
      <c r="B646" s="81" t="s">
        <v>848</v>
      </c>
      <c r="C646" s="82" t="s">
        <v>969</v>
      </c>
      <c r="D646" s="83"/>
      <c r="E646" s="82"/>
      <c r="F646" s="218" t="s">
        <v>852</v>
      </c>
      <c r="G646" s="56"/>
      <c r="H646" s="182"/>
      <c r="I646" s="57"/>
      <c r="J646" s="55"/>
      <c r="K646" s="57"/>
      <c r="L646" s="55"/>
      <c r="M646" s="57"/>
      <c r="N646" s="58"/>
    </row>
    <row r="647" spans="2:16" ht="13.15" customHeight="1" x14ac:dyDescent="0.15">
      <c r="B647" s="81" t="s">
        <v>848</v>
      </c>
      <c r="C647" s="82" t="s">
        <v>131</v>
      </c>
      <c r="D647" s="83"/>
      <c r="E647" s="82"/>
      <c r="F647" s="218" t="s">
        <v>853</v>
      </c>
      <c r="G647" s="56"/>
      <c r="H647" s="182"/>
      <c r="I647" s="57"/>
      <c r="J647" s="55"/>
      <c r="K647" s="57"/>
      <c r="L647" s="55"/>
      <c r="M647" s="57"/>
      <c r="N647" s="58"/>
    </row>
    <row r="648" spans="2:16" ht="13.15" customHeight="1" x14ac:dyDescent="0.15">
      <c r="B648" s="64" t="s">
        <v>848</v>
      </c>
      <c r="C648" s="65" t="s">
        <v>525</v>
      </c>
      <c r="D648" s="66"/>
      <c r="E648" s="65"/>
      <c r="F648" s="422" t="s">
        <v>854</v>
      </c>
      <c r="G648" s="77"/>
      <c r="H648" s="131"/>
      <c r="I648" s="424"/>
      <c r="J648" s="76"/>
      <c r="K648" s="57"/>
      <c r="L648" s="55"/>
      <c r="M648" s="57"/>
      <c r="N648" s="58"/>
    </row>
    <row r="649" spans="2:16" ht="26.45" customHeight="1" x14ac:dyDescent="0.15">
      <c r="B649" s="78" t="s">
        <v>855</v>
      </c>
      <c r="C649" s="79" t="s">
        <v>936</v>
      </c>
      <c r="D649" s="80"/>
      <c r="E649" s="79"/>
      <c r="F649" s="217" t="s">
        <v>856</v>
      </c>
      <c r="G649" s="124" t="s">
        <v>857</v>
      </c>
      <c r="H649" s="970" t="s">
        <v>858</v>
      </c>
      <c r="I649" s="124" t="s">
        <v>859</v>
      </c>
      <c r="J649" s="970" t="s">
        <v>858</v>
      </c>
      <c r="K649" s="57"/>
      <c r="L649" s="55"/>
      <c r="M649" s="57"/>
      <c r="N649" s="58"/>
    </row>
    <row r="650" spans="2:16" ht="26.45" customHeight="1" x14ac:dyDescent="0.15">
      <c r="B650" s="81" t="s">
        <v>855</v>
      </c>
      <c r="C650" s="82" t="s">
        <v>969</v>
      </c>
      <c r="D650" s="83"/>
      <c r="E650" s="82"/>
      <c r="F650" s="218" t="s">
        <v>1409</v>
      </c>
      <c r="G650" s="57"/>
      <c r="H650" s="975"/>
      <c r="I650" s="57"/>
      <c r="J650" s="981"/>
      <c r="K650" s="57"/>
      <c r="L650" s="55"/>
      <c r="M650" s="57"/>
      <c r="N650" s="58"/>
    </row>
    <row r="651" spans="2:16" ht="26.45" customHeight="1" x14ac:dyDescent="0.15">
      <c r="B651" s="81" t="s">
        <v>855</v>
      </c>
      <c r="C651" s="82" t="s">
        <v>131</v>
      </c>
      <c r="D651" s="83"/>
      <c r="E651" s="82"/>
      <c r="F651" s="218" t="s">
        <v>1410</v>
      </c>
      <c r="G651" s="56"/>
      <c r="H651" s="182"/>
      <c r="I651" s="57"/>
      <c r="J651" s="55"/>
      <c r="K651" s="57"/>
      <c r="L651" s="55"/>
      <c r="M651" s="57"/>
      <c r="N651" s="58"/>
    </row>
    <row r="652" spans="2:16" ht="26.45" customHeight="1" x14ac:dyDescent="0.15">
      <c r="B652" s="64" t="s">
        <v>855</v>
      </c>
      <c r="C652" s="65" t="s">
        <v>525</v>
      </c>
      <c r="D652" s="66"/>
      <c r="E652" s="65"/>
      <c r="F652" s="422" t="s">
        <v>860</v>
      </c>
      <c r="G652" s="77"/>
      <c r="H652" s="131"/>
      <c r="I652" s="424"/>
      <c r="J652" s="76"/>
      <c r="K652" s="424"/>
      <c r="L652" s="76"/>
      <c r="M652" s="424"/>
      <c r="N652" s="426"/>
    </row>
    <row r="653" spans="2:16" ht="26.45" customHeight="1" x14ac:dyDescent="0.15">
      <c r="B653" s="84" t="s">
        <v>1411</v>
      </c>
      <c r="C653" s="85" t="s">
        <v>833</v>
      </c>
      <c r="D653" s="86"/>
      <c r="E653" s="85"/>
      <c r="F653" s="137" t="s">
        <v>861</v>
      </c>
      <c r="G653" s="105" t="s">
        <v>1411</v>
      </c>
      <c r="H653" s="201" t="s">
        <v>861</v>
      </c>
      <c r="I653" s="116" t="s">
        <v>1412</v>
      </c>
      <c r="J653" s="87" t="s">
        <v>861</v>
      </c>
      <c r="K653" s="116" t="s">
        <v>1413</v>
      </c>
      <c r="L653" s="137" t="s">
        <v>861</v>
      </c>
      <c r="M653" s="957" t="s">
        <v>1413</v>
      </c>
      <c r="N653" s="959" t="s">
        <v>862</v>
      </c>
    </row>
    <row r="654" spans="2:16" ht="26.45" customHeight="1" x14ac:dyDescent="0.15">
      <c r="B654" s="84" t="s">
        <v>1414</v>
      </c>
      <c r="C654" s="85" t="s">
        <v>833</v>
      </c>
      <c r="D654" s="86"/>
      <c r="E654" s="85"/>
      <c r="F654" s="137" t="s">
        <v>863</v>
      </c>
      <c r="G654" s="105" t="s">
        <v>1414</v>
      </c>
      <c r="H654" s="201" t="s">
        <v>863</v>
      </c>
      <c r="I654" s="116" t="s">
        <v>1415</v>
      </c>
      <c r="J654" s="87" t="s">
        <v>863</v>
      </c>
      <c r="K654" s="116" t="s">
        <v>1416</v>
      </c>
      <c r="L654" s="137" t="s">
        <v>863</v>
      </c>
      <c r="M654" s="958"/>
      <c r="N654" s="960"/>
    </row>
    <row r="655" spans="2:16" ht="13.15" customHeight="1" x14ac:dyDescent="0.15">
      <c r="B655" s="78" t="s">
        <v>1417</v>
      </c>
      <c r="C655" s="79" t="s">
        <v>936</v>
      </c>
      <c r="D655" s="80"/>
      <c r="E655" s="79"/>
      <c r="F655" s="217" t="s">
        <v>864</v>
      </c>
      <c r="G655" s="71" t="s">
        <v>1417</v>
      </c>
      <c r="H655" s="129" t="s">
        <v>865</v>
      </c>
      <c r="I655" s="423" t="s">
        <v>866</v>
      </c>
      <c r="J655" s="70" t="s">
        <v>865</v>
      </c>
      <c r="K655" s="423" t="s">
        <v>1418</v>
      </c>
      <c r="L655" s="70" t="s">
        <v>865</v>
      </c>
      <c r="M655" s="423" t="s">
        <v>1418</v>
      </c>
      <c r="N655" s="425" t="s">
        <v>865</v>
      </c>
    </row>
    <row r="656" spans="2:16" ht="13.15" customHeight="1" x14ac:dyDescent="0.15">
      <c r="B656" s="81" t="s">
        <v>867</v>
      </c>
      <c r="C656" s="82" t="s">
        <v>969</v>
      </c>
      <c r="D656" s="83"/>
      <c r="E656" s="82"/>
      <c r="F656" s="218" t="s">
        <v>868</v>
      </c>
      <c r="G656" s="56"/>
      <c r="H656" s="182"/>
      <c r="I656" s="57"/>
      <c r="J656" s="55"/>
      <c r="K656" s="57"/>
      <c r="L656" s="55"/>
      <c r="M656" s="57"/>
      <c r="N656" s="58"/>
    </row>
    <row r="657" spans="2:14" ht="13.15" customHeight="1" x14ac:dyDescent="0.15">
      <c r="B657" s="81" t="s">
        <v>867</v>
      </c>
      <c r="C657" s="82" t="s">
        <v>131</v>
      </c>
      <c r="D657" s="83"/>
      <c r="E657" s="82"/>
      <c r="F657" s="218" t="s">
        <v>869</v>
      </c>
      <c r="G657" s="56"/>
      <c r="H657" s="182"/>
      <c r="I657" s="57"/>
      <c r="J657" s="55"/>
      <c r="K657" s="57"/>
      <c r="L657" s="55"/>
      <c r="M657" s="57"/>
      <c r="N657" s="58"/>
    </row>
    <row r="658" spans="2:14" ht="13.15" customHeight="1" x14ac:dyDescent="0.15">
      <c r="B658" s="52" t="s">
        <v>867</v>
      </c>
      <c r="C658" s="53" t="s">
        <v>525</v>
      </c>
      <c r="D658" s="54"/>
      <c r="E658" s="53"/>
      <c r="F658" s="421" t="s">
        <v>870</v>
      </c>
      <c r="G658" s="56"/>
      <c r="H658" s="182"/>
      <c r="I658" s="57"/>
      <c r="J658" s="55"/>
      <c r="K658" s="57"/>
      <c r="L658" s="55"/>
      <c r="M658" s="57"/>
      <c r="N658" s="58"/>
    </row>
    <row r="659" spans="2:14" ht="13.15" customHeight="1" x14ac:dyDescent="0.15">
      <c r="B659" s="84" t="s">
        <v>871</v>
      </c>
      <c r="C659" s="85" t="s">
        <v>1419</v>
      </c>
      <c r="D659" s="86"/>
      <c r="E659" s="85"/>
      <c r="F659" s="137" t="s">
        <v>872</v>
      </c>
      <c r="G659" s="105" t="s">
        <v>871</v>
      </c>
      <c r="H659" s="137" t="s">
        <v>872</v>
      </c>
      <c r="I659" s="116" t="s">
        <v>1420</v>
      </c>
      <c r="J659" s="87" t="s">
        <v>872</v>
      </c>
      <c r="K659" s="116" t="s">
        <v>873</v>
      </c>
      <c r="L659" s="87" t="s">
        <v>872</v>
      </c>
      <c r="M659" s="116" t="s">
        <v>873</v>
      </c>
      <c r="N659" s="158" t="s">
        <v>872</v>
      </c>
    </row>
    <row r="660" spans="2:14" ht="13.15" customHeight="1" x14ac:dyDescent="0.15">
      <c r="B660" s="84" t="s">
        <v>1421</v>
      </c>
      <c r="C660" s="85" t="s">
        <v>833</v>
      </c>
      <c r="D660" s="86"/>
      <c r="E660" s="85"/>
      <c r="F660" s="137" t="s">
        <v>874</v>
      </c>
      <c r="G660" s="105" t="s">
        <v>1421</v>
      </c>
      <c r="H660" s="201" t="s">
        <v>874</v>
      </c>
      <c r="I660" s="116" t="s">
        <v>1422</v>
      </c>
      <c r="J660" s="87" t="s">
        <v>874</v>
      </c>
      <c r="K660" s="116" t="s">
        <v>875</v>
      </c>
      <c r="L660" s="87" t="s">
        <v>874</v>
      </c>
      <c r="M660" s="116" t="s">
        <v>875</v>
      </c>
      <c r="N660" s="158" t="s">
        <v>874</v>
      </c>
    </row>
    <row r="661" spans="2:14" ht="13.15" customHeight="1" x14ac:dyDescent="0.15">
      <c r="B661" s="84" t="s">
        <v>1423</v>
      </c>
      <c r="C661" s="85" t="s">
        <v>833</v>
      </c>
      <c r="D661" s="86"/>
      <c r="E661" s="85"/>
      <c r="F661" s="137" t="s">
        <v>876</v>
      </c>
      <c r="G661" s="105" t="s">
        <v>1423</v>
      </c>
      <c r="H661" s="201" t="s">
        <v>876</v>
      </c>
      <c r="I661" s="116" t="s">
        <v>1424</v>
      </c>
      <c r="J661" s="87" t="s">
        <v>876</v>
      </c>
      <c r="K661" s="116" t="s">
        <v>1425</v>
      </c>
      <c r="L661" s="87" t="s">
        <v>876</v>
      </c>
      <c r="M661" s="116" t="s">
        <v>1425</v>
      </c>
      <c r="N661" s="158" t="s">
        <v>876</v>
      </c>
    </row>
    <row r="662" spans="2:14" ht="13.15" customHeight="1" x14ac:dyDescent="0.15">
      <c r="B662" s="78" t="s">
        <v>877</v>
      </c>
      <c r="C662" s="79" t="s">
        <v>936</v>
      </c>
      <c r="D662" s="80"/>
      <c r="E662" s="79"/>
      <c r="F662" s="217" t="s">
        <v>878</v>
      </c>
      <c r="G662" s="71" t="s">
        <v>1426</v>
      </c>
      <c r="H662" s="129" t="s">
        <v>879</v>
      </c>
      <c r="I662" s="423" t="s">
        <v>1427</v>
      </c>
      <c r="J662" s="70" t="s">
        <v>880</v>
      </c>
      <c r="K662" s="423" t="s">
        <v>881</v>
      </c>
      <c r="L662" s="70" t="s">
        <v>880</v>
      </c>
      <c r="M662" s="423" t="s">
        <v>881</v>
      </c>
      <c r="N662" s="425" t="s">
        <v>880</v>
      </c>
    </row>
    <row r="663" spans="2:14" ht="13.15" customHeight="1" x14ac:dyDescent="0.15">
      <c r="B663" s="64" t="s">
        <v>877</v>
      </c>
      <c r="C663" s="65" t="s">
        <v>969</v>
      </c>
      <c r="D663" s="66"/>
      <c r="E663" s="65"/>
      <c r="F663" s="422" t="s">
        <v>882</v>
      </c>
      <c r="G663" s="56"/>
      <c r="H663" s="182"/>
      <c r="I663" s="57"/>
      <c r="J663" s="55"/>
      <c r="K663" s="57"/>
      <c r="L663" s="55"/>
      <c r="M663" s="57"/>
      <c r="N663" s="58"/>
    </row>
    <row r="664" spans="2:14" ht="13.15" customHeight="1" x14ac:dyDescent="0.15">
      <c r="B664" s="84" t="s">
        <v>1426</v>
      </c>
      <c r="C664" s="85" t="s">
        <v>131</v>
      </c>
      <c r="D664" s="86"/>
      <c r="E664" s="85"/>
      <c r="F664" s="137" t="s">
        <v>883</v>
      </c>
      <c r="G664" s="424"/>
      <c r="H664" s="422"/>
      <c r="I664" s="424"/>
      <c r="J664" s="76"/>
      <c r="K664" s="424"/>
      <c r="L664" s="76"/>
      <c r="M664" s="424"/>
      <c r="N664" s="426"/>
    </row>
    <row r="665" spans="2:14" ht="13.15" customHeight="1" x14ac:dyDescent="0.15">
      <c r="B665" s="84" t="s">
        <v>884</v>
      </c>
      <c r="C665" s="85" t="s">
        <v>1419</v>
      </c>
      <c r="D665" s="86"/>
      <c r="E665" s="85"/>
      <c r="F665" s="137" t="s">
        <v>885</v>
      </c>
      <c r="G665" s="105" t="s">
        <v>884</v>
      </c>
      <c r="H665" s="137" t="s">
        <v>886</v>
      </c>
      <c r="I665" s="116" t="s">
        <v>887</v>
      </c>
      <c r="J665" s="87" t="s">
        <v>886</v>
      </c>
      <c r="K665" s="116" t="s">
        <v>1428</v>
      </c>
      <c r="L665" s="87" t="s">
        <v>885</v>
      </c>
      <c r="M665" s="116" t="s">
        <v>1428</v>
      </c>
      <c r="N665" s="158" t="s">
        <v>885</v>
      </c>
    </row>
    <row r="666" spans="2:14" ht="13.15" customHeight="1" x14ac:dyDescent="0.15">
      <c r="B666" s="84" t="s">
        <v>1429</v>
      </c>
      <c r="C666" s="85" t="s">
        <v>833</v>
      </c>
      <c r="D666" s="86"/>
      <c r="E666" s="85"/>
      <c r="F666" s="137" t="s">
        <v>888</v>
      </c>
      <c r="G666" s="105" t="s">
        <v>1429</v>
      </c>
      <c r="H666" s="201" t="s">
        <v>888</v>
      </c>
      <c r="I666" s="116" t="s">
        <v>889</v>
      </c>
      <c r="J666" s="87" t="s">
        <v>888</v>
      </c>
      <c r="K666" s="116" t="s">
        <v>1430</v>
      </c>
      <c r="L666" s="87" t="s">
        <v>888</v>
      </c>
      <c r="M666" s="116" t="s">
        <v>1430</v>
      </c>
      <c r="N666" s="158" t="s">
        <v>888</v>
      </c>
    </row>
    <row r="667" spans="2:14" ht="13.15" customHeight="1" x14ac:dyDescent="0.15">
      <c r="B667" s="84" t="s">
        <v>1431</v>
      </c>
      <c r="C667" s="85" t="s">
        <v>833</v>
      </c>
      <c r="D667" s="86"/>
      <c r="E667" s="85"/>
      <c r="F667" s="137" t="s">
        <v>890</v>
      </c>
      <c r="G667" s="105" t="s">
        <v>1431</v>
      </c>
      <c r="H667" s="201" t="s">
        <v>890</v>
      </c>
      <c r="I667" s="116" t="s">
        <v>1432</v>
      </c>
      <c r="J667" s="87" t="s">
        <v>890</v>
      </c>
      <c r="K667" s="116" t="s">
        <v>891</v>
      </c>
      <c r="L667" s="87" t="s">
        <v>890</v>
      </c>
      <c r="M667" s="116" t="s">
        <v>891</v>
      </c>
      <c r="N667" s="158" t="s">
        <v>890</v>
      </c>
    </row>
    <row r="668" spans="2:14" ht="13.15" customHeight="1" x14ac:dyDescent="0.15">
      <c r="B668" s="78" t="s">
        <v>1433</v>
      </c>
      <c r="C668" s="79" t="s">
        <v>936</v>
      </c>
      <c r="D668" s="80"/>
      <c r="E668" s="79"/>
      <c r="F668" s="217" t="s">
        <v>892</v>
      </c>
      <c r="G668" s="71" t="s">
        <v>1434</v>
      </c>
      <c r="H668" s="129" t="s">
        <v>893</v>
      </c>
      <c r="I668" s="423" t="s">
        <v>894</v>
      </c>
      <c r="J668" s="70" t="s">
        <v>893</v>
      </c>
      <c r="K668" s="423" t="s">
        <v>1435</v>
      </c>
      <c r="L668" s="70" t="s">
        <v>893</v>
      </c>
      <c r="M668" s="423" t="s">
        <v>1435</v>
      </c>
      <c r="N668" s="425" t="s">
        <v>893</v>
      </c>
    </row>
    <row r="669" spans="2:14" ht="13.15" customHeight="1" x14ac:dyDescent="0.15">
      <c r="B669" s="64" t="s">
        <v>1433</v>
      </c>
      <c r="C669" s="65" t="s">
        <v>969</v>
      </c>
      <c r="D669" s="66"/>
      <c r="E669" s="65"/>
      <c r="F669" s="422" t="s">
        <v>895</v>
      </c>
      <c r="G669" s="56"/>
      <c r="H669" s="182"/>
      <c r="I669" s="57"/>
      <c r="J669" s="55"/>
      <c r="K669" s="57"/>
      <c r="L669" s="55"/>
      <c r="M669" s="57"/>
      <c r="N669" s="58"/>
    </row>
    <row r="670" spans="2:14" ht="13.15" customHeight="1" x14ac:dyDescent="0.15">
      <c r="B670" s="64" t="s">
        <v>1433</v>
      </c>
      <c r="C670" s="85" t="s">
        <v>131</v>
      </c>
      <c r="D670" s="86"/>
      <c r="E670" s="85"/>
      <c r="F670" s="137" t="s">
        <v>896</v>
      </c>
      <c r="G670" s="56"/>
      <c r="H670" s="182"/>
      <c r="I670" s="57"/>
      <c r="J670" s="55"/>
      <c r="K670" s="57"/>
      <c r="L670" s="55"/>
      <c r="M670" s="57"/>
      <c r="N670" s="58"/>
    </row>
    <row r="671" spans="2:14" ht="13.15" customHeight="1" x14ac:dyDescent="0.15">
      <c r="B671" s="64" t="s">
        <v>1433</v>
      </c>
      <c r="C671" s="85" t="s">
        <v>525</v>
      </c>
      <c r="D671" s="86"/>
      <c r="E671" s="85"/>
      <c r="F671" s="137" t="s">
        <v>897</v>
      </c>
      <c r="G671" s="56"/>
      <c r="H671" s="182"/>
      <c r="I671" s="57"/>
      <c r="J671" s="55"/>
      <c r="K671" s="57"/>
      <c r="L671" s="55"/>
      <c r="M671" s="57"/>
      <c r="N671" s="58"/>
    </row>
    <row r="672" spans="2:14" ht="13.15" customHeight="1" x14ac:dyDescent="0.15">
      <c r="B672" s="64" t="s">
        <v>1433</v>
      </c>
      <c r="C672" s="85" t="s">
        <v>999</v>
      </c>
      <c r="D672" s="86"/>
      <c r="E672" s="85"/>
      <c r="F672" s="137" t="s">
        <v>898</v>
      </c>
      <c r="G672" s="77"/>
      <c r="H672" s="131"/>
      <c r="I672" s="424"/>
      <c r="J672" s="76"/>
      <c r="K672" s="424"/>
      <c r="L672" s="76"/>
      <c r="M672" s="424"/>
      <c r="N672" s="426"/>
    </row>
    <row r="673" spans="2:16" ht="13.15" customHeight="1" x14ac:dyDescent="0.15">
      <c r="B673" s="84" t="s">
        <v>899</v>
      </c>
      <c r="C673" s="85" t="s">
        <v>1419</v>
      </c>
      <c r="D673" s="86"/>
      <c r="E673" s="85"/>
      <c r="F673" s="137" t="s">
        <v>900</v>
      </c>
      <c r="G673" s="105" t="s">
        <v>899</v>
      </c>
      <c r="H673" s="137" t="s">
        <v>900</v>
      </c>
      <c r="I673" s="105" t="s">
        <v>901</v>
      </c>
      <c r="J673" s="87" t="s">
        <v>900</v>
      </c>
      <c r="K673" s="105" t="s">
        <v>902</v>
      </c>
      <c r="L673" s="87" t="s">
        <v>900</v>
      </c>
      <c r="M673" s="105" t="s">
        <v>902</v>
      </c>
      <c r="N673" s="158" t="s">
        <v>900</v>
      </c>
    </row>
    <row r="674" spans="2:16" ht="13.15" customHeight="1" x14ac:dyDescent="0.15">
      <c r="B674" s="84" t="s">
        <v>903</v>
      </c>
      <c r="C674" s="85" t="s">
        <v>1419</v>
      </c>
      <c r="D674" s="86"/>
      <c r="E674" s="85"/>
      <c r="F674" s="137" t="s">
        <v>904</v>
      </c>
      <c r="G674" s="105" t="s">
        <v>903</v>
      </c>
      <c r="H674" s="137" t="s">
        <v>904</v>
      </c>
      <c r="I674" s="105" t="s">
        <v>905</v>
      </c>
      <c r="J674" s="87" t="s">
        <v>904</v>
      </c>
      <c r="K674" s="105" t="s">
        <v>1436</v>
      </c>
      <c r="L674" s="87" t="s">
        <v>904</v>
      </c>
      <c r="M674" s="105" t="s">
        <v>1436</v>
      </c>
      <c r="N674" s="158" t="s">
        <v>904</v>
      </c>
    </row>
    <row r="675" spans="2:16" ht="13.15" customHeight="1" x14ac:dyDescent="0.15">
      <c r="B675" s="84" t="s">
        <v>906</v>
      </c>
      <c r="C675" s="85" t="s">
        <v>833</v>
      </c>
      <c r="D675" s="86"/>
      <c r="E675" s="85"/>
      <c r="F675" s="137" t="s">
        <v>907</v>
      </c>
      <c r="G675" s="105" t="s">
        <v>906</v>
      </c>
      <c r="H675" s="137" t="s">
        <v>907</v>
      </c>
      <c r="I675" s="116" t="s">
        <v>908</v>
      </c>
      <c r="J675" s="87" t="s">
        <v>907</v>
      </c>
      <c r="K675" s="116" t="s">
        <v>1437</v>
      </c>
      <c r="L675" s="87" t="s">
        <v>907</v>
      </c>
      <c r="M675" s="116" t="s">
        <v>1437</v>
      </c>
      <c r="N675" s="158" t="s">
        <v>907</v>
      </c>
    </row>
    <row r="676" spans="2:16" ht="13.15" customHeight="1" thickBot="1" x14ac:dyDescent="0.2">
      <c r="B676" s="183" t="s">
        <v>909</v>
      </c>
      <c r="C676" s="184" t="s">
        <v>833</v>
      </c>
      <c r="D676" s="185"/>
      <c r="E676" s="184"/>
      <c r="F676" s="233" t="s">
        <v>910</v>
      </c>
      <c r="G676" s="186" t="s">
        <v>1438</v>
      </c>
      <c r="H676" s="246" t="s">
        <v>910</v>
      </c>
      <c r="I676" s="187" t="s">
        <v>1439</v>
      </c>
      <c r="J676" s="163" t="s">
        <v>910</v>
      </c>
      <c r="K676" s="187" t="s">
        <v>1440</v>
      </c>
      <c r="L676" s="163" t="s">
        <v>910</v>
      </c>
      <c r="M676" s="187" t="s">
        <v>1440</v>
      </c>
      <c r="N676" s="188" t="s">
        <v>910</v>
      </c>
    </row>
    <row r="677" spans="2:16" ht="13.15" customHeight="1" x14ac:dyDescent="0.15">
      <c r="B677" s="97"/>
      <c r="C677" s="53"/>
      <c r="D677" s="97"/>
      <c r="E677" s="53"/>
      <c r="F677" s="223"/>
      <c r="G677" s="99"/>
      <c r="H677" s="223"/>
      <c r="I677" s="99"/>
      <c r="J677" s="98"/>
      <c r="K677" s="99"/>
      <c r="L677" s="98"/>
      <c r="M677" s="170"/>
      <c r="N677" s="170"/>
    </row>
    <row r="678" spans="2:16" ht="13.15" customHeight="1" x14ac:dyDescent="0.15">
      <c r="B678" s="97"/>
      <c r="C678" s="53"/>
      <c r="D678" s="97"/>
      <c r="E678" s="53"/>
      <c r="F678" s="223"/>
      <c r="G678" s="99"/>
      <c r="H678" s="223"/>
      <c r="I678" s="99"/>
      <c r="J678" s="98"/>
      <c r="K678" s="99"/>
      <c r="L678" s="98"/>
      <c r="M678" s="170"/>
      <c r="N678" s="170"/>
    </row>
    <row r="679" spans="2:16" ht="13.15" customHeight="1" x14ac:dyDescent="0.15">
      <c r="B679" s="97"/>
      <c r="C679" s="53"/>
      <c r="D679" s="97"/>
      <c r="E679" s="53"/>
      <c r="F679" s="223"/>
      <c r="G679" s="99"/>
      <c r="H679" s="223"/>
      <c r="I679" s="99"/>
      <c r="J679" s="98"/>
      <c r="K679" s="99"/>
      <c r="L679" s="98"/>
      <c r="M679" s="170"/>
      <c r="N679" s="170"/>
    </row>
    <row r="680" spans="2:16" ht="13.15" customHeight="1" x14ac:dyDescent="0.15">
      <c r="B680" s="97"/>
      <c r="C680" s="53"/>
      <c r="D680" s="97"/>
      <c r="E680" s="53"/>
      <c r="F680" s="223"/>
      <c r="G680" s="99"/>
      <c r="H680" s="223"/>
      <c r="I680" s="99"/>
      <c r="J680" s="98"/>
      <c r="K680" s="99"/>
      <c r="L680" s="98"/>
      <c r="M680" s="170"/>
      <c r="N680" s="170"/>
    </row>
    <row r="681" spans="2:16" ht="13.15" customHeight="1" x14ac:dyDescent="0.15">
      <c r="B681" s="97"/>
      <c r="C681" s="53"/>
      <c r="D681" s="97"/>
      <c r="E681" s="53"/>
      <c r="F681" s="223"/>
      <c r="G681" s="99"/>
      <c r="H681" s="223"/>
      <c r="I681" s="99"/>
      <c r="J681" s="98"/>
      <c r="K681" s="99"/>
      <c r="L681" s="98"/>
      <c r="M681" s="170"/>
      <c r="N681" s="170"/>
    </row>
    <row r="682" spans="2:16" ht="13.15" customHeight="1" thickBot="1" x14ac:dyDescent="0.2">
      <c r="B682" s="97"/>
      <c r="C682" s="53"/>
      <c r="D682" s="97"/>
      <c r="E682" s="53"/>
      <c r="F682" s="223"/>
      <c r="G682" s="99"/>
      <c r="H682" s="223"/>
      <c r="I682" s="99"/>
      <c r="J682" s="98"/>
      <c r="K682" s="99"/>
      <c r="L682" s="98"/>
      <c r="M682" s="170"/>
      <c r="N682" s="170"/>
    </row>
    <row r="683" spans="2:16" ht="16.149999999999999" customHeight="1" x14ac:dyDescent="0.15">
      <c r="B683" s="30" t="s">
        <v>1585</v>
      </c>
      <c r="C683" s="31"/>
      <c r="D683" s="32"/>
      <c r="E683" s="32"/>
      <c r="F683" s="33"/>
      <c r="G683" s="17" t="s">
        <v>1</v>
      </c>
      <c r="H683" s="18"/>
      <c r="I683" s="10"/>
      <c r="J683" s="19"/>
      <c r="K683" s="10"/>
      <c r="L683" s="19"/>
      <c r="M683" s="10"/>
      <c r="N683" s="11"/>
    </row>
    <row r="684" spans="2:16" ht="16.149999999999999" customHeight="1" x14ac:dyDescent="0.15">
      <c r="B684" s="34"/>
      <c r="C684" s="35"/>
      <c r="D684" s="35"/>
      <c r="E684" s="35"/>
      <c r="F684" s="36"/>
      <c r="G684" s="941" t="s">
        <v>1582</v>
      </c>
      <c r="H684" s="918"/>
      <c r="I684" s="941" t="s">
        <v>1583</v>
      </c>
      <c r="J684" s="918"/>
      <c r="K684" s="941" t="s">
        <v>1584</v>
      </c>
      <c r="L684" s="918"/>
      <c r="M684" s="941" t="s">
        <v>1586</v>
      </c>
      <c r="N684" s="942"/>
    </row>
    <row r="685" spans="2:16" ht="16.149999999999999" customHeight="1" x14ac:dyDescent="0.15">
      <c r="B685" s="916" t="s">
        <v>6</v>
      </c>
      <c r="C685" s="917"/>
      <c r="D685" s="917"/>
      <c r="E685" s="918"/>
      <c r="F685" s="919" t="s">
        <v>7</v>
      </c>
      <c r="G685" s="921" t="s">
        <v>1580</v>
      </c>
      <c r="H685" s="919" t="s">
        <v>9</v>
      </c>
      <c r="I685" s="921" t="s">
        <v>1580</v>
      </c>
      <c r="J685" s="919" t="s">
        <v>9</v>
      </c>
      <c r="K685" s="921" t="s">
        <v>1580</v>
      </c>
      <c r="L685" s="919" t="s">
        <v>9</v>
      </c>
      <c r="M685" s="921" t="s">
        <v>1580</v>
      </c>
      <c r="N685" s="932" t="s">
        <v>9</v>
      </c>
    </row>
    <row r="686" spans="2:16" ht="16.149999999999999" customHeight="1" thickBot="1" x14ac:dyDescent="0.2">
      <c r="B686" s="924" t="s">
        <v>10</v>
      </c>
      <c r="C686" s="925"/>
      <c r="D686" s="926" t="s">
        <v>11</v>
      </c>
      <c r="E686" s="925"/>
      <c r="F686" s="920"/>
      <c r="G686" s="922"/>
      <c r="H686" s="920"/>
      <c r="I686" s="923"/>
      <c r="J686" s="920"/>
      <c r="K686" s="923"/>
      <c r="L686" s="920"/>
      <c r="M686" s="923"/>
      <c r="N686" s="933"/>
    </row>
    <row r="687" spans="2:16" ht="19.899999999999999" customHeight="1" thickBot="1" x14ac:dyDescent="0.2">
      <c r="B687" s="418" t="s">
        <v>911</v>
      </c>
      <c r="C687" s="40"/>
      <c r="D687" s="22"/>
      <c r="E687" s="22"/>
      <c r="F687" s="23"/>
      <c r="G687" s="24"/>
      <c r="H687" s="23"/>
      <c r="I687" s="24"/>
      <c r="J687" s="23"/>
      <c r="K687" s="22"/>
      <c r="L687" s="23"/>
      <c r="M687" s="3"/>
      <c r="N687" s="4"/>
    </row>
    <row r="688" spans="2:16" ht="27" x14ac:dyDescent="0.15">
      <c r="B688" s="189"/>
      <c r="C688" s="148"/>
      <c r="D688" s="149" t="s">
        <v>839</v>
      </c>
      <c r="E688" s="148" t="s">
        <v>1493</v>
      </c>
      <c r="F688" s="228" t="s">
        <v>912</v>
      </c>
      <c r="G688" s="47" t="s">
        <v>841</v>
      </c>
      <c r="H688" s="236" t="s">
        <v>913</v>
      </c>
      <c r="I688" s="48" t="s">
        <v>842</v>
      </c>
      <c r="J688" s="46" t="s">
        <v>913</v>
      </c>
      <c r="K688" s="48" t="s">
        <v>1401</v>
      </c>
      <c r="L688" s="46" t="s">
        <v>913</v>
      </c>
      <c r="M688" s="190" t="s">
        <v>914</v>
      </c>
      <c r="N688" s="191" t="s">
        <v>913</v>
      </c>
      <c r="P688" s="9" t="s">
        <v>1592</v>
      </c>
    </row>
    <row r="689" spans="2:16" x14ac:dyDescent="0.15">
      <c r="B689" s="81"/>
      <c r="C689" s="82"/>
      <c r="D689" s="83" t="s">
        <v>839</v>
      </c>
      <c r="E689" s="82" t="s">
        <v>1495</v>
      </c>
      <c r="F689" s="218" t="s">
        <v>915</v>
      </c>
      <c r="G689" s="56"/>
      <c r="H689" s="182"/>
      <c r="I689" s="57"/>
      <c r="J689" s="55"/>
      <c r="K689" s="57"/>
      <c r="L689" s="55"/>
      <c r="M689" s="192"/>
      <c r="N689" s="193"/>
      <c r="P689" s="1">
        <v>13</v>
      </c>
    </row>
    <row r="690" spans="2:16" x14ac:dyDescent="0.15">
      <c r="B690" s="64"/>
      <c r="C690" s="65"/>
      <c r="D690" s="66" t="s">
        <v>839</v>
      </c>
      <c r="E690" s="65" t="s">
        <v>1496</v>
      </c>
      <c r="F690" s="422" t="s">
        <v>916</v>
      </c>
      <c r="G690" s="77"/>
      <c r="H690" s="131"/>
      <c r="I690" s="424"/>
      <c r="J690" s="76"/>
      <c r="K690" s="424"/>
      <c r="L690" s="76"/>
      <c r="M690" s="192"/>
      <c r="N690" s="193"/>
    </row>
    <row r="691" spans="2:16" x14ac:dyDescent="0.15">
      <c r="B691" s="84"/>
      <c r="C691" s="85"/>
      <c r="D691" s="86" t="s">
        <v>1497</v>
      </c>
      <c r="E691" s="85" t="s">
        <v>834</v>
      </c>
      <c r="F691" s="137" t="s">
        <v>917</v>
      </c>
      <c r="G691" s="105" t="s">
        <v>1498</v>
      </c>
      <c r="H691" s="201" t="s">
        <v>917</v>
      </c>
      <c r="I691" s="423" t="s">
        <v>1499</v>
      </c>
      <c r="J691" s="70" t="s">
        <v>918</v>
      </c>
      <c r="K691" s="423" t="s">
        <v>1500</v>
      </c>
      <c r="L691" s="70" t="s">
        <v>918</v>
      </c>
      <c r="M691" s="194" t="s">
        <v>919</v>
      </c>
      <c r="N691" s="195" t="s">
        <v>918</v>
      </c>
    </row>
    <row r="692" spans="2:16" x14ac:dyDescent="0.15">
      <c r="B692" s="84"/>
      <c r="C692" s="85"/>
      <c r="D692" s="196" t="s">
        <v>1509</v>
      </c>
      <c r="E692" s="181" t="s">
        <v>834</v>
      </c>
      <c r="F692" s="232" t="s">
        <v>920</v>
      </c>
      <c r="G692" s="105" t="s">
        <v>1501</v>
      </c>
      <c r="H692" s="247" t="s">
        <v>920</v>
      </c>
      <c r="I692" s="57"/>
      <c r="J692" s="55"/>
      <c r="K692" s="57"/>
      <c r="L692" s="55"/>
      <c r="M692" s="192"/>
      <c r="N692" s="193"/>
    </row>
    <row r="693" spans="2:16" x14ac:dyDescent="0.15">
      <c r="B693" s="84"/>
      <c r="C693" s="85"/>
      <c r="D693" s="86" t="s">
        <v>1502</v>
      </c>
      <c r="E693" s="85" t="s">
        <v>834</v>
      </c>
      <c r="F693" s="137" t="s">
        <v>921</v>
      </c>
      <c r="G693" s="105" t="s">
        <v>1503</v>
      </c>
      <c r="H693" s="201" t="s">
        <v>921</v>
      </c>
      <c r="I693" s="424"/>
      <c r="J693" s="76"/>
      <c r="K693" s="424"/>
      <c r="L693" s="76"/>
      <c r="M693" s="197"/>
      <c r="N693" s="198"/>
    </row>
    <row r="694" spans="2:16" x14ac:dyDescent="0.15">
      <c r="B694" s="84"/>
      <c r="C694" s="85"/>
      <c r="D694" s="86" t="s">
        <v>1504</v>
      </c>
      <c r="E694" s="85" t="s">
        <v>834</v>
      </c>
      <c r="F694" s="137" t="s">
        <v>922</v>
      </c>
      <c r="G694" s="105" t="s">
        <v>1505</v>
      </c>
      <c r="H694" s="201" t="s">
        <v>922</v>
      </c>
      <c r="I694" s="116" t="s">
        <v>1506</v>
      </c>
      <c r="J694" s="87" t="s">
        <v>922</v>
      </c>
      <c r="K694" s="116" t="s">
        <v>1507</v>
      </c>
      <c r="L694" s="87" t="s">
        <v>922</v>
      </c>
      <c r="M694" s="199" t="s">
        <v>923</v>
      </c>
      <c r="N694" s="200" t="s">
        <v>922</v>
      </c>
    </row>
    <row r="695" spans="2:16" x14ac:dyDescent="0.15">
      <c r="B695" s="84"/>
      <c r="C695" s="85"/>
      <c r="D695" s="86" t="s">
        <v>1508</v>
      </c>
      <c r="E695" s="85" t="s">
        <v>1510</v>
      </c>
      <c r="F695" s="137" t="s">
        <v>924</v>
      </c>
      <c r="G695" s="71" t="s">
        <v>1511</v>
      </c>
      <c r="H695" s="129" t="s">
        <v>924</v>
      </c>
      <c r="I695" s="423" t="s">
        <v>1512</v>
      </c>
      <c r="J695" s="70" t="s">
        <v>924</v>
      </c>
      <c r="K695" s="423" t="s">
        <v>1513</v>
      </c>
      <c r="L695" s="70" t="s">
        <v>924</v>
      </c>
      <c r="M695" s="194" t="s">
        <v>925</v>
      </c>
      <c r="N695" s="195" t="s">
        <v>924</v>
      </c>
    </row>
    <row r="696" spans="2:16" ht="27" x14ac:dyDescent="0.15">
      <c r="B696" s="84"/>
      <c r="C696" s="85"/>
      <c r="D696" s="196" t="s">
        <v>1514</v>
      </c>
      <c r="E696" s="181" t="s">
        <v>1510</v>
      </c>
      <c r="F696" s="232" t="s">
        <v>926</v>
      </c>
      <c r="G696" s="105" t="s">
        <v>1515</v>
      </c>
      <c r="H696" s="201" t="s">
        <v>927</v>
      </c>
      <c r="I696" s="116" t="s">
        <v>1516</v>
      </c>
      <c r="J696" s="137" t="s">
        <v>927</v>
      </c>
      <c r="K696" s="424"/>
      <c r="L696" s="76"/>
      <c r="M696" s="197"/>
      <c r="N696" s="198"/>
    </row>
    <row r="697" spans="2:16" ht="27" x14ac:dyDescent="0.15">
      <c r="B697" s="84"/>
      <c r="C697" s="85"/>
      <c r="D697" s="196" t="s">
        <v>1441</v>
      </c>
      <c r="E697" s="181" t="s">
        <v>834</v>
      </c>
      <c r="F697" s="232" t="s">
        <v>928</v>
      </c>
      <c r="G697" s="77" t="s">
        <v>1442</v>
      </c>
      <c r="H697" s="202" t="s">
        <v>928</v>
      </c>
      <c r="I697" s="424" t="s">
        <v>1443</v>
      </c>
      <c r="J697" s="203" t="s">
        <v>928</v>
      </c>
      <c r="K697" s="424" t="s">
        <v>1444</v>
      </c>
      <c r="L697" s="422" t="s">
        <v>928</v>
      </c>
      <c r="M697" s="199" t="s">
        <v>929</v>
      </c>
      <c r="N697" s="200" t="s">
        <v>930</v>
      </c>
    </row>
    <row r="698" spans="2:16" x14ac:dyDescent="0.15">
      <c r="B698" s="84"/>
      <c r="C698" s="85"/>
      <c r="D698" s="86" t="s">
        <v>1445</v>
      </c>
      <c r="E698" s="85" t="s">
        <v>834</v>
      </c>
      <c r="F698" s="137" t="s">
        <v>931</v>
      </c>
      <c r="G698" s="105" t="s">
        <v>1446</v>
      </c>
      <c r="H698" s="201" t="s">
        <v>931</v>
      </c>
      <c r="I698" s="116" t="s">
        <v>1447</v>
      </c>
      <c r="J698" s="87" t="s">
        <v>931</v>
      </c>
      <c r="K698" s="116" t="s">
        <v>1448</v>
      </c>
      <c r="L698" s="87" t="s">
        <v>931</v>
      </c>
      <c r="M698" s="204" t="s">
        <v>932</v>
      </c>
      <c r="N698" s="205" t="s">
        <v>931</v>
      </c>
    </row>
    <row r="699" spans="2:16" x14ac:dyDescent="0.15">
      <c r="B699" s="84"/>
      <c r="C699" s="85"/>
      <c r="D699" s="86" t="s">
        <v>1449</v>
      </c>
      <c r="E699" s="85" t="s">
        <v>834</v>
      </c>
      <c r="F699" s="137" t="s">
        <v>933</v>
      </c>
      <c r="G699" s="105" t="s">
        <v>1450</v>
      </c>
      <c r="H699" s="201" t="s">
        <v>933</v>
      </c>
      <c r="I699" s="116" t="s">
        <v>1451</v>
      </c>
      <c r="J699" s="87" t="s">
        <v>933</v>
      </c>
      <c r="K699" s="116" t="s">
        <v>1452</v>
      </c>
      <c r="L699" s="87" t="s">
        <v>933</v>
      </c>
      <c r="M699" s="199" t="s">
        <v>934</v>
      </c>
      <c r="N699" s="200" t="s">
        <v>933</v>
      </c>
    </row>
    <row r="700" spans="2:16" ht="14.25" thickBot="1" x14ac:dyDescent="0.2">
      <c r="B700" s="183"/>
      <c r="C700" s="184"/>
      <c r="D700" s="185" t="s">
        <v>909</v>
      </c>
      <c r="E700" s="184" t="s">
        <v>834</v>
      </c>
      <c r="F700" s="233" t="s">
        <v>910</v>
      </c>
      <c r="G700" s="186" t="s">
        <v>1438</v>
      </c>
      <c r="H700" s="246" t="s">
        <v>910</v>
      </c>
      <c r="I700" s="187" t="s">
        <v>1439</v>
      </c>
      <c r="J700" s="163" t="s">
        <v>910</v>
      </c>
      <c r="K700" s="187" t="s">
        <v>1440</v>
      </c>
      <c r="L700" s="163" t="s">
        <v>1482</v>
      </c>
      <c r="M700" s="206" t="s">
        <v>935</v>
      </c>
      <c r="N700" s="207" t="s">
        <v>1481</v>
      </c>
    </row>
    <row r="701" spans="2:16" x14ac:dyDescent="0.15">
      <c r="B701" s="14"/>
      <c r="C701" s="14"/>
      <c r="D701" s="14"/>
      <c r="E701" s="14"/>
      <c r="F701" s="15"/>
      <c r="G701" s="14"/>
      <c r="H701" s="15"/>
      <c r="I701" s="14"/>
      <c r="J701" s="15"/>
      <c r="K701" s="14"/>
      <c r="L701" s="15"/>
      <c r="M701" s="2"/>
      <c r="N701" s="2"/>
    </row>
    <row r="702" spans="2:16" x14ac:dyDescent="0.15">
      <c r="B702" s="25"/>
      <c r="C702" s="25"/>
      <c r="D702" s="41"/>
      <c r="E702" s="41"/>
      <c r="I702" s="25"/>
      <c r="K702" s="25"/>
      <c r="M702" s="2"/>
      <c r="N702" s="2"/>
    </row>
    <row r="703" spans="2:16" ht="21" x14ac:dyDescent="0.2">
      <c r="B703" s="25"/>
      <c r="C703" s="25"/>
      <c r="D703" s="41"/>
      <c r="E703" s="5"/>
      <c r="F703" s="234"/>
      <c r="I703" s="25"/>
      <c r="K703" s="25"/>
      <c r="M703" s="2"/>
      <c r="N703" s="2"/>
    </row>
    <row r="704" spans="2:16" ht="21" x14ac:dyDescent="0.2">
      <c r="D704" s="41"/>
      <c r="E704" s="5"/>
      <c r="F704" s="234"/>
      <c r="M704" s="2"/>
      <c r="N704" s="2"/>
    </row>
    <row r="705" spans="4:14" x14ac:dyDescent="0.15">
      <c r="D705" s="41"/>
      <c r="E705" s="6"/>
      <c r="F705" s="235"/>
      <c r="M705" s="2"/>
      <c r="N705" s="2"/>
    </row>
    <row r="706" spans="4:14" x14ac:dyDescent="0.15">
      <c r="D706" s="42"/>
      <c r="M706" s="2"/>
      <c r="N706" s="2"/>
    </row>
    <row r="707" spans="4:14" x14ac:dyDescent="0.15">
      <c r="M707" s="2"/>
      <c r="N707" s="2"/>
    </row>
    <row r="708" spans="4:14" ht="21" x14ac:dyDescent="0.2">
      <c r="D708" s="5"/>
      <c r="G708" s="5"/>
      <c r="H708" s="234"/>
      <c r="M708" s="2"/>
      <c r="N708" s="2"/>
    </row>
    <row r="709" spans="4:14" ht="21" x14ac:dyDescent="0.2">
      <c r="D709" s="5"/>
      <c r="G709" s="5"/>
      <c r="H709" s="234"/>
      <c r="M709" s="2"/>
      <c r="N709" s="2"/>
    </row>
    <row r="710" spans="4:14" x14ac:dyDescent="0.15">
      <c r="D710" s="7"/>
      <c r="G710" s="6"/>
      <c r="H710" s="235"/>
      <c r="M710" s="2"/>
      <c r="N710" s="2"/>
    </row>
    <row r="711" spans="4:14" x14ac:dyDescent="0.15">
      <c r="M711" s="2"/>
      <c r="N711" s="2"/>
    </row>
    <row r="712" spans="4:14" x14ac:dyDescent="0.15">
      <c r="M712" s="2"/>
      <c r="N712" s="2"/>
    </row>
    <row r="713" spans="4:14" x14ac:dyDescent="0.15">
      <c r="M713" s="2"/>
      <c r="N713" s="2"/>
    </row>
    <row r="714" spans="4:14" x14ac:dyDescent="0.15">
      <c r="M714" s="2"/>
      <c r="N714" s="2"/>
    </row>
    <row r="715" spans="4:14" x14ac:dyDescent="0.15">
      <c r="M715" s="2"/>
      <c r="N715" s="2"/>
    </row>
    <row r="716" spans="4:14" x14ac:dyDescent="0.15">
      <c r="M716" s="2"/>
      <c r="N716" s="2"/>
    </row>
    <row r="717" spans="4:14" x14ac:dyDescent="0.15">
      <c r="M717" s="2"/>
      <c r="N717" s="2"/>
    </row>
    <row r="718" spans="4:14" x14ac:dyDescent="0.15">
      <c r="M718" s="2"/>
      <c r="N718" s="2"/>
    </row>
    <row r="719" spans="4:14" x14ac:dyDescent="0.15">
      <c r="M719" s="2"/>
      <c r="N719" s="2"/>
    </row>
    <row r="720" spans="4:14" x14ac:dyDescent="0.15">
      <c r="M720" s="2"/>
      <c r="N720" s="2"/>
    </row>
    <row r="721" spans="13:14" x14ac:dyDescent="0.15">
      <c r="M721" s="2"/>
      <c r="N721" s="2"/>
    </row>
    <row r="722" spans="13:14" x14ac:dyDescent="0.15">
      <c r="M722" s="2"/>
      <c r="N722" s="2"/>
    </row>
    <row r="723" spans="13:14" x14ac:dyDescent="0.15">
      <c r="M723" s="14"/>
      <c r="N723" s="15"/>
    </row>
    <row r="724" spans="13:14" x14ac:dyDescent="0.15">
      <c r="M724" s="8"/>
      <c r="N724" s="2"/>
    </row>
    <row r="725" spans="13:14" x14ac:dyDescent="0.15">
      <c r="M725" s="8"/>
      <c r="N725" s="2"/>
    </row>
    <row r="729" spans="13:14" ht="13.15" customHeight="1" x14ac:dyDescent="0.15"/>
    <row r="730" spans="13:14" ht="13.15" customHeight="1" x14ac:dyDescent="0.15"/>
  </sheetData>
  <mergeCells count="145">
    <mergeCell ref="K685:K686"/>
    <mergeCell ref="L685:L686"/>
    <mergeCell ref="M685:M686"/>
    <mergeCell ref="N685:N686"/>
    <mergeCell ref="B686:C686"/>
    <mergeCell ref="D686:E686"/>
    <mergeCell ref="B685:E685"/>
    <mergeCell ref="F685:F686"/>
    <mergeCell ref="G685:G686"/>
    <mergeCell ref="H685:H686"/>
    <mergeCell ref="I685:I686"/>
    <mergeCell ref="J685:J686"/>
    <mergeCell ref="H649:H650"/>
    <mergeCell ref="J649:J650"/>
    <mergeCell ref="M653:M654"/>
    <mergeCell ref="N653:N654"/>
    <mergeCell ref="G684:H684"/>
    <mergeCell ref="I684:J684"/>
    <mergeCell ref="K684:L684"/>
    <mergeCell ref="M684:N684"/>
    <mergeCell ref="K639:K640"/>
    <mergeCell ref="L639:L640"/>
    <mergeCell ref="M639:M640"/>
    <mergeCell ref="N639:N640"/>
    <mergeCell ref="B640:C640"/>
    <mergeCell ref="D640:E640"/>
    <mergeCell ref="B639:E639"/>
    <mergeCell ref="F639:F640"/>
    <mergeCell ref="G639:G640"/>
    <mergeCell ref="H639:H640"/>
    <mergeCell ref="I639:I640"/>
    <mergeCell ref="J639:J640"/>
    <mergeCell ref="L590:L591"/>
    <mergeCell ref="H592:H593"/>
    <mergeCell ref="G638:H638"/>
    <mergeCell ref="I638:J638"/>
    <mergeCell ref="K638:L638"/>
    <mergeCell ref="M638:N638"/>
    <mergeCell ref="J546:J547"/>
    <mergeCell ref="K546:K547"/>
    <mergeCell ref="L546:L547"/>
    <mergeCell ref="M546:M547"/>
    <mergeCell ref="N546:N547"/>
    <mergeCell ref="B547:C547"/>
    <mergeCell ref="D547:E547"/>
    <mergeCell ref="L466:L467"/>
    <mergeCell ref="G545:H545"/>
    <mergeCell ref="I545:J545"/>
    <mergeCell ref="K545:L545"/>
    <mergeCell ref="M545:N545"/>
    <mergeCell ref="B546:E546"/>
    <mergeCell ref="F546:F547"/>
    <mergeCell ref="G546:G547"/>
    <mergeCell ref="H546:H547"/>
    <mergeCell ref="I546:I547"/>
    <mergeCell ref="K433:K434"/>
    <mergeCell ref="L433:L434"/>
    <mergeCell ref="M433:M434"/>
    <mergeCell ref="N433:N434"/>
    <mergeCell ref="B434:C434"/>
    <mergeCell ref="D434:E434"/>
    <mergeCell ref="G432:H432"/>
    <mergeCell ref="I432:J432"/>
    <mergeCell ref="K432:L432"/>
    <mergeCell ref="M432:N432"/>
    <mergeCell ref="B433:E433"/>
    <mergeCell ref="F433:F434"/>
    <mergeCell ref="G433:G434"/>
    <mergeCell ref="H433:H434"/>
    <mergeCell ref="I433:I434"/>
    <mergeCell ref="J433:J434"/>
    <mergeCell ref="K325:K326"/>
    <mergeCell ref="L325:L326"/>
    <mergeCell ref="M325:M326"/>
    <mergeCell ref="N325:N326"/>
    <mergeCell ref="B326:C326"/>
    <mergeCell ref="D326:E326"/>
    <mergeCell ref="G324:H324"/>
    <mergeCell ref="I324:J324"/>
    <mergeCell ref="K324:L324"/>
    <mergeCell ref="M324:N324"/>
    <mergeCell ref="B325:E325"/>
    <mergeCell ref="F325:F326"/>
    <mergeCell ref="G325:G326"/>
    <mergeCell ref="H325:H326"/>
    <mergeCell ref="I325:I326"/>
    <mergeCell ref="J325:J326"/>
    <mergeCell ref="H216:H217"/>
    <mergeCell ref="J216:J217"/>
    <mergeCell ref="H247:H248"/>
    <mergeCell ref="J247:J248"/>
    <mergeCell ref="J252:J253"/>
    <mergeCell ref="L286:L287"/>
    <mergeCell ref="H287:H288"/>
    <mergeCell ref="K214:K215"/>
    <mergeCell ref="L214:L215"/>
    <mergeCell ref="M214:M215"/>
    <mergeCell ref="N214:N215"/>
    <mergeCell ref="B215:C215"/>
    <mergeCell ref="D215:E215"/>
    <mergeCell ref="B214:E214"/>
    <mergeCell ref="F214:F215"/>
    <mergeCell ref="G214:G215"/>
    <mergeCell ref="H214:H215"/>
    <mergeCell ref="I214:I215"/>
    <mergeCell ref="J214:J215"/>
    <mergeCell ref="H143:H144"/>
    <mergeCell ref="J143:J144"/>
    <mergeCell ref="G213:H213"/>
    <mergeCell ref="I213:J213"/>
    <mergeCell ref="K213:L213"/>
    <mergeCell ref="M213:N213"/>
    <mergeCell ref="K106:K107"/>
    <mergeCell ref="L106:L107"/>
    <mergeCell ref="M106:M107"/>
    <mergeCell ref="N106:N107"/>
    <mergeCell ref="B107:C107"/>
    <mergeCell ref="D107:E107"/>
    <mergeCell ref="G105:H105"/>
    <mergeCell ref="I105:J105"/>
    <mergeCell ref="K105:L105"/>
    <mergeCell ref="M105:N105"/>
    <mergeCell ref="B106:E106"/>
    <mergeCell ref="F106:F107"/>
    <mergeCell ref="G106:G107"/>
    <mergeCell ref="H106:H107"/>
    <mergeCell ref="I106:I107"/>
    <mergeCell ref="J106:J107"/>
    <mergeCell ref="J7:J8"/>
    <mergeCell ref="K7:K8"/>
    <mergeCell ref="L7:L8"/>
    <mergeCell ref="M7:M8"/>
    <mergeCell ref="N7:N8"/>
    <mergeCell ref="B8:C8"/>
    <mergeCell ref="D8:E8"/>
    <mergeCell ref="B1:N1"/>
    <mergeCell ref="G6:H6"/>
    <mergeCell ref="I6:J6"/>
    <mergeCell ref="K6:L6"/>
    <mergeCell ref="M6:N6"/>
    <mergeCell ref="B7:E7"/>
    <mergeCell ref="F7:F8"/>
    <mergeCell ref="G7:G8"/>
    <mergeCell ref="H7:H8"/>
    <mergeCell ref="I7:I8"/>
  </mergeCells>
  <phoneticPr fontId="3"/>
  <printOptions horizontalCentered="1"/>
  <pageMargins left="0.59055118110236227" right="0.59055118110236227" top="0.98425196850393704" bottom="0.98425196850393704" header="0.31496062992125984" footer="0.11811023622047245"/>
  <pageSetup paperSize="9" scale="49" fitToHeight="7" orientation="portrait" r:id="rId1"/>
  <headerFooter alignWithMargins="0"/>
  <rowBreaks count="6" manualBreakCount="6">
    <brk id="100" max="14" man="1"/>
    <brk id="208" max="14" man="1"/>
    <brk id="319" max="14" man="1"/>
    <brk id="427" max="14" man="1"/>
    <brk id="540" max="14" man="1"/>
    <brk id="630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92"/>
  <sheetViews>
    <sheetView view="pageBreakPreview" topLeftCell="A488" zoomScale="85" zoomScaleNormal="85" zoomScaleSheetLayoutView="85" workbookViewId="0">
      <selection activeCell="J33" sqref="J33"/>
    </sheetView>
  </sheetViews>
  <sheetFormatPr defaultColWidth="9" defaultRowHeight="13.5" x14ac:dyDescent="0.15"/>
  <cols>
    <col min="1" max="1" width="5.625" style="277" customWidth="1"/>
    <col min="2" max="2" width="5.875" style="277" customWidth="1"/>
    <col min="3" max="3" width="4.625" style="356" customWidth="1"/>
    <col min="4" max="4" width="5.5" style="277" customWidth="1"/>
    <col min="5" max="5" width="5.375" style="277" customWidth="1"/>
    <col min="6" max="6" width="38.625" style="277" customWidth="1"/>
    <col min="7" max="7" width="5.625" style="357" customWidth="1"/>
    <col min="8" max="8" width="20.875" style="277" customWidth="1"/>
    <col min="9" max="9" width="5.625" style="357" customWidth="1"/>
    <col min="10" max="10" width="20.875" style="277" customWidth="1"/>
    <col min="11" max="11" width="5.625" style="357" customWidth="1"/>
    <col min="12" max="12" width="20.875" style="356" customWidth="1"/>
    <col min="13" max="16384" width="9" style="277"/>
  </cols>
  <sheetData>
    <row r="1" spans="2:16" ht="29.25" customHeight="1" x14ac:dyDescent="0.2">
      <c r="B1" s="984" t="s">
        <v>1517</v>
      </c>
      <c r="C1" s="985"/>
      <c r="D1" s="985"/>
      <c r="E1" s="985"/>
      <c r="F1" s="985"/>
      <c r="G1" s="985"/>
      <c r="H1" s="985"/>
      <c r="I1" s="985"/>
      <c r="J1" s="985"/>
      <c r="K1" s="985"/>
      <c r="L1" s="985"/>
    </row>
    <row r="2" spans="2:16" ht="29.25" customHeight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6" ht="29.25" customHeight="1" thickBo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6" s="9" customFormat="1" ht="16.149999999999999" customHeight="1" thickBot="1" x14ac:dyDescent="0.2">
      <c r="B4" s="30"/>
      <c r="C4" s="31"/>
      <c r="D4" s="32"/>
      <c r="E4" s="32"/>
      <c r="F4" s="33"/>
      <c r="G4" s="17"/>
      <c r="H4" s="18"/>
      <c r="I4" s="10"/>
      <c r="J4" s="19"/>
      <c r="K4" s="10"/>
      <c r="L4" s="19"/>
      <c r="O4" s="10"/>
      <c r="P4" s="11"/>
    </row>
    <row r="5" spans="2:16" s="9" customFormat="1" ht="16.149999999999999" customHeight="1" x14ac:dyDescent="0.15">
      <c r="B5" s="487" t="s">
        <v>2256</v>
      </c>
      <c r="C5" s="428"/>
      <c r="D5" s="429"/>
      <c r="E5" s="429"/>
      <c r="F5" s="430"/>
      <c r="G5" s="431" t="s">
        <v>1</v>
      </c>
      <c r="H5" s="432"/>
      <c r="I5" s="433"/>
      <c r="J5" s="434"/>
      <c r="K5" s="433"/>
      <c r="L5" s="434"/>
      <c r="O5" s="10"/>
      <c r="P5" s="11"/>
    </row>
    <row r="6" spans="2:16" s="9" customFormat="1" ht="16.149999999999999" customHeight="1" x14ac:dyDescent="0.15">
      <c r="B6" s="435"/>
      <c r="C6" s="436"/>
      <c r="D6" s="436"/>
      <c r="E6" s="436"/>
      <c r="F6" s="437"/>
      <c r="G6" s="968" t="s">
        <v>1589</v>
      </c>
      <c r="H6" s="969"/>
      <c r="I6" s="968" t="s">
        <v>1590</v>
      </c>
      <c r="J6" s="969"/>
      <c r="K6" s="968" t="s">
        <v>1591</v>
      </c>
      <c r="L6" s="969"/>
      <c r="O6" s="941" t="s">
        <v>5</v>
      </c>
      <c r="P6" s="942"/>
    </row>
    <row r="7" spans="2:16" s="9" customFormat="1" ht="16.149999999999999" customHeight="1" x14ac:dyDescent="0.15">
      <c r="B7" s="916" t="s">
        <v>6</v>
      </c>
      <c r="C7" s="917"/>
      <c r="D7" s="917"/>
      <c r="E7" s="918"/>
      <c r="F7" s="919" t="s">
        <v>7</v>
      </c>
      <c r="G7" s="982" t="s">
        <v>8</v>
      </c>
      <c r="H7" s="919" t="s">
        <v>9</v>
      </c>
      <c r="I7" s="982" t="s">
        <v>8</v>
      </c>
      <c r="J7" s="919" t="s">
        <v>9</v>
      </c>
      <c r="K7" s="982" t="s">
        <v>8</v>
      </c>
      <c r="L7" s="919" t="s">
        <v>9</v>
      </c>
      <c r="O7" s="982" t="s">
        <v>8</v>
      </c>
      <c r="P7" s="932" t="s">
        <v>9</v>
      </c>
    </row>
    <row r="8" spans="2:16" s="9" customFormat="1" ht="16.149999999999999" customHeight="1" thickBot="1" x14ac:dyDescent="0.2">
      <c r="B8" s="924" t="s">
        <v>10</v>
      </c>
      <c r="C8" s="925"/>
      <c r="D8" s="926" t="s">
        <v>11</v>
      </c>
      <c r="E8" s="925"/>
      <c r="F8" s="920"/>
      <c r="G8" s="983"/>
      <c r="H8" s="920"/>
      <c r="I8" s="983"/>
      <c r="J8" s="920"/>
      <c r="K8" s="983"/>
      <c r="L8" s="920"/>
      <c r="O8" s="983"/>
      <c r="P8" s="933"/>
    </row>
    <row r="9" spans="2:16" s="281" customFormat="1" ht="18" thickBot="1" x14ac:dyDescent="0.25">
      <c r="B9" s="37" t="s">
        <v>12</v>
      </c>
      <c r="C9" s="403"/>
      <c r="D9" s="402"/>
      <c r="E9" s="403"/>
      <c r="F9" s="404"/>
      <c r="G9" s="405"/>
      <c r="H9" s="406"/>
      <c r="I9" s="407"/>
      <c r="J9" s="408"/>
      <c r="K9" s="407"/>
      <c r="L9" s="408"/>
    </row>
    <row r="10" spans="2:16" s="289" customFormat="1" ht="15" customHeight="1" x14ac:dyDescent="0.15">
      <c r="B10" s="438" t="s">
        <v>13</v>
      </c>
      <c r="C10" s="439" t="s">
        <v>14</v>
      </c>
      <c r="D10" s="438"/>
      <c r="E10" s="282"/>
      <c r="F10" s="287" t="s">
        <v>1593</v>
      </c>
      <c r="G10" s="440" t="s">
        <v>13</v>
      </c>
      <c r="H10" s="288" t="s">
        <v>16</v>
      </c>
      <c r="I10" s="440" t="s">
        <v>36</v>
      </c>
      <c r="J10" s="441" t="s">
        <v>18</v>
      </c>
      <c r="K10" s="440" t="s">
        <v>14</v>
      </c>
      <c r="L10" s="441" t="s">
        <v>1594</v>
      </c>
      <c r="N10" s="289">
        <v>1</v>
      </c>
      <c r="O10" s="50" t="s">
        <v>936</v>
      </c>
      <c r="P10" s="51" t="s">
        <v>1454</v>
      </c>
    </row>
    <row r="11" spans="2:16" s="213" customFormat="1" ht="15" customHeight="1" x14ac:dyDescent="0.15">
      <c r="B11" s="442"/>
      <c r="C11" s="443"/>
      <c r="D11" s="442" t="s">
        <v>1453</v>
      </c>
      <c r="E11" s="291" t="s">
        <v>973</v>
      </c>
      <c r="F11" s="283" t="s">
        <v>20</v>
      </c>
      <c r="G11" s="444"/>
      <c r="H11" s="323"/>
      <c r="I11" s="444"/>
      <c r="J11" s="445"/>
      <c r="K11" s="444"/>
      <c r="L11" s="445"/>
      <c r="M11" s="289"/>
      <c r="N11" s="289">
        <v>2</v>
      </c>
      <c r="O11" s="57"/>
      <c r="P11" s="58"/>
    </row>
    <row r="12" spans="2:16" s="213" customFormat="1" ht="15" customHeight="1" x14ac:dyDescent="0.15">
      <c r="B12" s="442"/>
      <c r="C12" s="443"/>
      <c r="D12" s="442" t="s">
        <v>13</v>
      </c>
      <c r="E12" s="291" t="s">
        <v>21</v>
      </c>
      <c r="F12" s="295" t="s">
        <v>1596</v>
      </c>
      <c r="G12" s="444"/>
      <c r="H12" s="323"/>
      <c r="I12" s="444"/>
      <c r="J12" s="445"/>
      <c r="K12" s="444"/>
      <c r="L12" s="445"/>
      <c r="M12" s="289"/>
      <c r="N12" s="289">
        <v>3</v>
      </c>
      <c r="O12" s="57"/>
      <c r="P12" s="58"/>
    </row>
    <row r="13" spans="2:16" s="213" customFormat="1" ht="15" customHeight="1" x14ac:dyDescent="0.15">
      <c r="B13" s="446" t="s">
        <v>1597</v>
      </c>
      <c r="C13" s="447" t="s">
        <v>23</v>
      </c>
      <c r="D13" s="446"/>
      <c r="E13" s="296"/>
      <c r="F13" s="297" t="s">
        <v>1598</v>
      </c>
      <c r="G13" s="444"/>
      <c r="H13" s="323"/>
      <c r="I13" s="444"/>
      <c r="J13" s="445"/>
      <c r="K13" s="444"/>
      <c r="L13" s="445"/>
      <c r="M13" s="289"/>
      <c r="N13" s="289">
        <v>4</v>
      </c>
      <c r="O13" s="57"/>
      <c r="P13" s="58"/>
    </row>
    <row r="14" spans="2:16" s="213" customFormat="1" ht="15" customHeight="1" x14ac:dyDescent="0.15">
      <c r="B14" s="442"/>
      <c r="C14" s="443"/>
      <c r="D14" s="442" t="s">
        <v>13</v>
      </c>
      <c r="E14" s="291" t="s">
        <v>25</v>
      </c>
      <c r="F14" s="283" t="s">
        <v>1599</v>
      </c>
      <c r="G14" s="444"/>
      <c r="H14" s="323"/>
      <c r="I14" s="444"/>
      <c r="J14" s="445"/>
      <c r="K14" s="444"/>
      <c r="L14" s="445"/>
      <c r="M14" s="289"/>
      <c r="N14" s="289">
        <v>5</v>
      </c>
      <c r="O14" s="57"/>
      <c r="P14" s="58"/>
    </row>
    <row r="15" spans="2:16" s="213" customFormat="1" ht="15" customHeight="1" x14ac:dyDescent="0.15">
      <c r="B15" s="442"/>
      <c r="C15" s="443"/>
      <c r="D15" s="442" t="s">
        <v>13</v>
      </c>
      <c r="E15" s="291" t="s">
        <v>27</v>
      </c>
      <c r="F15" s="283" t="s">
        <v>1600</v>
      </c>
      <c r="G15" s="448"/>
      <c r="H15" s="449"/>
      <c r="I15" s="444"/>
      <c r="J15" s="445"/>
      <c r="K15" s="444"/>
      <c r="L15" s="445"/>
      <c r="M15" s="289"/>
      <c r="N15" s="289">
        <v>6</v>
      </c>
      <c r="O15" s="57"/>
      <c r="P15" s="58"/>
    </row>
    <row r="16" spans="2:16" s="213" customFormat="1" ht="15" customHeight="1" x14ac:dyDescent="0.15">
      <c r="B16" s="438" t="s">
        <v>33</v>
      </c>
      <c r="C16" s="439" t="s">
        <v>14</v>
      </c>
      <c r="D16" s="438"/>
      <c r="E16" s="282"/>
      <c r="F16" s="287" t="s">
        <v>34</v>
      </c>
      <c r="G16" s="440" t="s">
        <v>33</v>
      </c>
      <c r="H16" s="288" t="s">
        <v>35</v>
      </c>
      <c r="I16" s="444"/>
      <c r="J16" s="445"/>
      <c r="K16" s="444"/>
      <c r="L16" s="445"/>
      <c r="M16" s="289"/>
      <c r="N16" s="289">
        <v>7</v>
      </c>
      <c r="O16" s="57"/>
      <c r="P16" s="58"/>
    </row>
    <row r="17" spans="2:16" s="213" customFormat="1" ht="15" customHeight="1" x14ac:dyDescent="0.15">
      <c r="B17" s="442"/>
      <c r="C17" s="443"/>
      <c r="D17" s="442" t="s">
        <v>33</v>
      </c>
      <c r="E17" s="291" t="s">
        <v>36</v>
      </c>
      <c r="F17" s="283" t="s">
        <v>37</v>
      </c>
      <c r="G17" s="444"/>
      <c r="H17" s="323"/>
      <c r="I17" s="444"/>
      <c r="J17" s="445"/>
      <c r="K17" s="444"/>
      <c r="L17" s="445"/>
      <c r="M17" s="289"/>
      <c r="N17" s="289">
        <v>8</v>
      </c>
      <c r="O17" s="57"/>
      <c r="P17" s="58"/>
    </row>
    <row r="18" spans="2:16" s="213" customFormat="1" ht="15" customHeight="1" x14ac:dyDescent="0.15">
      <c r="B18" s="450"/>
      <c r="C18" s="451"/>
      <c r="D18" s="450" t="s">
        <v>33</v>
      </c>
      <c r="E18" s="301" t="s">
        <v>21</v>
      </c>
      <c r="F18" s="295" t="s">
        <v>38</v>
      </c>
      <c r="G18" s="444"/>
      <c r="H18" s="323"/>
      <c r="I18" s="444"/>
      <c r="J18" s="445"/>
      <c r="K18" s="444"/>
      <c r="L18" s="445"/>
      <c r="M18" s="289"/>
      <c r="N18" s="289">
        <v>9</v>
      </c>
      <c r="O18" s="57"/>
      <c r="P18" s="58"/>
    </row>
    <row r="19" spans="2:16" s="213" customFormat="1" ht="15" customHeight="1" x14ac:dyDescent="0.15">
      <c r="B19" s="442" t="s">
        <v>33</v>
      </c>
      <c r="C19" s="443" t="s">
        <v>23</v>
      </c>
      <c r="D19" s="442"/>
      <c r="E19" s="291"/>
      <c r="F19" s="297" t="s">
        <v>1601</v>
      </c>
      <c r="G19" s="444"/>
      <c r="H19" s="323"/>
      <c r="I19" s="444"/>
      <c r="J19" s="445"/>
      <c r="K19" s="444"/>
      <c r="L19" s="445"/>
      <c r="M19" s="289"/>
      <c r="N19" s="289">
        <v>10</v>
      </c>
      <c r="O19" s="57"/>
      <c r="P19" s="58"/>
    </row>
    <row r="20" spans="2:16" s="213" customFormat="1" ht="15" customHeight="1" x14ac:dyDescent="0.15">
      <c r="B20" s="442"/>
      <c r="C20" s="443"/>
      <c r="D20" s="442" t="s">
        <v>33</v>
      </c>
      <c r="E20" s="291" t="s">
        <v>25</v>
      </c>
      <c r="F20" s="283" t="s">
        <v>1602</v>
      </c>
      <c r="G20" s="444"/>
      <c r="H20" s="323"/>
      <c r="I20" s="444"/>
      <c r="J20" s="445"/>
      <c r="K20" s="444"/>
      <c r="L20" s="445"/>
      <c r="M20" s="289"/>
      <c r="N20" s="289">
        <v>11</v>
      </c>
      <c r="O20" s="57"/>
      <c r="P20" s="58"/>
    </row>
    <row r="21" spans="2:16" s="213" customFormat="1" ht="15" customHeight="1" x14ac:dyDescent="0.15">
      <c r="B21" s="442"/>
      <c r="C21" s="443"/>
      <c r="D21" s="442" t="s">
        <v>33</v>
      </c>
      <c r="E21" s="291" t="s">
        <v>42</v>
      </c>
      <c r="F21" s="283" t="s">
        <v>43</v>
      </c>
      <c r="G21" s="444"/>
      <c r="H21" s="323"/>
      <c r="I21" s="444"/>
      <c r="J21" s="445"/>
      <c r="K21" s="444"/>
      <c r="L21" s="445"/>
      <c r="M21" s="289"/>
      <c r="N21" s="289">
        <v>12</v>
      </c>
      <c r="O21" s="57"/>
      <c r="P21" s="58"/>
    </row>
    <row r="22" spans="2:16" s="213" customFormat="1" ht="15" customHeight="1" x14ac:dyDescent="0.15">
      <c r="B22" s="438"/>
      <c r="C22" s="439"/>
      <c r="D22" s="438" t="s">
        <v>44</v>
      </c>
      <c r="E22" s="282" t="s">
        <v>45</v>
      </c>
      <c r="F22" s="287" t="s">
        <v>46</v>
      </c>
      <c r="G22" s="440" t="s">
        <v>44</v>
      </c>
      <c r="H22" s="288" t="s">
        <v>46</v>
      </c>
      <c r="I22" s="444"/>
      <c r="J22" s="445"/>
      <c r="K22" s="444"/>
      <c r="L22" s="445"/>
      <c r="M22" s="289"/>
      <c r="N22" s="289">
        <v>13</v>
      </c>
      <c r="O22" s="57"/>
      <c r="P22" s="58"/>
    </row>
    <row r="23" spans="2:16" s="213" customFormat="1" ht="15" customHeight="1" x14ac:dyDescent="0.15">
      <c r="B23" s="442" t="s">
        <v>44</v>
      </c>
      <c r="C23" s="443" t="s">
        <v>14</v>
      </c>
      <c r="D23" s="442"/>
      <c r="E23" s="291"/>
      <c r="F23" s="283" t="s">
        <v>47</v>
      </c>
      <c r="G23" s="444"/>
      <c r="H23" s="323"/>
      <c r="I23" s="444"/>
      <c r="J23" s="445"/>
      <c r="K23" s="444"/>
      <c r="L23" s="445"/>
      <c r="M23" s="289"/>
      <c r="N23" s="289">
        <v>14</v>
      </c>
      <c r="O23" s="57"/>
      <c r="P23" s="58"/>
    </row>
    <row r="24" spans="2:16" s="213" customFormat="1" ht="15" customHeight="1" x14ac:dyDescent="0.15">
      <c r="B24" s="442" t="s">
        <v>44</v>
      </c>
      <c r="C24" s="443" t="s">
        <v>23</v>
      </c>
      <c r="D24" s="442"/>
      <c r="E24" s="291"/>
      <c r="F24" s="302" t="s">
        <v>48</v>
      </c>
      <c r="G24" s="448"/>
      <c r="H24" s="449"/>
      <c r="I24" s="444"/>
      <c r="J24" s="445"/>
      <c r="K24" s="444"/>
      <c r="L24" s="445"/>
      <c r="M24" s="289"/>
      <c r="N24" s="289">
        <v>15</v>
      </c>
      <c r="O24" s="57"/>
      <c r="P24" s="58"/>
    </row>
    <row r="25" spans="2:16" s="213" customFormat="1" ht="15" customHeight="1" x14ac:dyDescent="0.15">
      <c r="B25" s="438" t="s">
        <v>49</v>
      </c>
      <c r="C25" s="439" t="s">
        <v>14</v>
      </c>
      <c r="D25" s="438" t="s">
        <v>49</v>
      </c>
      <c r="E25" s="316" t="s">
        <v>963</v>
      </c>
      <c r="F25" s="287" t="s">
        <v>50</v>
      </c>
      <c r="G25" s="452" t="s">
        <v>49</v>
      </c>
      <c r="H25" s="453" t="s">
        <v>50</v>
      </c>
      <c r="I25" s="444"/>
      <c r="J25" s="445"/>
      <c r="K25" s="444"/>
      <c r="L25" s="445"/>
      <c r="M25" s="289"/>
      <c r="N25" s="289">
        <v>16</v>
      </c>
      <c r="O25" s="57"/>
      <c r="P25" s="58"/>
    </row>
    <row r="26" spans="2:16" s="213" customFormat="1" ht="15" customHeight="1" x14ac:dyDescent="0.15">
      <c r="B26" s="454" t="s">
        <v>55</v>
      </c>
      <c r="C26" s="455" t="s">
        <v>14</v>
      </c>
      <c r="D26" s="454" t="s">
        <v>55</v>
      </c>
      <c r="E26" s="306" t="s">
        <v>36</v>
      </c>
      <c r="F26" s="307" t="s">
        <v>56</v>
      </c>
      <c r="G26" s="444" t="s">
        <v>55</v>
      </c>
      <c r="H26" s="323" t="s">
        <v>57</v>
      </c>
      <c r="I26" s="444"/>
      <c r="J26" s="445"/>
      <c r="K26" s="444"/>
      <c r="L26" s="445"/>
      <c r="M26" s="289"/>
      <c r="N26" s="289">
        <v>17</v>
      </c>
      <c r="O26" s="57"/>
      <c r="P26" s="58"/>
    </row>
    <row r="27" spans="2:16" s="213" customFormat="1" ht="15" customHeight="1" x14ac:dyDescent="0.15">
      <c r="B27" s="442" t="s">
        <v>55</v>
      </c>
      <c r="C27" s="443" t="s">
        <v>23</v>
      </c>
      <c r="D27" s="442"/>
      <c r="E27" s="291"/>
      <c r="F27" s="297" t="s">
        <v>58</v>
      </c>
      <c r="G27" s="444"/>
      <c r="H27" s="323"/>
      <c r="I27" s="444"/>
      <c r="J27" s="445"/>
      <c r="K27" s="444"/>
      <c r="L27" s="445"/>
      <c r="M27" s="289"/>
      <c r="N27" s="289">
        <v>18</v>
      </c>
      <c r="O27" s="57"/>
      <c r="P27" s="58"/>
    </row>
    <row r="28" spans="2:16" s="213" customFormat="1" ht="15" customHeight="1" x14ac:dyDescent="0.15">
      <c r="B28" s="442"/>
      <c r="C28" s="443"/>
      <c r="D28" s="442" t="s">
        <v>55</v>
      </c>
      <c r="E28" s="291" t="s">
        <v>25</v>
      </c>
      <c r="F28" s="283" t="s">
        <v>59</v>
      </c>
      <c r="G28" s="444"/>
      <c r="H28" s="323"/>
      <c r="I28" s="444"/>
      <c r="J28" s="445"/>
      <c r="K28" s="444"/>
      <c r="L28" s="445"/>
      <c r="M28" s="289"/>
      <c r="N28" s="289">
        <v>19</v>
      </c>
      <c r="O28" s="57"/>
      <c r="P28" s="58"/>
    </row>
    <row r="29" spans="2:16" s="213" customFormat="1" ht="15" customHeight="1" x14ac:dyDescent="0.15">
      <c r="B29" s="450"/>
      <c r="C29" s="451"/>
      <c r="D29" s="450" t="s">
        <v>55</v>
      </c>
      <c r="E29" s="301" t="s">
        <v>42</v>
      </c>
      <c r="F29" s="295" t="s">
        <v>60</v>
      </c>
      <c r="G29" s="444"/>
      <c r="H29" s="323"/>
      <c r="I29" s="444"/>
      <c r="J29" s="445"/>
      <c r="K29" s="444"/>
      <c r="L29" s="445"/>
      <c r="M29" s="289"/>
      <c r="N29" s="289">
        <v>20</v>
      </c>
      <c r="O29" s="57"/>
      <c r="P29" s="58"/>
    </row>
    <row r="30" spans="2:16" s="213" customFormat="1" ht="15" customHeight="1" x14ac:dyDescent="0.15">
      <c r="B30" s="442" t="s">
        <v>55</v>
      </c>
      <c r="C30" s="443" t="s">
        <v>61</v>
      </c>
      <c r="D30" s="442"/>
      <c r="E30" s="291"/>
      <c r="F30" s="297" t="s">
        <v>62</v>
      </c>
      <c r="G30" s="444"/>
      <c r="H30" s="323"/>
      <c r="I30" s="444"/>
      <c r="J30" s="445"/>
      <c r="K30" s="444"/>
      <c r="L30" s="445"/>
      <c r="M30" s="289"/>
      <c r="N30" s="289">
        <v>21</v>
      </c>
      <c r="O30" s="57"/>
      <c r="P30" s="58"/>
    </row>
    <row r="31" spans="2:16" s="213" customFormat="1" ht="15" customHeight="1" x14ac:dyDescent="0.15">
      <c r="B31" s="442"/>
      <c r="C31" s="443"/>
      <c r="D31" s="442" t="s">
        <v>55</v>
      </c>
      <c r="E31" s="291" t="s">
        <v>63</v>
      </c>
      <c r="F31" s="283" t="s">
        <v>64</v>
      </c>
      <c r="G31" s="444"/>
      <c r="H31" s="323"/>
      <c r="I31" s="444"/>
      <c r="J31" s="445"/>
      <c r="K31" s="444"/>
      <c r="L31" s="445"/>
      <c r="M31" s="289"/>
      <c r="N31" s="289">
        <v>22</v>
      </c>
      <c r="O31" s="57"/>
      <c r="P31" s="58"/>
    </row>
    <row r="32" spans="2:16" s="213" customFormat="1" ht="15" customHeight="1" x14ac:dyDescent="0.15">
      <c r="B32" s="456"/>
      <c r="C32" s="457"/>
      <c r="D32" s="456" t="s">
        <v>55</v>
      </c>
      <c r="E32" s="299" t="s">
        <v>80</v>
      </c>
      <c r="F32" s="302" t="s">
        <v>67</v>
      </c>
      <c r="G32" s="444"/>
      <c r="H32" s="323"/>
      <c r="I32" s="444"/>
      <c r="J32" s="445"/>
      <c r="K32" s="444"/>
      <c r="L32" s="445"/>
      <c r="M32" s="289"/>
      <c r="N32" s="289">
        <v>23</v>
      </c>
      <c r="O32" s="57"/>
      <c r="P32" s="58"/>
    </row>
    <row r="33" spans="2:16" s="213" customFormat="1" ht="15" customHeight="1" x14ac:dyDescent="0.15">
      <c r="B33" s="454" t="s">
        <v>68</v>
      </c>
      <c r="C33" s="455" t="s">
        <v>14</v>
      </c>
      <c r="D33" s="454" t="s">
        <v>68</v>
      </c>
      <c r="E33" s="306" t="s">
        <v>36</v>
      </c>
      <c r="F33" s="295" t="s">
        <v>69</v>
      </c>
      <c r="G33" s="440" t="s">
        <v>68</v>
      </c>
      <c r="H33" s="288" t="s">
        <v>70</v>
      </c>
      <c r="I33" s="444"/>
      <c r="J33" s="445"/>
      <c r="K33" s="444"/>
      <c r="L33" s="445"/>
      <c r="M33" s="289"/>
      <c r="N33" s="289">
        <v>24</v>
      </c>
      <c r="O33" s="57"/>
      <c r="P33" s="58"/>
    </row>
    <row r="34" spans="2:16" s="213" customFormat="1" ht="15" customHeight="1" x14ac:dyDescent="0.15">
      <c r="B34" s="458" t="s">
        <v>68</v>
      </c>
      <c r="C34" s="459" t="s">
        <v>23</v>
      </c>
      <c r="D34" s="458" t="s">
        <v>68</v>
      </c>
      <c r="E34" s="309" t="s">
        <v>25</v>
      </c>
      <c r="F34" s="310" t="s">
        <v>71</v>
      </c>
      <c r="G34" s="444"/>
      <c r="H34" s="323"/>
      <c r="I34" s="444"/>
      <c r="J34" s="445"/>
      <c r="K34" s="444"/>
      <c r="L34" s="445"/>
      <c r="M34" s="289"/>
      <c r="N34" s="289">
        <v>25</v>
      </c>
      <c r="O34" s="57"/>
      <c r="P34" s="58"/>
    </row>
    <row r="35" spans="2:16" s="213" customFormat="1" ht="15" customHeight="1" x14ac:dyDescent="0.15">
      <c r="B35" s="458" t="s">
        <v>68</v>
      </c>
      <c r="C35" s="459" t="s">
        <v>72</v>
      </c>
      <c r="D35" s="458" t="s">
        <v>68</v>
      </c>
      <c r="E35" s="309" t="s">
        <v>73</v>
      </c>
      <c r="F35" s="310" t="s">
        <v>74</v>
      </c>
      <c r="G35" s="444"/>
      <c r="H35" s="323"/>
      <c r="I35" s="444"/>
      <c r="J35" s="445"/>
      <c r="K35" s="444"/>
      <c r="L35" s="445"/>
      <c r="M35" s="289"/>
      <c r="N35" s="289">
        <v>26</v>
      </c>
      <c r="O35" s="57"/>
      <c r="P35" s="58"/>
    </row>
    <row r="36" spans="2:16" s="213" customFormat="1" ht="15" customHeight="1" x14ac:dyDescent="0.15">
      <c r="B36" s="442" t="s">
        <v>68</v>
      </c>
      <c r="C36" s="443" t="s">
        <v>61</v>
      </c>
      <c r="D36" s="442"/>
      <c r="E36" s="291"/>
      <c r="F36" s="297" t="s">
        <v>75</v>
      </c>
      <c r="G36" s="444"/>
      <c r="H36" s="323"/>
      <c r="I36" s="444"/>
      <c r="J36" s="445"/>
      <c r="K36" s="444"/>
      <c r="L36" s="445"/>
      <c r="M36" s="289"/>
      <c r="N36" s="289">
        <v>27</v>
      </c>
      <c r="O36" s="57"/>
      <c r="P36" s="58"/>
    </row>
    <row r="37" spans="2:16" s="213" customFormat="1" ht="15" customHeight="1" x14ac:dyDescent="0.15">
      <c r="B37" s="442"/>
      <c r="C37" s="443"/>
      <c r="D37" s="442" t="s">
        <v>68</v>
      </c>
      <c r="E37" s="291" t="s">
        <v>63</v>
      </c>
      <c r="F37" s="283" t="s">
        <v>76</v>
      </c>
      <c r="G37" s="444"/>
      <c r="H37" s="323"/>
      <c r="I37" s="444"/>
      <c r="J37" s="445"/>
      <c r="K37" s="444"/>
      <c r="L37" s="445"/>
      <c r="M37" s="289"/>
      <c r="N37" s="289">
        <v>28</v>
      </c>
      <c r="O37" s="57"/>
      <c r="P37" s="58"/>
    </row>
    <row r="38" spans="2:16" s="213" customFormat="1" ht="15" customHeight="1" x14ac:dyDescent="0.15">
      <c r="B38" s="442"/>
      <c r="C38" s="443"/>
      <c r="D38" s="442" t="s">
        <v>68</v>
      </c>
      <c r="E38" s="291" t="s">
        <v>65</v>
      </c>
      <c r="F38" s="283" t="s">
        <v>77</v>
      </c>
      <c r="G38" s="444"/>
      <c r="H38" s="323"/>
      <c r="I38" s="444"/>
      <c r="J38" s="445"/>
      <c r="K38" s="444"/>
      <c r="L38" s="445"/>
      <c r="M38" s="289"/>
      <c r="N38" s="289">
        <v>29</v>
      </c>
      <c r="O38" s="57"/>
      <c r="P38" s="58"/>
    </row>
    <row r="39" spans="2:16" s="213" customFormat="1" ht="15" customHeight="1" x14ac:dyDescent="0.15">
      <c r="B39" s="442"/>
      <c r="C39" s="443"/>
      <c r="D39" s="442" t="s">
        <v>68</v>
      </c>
      <c r="E39" s="291" t="s">
        <v>78</v>
      </c>
      <c r="F39" s="283" t="s">
        <v>79</v>
      </c>
      <c r="G39" s="444"/>
      <c r="H39" s="323"/>
      <c r="I39" s="444"/>
      <c r="J39" s="445"/>
      <c r="K39" s="444"/>
      <c r="L39" s="445"/>
      <c r="M39" s="289"/>
      <c r="N39" s="289">
        <v>30</v>
      </c>
      <c r="O39" s="57"/>
      <c r="P39" s="58"/>
    </row>
    <row r="40" spans="2:16" s="213" customFormat="1" ht="15" customHeight="1" x14ac:dyDescent="0.15">
      <c r="B40" s="456"/>
      <c r="C40" s="457"/>
      <c r="D40" s="456" t="s">
        <v>68</v>
      </c>
      <c r="E40" s="299" t="s">
        <v>80</v>
      </c>
      <c r="F40" s="302" t="s">
        <v>81</v>
      </c>
      <c r="G40" s="448"/>
      <c r="H40" s="449"/>
      <c r="I40" s="444"/>
      <c r="J40" s="445"/>
      <c r="K40" s="444"/>
      <c r="L40" s="445"/>
      <c r="M40" s="289"/>
      <c r="N40" s="289">
        <v>31</v>
      </c>
      <c r="O40" s="57"/>
      <c r="P40" s="58"/>
    </row>
    <row r="41" spans="2:16" s="213" customFormat="1" ht="15" customHeight="1" x14ac:dyDescent="0.15">
      <c r="B41" s="438" t="s">
        <v>82</v>
      </c>
      <c r="C41" s="439" t="s">
        <v>14</v>
      </c>
      <c r="D41" s="438"/>
      <c r="E41" s="282"/>
      <c r="F41" s="287" t="s">
        <v>83</v>
      </c>
      <c r="G41" s="440" t="s">
        <v>82</v>
      </c>
      <c r="H41" s="288" t="s">
        <v>84</v>
      </c>
      <c r="I41" s="440" t="s">
        <v>21</v>
      </c>
      <c r="J41" s="441" t="s">
        <v>84</v>
      </c>
      <c r="K41" s="444"/>
      <c r="L41" s="445"/>
      <c r="M41" s="289"/>
      <c r="N41" s="289">
        <v>32</v>
      </c>
      <c r="O41" s="57"/>
      <c r="P41" s="58"/>
    </row>
    <row r="42" spans="2:16" s="213" customFormat="1" ht="15" customHeight="1" x14ac:dyDescent="0.15">
      <c r="B42" s="442"/>
      <c r="C42" s="443"/>
      <c r="D42" s="442" t="s">
        <v>82</v>
      </c>
      <c r="E42" s="291" t="s">
        <v>36</v>
      </c>
      <c r="F42" s="283" t="s">
        <v>1604</v>
      </c>
      <c r="G42" s="444"/>
      <c r="H42" s="323"/>
      <c r="I42" s="444"/>
      <c r="J42" s="445"/>
      <c r="K42" s="444"/>
      <c r="L42" s="445"/>
      <c r="M42" s="289"/>
      <c r="N42" s="289">
        <v>33</v>
      </c>
      <c r="O42" s="57"/>
      <c r="P42" s="58"/>
    </row>
    <row r="43" spans="2:16" s="213" customFormat="1" ht="15" customHeight="1" x14ac:dyDescent="0.15">
      <c r="B43" s="450"/>
      <c r="C43" s="451"/>
      <c r="D43" s="450" t="s">
        <v>82</v>
      </c>
      <c r="E43" s="301" t="s">
        <v>53</v>
      </c>
      <c r="F43" s="295" t="s">
        <v>86</v>
      </c>
      <c r="G43" s="444"/>
      <c r="H43" s="323"/>
      <c r="I43" s="444"/>
      <c r="J43" s="445"/>
      <c r="K43" s="444"/>
      <c r="L43" s="445"/>
      <c r="M43" s="289"/>
      <c r="N43" s="289">
        <v>34</v>
      </c>
      <c r="O43" s="57"/>
      <c r="P43" s="58"/>
    </row>
    <row r="44" spans="2:16" s="213" customFormat="1" ht="15" customHeight="1" x14ac:dyDescent="0.15">
      <c r="B44" s="458" t="s">
        <v>82</v>
      </c>
      <c r="C44" s="459" t="s">
        <v>945</v>
      </c>
      <c r="D44" s="458" t="s">
        <v>82</v>
      </c>
      <c r="E44" s="309" t="s">
        <v>946</v>
      </c>
      <c r="F44" s="310" t="s">
        <v>87</v>
      </c>
      <c r="G44" s="444"/>
      <c r="H44" s="323"/>
      <c r="I44" s="444"/>
      <c r="J44" s="445"/>
      <c r="K44" s="444"/>
      <c r="L44" s="445"/>
      <c r="M44" s="289"/>
      <c r="N44" s="289">
        <v>35</v>
      </c>
      <c r="O44" s="57"/>
      <c r="P44" s="58"/>
    </row>
    <row r="45" spans="2:16" s="213" customFormat="1" ht="15" customHeight="1" x14ac:dyDescent="0.15">
      <c r="B45" s="458" t="s">
        <v>82</v>
      </c>
      <c r="C45" s="459" t="s">
        <v>947</v>
      </c>
      <c r="D45" s="458" t="s">
        <v>82</v>
      </c>
      <c r="E45" s="309" t="s">
        <v>948</v>
      </c>
      <c r="F45" s="310" t="s">
        <v>88</v>
      </c>
      <c r="G45" s="444"/>
      <c r="H45" s="323"/>
      <c r="I45" s="444"/>
      <c r="J45" s="445"/>
      <c r="K45" s="444"/>
      <c r="L45" s="445"/>
      <c r="M45" s="289"/>
      <c r="N45" s="289">
        <v>36</v>
      </c>
      <c r="O45" s="57"/>
      <c r="P45" s="58"/>
    </row>
    <row r="46" spans="2:16" s="213" customFormat="1" ht="15" customHeight="1" x14ac:dyDescent="0.15">
      <c r="B46" s="458" t="s">
        <v>82</v>
      </c>
      <c r="C46" s="459" t="s">
        <v>949</v>
      </c>
      <c r="D46" s="458" t="s">
        <v>82</v>
      </c>
      <c r="E46" s="309" t="s">
        <v>950</v>
      </c>
      <c r="F46" s="310" t="s">
        <v>89</v>
      </c>
      <c r="G46" s="444"/>
      <c r="H46" s="323"/>
      <c r="I46" s="444"/>
      <c r="J46" s="445"/>
      <c r="K46" s="444"/>
      <c r="L46" s="445"/>
      <c r="M46" s="289"/>
      <c r="N46" s="289">
        <v>37</v>
      </c>
      <c r="O46" s="57"/>
      <c r="P46" s="58"/>
    </row>
    <row r="47" spans="2:16" s="213" customFormat="1" ht="15" customHeight="1" x14ac:dyDescent="0.15">
      <c r="B47" s="458" t="s">
        <v>82</v>
      </c>
      <c r="C47" s="459" t="s">
        <v>951</v>
      </c>
      <c r="D47" s="458" t="s">
        <v>82</v>
      </c>
      <c r="E47" s="309" t="s">
        <v>952</v>
      </c>
      <c r="F47" s="310" t="s">
        <v>90</v>
      </c>
      <c r="G47" s="444"/>
      <c r="H47" s="323"/>
      <c r="I47" s="444"/>
      <c r="J47" s="445"/>
      <c r="K47" s="444"/>
      <c r="L47" s="445"/>
      <c r="M47" s="289"/>
      <c r="N47" s="289">
        <v>38</v>
      </c>
      <c r="O47" s="57"/>
      <c r="P47" s="58"/>
    </row>
    <row r="48" spans="2:16" s="213" customFormat="1" ht="15" customHeight="1" x14ac:dyDescent="0.15">
      <c r="B48" s="442" t="s">
        <v>82</v>
      </c>
      <c r="C48" s="443" t="s">
        <v>61</v>
      </c>
      <c r="D48" s="442" t="s">
        <v>82</v>
      </c>
      <c r="E48" s="291" t="s">
        <v>940</v>
      </c>
      <c r="F48" s="297" t="s">
        <v>91</v>
      </c>
      <c r="G48" s="448"/>
      <c r="H48" s="449"/>
      <c r="I48" s="448"/>
      <c r="J48" s="460"/>
      <c r="K48" s="444"/>
      <c r="L48" s="445"/>
      <c r="M48" s="289"/>
      <c r="N48" s="289">
        <v>39</v>
      </c>
      <c r="O48" s="57"/>
      <c r="P48" s="58"/>
    </row>
    <row r="49" spans="2:16" s="213" customFormat="1" ht="15" customHeight="1" x14ac:dyDescent="0.15">
      <c r="B49" s="454" t="s">
        <v>94</v>
      </c>
      <c r="C49" s="455" t="s">
        <v>14</v>
      </c>
      <c r="D49" s="454" t="s">
        <v>94</v>
      </c>
      <c r="E49" s="306" t="s">
        <v>36</v>
      </c>
      <c r="F49" s="307" t="s">
        <v>95</v>
      </c>
      <c r="G49" s="440" t="s">
        <v>94</v>
      </c>
      <c r="H49" s="288" t="s">
        <v>96</v>
      </c>
      <c r="I49" s="440" t="s">
        <v>133</v>
      </c>
      <c r="J49" s="441" t="s">
        <v>96</v>
      </c>
      <c r="K49" s="444"/>
      <c r="L49" s="445"/>
      <c r="M49" s="289"/>
      <c r="N49" s="289">
        <v>40</v>
      </c>
      <c r="O49" s="57"/>
      <c r="P49" s="58"/>
    </row>
    <row r="50" spans="2:16" s="213" customFormat="1" ht="15" customHeight="1" x14ac:dyDescent="0.15">
      <c r="B50" s="456" t="s">
        <v>94</v>
      </c>
      <c r="C50" s="457" t="s">
        <v>23</v>
      </c>
      <c r="D50" s="456" t="s">
        <v>94</v>
      </c>
      <c r="E50" s="299" t="s">
        <v>25</v>
      </c>
      <c r="F50" s="312" t="s">
        <v>955</v>
      </c>
      <c r="G50" s="448"/>
      <c r="H50" s="449"/>
      <c r="I50" s="448"/>
      <c r="J50" s="460"/>
      <c r="K50" s="444"/>
      <c r="L50" s="445"/>
      <c r="M50" s="289"/>
      <c r="N50" s="289">
        <v>41</v>
      </c>
      <c r="O50" s="57"/>
      <c r="P50" s="58"/>
    </row>
    <row r="51" spans="2:16" s="213" customFormat="1" ht="15" customHeight="1" x14ac:dyDescent="0.15">
      <c r="B51" s="461" t="s">
        <v>956</v>
      </c>
      <c r="C51" s="462" t="s">
        <v>14</v>
      </c>
      <c r="D51" s="461" t="s">
        <v>956</v>
      </c>
      <c r="E51" s="314" t="s">
        <v>36</v>
      </c>
      <c r="F51" s="315" t="s">
        <v>97</v>
      </c>
      <c r="G51" s="452" t="s">
        <v>1612</v>
      </c>
      <c r="H51" s="453" t="s">
        <v>97</v>
      </c>
      <c r="I51" s="440" t="s">
        <v>137</v>
      </c>
      <c r="J51" s="441" t="s">
        <v>98</v>
      </c>
      <c r="K51" s="444"/>
      <c r="L51" s="445"/>
      <c r="M51" s="289"/>
      <c r="N51" s="289">
        <v>42</v>
      </c>
      <c r="O51" s="57"/>
      <c r="P51" s="58"/>
    </row>
    <row r="52" spans="2:16" s="213" customFormat="1" ht="15" customHeight="1" x14ac:dyDescent="0.15">
      <c r="B52" s="438" t="s">
        <v>958</v>
      </c>
      <c r="C52" s="439" t="s">
        <v>14</v>
      </c>
      <c r="D52" s="438" t="s">
        <v>1613</v>
      </c>
      <c r="E52" s="282" t="s">
        <v>963</v>
      </c>
      <c r="F52" s="287" t="s">
        <v>99</v>
      </c>
      <c r="G52" s="444" t="s">
        <v>1613</v>
      </c>
      <c r="H52" s="323" t="s">
        <v>99</v>
      </c>
      <c r="I52" s="444"/>
      <c r="J52" s="445"/>
      <c r="K52" s="444"/>
      <c r="L52" s="445"/>
      <c r="M52" s="289"/>
      <c r="N52" s="289">
        <v>43</v>
      </c>
      <c r="O52" s="57"/>
      <c r="P52" s="58"/>
    </row>
    <row r="53" spans="2:16" s="213" customFormat="1" ht="15" customHeight="1" x14ac:dyDescent="0.15">
      <c r="B53" s="461" t="s">
        <v>959</v>
      </c>
      <c r="C53" s="462" t="s">
        <v>14</v>
      </c>
      <c r="D53" s="461" t="s">
        <v>959</v>
      </c>
      <c r="E53" s="314" t="s">
        <v>36</v>
      </c>
      <c r="F53" s="315" t="s">
        <v>960</v>
      </c>
      <c r="G53" s="452" t="s">
        <v>1616</v>
      </c>
      <c r="H53" s="453" t="s">
        <v>102</v>
      </c>
      <c r="I53" s="448"/>
      <c r="J53" s="460"/>
      <c r="K53" s="444"/>
      <c r="L53" s="445"/>
      <c r="M53" s="289"/>
      <c r="N53" s="289">
        <v>44</v>
      </c>
      <c r="O53" s="57"/>
      <c r="P53" s="58"/>
    </row>
    <row r="54" spans="2:16" s="213" customFormat="1" ht="15" customHeight="1" x14ac:dyDescent="0.15">
      <c r="B54" s="442" t="s">
        <v>961</v>
      </c>
      <c r="C54" s="443" t="s">
        <v>14</v>
      </c>
      <c r="D54" s="442" t="s">
        <v>961</v>
      </c>
      <c r="E54" s="291" t="s">
        <v>963</v>
      </c>
      <c r="F54" s="283" t="s">
        <v>103</v>
      </c>
      <c r="G54" s="440" t="s">
        <v>1619</v>
      </c>
      <c r="H54" s="288" t="s">
        <v>104</v>
      </c>
      <c r="I54" s="440" t="s">
        <v>357</v>
      </c>
      <c r="J54" s="441" t="s">
        <v>105</v>
      </c>
      <c r="K54" s="444"/>
      <c r="L54" s="445"/>
      <c r="M54" s="289"/>
      <c r="N54" s="289">
        <v>45</v>
      </c>
      <c r="O54" s="57"/>
      <c r="P54" s="58"/>
    </row>
    <row r="55" spans="2:16" s="213" customFormat="1" ht="15" customHeight="1" x14ac:dyDescent="0.15">
      <c r="B55" s="456" t="s">
        <v>961</v>
      </c>
      <c r="C55" s="457" t="s">
        <v>945</v>
      </c>
      <c r="D55" s="456" t="s">
        <v>961</v>
      </c>
      <c r="E55" s="299" t="s">
        <v>946</v>
      </c>
      <c r="F55" s="302" t="s">
        <v>108</v>
      </c>
      <c r="G55" s="448"/>
      <c r="H55" s="449"/>
      <c r="I55" s="444"/>
      <c r="J55" s="445"/>
      <c r="K55" s="444"/>
      <c r="L55" s="445"/>
      <c r="M55" s="289"/>
      <c r="N55" s="289">
        <v>46</v>
      </c>
      <c r="O55" s="57"/>
      <c r="P55" s="58"/>
    </row>
    <row r="56" spans="2:16" s="213" customFormat="1" ht="15" customHeight="1" x14ac:dyDescent="0.15">
      <c r="B56" s="438"/>
      <c r="C56" s="439"/>
      <c r="D56" s="438" t="s">
        <v>965</v>
      </c>
      <c r="E56" s="282" t="s">
        <v>45</v>
      </c>
      <c r="F56" s="287" t="s">
        <v>109</v>
      </c>
      <c r="G56" s="440" t="s">
        <v>1621</v>
      </c>
      <c r="H56" s="288" t="s">
        <v>110</v>
      </c>
      <c r="I56" s="444"/>
      <c r="J56" s="445"/>
      <c r="K56" s="444"/>
      <c r="L56" s="445"/>
      <c r="M56" s="289"/>
      <c r="N56" s="289">
        <v>47</v>
      </c>
      <c r="O56" s="57"/>
      <c r="P56" s="58"/>
    </row>
    <row r="57" spans="2:16" s="213" customFormat="1" ht="15" customHeight="1" x14ac:dyDescent="0.15">
      <c r="B57" s="442" t="s">
        <v>965</v>
      </c>
      <c r="C57" s="443" t="s">
        <v>14</v>
      </c>
      <c r="D57" s="442"/>
      <c r="E57" s="291"/>
      <c r="F57" s="283" t="s">
        <v>110</v>
      </c>
      <c r="G57" s="444"/>
      <c r="H57" s="323"/>
      <c r="I57" s="444"/>
      <c r="J57" s="445"/>
      <c r="K57" s="444"/>
      <c r="L57" s="445"/>
      <c r="M57" s="289"/>
      <c r="N57" s="289">
        <v>48</v>
      </c>
      <c r="O57" s="57"/>
      <c r="P57" s="58"/>
    </row>
    <row r="58" spans="2:16" s="213" customFormat="1" ht="15" customHeight="1" x14ac:dyDescent="0.15">
      <c r="B58" s="456" t="s">
        <v>965</v>
      </c>
      <c r="C58" s="457" t="s">
        <v>23</v>
      </c>
      <c r="D58" s="456"/>
      <c r="E58" s="299"/>
      <c r="F58" s="302" t="s">
        <v>111</v>
      </c>
      <c r="G58" s="448"/>
      <c r="H58" s="449"/>
      <c r="I58" s="448"/>
      <c r="J58" s="460"/>
      <c r="K58" s="444"/>
      <c r="L58" s="445"/>
      <c r="M58" s="289"/>
      <c r="N58" s="289">
        <v>49</v>
      </c>
      <c r="O58" s="57"/>
      <c r="P58" s="58"/>
    </row>
    <row r="59" spans="2:16" s="213" customFormat="1" ht="15" customHeight="1" x14ac:dyDescent="0.15">
      <c r="B59" s="438" t="s">
        <v>966</v>
      </c>
      <c r="C59" s="439" t="s">
        <v>14</v>
      </c>
      <c r="D59" s="438"/>
      <c r="E59" s="282"/>
      <c r="F59" s="287" t="s">
        <v>971</v>
      </c>
      <c r="G59" s="444" t="s">
        <v>112</v>
      </c>
      <c r="H59" s="323" t="s">
        <v>1624</v>
      </c>
      <c r="I59" s="444" t="s">
        <v>706</v>
      </c>
      <c r="J59" s="445" t="s">
        <v>1624</v>
      </c>
      <c r="K59" s="440" t="s">
        <v>705</v>
      </c>
      <c r="L59" s="441" t="s">
        <v>1625</v>
      </c>
      <c r="M59" s="289"/>
      <c r="N59" s="289">
        <v>50</v>
      </c>
      <c r="O59" s="57"/>
      <c r="P59" s="58"/>
    </row>
    <row r="60" spans="2:16" s="213" customFormat="1" ht="15" customHeight="1" x14ac:dyDescent="0.15">
      <c r="B60" s="442"/>
      <c r="C60" s="443"/>
      <c r="D60" s="442" t="s">
        <v>966</v>
      </c>
      <c r="E60" s="291" t="s">
        <v>973</v>
      </c>
      <c r="F60" s="283" t="s">
        <v>117</v>
      </c>
      <c r="G60" s="444"/>
      <c r="H60" s="323"/>
      <c r="I60" s="444"/>
      <c r="J60" s="445"/>
      <c r="K60" s="444"/>
      <c r="L60" s="445"/>
      <c r="M60" s="289"/>
      <c r="N60" s="289">
        <v>51</v>
      </c>
      <c r="O60" s="57"/>
      <c r="P60" s="58"/>
    </row>
    <row r="61" spans="2:16" s="213" customFormat="1" ht="15" customHeight="1" x14ac:dyDescent="0.15">
      <c r="B61" s="442"/>
      <c r="C61" s="443"/>
      <c r="D61" s="442" t="s">
        <v>966</v>
      </c>
      <c r="E61" s="291" t="s">
        <v>943</v>
      </c>
      <c r="F61" s="283" t="s">
        <v>118</v>
      </c>
      <c r="G61" s="444"/>
      <c r="H61" s="323"/>
      <c r="I61" s="444"/>
      <c r="J61" s="445"/>
      <c r="K61" s="444"/>
      <c r="L61" s="445"/>
      <c r="M61" s="289"/>
      <c r="N61" s="289">
        <v>52</v>
      </c>
      <c r="O61" s="57"/>
      <c r="P61" s="58"/>
    </row>
    <row r="62" spans="2:16" s="213" customFormat="1" ht="15" customHeight="1" x14ac:dyDescent="0.15">
      <c r="B62" s="456"/>
      <c r="C62" s="457"/>
      <c r="D62" s="456" t="s">
        <v>112</v>
      </c>
      <c r="E62" s="299" t="s">
        <v>954</v>
      </c>
      <c r="F62" s="302" t="s">
        <v>119</v>
      </c>
      <c r="G62" s="444"/>
      <c r="H62" s="323"/>
      <c r="I62" s="444"/>
      <c r="J62" s="445"/>
      <c r="K62" s="444"/>
      <c r="L62" s="445"/>
      <c r="M62" s="289"/>
      <c r="N62" s="289">
        <v>53</v>
      </c>
      <c r="O62" s="57"/>
      <c r="P62" s="58"/>
    </row>
    <row r="63" spans="2:16" s="213" customFormat="1" ht="15" customHeight="1" x14ac:dyDescent="0.15">
      <c r="B63" s="438" t="s">
        <v>970</v>
      </c>
      <c r="C63" s="439" t="s">
        <v>14</v>
      </c>
      <c r="D63" s="438" t="s">
        <v>970</v>
      </c>
      <c r="E63" s="316" t="s">
        <v>36</v>
      </c>
      <c r="F63" s="287" t="s">
        <v>975</v>
      </c>
      <c r="G63" s="440" t="s">
        <v>1630</v>
      </c>
      <c r="H63" s="288" t="s">
        <v>1631</v>
      </c>
      <c r="I63" s="440" t="s">
        <v>1632</v>
      </c>
      <c r="J63" s="441" t="s">
        <v>1633</v>
      </c>
      <c r="K63" s="444"/>
      <c r="L63" s="445"/>
      <c r="M63" s="289"/>
      <c r="N63" s="289">
        <v>54</v>
      </c>
      <c r="O63" s="57"/>
      <c r="P63" s="58"/>
    </row>
    <row r="64" spans="2:16" s="213" customFormat="1" ht="15" customHeight="1" x14ac:dyDescent="0.15">
      <c r="B64" s="463" t="s">
        <v>1634</v>
      </c>
      <c r="C64" s="464" t="s">
        <v>945</v>
      </c>
      <c r="D64" s="463" t="s">
        <v>1634</v>
      </c>
      <c r="E64" s="318" t="s">
        <v>946</v>
      </c>
      <c r="F64" s="312" t="s">
        <v>122</v>
      </c>
      <c r="G64" s="448"/>
      <c r="H64" s="449"/>
      <c r="I64" s="444"/>
      <c r="J64" s="445"/>
      <c r="K64" s="444"/>
      <c r="L64" s="445"/>
      <c r="M64" s="289"/>
      <c r="N64" s="289">
        <v>55</v>
      </c>
      <c r="O64" s="57"/>
      <c r="P64" s="58"/>
    </row>
    <row r="65" spans="2:16" s="213" customFormat="1" ht="15" customHeight="1" x14ac:dyDescent="0.15">
      <c r="B65" s="442" t="s">
        <v>1638</v>
      </c>
      <c r="C65" s="443" t="s">
        <v>979</v>
      </c>
      <c r="D65" s="442"/>
      <c r="E65" s="319"/>
      <c r="F65" s="283" t="s">
        <v>123</v>
      </c>
      <c r="G65" s="440" t="s">
        <v>1640</v>
      </c>
      <c r="H65" s="288" t="s">
        <v>1641</v>
      </c>
      <c r="I65" s="444"/>
      <c r="J65" s="445"/>
      <c r="K65" s="444"/>
      <c r="L65" s="445"/>
      <c r="M65" s="289"/>
      <c r="N65" s="289">
        <v>56</v>
      </c>
      <c r="O65" s="57"/>
      <c r="P65" s="58"/>
    </row>
    <row r="66" spans="2:16" s="213" customFormat="1" ht="15" customHeight="1" x14ac:dyDescent="0.15">
      <c r="B66" s="442"/>
      <c r="C66" s="443"/>
      <c r="D66" s="442" t="s">
        <v>1640</v>
      </c>
      <c r="E66" s="319" t="s">
        <v>63</v>
      </c>
      <c r="F66" s="283" t="s">
        <v>115</v>
      </c>
      <c r="G66" s="444"/>
      <c r="H66" s="323"/>
      <c r="I66" s="444"/>
      <c r="J66" s="445"/>
      <c r="K66" s="444"/>
      <c r="L66" s="445"/>
      <c r="M66" s="289"/>
      <c r="N66" s="289">
        <v>57</v>
      </c>
      <c r="O66" s="57"/>
      <c r="P66" s="58"/>
    </row>
    <row r="67" spans="2:16" s="213" customFormat="1" ht="15" customHeight="1" x14ac:dyDescent="0.15">
      <c r="B67" s="442"/>
      <c r="C67" s="443"/>
      <c r="D67" s="442" t="s">
        <v>1640</v>
      </c>
      <c r="E67" s="319" t="s">
        <v>65</v>
      </c>
      <c r="F67" s="283" t="s">
        <v>116</v>
      </c>
      <c r="G67" s="444"/>
      <c r="H67" s="323"/>
      <c r="I67" s="444"/>
      <c r="J67" s="445"/>
      <c r="K67" s="444"/>
      <c r="L67" s="445"/>
      <c r="M67" s="289"/>
      <c r="N67" s="289">
        <v>58</v>
      </c>
      <c r="O67" s="57"/>
      <c r="P67" s="58"/>
    </row>
    <row r="68" spans="2:16" s="213" customFormat="1" ht="15" customHeight="1" x14ac:dyDescent="0.15">
      <c r="B68" s="442"/>
      <c r="C68" s="443"/>
      <c r="D68" s="442" t="s">
        <v>1640</v>
      </c>
      <c r="E68" s="319" t="s">
        <v>78</v>
      </c>
      <c r="F68" s="283" t="s">
        <v>124</v>
      </c>
      <c r="G68" s="444"/>
      <c r="H68" s="323"/>
      <c r="I68" s="444"/>
      <c r="J68" s="445"/>
      <c r="K68" s="444"/>
      <c r="L68" s="445"/>
      <c r="M68" s="289"/>
      <c r="N68" s="289">
        <v>59</v>
      </c>
      <c r="O68" s="57"/>
      <c r="P68" s="58"/>
    </row>
    <row r="69" spans="2:16" s="213" customFormat="1" ht="15" customHeight="1" x14ac:dyDescent="0.15">
      <c r="B69" s="442"/>
      <c r="C69" s="443"/>
      <c r="D69" s="442" t="s">
        <v>1640</v>
      </c>
      <c r="E69" s="319" t="s">
        <v>1642</v>
      </c>
      <c r="F69" s="283" t="s">
        <v>125</v>
      </c>
      <c r="G69" s="444"/>
      <c r="H69" s="323"/>
      <c r="I69" s="444"/>
      <c r="J69" s="445"/>
      <c r="K69" s="444"/>
      <c r="L69" s="445"/>
      <c r="M69" s="289"/>
      <c r="N69" s="289">
        <v>60</v>
      </c>
      <c r="O69" s="57"/>
      <c r="P69" s="58"/>
    </row>
    <row r="70" spans="2:16" s="213" customFormat="1" ht="15" customHeight="1" x14ac:dyDescent="0.15">
      <c r="B70" s="456"/>
      <c r="C70" s="465"/>
      <c r="D70" s="442" t="s">
        <v>1640</v>
      </c>
      <c r="E70" s="320" t="s">
        <v>80</v>
      </c>
      <c r="F70" s="302" t="s">
        <v>126</v>
      </c>
      <c r="G70" s="448"/>
      <c r="H70" s="449"/>
      <c r="I70" s="448"/>
      <c r="J70" s="460"/>
      <c r="K70" s="448"/>
      <c r="L70" s="460"/>
      <c r="M70" s="289"/>
      <c r="N70" s="289">
        <v>61</v>
      </c>
      <c r="O70" s="57"/>
      <c r="P70" s="58"/>
    </row>
    <row r="71" spans="2:16" s="213" customFormat="1" ht="15" customHeight="1" x14ac:dyDescent="0.15">
      <c r="B71" s="438" t="s">
        <v>127</v>
      </c>
      <c r="C71" s="439" t="s">
        <v>14</v>
      </c>
      <c r="D71" s="438"/>
      <c r="E71" s="282"/>
      <c r="F71" s="287" t="s">
        <v>128</v>
      </c>
      <c r="G71" s="440" t="s">
        <v>127</v>
      </c>
      <c r="H71" s="288" t="s">
        <v>140</v>
      </c>
      <c r="I71" s="444" t="s">
        <v>1643</v>
      </c>
      <c r="J71" s="445" t="s">
        <v>129</v>
      </c>
      <c r="K71" s="444" t="s">
        <v>1644</v>
      </c>
      <c r="L71" s="445" t="s">
        <v>1645</v>
      </c>
      <c r="M71" s="289"/>
      <c r="N71" s="289">
        <v>62</v>
      </c>
      <c r="O71" s="57"/>
      <c r="P71" s="58"/>
    </row>
    <row r="72" spans="2:16" s="213" customFormat="1" ht="15" customHeight="1" x14ac:dyDescent="0.15">
      <c r="B72" s="442"/>
      <c r="C72" s="443"/>
      <c r="D72" s="442" t="s">
        <v>127</v>
      </c>
      <c r="E72" s="291" t="s">
        <v>36</v>
      </c>
      <c r="F72" s="283" t="s">
        <v>986</v>
      </c>
      <c r="G72" s="444"/>
      <c r="H72" s="323"/>
      <c r="I72" s="444"/>
      <c r="J72" s="445"/>
      <c r="K72" s="444"/>
      <c r="L72" s="445"/>
      <c r="M72" s="289"/>
      <c r="N72" s="289">
        <v>63</v>
      </c>
      <c r="O72" s="88" t="s">
        <v>969</v>
      </c>
      <c r="P72" s="211" t="s">
        <v>114</v>
      </c>
    </row>
    <row r="73" spans="2:16" s="213" customFormat="1" ht="15" customHeight="1" x14ac:dyDescent="0.15">
      <c r="B73" s="442"/>
      <c r="C73" s="443"/>
      <c r="D73" s="442" t="s">
        <v>127</v>
      </c>
      <c r="E73" s="291" t="s">
        <v>21</v>
      </c>
      <c r="F73" s="283" t="s">
        <v>987</v>
      </c>
      <c r="G73" s="444"/>
      <c r="H73" s="323"/>
      <c r="I73" s="444"/>
      <c r="J73" s="445"/>
      <c r="K73" s="444"/>
      <c r="L73" s="445"/>
      <c r="M73" s="289"/>
      <c r="N73" s="289">
        <v>64</v>
      </c>
      <c r="O73" s="57"/>
      <c r="P73" s="58"/>
    </row>
    <row r="74" spans="2:16" s="213" customFormat="1" ht="15" customHeight="1" x14ac:dyDescent="0.15">
      <c r="B74" s="442"/>
      <c r="C74" s="443"/>
      <c r="D74" s="442" t="s">
        <v>127</v>
      </c>
      <c r="E74" s="291" t="s">
        <v>133</v>
      </c>
      <c r="F74" s="283" t="s">
        <v>134</v>
      </c>
      <c r="G74" s="444"/>
      <c r="H74" s="323"/>
      <c r="I74" s="444"/>
      <c r="J74" s="445"/>
      <c r="K74" s="444"/>
      <c r="L74" s="445"/>
      <c r="M74" s="289"/>
      <c r="N74" s="289">
        <v>65</v>
      </c>
      <c r="O74" s="57"/>
      <c r="P74" s="58"/>
    </row>
    <row r="75" spans="2:16" s="213" customFormat="1" ht="15" customHeight="1" x14ac:dyDescent="0.15">
      <c r="B75" s="442"/>
      <c r="C75" s="443"/>
      <c r="D75" s="442" t="s">
        <v>127</v>
      </c>
      <c r="E75" s="291" t="s">
        <v>135</v>
      </c>
      <c r="F75" s="283" t="s">
        <v>136</v>
      </c>
      <c r="G75" s="444"/>
      <c r="H75" s="323"/>
      <c r="I75" s="444"/>
      <c r="J75" s="445"/>
      <c r="K75" s="444"/>
      <c r="L75" s="445"/>
      <c r="M75" s="289"/>
      <c r="N75" s="289">
        <v>66</v>
      </c>
      <c r="O75" s="57"/>
      <c r="P75" s="58"/>
    </row>
    <row r="76" spans="2:16" s="213" customFormat="1" ht="15" customHeight="1" x14ac:dyDescent="0.15">
      <c r="B76" s="442"/>
      <c r="C76" s="443"/>
      <c r="D76" s="442" t="s">
        <v>127</v>
      </c>
      <c r="E76" s="291" t="s">
        <v>137</v>
      </c>
      <c r="F76" s="283" t="s">
        <v>988</v>
      </c>
      <c r="G76" s="444"/>
      <c r="H76" s="323"/>
      <c r="I76" s="444"/>
      <c r="J76" s="445"/>
      <c r="K76" s="444"/>
      <c r="L76" s="445"/>
      <c r="M76" s="289"/>
      <c r="N76" s="289">
        <v>67</v>
      </c>
      <c r="O76" s="57"/>
      <c r="P76" s="58"/>
    </row>
    <row r="77" spans="2:16" s="213" customFormat="1" ht="15" customHeight="1" x14ac:dyDescent="0.15">
      <c r="B77" s="446" t="s">
        <v>1649</v>
      </c>
      <c r="C77" s="447" t="s">
        <v>969</v>
      </c>
      <c r="D77" s="446"/>
      <c r="E77" s="296"/>
      <c r="F77" s="297" t="s">
        <v>142</v>
      </c>
      <c r="G77" s="444"/>
      <c r="H77" s="323"/>
      <c r="I77" s="444"/>
      <c r="J77" s="445"/>
      <c r="K77" s="444"/>
      <c r="L77" s="445"/>
      <c r="M77" s="289"/>
      <c r="N77" s="289">
        <v>68</v>
      </c>
      <c r="O77" s="57"/>
      <c r="P77" s="58"/>
    </row>
    <row r="78" spans="2:16" s="213" customFormat="1" ht="15" customHeight="1" x14ac:dyDescent="0.15">
      <c r="B78" s="442"/>
      <c r="C78" s="443"/>
      <c r="D78" s="442" t="s">
        <v>1649</v>
      </c>
      <c r="E78" s="291" t="s">
        <v>1028</v>
      </c>
      <c r="F78" s="283" t="s">
        <v>1650</v>
      </c>
      <c r="G78" s="444"/>
      <c r="H78" s="323"/>
      <c r="I78" s="444"/>
      <c r="J78" s="445"/>
      <c r="K78" s="444"/>
      <c r="L78" s="445"/>
      <c r="M78" s="289"/>
      <c r="N78" s="289">
        <v>69</v>
      </c>
      <c r="O78" s="57"/>
      <c r="P78" s="58"/>
    </row>
    <row r="79" spans="2:16" s="213" customFormat="1" ht="15" customHeight="1" x14ac:dyDescent="0.15">
      <c r="B79" s="442"/>
      <c r="C79" s="443"/>
      <c r="D79" s="442" t="s">
        <v>1649</v>
      </c>
      <c r="E79" s="291" t="s">
        <v>1149</v>
      </c>
      <c r="F79" s="283" t="s">
        <v>144</v>
      </c>
      <c r="G79" s="444"/>
      <c r="H79" s="323"/>
      <c r="I79" s="444"/>
      <c r="J79" s="445"/>
      <c r="K79" s="444"/>
      <c r="L79" s="445"/>
      <c r="M79" s="289"/>
      <c r="N79" s="289">
        <v>70</v>
      </c>
      <c r="O79" s="57"/>
      <c r="P79" s="58"/>
    </row>
    <row r="80" spans="2:16" s="213" customFormat="1" ht="15" customHeight="1" x14ac:dyDescent="0.15">
      <c r="B80" s="446" t="s">
        <v>127</v>
      </c>
      <c r="C80" s="447" t="s">
        <v>1021</v>
      </c>
      <c r="D80" s="446" t="s">
        <v>127</v>
      </c>
      <c r="E80" s="296" t="s">
        <v>940</v>
      </c>
      <c r="F80" s="297" t="s">
        <v>1654</v>
      </c>
      <c r="G80" s="448"/>
      <c r="H80" s="449"/>
      <c r="I80" s="444"/>
      <c r="J80" s="445"/>
      <c r="K80" s="444"/>
      <c r="L80" s="445"/>
      <c r="M80" s="289"/>
      <c r="N80" s="289">
        <v>71</v>
      </c>
      <c r="O80" s="57"/>
      <c r="P80" s="58"/>
    </row>
    <row r="81" spans="2:16" s="213" customFormat="1" ht="15" customHeight="1" x14ac:dyDescent="0.15">
      <c r="B81" s="454" t="s">
        <v>1655</v>
      </c>
      <c r="C81" s="455" t="s">
        <v>14</v>
      </c>
      <c r="D81" s="454" t="s">
        <v>138</v>
      </c>
      <c r="E81" s="306" t="s">
        <v>36</v>
      </c>
      <c r="F81" s="307" t="s">
        <v>146</v>
      </c>
      <c r="G81" s="440" t="s">
        <v>138</v>
      </c>
      <c r="H81" s="288" t="s">
        <v>147</v>
      </c>
      <c r="I81" s="444"/>
      <c r="J81" s="445"/>
      <c r="K81" s="444"/>
      <c r="L81" s="445"/>
      <c r="M81" s="289"/>
      <c r="N81" s="289">
        <v>72</v>
      </c>
      <c r="O81" s="57"/>
      <c r="P81" s="58"/>
    </row>
    <row r="82" spans="2:16" s="213" customFormat="1" ht="15" customHeight="1" x14ac:dyDescent="0.15">
      <c r="B82" s="458" t="s">
        <v>1655</v>
      </c>
      <c r="C82" s="459" t="s">
        <v>23</v>
      </c>
      <c r="D82" s="458" t="s">
        <v>138</v>
      </c>
      <c r="E82" s="309" t="s">
        <v>25</v>
      </c>
      <c r="F82" s="310" t="s">
        <v>148</v>
      </c>
      <c r="G82" s="444"/>
      <c r="H82" s="323"/>
      <c r="I82" s="444"/>
      <c r="J82" s="445"/>
      <c r="K82" s="444"/>
      <c r="L82" s="445"/>
      <c r="M82" s="289"/>
      <c r="N82" s="289">
        <v>73</v>
      </c>
      <c r="O82" s="94"/>
      <c r="P82" s="58"/>
    </row>
    <row r="83" spans="2:16" s="213" customFormat="1" ht="15" customHeight="1" x14ac:dyDescent="0.15">
      <c r="B83" s="458" t="s">
        <v>138</v>
      </c>
      <c r="C83" s="459" t="s">
        <v>72</v>
      </c>
      <c r="D83" s="458" t="s">
        <v>138</v>
      </c>
      <c r="E83" s="309" t="s">
        <v>73</v>
      </c>
      <c r="F83" s="310" t="s">
        <v>149</v>
      </c>
      <c r="G83" s="444"/>
      <c r="H83" s="323"/>
      <c r="I83" s="444"/>
      <c r="J83" s="445"/>
      <c r="K83" s="444"/>
      <c r="L83" s="445"/>
      <c r="M83" s="289"/>
      <c r="N83" s="289">
        <v>74</v>
      </c>
      <c r="O83" s="94"/>
      <c r="P83" s="58"/>
    </row>
    <row r="84" spans="2:16" s="213" customFormat="1" ht="15" customHeight="1" x14ac:dyDescent="0.15">
      <c r="B84" s="442" t="s">
        <v>138</v>
      </c>
      <c r="C84" s="443" t="s">
        <v>150</v>
      </c>
      <c r="D84" s="442" t="s">
        <v>138</v>
      </c>
      <c r="E84" s="291" t="s">
        <v>151</v>
      </c>
      <c r="F84" s="310" t="s">
        <v>152</v>
      </c>
      <c r="G84" s="444"/>
      <c r="H84" s="323"/>
      <c r="I84" s="444"/>
      <c r="J84" s="445"/>
      <c r="K84" s="444"/>
      <c r="L84" s="445"/>
      <c r="M84" s="289"/>
      <c r="N84" s="289">
        <v>75</v>
      </c>
      <c r="O84" s="94"/>
      <c r="P84" s="58"/>
    </row>
    <row r="85" spans="2:16" s="213" customFormat="1" ht="15" customHeight="1" x14ac:dyDescent="0.15">
      <c r="B85" s="463" t="s">
        <v>138</v>
      </c>
      <c r="C85" s="464" t="s">
        <v>61</v>
      </c>
      <c r="D85" s="463" t="s">
        <v>138</v>
      </c>
      <c r="E85" s="318" t="s">
        <v>80</v>
      </c>
      <c r="F85" s="312" t="s">
        <v>1657</v>
      </c>
      <c r="G85" s="448"/>
      <c r="H85" s="449"/>
      <c r="I85" s="448"/>
      <c r="J85" s="460"/>
      <c r="K85" s="448"/>
      <c r="L85" s="460"/>
      <c r="M85" s="289"/>
      <c r="N85" s="289">
        <v>76</v>
      </c>
      <c r="O85" s="88" t="s">
        <v>985</v>
      </c>
      <c r="P85" s="211" t="s">
        <v>132</v>
      </c>
    </row>
    <row r="86" spans="2:16" s="213" customFormat="1" ht="15" customHeight="1" x14ac:dyDescent="0.15">
      <c r="B86" s="442" t="s">
        <v>1658</v>
      </c>
      <c r="C86" s="443" t="s">
        <v>14</v>
      </c>
      <c r="D86" s="442"/>
      <c r="E86" s="291"/>
      <c r="F86" s="283" t="s">
        <v>155</v>
      </c>
      <c r="G86" s="444" t="s">
        <v>145</v>
      </c>
      <c r="H86" s="323" t="s">
        <v>1659</v>
      </c>
      <c r="I86" s="466" t="s">
        <v>983</v>
      </c>
      <c r="J86" s="445" t="s">
        <v>1661</v>
      </c>
      <c r="K86" s="466" t="s">
        <v>984</v>
      </c>
      <c r="L86" s="445" t="s">
        <v>1663</v>
      </c>
      <c r="M86" s="289"/>
      <c r="N86" s="289">
        <v>77</v>
      </c>
      <c r="O86" s="94"/>
      <c r="P86" s="58"/>
    </row>
    <row r="87" spans="2:16" s="213" customFormat="1" ht="15" customHeight="1" x14ac:dyDescent="0.15">
      <c r="B87" s="442"/>
      <c r="C87" s="443"/>
      <c r="D87" s="442" t="s">
        <v>145</v>
      </c>
      <c r="E87" s="291" t="s">
        <v>36</v>
      </c>
      <c r="F87" s="283" t="s">
        <v>156</v>
      </c>
      <c r="G87" s="444"/>
      <c r="H87" s="323"/>
      <c r="I87" s="444"/>
      <c r="J87" s="445"/>
      <c r="K87" s="444"/>
      <c r="L87" s="445"/>
      <c r="M87" s="289"/>
      <c r="N87" s="289">
        <v>78</v>
      </c>
      <c r="O87" s="94"/>
      <c r="P87" s="58"/>
    </row>
    <row r="88" spans="2:16" s="213" customFormat="1" ht="15" customHeight="1" x14ac:dyDescent="0.15">
      <c r="B88" s="450"/>
      <c r="C88" s="451"/>
      <c r="D88" s="450" t="s">
        <v>145</v>
      </c>
      <c r="E88" s="301" t="s">
        <v>53</v>
      </c>
      <c r="F88" s="295" t="s">
        <v>157</v>
      </c>
      <c r="G88" s="444"/>
      <c r="H88" s="323"/>
      <c r="I88" s="444"/>
      <c r="J88" s="445"/>
      <c r="K88" s="444"/>
      <c r="L88" s="445"/>
      <c r="M88" s="289"/>
      <c r="N88" s="289">
        <v>79</v>
      </c>
      <c r="O88" s="94"/>
      <c r="P88" s="58"/>
    </row>
    <row r="89" spans="2:16" s="213" customFormat="1" ht="15" customHeight="1" x14ac:dyDescent="0.15">
      <c r="B89" s="442" t="s">
        <v>145</v>
      </c>
      <c r="C89" s="443" t="s">
        <v>23</v>
      </c>
      <c r="D89" s="442"/>
      <c r="E89" s="291"/>
      <c r="F89" s="297" t="s">
        <v>158</v>
      </c>
      <c r="G89" s="444"/>
      <c r="H89" s="323"/>
      <c r="I89" s="444"/>
      <c r="J89" s="445"/>
      <c r="K89" s="444"/>
      <c r="L89" s="445"/>
      <c r="M89" s="289"/>
      <c r="N89" s="289">
        <v>80</v>
      </c>
      <c r="O89" s="94"/>
      <c r="P89" s="58"/>
    </row>
    <row r="90" spans="2:16" s="213" customFormat="1" ht="15" customHeight="1" x14ac:dyDescent="0.15">
      <c r="B90" s="442"/>
      <c r="C90" s="443"/>
      <c r="D90" s="442" t="s">
        <v>145</v>
      </c>
      <c r="E90" s="291" t="s">
        <v>25</v>
      </c>
      <c r="F90" s="283" t="s">
        <v>159</v>
      </c>
      <c r="G90" s="444"/>
      <c r="H90" s="323"/>
      <c r="I90" s="444"/>
      <c r="J90" s="445"/>
      <c r="K90" s="444"/>
      <c r="L90" s="445"/>
      <c r="M90" s="289"/>
      <c r="N90" s="289">
        <v>81</v>
      </c>
      <c r="O90" s="94"/>
      <c r="P90" s="58"/>
    </row>
    <row r="91" spans="2:16" s="213" customFormat="1" ht="15" customHeight="1" x14ac:dyDescent="0.15">
      <c r="B91" s="456"/>
      <c r="C91" s="457"/>
      <c r="D91" s="456" t="s">
        <v>145</v>
      </c>
      <c r="E91" s="299" t="s">
        <v>42</v>
      </c>
      <c r="F91" s="302" t="s">
        <v>160</v>
      </c>
      <c r="G91" s="448"/>
      <c r="H91" s="449"/>
      <c r="I91" s="444"/>
      <c r="J91" s="445"/>
      <c r="K91" s="444"/>
      <c r="L91" s="445"/>
      <c r="M91" s="289"/>
      <c r="N91" s="289">
        <v>82</v>
      </c>
      <c r="O91" s="94"/>
      <c r="P91" s="58"/>
    </row>
    <row r="92" spans="2:16" s="213" customFormat="1" ht="15" customHeight="1" x14ac:dyDescent="0.15">
      <c r="B92" s="454" t="s">
        <v>1664</v>
      </c>
      <c r="C92" s="455" t="s">
        <v>14</v>
      </c>
      <c r="D92" s="454" t="s">
        <v>154</v>
      </c>
      <c r="E92" s="306" t="s">
        <v>36</v>
      </c>
      <c r="F92" s="307" t="s">
        <v>162</v>
      </c>
      <c r="G92" s="440" t="s">
        <v>154</v>
      </c>
      <c r="H92" s="288" t="s">
        <v>1665</v>
      </c>
      <c r="I92" s="444"/>
      <c r="J92" s="445"/>
      <c r="K92" s="444"/>
      <c r="L92" s="445"/>
      <c r="M92" s="289"/>
      <c r="N92" s="289">
        <v>83</v>
      </c>
      <c r="O92" s="94"/>
      <c r="P92" s="58"/>
    </row>
    <row r="93" spans="2:16" s="213" customFormat="1" ht="15" customHeight="1" x14ac:dyDescent="0.15">
      <c r="B93" s="458" t="s">
        <v>154</v>
      </c>
      <c r="C93" s="459" t="s">
        <v>23</v>
      </c>
      <c r="D93" s="458" t="s">
        <v>154</v>
      </c>
      <c r="E93" s="309" t="s">
        <v>25</v>
      </c>
      <c r="F93" s="310" t="s">
        <v>163</v>
      </c>
      <c r="G93" s="444"/>
      <c r="H93" s="323"/>
      <c r="I93" s="444"/>
      <c r="J93" s="445"/>
      <c r="K93" s="444"/>
      <c r="L93" s="445"/>
      <c r="M93" s="289"/>
      <c r="N93" s="289">
        <v>84</v>
      </c>
      <c r="O93" s="94"/>
      <c r="P93" s="58"/>
    </row>
    <row r="94" spans="2:16" s="213" customFormat="1" ht="15" customHeight="1" x14ac:dyDescent="0.15">
      <c r="B94" s="456" t="s">
        <v>154</v>
      </c>
      <c r="C94" s="457" t="s">
        <v>72</v>
      </c>
      <c r="D94" s="456" t="s">
        <v>154</v>
      </c>
      <c r="E94" s="299" t="s">
        <v>73</v>
      </c>
      <c r="F94" s="312" t="s">
        <v>164</v>
      </c>
      <c r="G94" s="448"/>
      <c r="H94" s="449"/>
      <c r="I94" s="444"/>
      <c r="J94" s="445"/>
      <c r="K94" s="444"/>
      <c r="L94" s="445"/>
      <c r="M94" s="289"/>
      <c r="N94" s="289">
        <v>85</v>
      </c>
      <c r="O94" s="94"/>
      <c r="P94" s="58"/>
    </row>
    <row r="95" spans="2:16" s="213" customFormat="1" ht="15" customHeight="1" x14ac:dyDescent="0.15">
      <c r="B95" s="456" t="s">
        <v>1666</v>
      </c>
      <c r="C95" s="457" t="s">
        <v>14</v>
      </c>
      <c r="D95" s="456" t="s">
        <v>1666</v>
      </c>
      <c r="E95" s="299" t="s">
        <v>36</v>
      </c>
      <c r="F95" s="302" t="s">
        <v>1459</v>
      </c>
      <c r="G95" s="452" t="s">
        <v>161</v>
      </c>
      <c r="H95" s="453" t="s">
        <v>1669</v>
      </c>
      <c r="I95" s="444"/>
      <c r="J95" s="445"/>
      <c r="K95" s="444"/>
      <c r="L95" s="445"/>
      <c r="M95" s="289"/>
      <c r="N95" s="289">
        <v>86</v>
      </c>
      <c r="O95" s="94"/>
      <c r="P95" s="58"/>
    </row>
    <row r="96" spans="2:16" s="213" customFormat="1" ht="15" customHeight="1" thickBot="1" x14ac:dyDescent="0.2">
      <c r="B96" s="495"/>
      <c r="C96" s="282"/>
      <c r="D96" s="495"/>
      <c r="E96" s="282"/>
      <c r="F96" s="325"/>
      <c r="G96" s="345"/>
      <c r="H96" s="325"/>
      <c r="I96" s="345"/>
      <c r="J96" s="325"/>
      <c r="K96" s="345"/>
      <c r="L96" s="325"/>
      <c r="O96" s="99"/>
      <c r="P96" s="98"/>
    </row>
    <row r="97" spans="2:16" s="9" customFormat="1" ht="16.149999999999999" customHeight="1" x14ac:dyDescent="0.15">
      <c r="B97" s="487" t="s">
        <v>2256</v>
      </c>
      <c r="C97" s="488"/>
      <c r="D97" s="489"/>
      <c r="E97" s="489"/>
      <c r="F97" s="490"/>
      <c r="G97" s="491" t="s">
        <v>1</v>
      </c>
      <c r="H97" s="492"/>
      <c r="I97" s="493"/>
      <c r="J97" s="494"/>
      <c r="K97" s="493"/>
      <c r="L97" s="494"/>
      <c r="O97" s="10"/>
      <c r="P97" s="11"/>
    </row>
    <row r="98" spans="2:16" s="9" customFormat="1" ht="16.149999999999999" customHeight="1" x14ac:dyDescent="0.15">
      <c r="B98" s="435"/>
      <c r="C98" s="436"/>
      <c r="D98" s="436"/>
      <c r="E98" s="436"/>
      <c r="F98" s="437"/>
      <c r="G98" s="968" t="s">
        <v>1589</v>
      </c>
      <c r="H98" s="969"/>
      <c r="I98" s="968" t="s">
        <v>1590</v>
      </c>
      <c r="J98" s="969"/>
      <c r="K98" s="968" t="s">
        <v>1591</v>
      </c>
      <c r="L98" s="969"/>
      <c r="O98" s="941" t="s">
        <v>5</v>
      </c>
      <c r="P98" s="942"/>
    </row>
    <row r="99" spans="2:16" s="9" customFormat="1" ht="16.149999999999999" customHeight="1" x14ac:dyDescent="0.15">
      <c r="B99" s="916" t="s">
        <v>6</v>
      </c>
      <c r="C99" s="917"/>
      <c r="D99" s="917"/>
      <c r="E99" s="918"/>
      <c r="F99" s="919" t="s">
        <v>7</v>
      </c>
      <c r="G99" s="982" t="s">
        <v>8</v>
      </c>
      <c r="H99" s="919" t="s">
        <v>9</v>
      </c>
      <c r="I99" s="982" t="s">
        <v>8</v>
      </c>
      <c r="J99" s="919" t="s">
        <v>9</v>
      </c>
      <c r="K99" s="982" t="s">
        <v>8</v>
      </c>
      <c r="L99" s="919" t="s">
        <v>9</v>
      </c>
      <c r="O99" s="982" t="s">
        <v>8</v>
      </c>
      <c r="P99" s="932" t="s">
        <v>9</v>
      </c>
    </row>
    <row r="100" spans="2:16" s="9" customFormat="1" ht="16.149999999999999" customHeight="1" thickBot="1" x14ac:dyDescent="0.2">
      <c r="B100" s="924" t="s">
        <v>10</v>
      </c>
      <c r="C100" s="925"/>
      <c r="D100" s="926" t="s">
        <v>11</v>
      </c>
      <c r="E100" s="925"/>
      <c r="F100" s="920"/>
      <c r="G100" s="983"/>
      <c r="H100" s="920"/>
      <c r="I100" s="983"/>
      <c r="J100" s="920"/>
      <c r="K100" s="983"/>
      <c r="L100" s="920"/>
      <c r="O100" s="983"/>
      <c r="P100" s="933"/>
    </row>
    <row r="101" spans="2:16" s="213" customFormat="1" ht="15" customHeight="1" x14ac:dyDescent="0.15">
      <c r="B101" s="442" t="s">
        <v>1670</v>
      </c>
      <c r="C101" s="443" t="s">
        <v>14</v>
      </c>
      <c r="D101" s="442"/>
      <c r="E101" s="291"/>
      <c r="F101" s="283" t="s">
        <v>1671</v>
      </c>
      <c r="G101" s="440" t="s">
        <v>165</v>
      </c>
      <c r="H101" s="288" t="s">
        <v>1672</v>
      </c>
      <c r="I101" s="444"/>
      <c r="J101" s="445"/>
      <c r="K101" s="444"/>
      <c r="L101" s="445"/>
      <c r="M101" s="289">
        <v>1</v>
      </c>
      <c r="O101" s="94"/>
      <c r="P101" s="58"/>
    </row>
    <row r="102" spans="2:16" s="213" customFormat="1" ht="15" customHeight="1" x14ac:dyDescent="0.15">
      <c r="B102" s="442"/>
      <c r="C102" s="443"/>
      <c r="D102" s="442" t="s">
        <v>1670</v>
      </c>
      <c r="E102" s="291" t="s">
        <v>36</v>
      </c>
      <c r="F102" s="283" t="s">
        <v>169</v>
      </c>
      <c r="G102" s="444"/>
      <c r="H102" s="323"/>
      <c r="I102" s="444"/>
      <c r="J102" s="445"/>
      <c r="K102" s="444"/>
      <c r="L102" s="445"/>
      <c r="M102" s="289">
        <v>2</v>
      </c>
      <c r="O102" s="94"/>
      <c r="P102" s="58"/>
    </row>
    <row r="103" spans="2:16" s="213" customFormat="1" ht="15" customHeight="1" x14ac:dyDescent="0.15">
      <c r="B103" s="450"/>
      <c r="C103" s="451"/>
      <c r="D103" s="450" t="s">
        <v>1670</v>
      </c>
      <c r="E103" s="301" t="s">
        <v>53</v>
      </c>
      <c r="F103" s="295" t="s">
        <v>170</v>
      </c>
      <c r="G103" s="444"/>
      <c r="H103" s="323"/>
      <c r="I103" s="444"/>
      <c r="J103" s="445"/>
      <c r="K103" s="444"/>
      <c r="L103" s="445"/>
      <c r="M103" s="289">
        <v>3</v>
      </c>
      <c r="O103" s="94"/>
      <c r="P103" s="58"/>
    </row>
    <row r="104" spans="2:16" s="213" customFormat="1" ht="15" customHeight="1" x14ac:dyDescent="0.15">
      <c r="B104" s="458" t="s">
        <v>165</v>
      </c>
      <c r="C104" s="459" t="s">
        <v>23</v>
      </c>
      <c r="D104" s="458" t="s">
        <v>1670</v>
      </c>
      <c r="E104" s="309" t="s">
        <v>25</v>
      </c>
      <c r="F104" s="310" t="s">
        <v>2267</v>
      </c>
      <c r="G104" s="444"/>
      <c r="H104" s="323"/>
      <c r="I104" s="444"/>
      <c r="J104" s="445"/>
      <c r="K104" s="444"/>
      <c r="L104" s="445"/>
      <c r="M104" s="289">
        <v>4</v>
      </c>
      <c r="O104" s="94"/>
      <c r="P104" s="58"/>
    </row>
    <row r="105" spans="2:16" s="213" customFormat="1" ht="15" customHeight="1" x14ac:dyDescent="0.15">
      <c r="B105" s="458" t="s">
        <v>165</v>
      </c>
      <c r="C105" s="459" t="s">
        <v>72</v>
      </c>
      <c r="D105" s="458" t="s">
        <v>1670</v>
      </c>
      <c r="E105" s="309" t="s">
        <v>73</v>
      </c>
      <c r="F105" s="310" t="s">
        <v>172</v>
      </c>
      <c r="G105" s="444"/>
      <c r="H105" s="323"/>
      <c r="I105" s="444"/>
      <c r="J105" s="445"/>
      <c r="K105" s="444"/>
      <c r="L105" s="445"/>
      <c r="M105" s="289">
        <v>5</v>
      </c>
      <c r="O105" s="96"/>
      <c r="P105" s="212"/>
    </row>
    <row r="106" spans="2:16" s="213" customFormat="1" ht="15" customHeight="1" x14ac:dyDescent="0.15">
      <c r="B106" s="442" t="s">
        <v>165</v>
      </c>
      <c r="C106" s="443" t="s">
        <v>150</v>
      </c>
      <c r="D106" s="442"/>
      <c r="E106" s="291"/>
      <c r="F106" s="297" t="s">
        <v>173</v>
      </c>
      <c r="G106" s="444"/>
      <c r="H106" s="323"/>
      <c r="I106" s="444"/>
      <c r="J106" s="445"/>
      <c r="K106" s="444"/>
      <c r="L106" s="445"/>
      <c r="M106" s="289">
        <v>6</v>
      </c>
      <c r="O106" s="94"/>
      <c r="P106" s="58"/>
    </row>
    <row r="107" spans="2:16" s="213" customFormat="1" ht="15" customHeight="1" x14ac:dyDescent="0.15">
      <c r="B107" s="442"/>
      <c r="C107" s="443"/>
      <c r="D107" s="442" t="s">
        <v>165</v>
      </c>
      <c r="E107" s="291" t="s">
        <v>151</v>
      </c>
      <c r="F107" s="283" t="s">
        <v>174</v>
      </c>
      <c r="G107" s="444"/>
      <c r="H107" s="323"/>
      <c r="I107" s="444"/>
      <c r="J107" s="445"/>
      <c r="K107" s="444"/>
      <c r="L107" s="445"/>
      <c r="M107" s="289">
        <v>7</v>
      </c>
      <c r="O107" s="94"/>
      <c r="P107" s="58"/>
    </row>
    <row r="108" spans="2:16" s="213" customFormat="1" ht="15" customHeight="1" x14ac:dyDescent="0.15">
      <c r="B108" s="442"/>
      <c r="C108" s="443"/>
      <c r="D108" s="442" t="s">
        <v>165</v>
      </c>
      <c r="E108" s="291" t="s">
        <v>996</v>
      </c>
      <c r="F108" s="283" t="s">
        <v>175</v>
      </c>
      <c r="G108" s="444"/>
      <c r="H108" s="323"/>
      <c r="I108" s="444"/>
      <c r="J108" s="445"/>
      <c r="K108" s="444"/>
      <c r="L108" s="445"/>
      <c r="M108" s="289">
        <v>8</v>
      </c>
      <c r="O108" s="94"/>
      <c r="P108" s="58"/>
    </row>
    <row r="109" spans="2:16" s="213" customFormat="1" ht="15" customHeight="1" x14ac:dyDescent="0.15">
      <c r="B109" s="442"/>
      <c r="C109" s="443"/>
      <c r="D109" s="442" t="s">
        <v>165</v>
      </c>
      <c r="E109" s="291" t="s">
        <v>997</v>
      </c>
      <c r="F109" s="283" t="s">
        <v>176</v>
      </c>
      <c r="G109" s="444"/>
      <c r="H109" s="323"/>
      <c r="I109" s="444"/>
      <c r="J109" s="445"/>
      <c r="K109" s="444"/>
      <c r="L109" s="445"/>
      <c r="M109" s="289">
        <v>9</v>
      </c>
      <c r="O109" s="94"/>
      <c r="P109" s="58"/>
    </row>
    <row r="110" spans="2:16" s="213" customFormat="1" ht="15" customHeight="1" x14ac:dyDescent="0.15">
      <c r="B110" s="450"/>
      <c r="C110" s="451"/>
      <c r="D110" s="450" t="s">
        <v>165</v>
      </c>
      <c r="E110" s="301" t="s">
        <v>998</v>
      </c>
      <c r="F110" s="283" t="s">
        <v>177</v>
      </c>
      <c r="G110" s="444"/>
      <c r="H110" s="323"/>
      <c r="I110" s="444"/>
      <c r="J110" s="445"/>
      <c r="K110" s="444"/>
      <c r="L110" s="445"/>
      <c r="M110" s="289">
        <v>10</v>
      </c>
      <c r="O110" s="94"/>
      <c r="P110" s="58"/>
    </row>
    <row r="111" spans="2:16" s="213" customFormat="1" ht="15" customHeight="1" x14ac:dyDescent="0.15">
      <c r="B111" s="456" t="s">
        <v>165</v>
      </c>
      <c r="C111" s="457" t="s">
        <v>999</v>
      </c>
      <c r="D111" s="456" t="s">
        <v>165</v>
      </c>
      <c r="E111" s="299" t="s">
        <v>1000</v>
      </c>
      <c r="F111" s="312" t="s">
        <v>178</v>
      </c>
      <c r="G111" s="448"/>
      <c r="H111" s="449"/>
      <c r="I111" s="444"/>
      <c r="J111" s="445"/>
      <c r="K111" s="444"/>
      <c r="L111" s="445"/>
      <c r="M111" s="289">
        <v>11</v>
      </c>
      <c r="O111" s="94"/>
      <c r="P111" s="58"/>
    </row>
    <row r="112" spans="2:16" s="213" customFormat="1" ht="15" customHeight="1" x14ac:dyDescent="0.15">
      <c r="B112" s="454" t="s">
        <v>179</v>
      </c>
      <c r="C112" s="455" t="s">
        <v>14</v>
      </c>
      <c r="D112" s="454" t="s">
        <v>179</v>
      </c>
      <c r="E112" s="306" t="s">
        <v>36</v>
      </c>
      <c r="F112" s="307" t="s">
        <v>180</v>
      </c>
      <c r="G112" s="444" t="s">
        <v>179</v>
      </c>
      <c r="H112" s="323" t="s">
        <v>187</v>
      </c>
      <c r="I112" s="444"/>
      <c r="J112" s="445"/>
      <c r="K112" s="444"/>
      <c r="L112" s="445"/>
      <c r="M112" s="289">
        <v>12</v>
      </c>
      <c r="O112" s="94"/>
      <c r="P112" s="58"/>
    </row>
    <row r="113" spans="2:16" s="213" customFormat="1" ht="15" customHeight="1" x14ac:dyDescent="0.15">
      <c r="B113" s="458" t="s">
        <v>179</v>
      </c>
      <c r="C113" s="459" t="s">
        <v>23</v>
      </c>
      <c r="D113" s="458" t="s">
        <v>179</v>
      </c>
      <c r="E113" s="309" t="s">
        <v>25</v>
      </c>
      <c r="F113" s="310" t="s">
        <v>181</v>
      </c>
      <c r="G113" s="444"/>
      <c r="H113" s="323"/>
      <c r="I113" s="444"/>
      <c r="J113" s="445"/>
      <c r="K113" s="444"/>
      <c r="L113" s="445"/>
      <c r="M113" s="289">
        <v>13</v>
      </c>
      <c r="O113" s="94"/>
      <c r="P113" s="58"/>
    </row>
    <row r="114" spans="2:16" s="213" customFormat="1" ht="15" customHeight="1" x14ac:dyDescent="0.15">
      <c r="B114" s="458" t="s">
        <v>179</v>
      </c>
      <c r="C114" s="459" t="s">
        <v>72</v>
      </c>
      <c r="D114" s="458" t="s">
        <v>179</v>
      </c>
      <c r="E114" s="309" t="s">
        <v>73</v>
      </c>
      <c r="F114" s="310" t="s">
        <v>182</v>
      </c>
      <c r="G114" s="444"/>
      <c r="H114" s="323"/>
      <c r="I114" s="444"/>
      <c r="J114" s="445"/>
      <c r="K114" s="444"/>
      <c r="L114" s="445"/>
      <c r="M114" s="289">
        <v>14</v>
      </c>
      <c r="O114" s="94"/>
      <c r="P114" s="58"/>
    </row>
    <row r="115" spans="2:16" s="213" customFormat="1" ht="15" customHeight="1" x14ac:dyDescent="0.15">
      <c r="B115" s="456" t="s">
        <v>179</v>
      </c>
      <c r="C115" s="457" t="s">
        <v>61</v>
      </c>
      <c r="D115" s="456" t="s">
        <v>179</v>
      </c>
      <c r="E115" s="299" t="s">
        <v>80</v>
      </c>
      <c r="F115" s="312" t="s">
        <v>187</v>
      </c>
      <c r="G115" s="444"/>
      <c r="H115" s="323"/>
      <c r="I115" s="444"/>
      <c r="J115" s="445"/>
      <c r="K115" s="444"/>
      <c r="L115" s="445"/>
      <c r="M115" s="289">
        <v>15</v>
      </c>
      <c r="O115" s="94"/>
      <c r="P115" s="58"/>
    </row>
    <row r="116" spans="2:16" s="213" customFormat="1" ht="15" customHeight="1" x14ac:dyDescent="0.15">
      <c r="B116" s="454" t="s">
        <v>188</v>
      </c>
      <c r="C116" s="455" t="s">
        <v>14</v>
      </c>
      <c r="D116" s="454" t="s">
        <v>188</v>
      </c>
      <c r="E116" s="306" t="s">
        <v>36</v>
      </c>
      <c r="F116" s="307" t="s">
        <v>189</v>
      </c>
      <c r="G116" s="440" t="s">
        <v>188</v>
      </c>
      <c r="H116" s="288" t="s">
        <v>1678</v>
      </c>
      <c r="I116" s="440" t="s">
        <v>1679</v>
      </c>
      <c r="J116" s="441" t="s">
        <v>1680</v>
      </c>
      <c r="K116" s="444"/>
      <c r="L116" s="445"/>
      <c r="M116" s="289">
        <v>16</v>
      </c>
      <c r="O116" s="94"/>
      <c r="P116" s="58"/>
    </row>
    <row r="117" spans="2:16" s="213" customFormat="1" ht="15" customHeight="1" x14ac:dyDescent="0.15">
      <c r="B117" s="442" t="s">
        <v>188</v>
      </c>
      <c r="C117" s="443" t="s">
        <v>23</v>
      </c>
      <c r="D117" s="442" t="s">
        <v>188</v>
      </c>
      <c r="E117" s="291" t="s">
        <v>25</v>
      </c>
      <c r="F117" s="310" t="s">
        <v>192</v>
      </c>
      <c r="G117" s="444"/>
      <c r="H117" s="323"/>
      <c r="I117" s="444"/>
      <c r="J117" s="445"/>
      <c r="K117" s="444"/>
      <c r="L117" s="445"/>
      <c r="M117" s="289">
        <v>17</v>
      </c>
      <c r="O117" s="94"/>
      <c r="P117" s="58"/>
    </row>
    <row r="118" spans="2:16" s="213" customFormat="1" ht="15" customHeight="1" x14ac:dyDescent="0.15">
      <c r="B118" s="458" t="s">
        <v>188</v>
      </c>
      <c r="C118" s="459" t="s">
        <v>131</v>
      </c>
      <c r="D118" s="458" t="s">
        <v>188</v>
      </c>
      <c r="E118" s="309" t="s">
        <v>990</v>
      </c>
      <c r="F118" s="310" t="s">
        <v>1005</v>
      </c>
      <c r="G118" s="444"/>
      <c r="H118" s="323"/>
      <c r="I118" s="444"/>
      <c r="J118" s="445"/>
      <c r="K118" s="444"/>
      <c r="L118" s="445"/>
      <c r="M118" s="289">
        <v>18</v>
      </c>
      <c r="O118" s="94"/>
      <c r="P118" s="58"/>
    </row>
    <row r="119" spans="2:16" s="213" customFormat="1" ht="15" customHeight="1" x14ac:dyDescent="0.15">
      <c r="B119" s="456" t="s">
        <v>188</v>
      </c>
      <c r="C119" s="457" t="s">
        <v>61</v>
      </c>
      <c r="D119" s="456" t="s">
        <v>188</v>
      </c>
      <c r="E119" s="299" t="s">
        <v>80</v>
      </c>
      <c r="F119" s="312" t="s">
        <v>193</v>
      </c>
      <c r="G119" s="448"/>
      <c r="H119" s="449"/>
      <c r="I119" s="444"/>
      <c r="J119" s="445"/>
      <c r="K119" s="444"/>
      <c r="L119" s="445"/>
      <c r="M119" s="289">
        <v>19</v>
      </c>
      <c r="O119" s="94"/>
      <c r="P119" s="58"/>
    </row>
    <row r="120" spans="2:16" s="213" customFormat="1" ht="15" customHeight="1" x14ac:dyDescent="0.15">
      <c r="B120" s="454" t="s">
        <v>194</v>
      </c>
      <c r="C120" s="455" t="s">
        <v>14</v>
      </c>
      <c r="D120" s="454" t="s">
        <v>194</v>
      </c>
      <c r="E120" s="306" t="s">
        <v>36</v>
      </c>
      <c r="F120" s="307" t="s">
        <v>195</v>
      </c>
      <c r="G120" s="440" t="s">
        <v>194</v>
      </c>
      <c r="H120" s="288" t="s">
        <v>196</v>
      </c>
      <c r="I120" s="444"/>
      <c r="J120" s="445"/>
      <c r="K120" s="444"/>
      <c r="L120" s="445"/>
      <c r="M120" s="289">
        <v>20</v>
      </c>
      <c r="O120" s="94"/>
      <c r="P120" s="58"/>
    </row>
    <row r="121" spans="2:16" s="213" customFormat="1" ht="15" customHeight="1" x14ac:dyDescent="0.15">
      <c r="B121" s="458" t="s">
        <v>194</v>
      </c>
      <c r="C121" s="459" t="s">
        <v>23</v>
      </c>
      <c r="D121" s="458" t="s">
        <v>194</v>
      </c>
      <c r="E121" s="309" t="s">
        <v>946</v>
      </c>
      <c r="F121" s="310" t="s">
        <v>197</v>
      </c>
      <c r="G121" s="444"/>
      <c r="H121" s="323"/>
      <c r="I121" s="444"/>
      <c r="J121" s="445"/>
      <c r="K121" s="444"/>
      <c r="L121" s="445"/>
      <c r="M121" s="289">
        <v>21</v>
      </c>
      <c r="O121" s="94"/>
      <c r="P121" s="58"/>
    </row>
    <row r="122" spans="2:16" s="213" customFormat="1" ht="15" customHeight="1" x14ac:dyDescent="0.15">
      <c r="B122" s="456" t="s">
        <v>194</v>
      </c>
      <c r="C122" s="457" t="s">
        <v>72</v>
      </c>
      <c r="D122" s="456" t="s">
        <v>194</v>
      </c>
      <c r="E122" s="299" t="s">
        <v>73</v>
      </c>
      <c r="F122" s="312" t="s">
        <v>198</v>
      </c>
      <c r="G122" s="448"/>
      <c r="H122" s="449"/>
      <c r="I122" s="448"/>
      <c r="J122" s="460"/>
      <c r="K122" s="444"/>
      <c r="L122" s="445"/>
      <c r="M122" s="289">
        <v>22</v>
      </c>
      <c r="O122" s="94"/>
      <c r="P122" s="58"/>
    </row>
    <row r="123" spans="2:16" s="213" customFormat="1" ht="15" customHeight="1" x14ac:dyDescent="0.15">
      <c r="B123" s="454" t="s">
        <v>199</v>
      </c>
      <c r="C123" s="455" t="s">
        <v>14</v>
      </c>
      <c r="D123" s="454" t="s">
        <v>199</v>
      </c>
      <c r="E123" s="306" t="s">
        <v>36</v>
      </c>
      <c r="F123" s="307" t="s">
        <v>200</v>
      </c>
      <c r="G123" s="440" t="s">
        <v>199</v>
      </c>
      <c r="H123" s="497" t="s">
        <v>1684</v>
      </c>
      <c r="I123" s="444" t="s">
        <v>1685</v>
      </c>
      <c r="J123" s="348" t="s">
        <v>1684</v>
      </c>
      <c r="K123" s="444"/>
      <c r="L123" s="445"/>
      <c r="M123" s="289">
        <v>23</v>
      </c>
      <c r="O123" s="94"/>
      <c r="P123" s="58"/>
    </row>
    <row r="124" spans="2:16" s="213" customFormat="1" ht="15" customHeight="1" x14ac:dyDescent="0.15">
      <c r="B124" s="456" t="s">
        <v>199</v>
      </c>
      <c r="C124" s="457" t="s">
        <v>23</v>
      </c>
      <c r="D124" s="456" t="s">
        <v>199</v>
      </c>
      <c r="E124" s="299" t="s">
        <v>25</v>
      </c>
      <c r="F124" s="312" t="s">
        <v>1010</v>
      </c>
      <c r="G124" s="448"/>
      <c r="H124" s="498"/>
      <c r="I124" s="444"/>
      <c r="J124" s="496"/>
      <c r="K124" s="444"/>
      <c r="L124" s="445"/>
      <c r="M124" s="289">
        <v>24</v>
      </c>
      <c r="O124" s="94"/>
      <c r="P124" s="58"/>
    </row>
    <row r="125" spans="2:16" s="213" customFormat="1" ht="15" customHeight="1" x14ac:dyDescent="0.15">
      <c r="B125" s="461" t="s">
        <v>201</v>
      </c>
      <c r="C125" s="462" t="s">
        <v>14</v>
      </c>
      <c r="D125" s="461" t="s">
        <v>201</v>
      </c>
      <c r="E125" s="314" t="s">
        <v>36</v>
      </c>
      <c r="F125" s="283" t="s">
        <v>202</v>
      </c>
      <c r="G125" s="452" t="s">
        <v>201</v>
      </c>
      <c r="H125" s="453" t="s">
        <v>202</v>
      </c>
      <c r="I125" s="452" t="s">
        <v>1687</v>
      </c>
      <c r="J125" s="467" t="s">
        <v>202</v>
      </c>
      <c r="K125" s="444"/>
      <c r="L125" s="445"/>
      <c r="M125" s="289">
        <v>25</v>
      </c>
      <c r="O125" s="94"/>
      <c r="P125" s="58"/>
    </row>
    <row r="126" spans="2:16" s="213" customFormat="1" ht="15" customHeight="1" x14ac:dyDescent="0.15">
      <c r="B126" s="456" t="s">
        <v>1014</v>
      </c>
      <c r="C126" s="457" t="s">
        <v>14</v>
      </c>
      <c r="D126" s="456" t="s">
        <v>203</v>
      </c>
      <c r="E126" s="299" t="s">
        <v>36</v>
      </c>
      <c r="F126" s="315" t="s">
        <v>1015</v>
      </c>
      <c r="G126" s="452" t="s">
        <v>203</v>
      </c>
      <c r="H126" s="453" t="s">
        <v>1690</v>
      </c>
      <c r="I126" s="440" t="s">
        <v>1691</v>
      </c>
      <c r="J126" s="441" t="s">
        <v>205</v>
      </c>
      <c r="K126" s="440" t="s">
        <v>1692</v>
      </c>
      <c r="L126" s="441" t="s">
        <v>1693</v>
      </c>
      <c r="M126" s="289">
        <v>26</v>
      </c>
      <c r="O126" s="94"/>
      <c r="P126" s="58"/>
    </row>
    <row r="127" spans="2:16" s="213" customFormat="1" ht="15" customHeight="1" x14ac:dyDescent="0.15">
      <c r="B127" s="454" t="s">
        <v>206</v>
      </c>
      <c r="C127" s="455" t="s">
        <v>14</v>
      </c>
      <c r="D127" s="454" t="s">
        <v>206</v>
      </c>
      <c r="E127" s="306" t="s">
        <v>36</v>
      </c>
      <c r="F127" s="307" t="s">
        <v>1019</v>
      </c>
      <c r="G127" s="440" t="s">
        <v>206</v>
      </c>
      <c r="H127" s="288" t="s">
        <v>208</v>
      </c>
      <c r="I127" s="444"/>
      <c r="J127" s="445"/>
      <c r="K127" s="444"/>
      <c r="L127" s="445"/>
      <c r="M127" s="289">
        <v>27</v>
      </c>
      <c r="O127" s="94"/>
      <c r="P127" s="58"/>
    </row>
    <row r="128" spans="2:16" s="213" customFormat="1" ht="15" customHeight="1" x14ac:dyDescent="0.15">
      <c r="B128" s="458" t="s">
        <v>206</v>
      </c>
      <c r="C128" s="459" t="s">
        <v>23</v>
      </c>
      <c r="D128" s="458" t="s">
        <v>206</v>
      </c>
      <c r="E128" s="309" t="s">
        <v>25</v>
      </c>
      <c r="F128" s="310" t="s">
        <v>1020</v>
      </c>
      <c r="G128" s="444"/>
      <c r="H128" s="323"/>
      <c r="I128" s="444"/>
      <c r="J128" s="445"/>
      <c r="K128" s="444"/>
      <c r="L128" s="445"/>
      <c r="M128" s="289">
        <v>28</v>
      </c>
      <c r="O128" s="94"/>
      <c r="P128" s="58"/>
    </row>
    <row r="129" spans="2:16" s="213" customFormat="1" ht="15" customHeight="1" x14ac:dyDescent="0.15">
      <c r="B129" s="456" t="s">
        <v>206</v>
      </c>
      <c r="C129" s="457" t="s">
        <v>1021</v>
      </c>
      <c r="D129" s="456" t="s">
        <v>206</v>
      </c>
      <c r="E129" s="299" t="s">
        <v>940</v>
      </c>
      <c r="F129" s="312" t="s">
        <v>1022</v>
      </c>
      <c r="G129" s="448"/>
      <c r="H129" s="449"/>
      <c r="I129" s="444"/>
      <c r="J129" s="445"/>
      <c r="K129" s="444"/>
      <c r="L129" s="445"/>
      <c r="M129" s="289">
        <v>29</v>
      </c>
      <c r="O129" s="94"/>
      <c r="P129" s="58"/>
    </row>
    <row r="130" spans="2:16" s="213" customFormat="1" ht="15" customHeight="1" x14ac:dyDescent="0.15">
      <c r="B130" s="461" t="s">
        <v>209</v>
      </c>
      <c r="C130" s="462" t="s">
        <v>14</v>
      </c>
      <c r="D130" s="461" t="s">
        <v>209</v>
      </c>
      <c r="E130" s="314" t="s">
        <v>36</v>
      </c>
      <c r="F130" s="315" t="s">
        <v>210</v>
      </c>
      <c r="G130" s="452" t="s">
        <v>209</v>
      </c>
      <c r="H130" s="453" t="s">
        <v>210</v>
      </c>
      <c r="I130" s="444"/>
      <c r="J130" s="445"/>
      <c r="K130" s="444"/>
      <c r="L130" s="445"/>
      <c r="M130" s="289">
        <v>30</v>
      </c>
      <c r="O130" s="94"/>
      <c r="P130" s="58"/>
    </row>
    <row r="131" spans="2:16" s="213" customFormat="1" ht="15" customHeight="1" x14ac:dyDescent="0.15">
      <c r="B131" s="461" t="s">
        <v>211</v>
      </c>
      <c r="C131" s="462" t="s">
        <v>14</v>
      </c>
      <c r="D131" s="461" t="s">
        <v>211</v>
      </c>
      <c r="E131" s="314" t="s">
        <v>36</v>
      </c>
      <c r="F131" s="315" t="s">
        <v>212</v>
      </c>
      <c r="G131" s="452" t="s">
        <v>211</v>
      </c>
      <c r="H131" s="453" t="s">
        <v>212</v>
      </c>
      <c r="I131" s="444"/>
      <c r="J131" s="445"/>
      <c r="K131" s="444"/>
      <c r="L131" s="445"/>
      <c r="M131" s="289">
        <v>31</v>
      </c>
      <c r="O131" s="94"/>
      <c r="P131" s="58"/>
    </row>
    <row r="132" spans="2:16" s="213" customFormat="1" ht="15" customHeight="1" x14ac:dyDescent="0.15">
      <c r="B132" s="438" t="s">
        <v>1025</v>
      </c>
      <c r="C132" s="439" t="s">
        <v>979</v>
      </c>
      <c r="D132" s="438"/>
      <c r="E132" s="316"/>
      <c r="F132" s="283" t="s">
        <v>213</v>
      </c>
      <c r="G132" s="440" t="s">
        <v>215</v>
      </c>
      <c r="H132" s="288" t="s">
        <v>213</v>
      </c>
      <c r="I132" s="444"/>
      <c r="J132" s="445"/>
      <c r="K132" s="444"/>
      <c r="L132" s="445"/>
      <c r="M132" s="289">
        <v>32</v>
      </c>
      <c r="O132" s="94"/>
      <c r="P132" s="58"/>
    </row>
    <row r="133" spans="2:16" s="213" customFormat="1" ht="15" customHeight="1" x14ac:dyDescent="0.15">
      <c r="B133" s="442"/>
      <c r="C133" s="443"/>
      <c r="D133" s="442" t="s">
        <v>215</v>
      </c>
      <c r="E133" s="319" t="s">
        <v>980</v>
      </c>
      <c r="F133" s="283" t="s">
        <v>216</v>
      </c>
      <c r="G133" s="444"/>
      <c r="H133" s="323"/>
      <c r="I133" s="444"/>
      <c r="J133" s="445"/>
      <c r="K133" s="444"/>
      <c r="L133" s="445"/>
      <c r="M133" s="289">
        <v>33</v>
      </c>
      <c r="O133" s="94"/>
      <c r="P133" s="58"/>
    </row>
    <row r="134" spans="2:16" s="213" customFormat="1" ht="15" customHeight="1" x14ac:dyDescent="0.15">
      <c r="B134" s="456"/>
      <c r="C134" s="457"/>
      <c r="D134" s="456" t="s">
        <v>215</v>
      </c>
      <c r="E134" s="299" t="s">
        <v>80</v>
      </c>
      <c r="F134" s="283" t="s">
        <v>217</v>
      </c>
      <c r="G134" s="448"/>
      <c r="H134" s="449"/>
      <c r="I134" s="448"/>
      <c r="J134" s="460"/>
      <c r="K134" s="444"/>
      <c r="L134" s="445"/>
      <c r="M134" s="289">
        <v>34</v>
      </c>
      <c r="O134" s="94"/>
      <c r="P134" s="58"/>
    </row>
    <row r="135" spans="2:16" s="213" customFormat="1" ht="15" customHeight="1" x14ac:dyDescent="0.15">
      <c r="B135" s="454" t="s">
        <v>218</v>
      </c>
      <c r="C135" s="455" t="s">
        <v>14</v>
      </c>
      <c r="D135" s="454" t="s">
        <v>218</v>
      </c>
      <c r="E135" s="306" t="s">
        <v>36</v>
      </c>
      <c r="F135" s="307" t="s">
        <v>219</v>
      </c>
      <c r="G135" s="440" t="s">
        <v>218</v>
      </c>
      <c r="H135" s="288" t="s">
        <v>1697</v>
      </c>
      <c r="I135" s="440" t="s">
        <v>1698</v>
      </c>
      <c r="J135" s="348" t="s">
        <v>1699</v>
      </c>
      <c r="K135" s="444"/>
      <c r="L135" s="445"/>
      <c r="M135" s="289">
        <v>35</v>
      </c>
      <c r="O135" s="94"/>
      <c r="P135" s="58"/>
    </row>
    <row r="136" spans="2:16" s="213" customFormat="1" ht="15" customHeight="1" x14ac:dyDescent="0.15">
      <c r="B136" s="456" t="s">
        <v>218</v>
      </c>
      <c r="C136" s="457" t="s">
        <v>23</v>
      </c>
      <c r="D136" s="456" t="s">
        <v>218</v>
      </c>
      <c r="E136" s="299" t="s">
        <v>1028</v>
      </c>
      <c r="F136" s="297" t="s">
        <v>222</v>
      </c>
      <c r="G136" s="448"/>
      <c r="H136" s="449"/>
      <c r="I136" s="444"/>
      <c r="J136" s="470"/>
      <c r="K136" s="444"/>
      <c r="L136" s="445"/>
      <c r="M136" s="289">
        <v>36</v>
      </c>
      <c r="O136" s="94"/>
      <c r="P136" s="58"/>
    </row>
    <row r="137" spans="2:16" s="213" customFormat="1" ht="15" customHeight="1" x14ac:dyDescent="0.15">
      <c r="B137" s="461" t="s">
        <v>223</v>
      </c>
      <c r="C137" s="462" t="s">
        <v>979</v>
      </c>
      <c r="D137" s="461" t="s">
        <v>223</v>
      </c>
      <c r="E137" s="314" t="s">
        <v>1029</v>
      </c>
      <c r="F137" s="315" t="s">
        <v>224</v>
      </c>
      <c r="G137" s="452" t="s">
        <v>223</v>
      </c>
      <c r="H137" s="315" t="s">
        <v>224</v>
      </c>
      <c r="I137" s="444"/>
      <c r="J137" s="445"/>
      <c r="K137" s="444"/>
      <c r="L137" s="445"/>
      <c r="M137" s="289">
        <v>37</v>
      </c>
      <c r="O137" s="94"/>
      <c r="P137" s="58"/>
    </row>
    <row r="138" spans="2:16" s="213" customFormat="1" ht="15" customHeight="1" x14ac:dyDescent="0.15">
      <c r="B138" s="454" t="s">
        <v>225</v>
      </c>
      <c r="C138" s="455" t="s">
        <v>14</v>
      </c>
      <c r="D138" s="454" t="s">
        <v>225</v>
      </c>
      <c r="E138" s="306" t="s">
        <v>36</v>
      </c>
      <c r="F138" s="295" t="s">
        <v>226</v>
      </c>
      <c r="G138" s="440" t="s">
        <v>225</v>
      </c>
      <c r="H138" s="288" t="s">
        <v>227</v>
      </c>
      <c r="I138" s="444"/>
      <c r="J138" s="445"/>
      <c r="K138" s="444"/>
      <c r="L138" s="445"/>
      <c r="M138" s="289">
        <v>38</v>
      </c>
      <c r="O138" s="94"/>
      <c r="P138" s="58"/>
    </row>
    <row r="139" spans="2:16" s="213" customFormat="1" ht="15" customHeight="1" x14ac:dyDescent="0.15">
      <c r="B139" s="458" t="s">
        <v>1031</v>
      </c>
      <c r="C139" s="459" t="s">
        <v>23</v>
      </c>
      <c r="D139" s="458" t="s">
        <v>1031</v>
      </c>
      <c r="E139" s="309" t="s">
        <v>25</v>
      </c>
      <c r="F139" s="310" t="s">
        <v>228</v>
      </c>
      <c r="G139" s="444"/>
      <c r="H139" s="323"/>
      <c r="I139" s="444"/>
      <c r="J139" s="445"/>
      <c r="K139" s="444"/>
      <c r="L139" s="445"/>
      <c r="M139" s="289">
        <v>39</v>
      </c>
      <c r="O139" s="94"/>
      <c r="P139" s="58"/>
    </row>
    <row r="140" spans="2:16" s="213" customFormat="1" ht="15" customHeight="1" x14ac:dyDescent="0.15">
      <c r="B140" s="446" t="s">
        <v>1031</v>
      </c>
      <c r="C140" s="447" t="s">
        <v>979</v>
      </c>
      <c r="D140" s="446"/>
      <c r="E140" s="296"/>
      <c r="F140" s="297" t="s">
        <v>227</v>
      </c>
      <c r="G140" s="444"/>
      <c r="H140" s="323"/>
      <c r="I140" s="444"/>
      <c r="J140" s="445"/>
      <c r="K140" s="444"/>
      <c r="L140" s="445"/>
      <c r="M140" s="289">
        <v>40</v>
      </c>
      <c r="O140" s="94"/>
      <c r="P140" s="58"/>
    </row>
    <row r="141" spans="2:16" s="213" customFormat="1" ht="15" customHeight="1" x14ac:dyDescent="0.15">
      <c r="B141" s="442"/>
      <c r="C141" s="443"/>
      <c r="D141" s="442" t="s">
        <v>1031</v>
      </c>
      <c r="E141" s="291" t="s">
        <v>980</v>
      </c>
      <c r="F141" s="283" t="s">
        <v>1032</v>
      </c>
      <c r="G141" s="444"/>
      <c r="H141" s="323"/>
      <c r="I141" s="444"/>
      <c r="J141" s="445"/>
      <c r="K141" s="444"/>
      <c r="L141" s="445"/>
      <c r="M141" s="289">
        <v>41</v>
      </c>
      <c r="O141" s="94"/>
      <c r="P141" s="58"/>
    </row>
    <row r="142" spans="2:16" s="213" customFormat="1" ht="15" customHeight="1" x14ac:dyDescent="0.15">
      <c r="B142" s="456"/>
      <c r="C142" s="457"/>
      <c r="D142" s="456" t="s">
        <v>225</v>
      </c>
      <c r="E142" s="299" t="s">
        <v>80</v>
      </c>
      <c r="F142" s="302" t="s">
        <v>229</v>
      </c>
      <c r="G142" s="448"/>
      <c r="H142" s="449"/>
      <c r="I142" s="448"/>
      <c r="J142" s="460"/>
      <c r="K142" s="448"/>
      <c r="L142" s="460"/>
      <c r="M142" s="289">
        <v>42</v>
      </c>
      <c r="O142" s="94"/>
      <c r="P142" s="58"/>
    </row>
    <row r="143" spans="2:16" s="213" customFormat="1" ht="15" customHeight="1" x14ac:dyDescent="0.15">
      <c r="B143" s="454" t="s">
        <v>230</v>
      </c>
      <c r="C143" s="455" t="s">
        <v>14</v>
      </c>
      <c r="D143" s="454" t="s">
        <v>230</v>
      </c>
      <c r="E143" s="306" t="s">
        <v>36</v>
      </c>
      <c r="F143" s="307" t="s">
        <v>231</v>
      </c>
      <c r="G143" s="440" t="s">
        <v>230</v>
      </c>
      <c r="H143" s="288" t="s">
        <v>1703</v>
      </c>
      <c r="I143" s="440" t="s">
        <v>1704</v>
      </c>
      <c r="J143" s="441" t="s">
        <v>1705</v>
      </c>
      <c r="K143" s="440" t="s">
        <v>1706</v>
      </c>
      <c r="L143" s="441" t="s">
        <v>234</v>
      </c>
      <c r="M143" s="289">
        <v>43</v>
      </c>
      <c r="O143" s="94"/>
      <c r="P143" s="58"/>
    </row>
    <row r="144" spans="2:16" s="213" customFormat="1" ht="15" customHeight="1" x14ac:dyDescent="0.15">
      <c r="B144" s="458" t="s">
        <v>230</v>
      </c>
      <c r="C144" s="459" t="s">
        <v>23</v>
      </c>
      <c r="D144" s="458" t="s">
        <v>230</v>
      </c>
      <c r="E144" s="309" t="s">
        <v>25</v>
      </c>
      <c r="F144" s="310" t="s">
        <v>235</v>
      </c>
      <c r="G144" s="444"/>
      <c r="H144" s="323"/>
      <c r="I144" s="444"/>
      <c r="J144" s="445"/>
      <c r="K144" s="444"/>
      <c r="L144" s="445"/>
      <c r="M144" s="289">
        <v>44</v>
      </c>
      <c r="O144" s="94"/>
      <c r="P144" s="58"/>
    </row>
    <row r="145" spans="2:16" s="213" customFormat="1" ht="15" customHeight="1" x14ac:dyDescent="0.15">
      <c r="B145" s="456" t="s">
        <v>230</v>
      </c>
      <c r="C145" s="457" t="s">
        <v>72</v>
      </c>
      <c r="D145" s="456" t="s">
        <v>230</v>
      </c>
      <c r="E145" s="299" t="s">
        <v>73</v>
      </c>
      <c r="F145" s="312" t="s">
        <v>236</v>
      </c>
      <c r="G145" s="448"/>
      <c r="H145" s="449"/>
      <c r="I145" s="444"/>
      <c r="J145" s="445"/>
      <c r="K145" s="444"/>
      <c r="L145" s="445"/>
      <c r="M145" s="289">
        <v>45</v>
      </c>
      <c r="O145" s="94"/>
      <c r="P145" s="58"/>
    </row>
    <row r="146" spans="2:16" s="213" customFormat="1" ht="15" customHeight="1" x14ac:dyDescent="0.15">
      <c r="B146" s="442" t="s">
        <v>237</v>
      </c>
      <c r="C146" s="443" t="s">
        <v>61</v>
      </c>
      <c r="D146" s="442"/>
      <c r="E146" s="291"/>
      <c r="F146" s="283" t="s">
        <v>238</v>
      </c>
      <c r="G146" s="444" t="s">
        <v>237</v>
      </c>
      <c r="H146" s="323" t="s">
        <v>238</v>
      </c>
      <c r="I146" s="444"/>
      <c r="J146" s="445"/>
      <c r="K146" s="444"/>
      <c r="L146" s="445"/>
      <c r="M146" s="289">
        <v>46</v>
      </c>
      <c r="O146" s="94"/>
      <c r="P146" s="58"/>
    </row>
    <row r="147" spans="2:16" s="213" customFormat="1" ht="15" customHeight="1" x14ac:dyDescent="0.15">
      <c r="B147" s="442"/>
      <c r="C147" s="443"/>
      <c r="D147" s="442" t="s">
        <v>237</v>
      </c>
      <c r="E147" s="319" t="s">
        <v>63</v>
      </c>
      <c r="F147" s="283" t="s">
        <v>239</v>
      </c>
      <c r="G147" s="444"/>
      <c r="H147" s="323"/>
      <c r="I147" s="444"/>
      <c r="J147" s="445"/>
      <c r="K147" s="444"/>
      <c r="L147" s="445"/>
      <c r="M147" s="289">
        <v>47</v>
      </c>
      <c r="O147" s="94"/>
      <c r="P147" s="58"/>
    </row>
    <row r="148" spans="2:16" s="213" customFormat="1" ht="15" customHeight="1" x14ac:dyDescent="0.15">
      <c r="B148" s="456"/>
      <c r="C148" s="457"/>
      <c r="D148" s="456" t="s">
        <v>237</v>
      </c>
      <c r="E148" s="299" t="s">
        <v>80</v>
      </c>
      <c r="F148" s="302" t="s">
        <v>240</v>
      </c>
      <c r="G148" s="444"/>
      <c r="H148" s="323"/>
      <c r="I148" s="448"/>
      <c r="J148" s="460"/>
      <c r="K148" s="444"/>
      <c r="L148" s="445"/>
      <c r="M148" s="289">
        <v>48</v>
      </c>
      <c r="O148" s="94"/>
      <c r="P148" s="58"/>
    </row>
    <row r="149" spans="2:16" s="213" customFormat="1" ht="15" customHeight="1" x14ac:dyDescent="0.15">
      <c r="B149" s="454" t="s">
        <v>1037</v>
      </c>
      <c r="C149" s="455" t="s">
        <v>14</v>
      </c>
      <c r="D149" s="454" t="s">
        <v>1037</v>
      </c>
      <c r="E149" s="306" t="s">
        <v>973</v>
      </c>
      <c r="F149" s="307" t="s">
        <v>1038</v>
      </c>
      <c r="G149" s="440" t="s">
        <v>1710</v>
      </c>
      <c r="H149" s="288" t="s">
        <v>241</v>
      </c>
      <c r="I149" s="444" t="s">
        <v>1711</v>
      </c>
      <c r="J149" s="445" t="s">
        <v>241</v>
      </c>
      <c r="K149" s="444"/>
      <c r="L149" s="445"/>
      <c r="M149" s="289">
        <v>49</v>
      </c>
      <c r="O149" s="94"/>
      <c r="P149" s="58"/>
    </row>
    <row r="150" spans="2:16" s="213" customFormat="1" ht="15" customHeight="1" x14ac:dyDescent="0.15">
      <c r="B150" s="458" t="s">
        <v>1037</v>
      </c>
      <c r="C150" s="459" t="s">
        <v>969</v>
      </c>
      <c r="D150" s="458" t="s">
        <v>1037</v>
      </c>
      <c r="E150" s="309" t="s">
        <v>1028</v>
      </c>
      <c r="F150" s="310" t="s">
        <v>1040</v>
      </c>
      <c r="G150" s="444"/>
      <c r="H150" s="323"/>
      <c r="I150" s="444"/>
      <c r="J150" s="445"/>
      <c r="K150" s="444"/>
      <c r="L150" s="445"/>
      <c r="M150" s="289">
        <v>50</v>
      </c>
      <c r="O150" s="94"/>
      <c r="P150" s="58"/>
    </row>
    <row r="151" spans="2:16" s="213" customFormat="1" ht="15" customHeight="1" x14ac:dyDescent="0.15">
      <c r="B151" s="450" t="s">
        <v>1037</v>
      </c>
      <c r="C151" s="451" t="s">
        <v>131</v>
      </c>
      <c r="D151" s="450" t="s">
        <v>1037</v>
      </c>
      <c r="E151" s="301" t="s">
        <v>990</v>
      </c>
      <c r="F151" s="310" t="s">
        <v>242</v>
      </c>
      <c r="G151" s="444"/>
      <c r="H151" s="323"/>
      <c r="I151" s="444"/>
      <c r="J151" s="445"/>
      <c r="K151" s="444"/>
      <c r="L151" s="445"/>
      <c r="M151" s="289">
        <v>51</v>
      </c>
      <c r="O151" s="94"/>
      <c r="P151" s="58"/>
    </row>
    <row r="152" spans="2:16" s="213" customFormat="1" ht="15" customHeight="1" x14ac:dyDescent="0.15">
      <c r="B152" s="456" t="s">
        <v>1037</v>
      </c>
      <c r="C152" s="457" t="s">
        <v>979</v>
      </c>
      <c r="D152" s="456" t="s">
        <v>1037</v>
      </c>
      <c r="E152" s="299" t="s">
        <v>1029</v>
      </c>
      <c r="F152" s="312" t="s">
        <v>243</v>
      </c>
      <c r="G152" s="448"/>
      <c r="H152" s="449"/>
      <c r="I152" s="444"/>
      <c r="J152" s="445"/>
      <c r="K152" s="444"/>
      <c r="L152" s="445"/>
      <c r="M152" s="289">
        <v>52</v>
      </c>
      <c r="O152" s="94"/>
      <c r="P152" s="58"/>
    </row>
    <row r="153" spans="2:16" s="213" customFormat="1" ht="15" customHeight="1" x14ac:dyDescent="0.15">
      <c r="B153" s="454" t="s">
        <v>1041</v>
      </c>
      <c r="C153" s="455" t="s">
        <v>14</v>
      </c>
      <c r="D153" s="454" t="s">
        <v>1041</v>
      </c>
      <c r="E153" s="306" t="s">
        <v>36</v>
      </c>
      <c r="F153" s="307" t="s">
        <v>244</v>
      </c>
      <c r="G153" s="440" t="s">
        <v>1718</v>
      </c>
      <c r="H153" s="288" t="s">
        <v>244</v>
      </c>
      <c r="I153" s="440" t="s">
        <v>1719</v>
      </c>
      <c r="J153" s="348" t="s">
        <v>245</v>
      </c>
      <c r="K153" s="444"/>
      <c r="L153" s="445"/>
      <c r="M153" s="289">
        <v>53</v>
      </c>
      <c r="O153" s="94"/>
      <c r="P153" s="58"/>
    </row>
    <row r="154" spans="2:16" s="213" customFormat="1" ht="15" customHeight="1" x14ac:dyDescent="0.15">
      <c r="B154" s="456"/>
      <c r="C154" s="457"/>
      <c r="D154" s="456" t="s">
        <v>1041</v>
      </c>
      <c r="E154" s="299" t="s">
        <v>1043</v>
      </c>
      <c r="F154" s="302" t="s">
        <v>246</v>
      </c>
      <c r="G154" s="448"/>
      <c r="H154" s="449"/>
      <c r="I154" s="444"/>
      <c r="J154" s="470"/>
      <c r="K154" s="444"/>
      <c r="L154" s="445"/>
      <c r="M154" s="289">
        <v>54</v>
      </c>
      <c r="O154" s="94"/>
      <c r="P154" s="58"/>
    </row>
    <row r="155" spans="2:16" s="213" customFormat="1" ht="15" customHeight="1" x14ac:dyDescent="0.15">
      <c r="B155" s="454" t="s">
        <v>1044</v>
      </c>
      <c r="C155" s="455" t="s">
        <v>14</v>
      </c>
      <c r="D155" s="454" t="s">
        <v>1044</v>
      </c>
      <c r="E155" s="306" t="s">
        <v>36</v>
      </c>
      <c r="F155" s="307" t="s">
        <v>247</v>
      </c>
      <c r="G155" s="440" t="s">
        <v>1722</v>
      </c>
      <c r="H155" s="288" t="s">
        <v>248</v>
      </c>
      <c r="I155" s="444"/>
      <c r="J155" s="445"/>
      <c r="K155" s="444"/>
      <c r="L155" s="445"/>
      <c r="M155" s="289">
        <v>55</v>
      </c>
      <c r="O155" s="94"/>
      <c r="P155" s="58"/>
    </row>
    <row r="156" spans="2:16" s="213" customFormat="1" ht="15" customHeight="1" x14ac:dyDescent="0.15">
      <c r="B156" s="456" t="s">
        <v>1044</v>
      </c>
      <c r="C156" s="457" t="s">
        <v>23</v>
      </c>
      <c r="D156" s="456" t="s">
        <v>1044</v>
      </c>
      <c r="E156" s="299" t="s">
        <v>25</v>
      </c>
      <c r="F156" s="312" t="s">
        <v>249</v>
      </c>
      <c r="G156" s="444"/>
      <c r="H156" s="323"/>
      <c r="I156" s="444"/>
      <c r="J156" s="445"/>
      <c r="K156" s="444"/>
      <c r="L156" s="445"/>
      <c r="M156" s="289">
        <v>56</v>
      </c>
      <c r="O156" s="94"/>
      <c r="P156" s="58"/>
    </row>
    <row r="157" spans="2:16" s="213" customFormat="1" ht="15" customHeight="1" x14ac:dyDescent="0.15">
      <c r="B157" s="454" t="s">
        <v>1045</v>
      </c>
      <c r="C157" s="455" t="s">
        <v>14</v>
      </c>
      <c r="D157" s="454" t="s">
        <v>1045</v>
      </c>
      <c r="E157" s="306" t="s">
        <v>36</v>
      </c>
      <c r="F157" s="307" t="s">
        <v>250</v>
      </c>
      <c r="G157" s="468" t="s">
        <v>1045</v>
      </c>
      <c r="H157" s="288" t="s">
        <v>1724</v>
      </c>
      <c r="I157" s="444"/>
      <c r="J157" s="445"/>
      <c r="K157" s="444"/>
      <c r="L157" s="445"/>
      <c r="M157" s="289">
        <v>57</v>
      </c>
      <c r="O157" s="94"/>
      <c r="P157" s="58"/>
    </row>
    <row r="158" spans="2:16" s="213" customFormat="1" ht="15" customHeight="1" x14ac:dyDescent="0.15">
      <c r="B158" s="456" t="s">
        <v>1045</v>
      </c>
      <c r="C158" s="457" t="s">
        <v>23</v>
      </c>
      <c r="D158" s="456" t="s">
        <v>1045</v>
      </c>
      <c r="E158" s="299" t="s">
        <v>25</v>
      </c>
      <c r="F158" s="312" t="s">
        <v>252</v>
      </c>
      <c r="G158" s="448"/>
      <c r="H158" s="449"/>
      <c r="I158" s="448"/>
      <c r="J158" s="460"/>
      <c r="K158" s="444"/>
      <c r="L158" s="445"/>
      <c r="M158" s="289">
        <v>58</v>
      </c>
      <c r="O158" s="94"/>
      <c r="P158" s="58"/>
    </row>
    <row r="159" spans="2:16" s="213" customFormat="1" ht="15" customHeight="1" x14ac:dyDescent="0.15">
      <c r="B159" s="454" t="s">
        <v>1046</v>
      </c>
      <c r="C159" s="455" t="s">
        <v>14</v>
      </c>
      <c r="D159" s="454" t="s">
        <v>1046</v>
      </c>
      <c r="E159" s="306" t="s">
        <v>36</v>
      </c>
      <c r="F159" s="307" t="s">
        <v>253</v>
      </c>
      <c r="G159" s="440" t="s">
        <v>1727</v>
      </c>
      <c r="H159" s="288" t="s">
        <v>254</v>
      </c>
      <c r="I159" s="440" t="s">
        <v>1728</v>
      </c>
      <c r="J159" s="441" t="s">
        <v>255</v>
      </c>
      <c r="K159" s="444"/>
      <c r="L159" s="445"/>
      <c r="M159" s="289">
        <v>59</v>
      </c>
      <c r="O159" s="94"/>
      <c r="P159" s="58"/>
    </row>
    <row r="160" spans="2:16" s="213" customFormat="1" ht="15" customHeight="1" x14ac:dyDescent="0.15">
      <c r="B160" s="456" t="s">
        <v>1046</v>
      </c>
      <c r="C160" s="457" t="s">
        <v>61</v>
      </c>
      <c r="D160" s="456" t="s">
        <v>1046</v>
      </c>
      <c r="E160" s="299" t="s">
        <v>80</v>
      </c>
      <c r="F160" s="312" t="s">
        <v>256</v>
      </c>
      <c r="G160" s="448"/>
      <c r="H160" s="449"/>
      <c r="I160" s="444"/>
      <c r="J160" s="445"/>
      <c r="K160" s="444"/>
      <c r="L160" s="445"/>
      <c r="M160" s="289">
        <v>60</v>
      </c>
      <c r="O160" s="94"/>
      <c r="P160" s="58"/>
    </row>
    <row r="161" spans="2:16" s="213" customFormat="1" ht="15" customHeight="1" x14ac:dyDescent="0.15">
      <c r="B161" s="454" t="s">
        <v>1048</v>
      </c>
      <c r="C161" s="455" t="s">
        <v>1049</v>
      </c>
      <c r="D161" s="454" t="s">
        <v>1050</v>
      </c>
      <c r="E161" s="306" t="s">
        <v>973</v>
      </c>
      <c r="F161" s="307" t="s">
        <v>1729</v>
      </c>
      <c r="G161" s="440" t="s">
        <v>1730</v>
      </c>
      <c r="H161" s="288" t="s">
        <v>258</v>
      </c>
      <c r="I161" s="444"/>
      <c r="J161" s="445"/>
      <c r="K161" s="444"/>
      <c r="L161" s="445"/>
      <c r="M161" s="289">
        <v>61</v>
      </c>
      <c r="O161" s="94"/>
      <c r="P161" s="58"/>
    </row>
    <row r="162" spans="2:16" s="213" customFormat="1" ht="15" customHeight="1" x14ac:dyDescent="0.15">
      <c r="B162" s="456" t="s">
        <v>1048</v>
      </c>
      <c r="C162" s="457" t="s">
        <v>1021</v>
      </c>
      <c r="D162" s="456" t="s">
        <v>1050</v>
      </c>
      <c r="E162" s="299" t="s">
        <v>80</v>
      </c>
      <c r="F162" s="302" t="s">
        <v>259</v>
      </c>
      <c r="G162" s="448"/>
      <c r="H162" s="449"/>
      <c r="I162" s="448"/>
      <c r="J162" s="460"/>
      <c r="K162" s="444"/>
      <c r="L162" s="445"/>
      <c r="M162" s="289">
        <v>62</v>
      </c>
      <c r="O162" s="94"/>
      <c r="P162" s="58"/>
    </row>
    <row r="163" spans="2:16" s="213" customFormat="1" ht="15" customHeight="1" x14ac:dyDescent="0.15">
      <c r="B163" s="438" t="s">
        <v>260</v>
      </c>
      <c r="C163" s="439" t="s">
        <v>14</v>
      </c>
      <c r="D163" s="438" t="s">
        <v>260</v>
      </c>
      <c r="E163" s="282" t="s">
        <v>36</v>
      </c>
      <c r="F163" s="315" t="s">
        <v>261</v>
      </c>
      <c r="G163" s="452" t="s">
        <v>260</v>
      </c>
      <c r="H163" s="453" t="s">
        <v>261</v>
      </c>
      <c r="I163" s="452" t="s">
        <v>1731</v>
      </c>
      <c r="J163" s="467" t="s">
        <v>261</v>
      </c>
      <c r="K163" s="469" t="s">
        <v>1053</v>
      </c>
      <c r="L163" s="360" t="s">
        <v>1054</v>
      </c>
      <c r="M163" s="289">
        <v>63</v>
      </c>
      <c r="O163" s="94"/>
      <c r="P163" s="58"/>
    </row>
    <row r="164" spans="2:16" s="213" customFormat="1" ht="15" customHeight="1" x14ac:dyDescent="0.15">
      <c r="B164" s="461" t="s">
        <v>263</v>
      </c>
      <c r="C164" s="462" t="s">
        <v>14</v>
      </c>
      <c r="D164" s="461" t="s">
        <v>263</v>
      </c>
      <c r="E164" s="314" t="s">
        <v>36</v>
      </c>
      <c r="F164" s="315" t="s">
        <v>264</v>
      </c>
      <c r="G164" s="452" t="s">
        <v>263</v>
      </c>
      <c r="H164" s="453" t="s">
        <v>264</v>
      </c>
      <c r="I164" s="452" t="s">
        <v>1732</v>
      </c>
      <c r="J164" s="467" t="s">
        <v>264</v>
      </c>
      <c r="K164" s="444" t="s">
        <v>1733</v>
      </c>
      <c r="L164" s="445" t="s">
        <v>1734</v>
      </c>
      <c r="M164" s="289">
        <v>64</v>
      </c>
      <c r="O164" s="94"/>
      <c r="P164" s="58"/>
    </row>
    <row r="165" spans="2:16" s="213" customFormat="1" ht="15" customHeight="1" x14ac:dyDescent="0.15">
      <c r="B165" s="438" t="s">
        <v>266</v>
      </c>
      <c r="C165" s="439" t="s">
        <v>14</v>
      </c>
      <c r="D165" s="438"/>
      <c r="E165" s="282"/>
      <c r="F165" s="287" t="s">
        <v>267</v>
      </c>
      <c r="G165" s="440" t="s">
        <v>266</v>
      </c>
      <c r="H165" s="288" t="s">
        <v>267</v>
      </c>
      <c r="I165" s="440" t="s">
        <v>1735</v>
      </c>
      <c r="J165" s="441" t="s">
        <v>1736</v>
      </c>
      <c r="K165" s="444"/>
      <c r="L165" s="445"/>
      <c r="M165" s="289">
        <v>65</v>
      </c>
      <c r="O165" s="94"/>
      <c r="P165" s="58"/>
    </row>
    <row r="166" spans="2:16" s="213" customFormat="1" ht="15" customHeight="1" x14ac:dyDescent="0.15">
      <c r="B166" s="442"/>
      <c r="C166" s="443"/>
      <c r="D166" s="442" t="s">
        <v>266</v>
      </c>
      <c r="E166" s="291" t="s">
        <v>36</v>
      </c>
      <c r="F166" s="283" t="s">
        <v>269</v>
      </c>
      <c r="G166" s="444"/>
      <c r="H166" s="323"/>
      <c r="I166" s="444"/>
      <c r="J166" s="445"/>
      <c r="K166" s="444"/>
      <c r="L166" s="445"/>
      <c r="M166" s="289">
        <v>66</v>
      </c>
      <c r="O166" s="94"/>
      <c r="P166" s="58"/>
    </row>
    <row r="167" spans="2:16" s="213" customFormat="1" ht="15" customHeight="1" x14ac:dyDescent="0.15">
      <c r="B167" s="442"/>
      <c r="C167" s="443"/>
      <c r="D167" s="442" t="s">
        <v>266</v>
      </c>
      <c r="E167" s="291" t="s">
        <v>21</v>
      </c>
      <c r="F167" s="283" t="s">
        <v>270</v>
      </c>
      <c r="G167" s="444"/>
      <c r="H167" s="323"/>
      <c r="I167" s="444"/>
      <c r="J167" s="445"/>
      <c r="K167" s="444"/>
      <c r="L167" s="445"/>
      <c r="M167" s="289">
        <v>67</v>
      </c>
      <c r="O167" s="94"/>
      <c r="P167" s="58"/>
    </row>
    <row r="168" spans="2:16" s="213" customFormat="1" ht="15" customHeight="1" x14ac:dyDescent="0.15">
      <c r="B168" s="442"/>
      <c r="C168" s="443"/>
      <c r="D168" s="442" t="s">
        <v>266</v>
      </c>
      <c r="E168" s="291" t="s">
        <v>133</v>
      </c>
      <c r="F168" s="283" t="s">
        <v>271</v>
      </c>
      <c r="G168" s="444"/>
      <c r="H168" s="323"/>
      <c r="I168" s="444"/>
      <c r="J168" s="445"/>
      <c r="K168" s="444"/>
      <c r="L168" s="445"/>
      <c r="M168" s="289">
        <v>68</v>
      </c>
      <c r="O168" s="94"/>
      <c r="P168" s="58"/>
    </row>
    <row r="169" spans="2:16" s="213" customFormat="1" ht="15" customHeight="1" x14ac:dyDescent="0.15">
      <c r="B169" s="456"/>
      <c r="C169" s="457"/>
      <c r="D169" s="456" t="s">
        <v>266</v>
      </c>
      <c r="E169" s="299" t="s">
        <v>53</v>
      </c>
      <c r="F169" s="302" t="s">
        <v>272</v>
      </c>
      <c r="G169" s="448"/>
      <c r="H169" s="449"/>
      <c r="I169" s="448"/>
      <c r="J169" s="460"/>
      <c r="K169" s="448"/>
      <c r="L169" s="460"/>
      <c r="M169" s="289">
        <v>69</v>
      </c>
      <c r="O169" s="94"/>
      <c r="P169" s="58"/>
    </row>
    <row r="170" spans="2:16" s="213" customFormat="1" ht="15" customHeight="1" x14ac:dyDescent="0.15">
      <c r="B170" s="442" t="s">
        <v>273</v>
      </c>
      <c r="C170" s="443" t="s">
        <v>14</v>
      </c>
      <c r="D170" s="442"/>
      <c r="E170" s="291"/>
      <c r="F170" s="283" t="s">
        <v>274</v>
      </c>
      <c r="G170" s="444" t="s">
        <v>273</v>
      </c>
      <c r="H170" s="348" t="s">
        <v>283</v>
      </c>
      <c r="I170" s="444" t="s">
        <v>1735</v>
      </c>
      <c r="J170" s="348" t="s">
        <v>1737</v>
      </c>
      <c r="K170" s="444" t="s">
        <v>1733</v>
      </c>
      <c r="L170" s="445" t="s">
        <v>1738</v>
      </c>
      <c r="M170" s="289">
        <v>70</v>
      </c>
      <c r="O170" s="94"/>
      <c r="P170" s="58"/>
    </row>
    <row r="171" spans="2:16" s="213" customFormat="1" ht="15" customHeight="1" x14ac:dyDescent="0.15">
      <c r="B171" s="442"/>
      <c r="C171" s="443"/>
      <c r="D171" s="442" t="s">
        <v>273</v>
      </c>
      <c r="E171" s="291" t="s">
        <v>36</v>
      </c>
      <c r="F171" s="283" t="s">
        <v>276</v>
      </c>
      <c r="G171" s="444"/>
      <c r="H171" s="470"/>
      <c r="I171" s="444"/>
      <c r="J171" s="470"/>
      <c r="K171" s="444"/>
      <c r="L171" s="445"/>
      <c r="M171" s="289">
        <v>71</v>
      </c>
      <c r="O171" s="94"/>
      <c r="P171" s="58"/>
    </row>
    <row r="172" spans="2:16" s="213" customFormat="1" ht="15" customHeight="1" x14ac:dyDescent="0.15">
      <c r="B172" s="442"/>
      <c r="C172" s="443"/>
      <c r="D172" s="442" t="s">
        <v>273</v>
      </c>
      <c r="E172" s="291" t="s">
        <v>21</v>
      </c>
      <c r="F172" s="283" t="s">
        <v>277</v>
      </c>
      <c r="G172" s="444"/>
      <c r="H172" s="323"/>
      <c r="I172" s="444"/>
      <c r="J172" s="445"/>
      <c r="K172" s="444"/>
      <c r="L172" s="445"/>
      <c r="M172" s="289">
        <v>72</v>
      </c>
      <c r="O172" s="94"/>
      <c r="P172" s="58"/>
    </row>
    <row r="173" spans="2:16" s="213" customFormat="1" ht="15" customHeight="1" x14ac:dyDescent="0.15">
      <c r="B173" s="450"/>
      <c r="C173" s="451"/>
      <c r="D173" s="450" t="s">
        <v>273</v>
      </c>
      <c r="E173" s="301" t="s">
        <v>53</v>
      </c>
      <c r="F173" s="295" t="s">
        <v>278</v>
      </c>
      <c r="G173" s="444"/>
      <c r="H173" s="323"/>
      <c r="I173" s="444"/>
      <c r="J173" s="445"/>
      <c r="K173" s="444"/>
      <c r="L173" s="445"/>
      <c r="M173" s="289">
        <v>73</v>
      </c>
      <c r="O173" s="94"/>
      <c r="P173" s="58"/>
    </row>
    <row r="174" spans="2:16" s="213" customFormat="1" ht="15" customHeight="1" x14ac:dyDescent="0.15">
      <c r="B174" s="458" t="s">
        <v>273</v>
      </c>
      <c r="C174" s="459" t="s">
        <v>23</v>
      </c>
      <c r="D174" s="458" t="s">
        <v>273</v>
      </c>
      <c r="E174" s="309" t="s">
        <v>25</v>
      </c>
      <c r="F174" s="310" t="s">
        <v>279</v>
      </c>
      <c r="G174" s="444"/>
      <c r="H174" s="323"/>
      <c r="I174" s="444"/>
      <c r="J174" s="445"/>
      <c r="K174" s="444"/>
      <c r="L174" s="445"/>
      <c r="M174" s="289">
        <v>74</v>
      </c>
      <c r="O174" s="94"/>
      <c r="P174" s="58"/>
    </row>
    <row r="175" spans="2:16" s="213" customFormat="1" ht="15" customHeight="1" x14ac:dyDescent="0.15">
      <c r="B175" s="442" t="s">
        <v>273</v>
      </c>
      <c r="C175" s="443" t="s">
        <v>72</v>
      </c>
      <c r="D175" s="442"/>
      <c r="E175" s="291"/>
      <c r="F175" s="283" t="s">
        <v>280</v>
      </c>
      <c r="G175" s="444"/>
      <c r="H175" s="323"/>
      <c r="I175" s="444"/>
      <c r="J175" s="445"/>
      <c r="K175" s="444"/>
      <c r="L175" s="445"/>
      <c r="M175" s="289">
        <v>75</v>
      </c>
      <c r="O175" s="94"/>
      <c r="P175" s="58"/>
    </row>
    <row r="176" spans="2:16" s="213" customFormat="1" ht="15" customHeight="1" x14ac:dyDescent="0.15">
      <c r="B176" s="442"/>
      <c r="C176" s="443"/>
      <c r="D176" s="442" t="s">
        <v>273</v>
      </c>
      <c r="E176" s="291" t="s">
        <v>73</v>
      </c>
      <c r="F176" s="283" t="s">
        <v>281</v>
      </c>
      <c r="G176" s="444"/>
      <c r="H176" s="323"/>
      <c r="I176" s="444"/>
      <c r="J176" s="445"/>
      <c r="K176" s="444"/>
      <c r="L176" s="445"/>
      <c r="M176" s="289">
        <v>76</v>
      </c>
      <c r="O176" s="94"/>
      <c r="P176" s="58"/>
    </row>
    <row r="177" spans="2:16" s="213" customFormat="1" ht="15" customHeight="1" x14ac:dyDescent="0.15">
      <c r="B177" s="450"/>
      <c r="C177" s="451"/>
      <c r="D177" s="450" t="s">
        <v>273</v>
      </c>
      <c r="E177" s="301" t="s">
        <v>282</v>
      </c>
      <c r="F177" s="295" t="s">
        <v>280</v>
      </c>
      <c r="G177" s="444"/>
      <c r="H177" s="323"/>
      <c r="I177" s="444"/>
      <c r="J177" s="445"/>
      <c r="K177" s="444"/>
      <c r="L177" s="445"/>
      <c r="M177" s="289">
        <v>77</v>
      </c>
      <c r="O177" s="94"/>
      <c r="P177" s="58"/>
    </row>
    <row r="178" spans="2:16" s="213" customFormat="1" ht="15" customHeight="1" x14ac:dyDescent="0.15">
      <c r="B178" s="456" t="s">
        <v>273</v>
      </c>
      <c r="C178" s="457" t="s">
        <v>61</v>
      </c>
      <c r="D178" s="456" t="s">
        <v>273</v>
      </c>
      <c r="E178" s="299" t="s">
        <v>80</v>
      </c>
      <c r="F178" s="302" t="s">
        <v>283</v>
      </c>
      <c r="G178" s="448"/>
      <c r="H178" s="449"/>
      <c r="I178" s="448"/>
      <c r="J178" s="460"/>
      <c r="K178" s="444"/>
      <c r="L178" s="445"/>
      <c r="M178" s="289">
        <v>78</v>
      </c>
      <c r="O178" s="94"/>
      <c r="P178" s="58"/>
    </row>
    <row r="179" spans="2:16" s="213" customFormat="1" ht="15" customHeight="1" x14ac:dyDescent="0.15">
      <c r="B179" s="438" t="s">
        <v>284</v>
      </c>
      <c r="C179" s="439" t="s">
        <v>14</v>
      </c>
      <c r="D179" s="438"/>
      <c r="E179" s="282"/>
      <c r="F179" s="287" t="s">
        <v>285</v>
      </c>
      <c r="G179" s="440" t="s">
        <v>284</v>
      </c>
      <c r="H179" s="288" t="s">
        <v>1739</v>
      </c>
      <c r="I179" s="440" t="s">
        <v>1740</v>
      </c>
      <c r="J179" s="441" t="s">
        <v>1739</v>
      </c>
      <c r="K179" s="444"/>
      <c r="L179" s="445"/>
      <c r="M179" s="289">
        <v>79</v>
      </c>
      <c r="O179" s="94"/>
      <c r="P179" s="58"/>
    </row>
    <row r="180" spans="2:16" s="213" customFormat="1" ht="15" customHeight="1" x14ac:dyDescent="0.15">
      <c r="B180" s="442"/>
      <c r="C180" s="443"/>
      <c r="D180" s="442" t="s">
        <v>284</v>
      </c>
      <c r="E180" s="291" t="s">
        <v>36</v>
      </c>
      <c r="F180" s="283" t="s">
        <v>288</v>
      </c>
      <c r="G180" s="444"/>
      <c r="H180" s="323"/>
      <c r="I180" s="444"/>
      <c r="J180" s="445"/>
      <c r="K180" s="444"/>
      <c r="L180" s="445"/>
      <c r="M180" s="289">
        <v>80</v>
      </c>
      <c r="O180" s="94"/>
      <c r="P180" s="58"/>
    </row>
    <row r="181" spans="2:16" s="213" customFormat="1" ht="15" customHeight="1" x14ac:dyDescent="0.15">
      <c r="B181" s="442"/>
      <c r="C181" s="443"/>
      <c r="D181" s="442" t="s">
        <v>284</v>
      </c>
      <c r="E181" s="291" t="s">
        <v>21</v>
      </c>
      <c r="F181" s="283" t="s">
        <v>289</v>
      </c>
      <c r="G181" s="444"/>
      <c r="H181" s="323"/>
      <c r="I181" s="444"/>
      <c r="J181" s="445"/>
      <c r="K181" s="444"/>
      <c r="L181" s="445"/>
      <c r="M181" s="289">
        <v>81</v>
      </c>
      <c r="O181" s="94"/>
      <c r="P181" s="58"/>
    </row>
    <row r="182" spans="2:16" s="213" customFormat="1" ht="15" customHeight="1" x14ac:dyDescent="0.15">
      <c r="B182" s="450"/>
      <c r="C182" s="451"/>
      <c r="D182" s="450" t="s">
        <v>284</v>
      </c>
      <c r="E182" s="301" t="s">
        <v>53</v>
      </c>
      <c r="F182" s="295" t="s">
        <v>290</v>
      </c>
      <c r="G182" s="444"/>
      <c r="H182" s="323"/>
      <c r="I182" s="444"/>
      <c r="J182" s="445"/>
      <c r="K182" s="444"/>
      <c r="L182" s="445"/>
      <c r="M182" s="289">
        <v>82</v>
      </c>
      <c r="O182" s="94"/>
      <c r="P182" s="58"/>
    </row>
    <row r="183" spans="2:16" s="213" customFormat="1" ht="15" customHeight="1" x14ac:dyDescent="0.15">
      <c r="B183" s="442" t="s">
        <v>284</v>
      </c>
      <c r="C183" s="443" t="s">
        <v>23</v>
      </c>
      <c r="D183" s="442"/>
      <c r="E183" s="291"/>
      <c r="F183" s="283" t="s">
        <v>291</v>
      </c>
      <c r="G183" s="444"/>
      <c r="H183" s="323"/>
      <c r="I183" s="444"/>
      <c r="J183" s="445"/>
      <c r="K183" s="444"/>
      <c r="L183" s="445"/>
      <c r="M183" s="289">
        <v>83</v>
      </c>
      <c r="O183" s="94"/>
      <c r="P183" s="58"/>
    </row>
    <row r="184" spans="2:16" s="213" customFormat="1" ht="15" customHeight="1" x14ac:dyDescent="0.15">
      <c r="B184" s="442"/>
      <c r="C184" s="443"/>
      <c r="D184" s="442" t="s">
        <v>284</v>
      </c>
      <c r="E184" s="291" t="s">
        <v>25</v>
      </c>
      <c r="F184" s="283" t="s">
        <v>292</v>
      </c>
      <c r="G184" s="444"/>
      <c r="H184" s="323"/>
      <c r="I184" s="444"/>
      <c r="J184" s="445"/>
      <c r="K184" s="444"/>
      <c r="L184" s="445"/>
      <c r="M184" s="289">
        <v>84</v>
      </c>
      <c r="O184" s="94"/>
      <c r="P184" s="58"/>
    </row>
    <row r="185" spans="2:16" s="213" customFormat="1" ht="15" customHeight="1" x14ac:dyDescent="0.15">
      <c r="B185" s="442"/>
      <c r="C185" s="443"/>
      <c r="D185" s="442" t="s">
        <v>284</v>
      </c>
      <c r="E185" s="291" t="s">
        <v>27</v>
      </c>
      <c r="F185" s="283" t="s">
        <v>293</v>
      </c>
      <c r="G185" s="444"/>
      <c r="H185" s="323"/>
      <c r="I185" s="444"/>
      <c r="J185" s="445"/>
      <c r="K185" s="444"/>
      <c r="L185" s="445"/>
      <c r="M185" s="289">
        <v>85</v>
      </c>
      <c r="O185" s="94"/>
      <c r="P185" s="58"/>
    </row>
    <row r="186" spans="2:16" s="213" customFormat="1" ht="15" customHeight="1" x14ac:dyDescent="0.15">
      <c r="B186" s="442"/>
      <c r="C186" s="443"/>
      <c r="D186" s="442" t="s">
        <v>284</v>
      </c>
      <c r="E186" s="291" t="s">
        <v>29</v>
      </c>
      <c r="F186" s="283" t="s">
        <v>294</v>
      </c>
      <c r="G186" s="444"/>
      <c r="H186" s="323"/>
      <c r="I186" s="444"/>
      <c r="J186" s="445"/>
      <c r="K186" s="444"/>
      <c r="L186" s="445"/>
      <c r="M186" s="289">
        <v>86</v>
      </c>
      <c r="O186" s="94"/>
      <c r="P186" s="58"/>
    </row>
    <row r="187" spans="2:16" s="213" customFormat="1" ht="15" customHeight="1" x14ac:dyDescent="0.15">
      <c r="B187" s="456"/>
      <c r="C187" s="457"/>
      <c r="D187" s="456" t="s">
        <v>284</v>
      </c>
      <c r="E187" s="299" t="s">
        <v>42</v>
      </c>
      <c r="F187" s="302" t="s">
        <v>295</v>
      </c>
      <c r="G187" s="448"/>
      <c r="H187" s="449"/>
      <c r="I187" s="448"/>
      <c r="J187" s="460"/>
      <c r="K187" s="444"/>
      <c r="L187" s="445"/>
      <c r="M187" s="289">
        <v>87</v>
      </c>
      <c r="O187" s="94"/>
      <c r="P187" s="58"/>
    </row>
    <row r="188" spans="2:16" s="213" customFormat="1" ht="15" customHeight="1" x14ac:dyDescent="0.15">
      <c r="B188" s="438" t="s">
        <v>300</v>
      </c>
      <c r="C188" s="439" t="s">
        <v>14</v>
      </c>
      <c r="D188" s="438"/>
      <c r="E188" s="316"/>
      <c r="F188" s="287" t="s">
        <v>296</v>
      </c>
      <c r="G188" s="440" t="s">
        <v>300</v>
      </c>
      <c r="H188" s="348" t="s">
        <v>1741</v>
      </c>
      <c r="I188" s="440" t="s">
        <v>1742</v>
      </c>
      <c r="J188" s="348" t="s">
        <v>1743</v>
      </c>
      <c r="K188" s="444"/>
      <c r="L188" s="445"/>
      <c r="M188" s="289">
        <v>88</v>
      </c>
      <c r="O188" s="94"/>
      <c r="P188" s="58"/>
    </row>
    <row r="189" spans="2:16" s="213" customFormat="1" ht="15" customHeight="1" x14ac:dyDescent="0.15">
      <c r="B189" s="442"/>
      <c r="C189" s="443"/>
      <c r="D189" s="442" t="s">
        <v>300</v>
      </c>
      <c r="E189" s="319" t="s">
        <v>36</v>
      </c>
      <c r="F189" s="283" t="s">
        <v>1744</v>
      </c>
      <c r="G189" s="444"/>
      <c r="H189" s="470"/>
      <c r="I189" s="444"/>
      <c r="J189" s="470"/>
      <c r="K189" s="444"/>
      <c r="L189" s="445"/>
      <c r="M189" s="289">
        <v>89</v>
      </c>
      <c r="O189" s="94"/>
      <c r="P189" s="58"/>
    </row>
    <row r="190" spans="2:16" s="213" customFormat="1" ht="15" customHeight="1" x14ac:dyDescent="0.15">
      <c r="B190" s="442"/>
      <c r="C190" s="443"/>
      <c r="D190" s="442" t="s">
        <v>300</v>
      </c>
      <c r="E190" s="319" t="s">
        <v>21</v>
      </c>
      <c r="F190" s="283" t="s">
        <v>301</v>
      </c>
      <c r="G190" s="444"/>
      <c r="H190" s="470"/>
      <c r="I190" s="444"/>
      <c r="J190" s="470"/>
      <c r="K190" s="444"/>
      <c r="L190" s="445"/>
      <c r="M190" s="289">
        <v>90</v>
      </c>
      <c r="O190" s="94"/>
      <c r="P190" s="58"/>
    </row>
    <row r="191" spans="2:16" s="213" customFormat="1" ht="15" customHeight="1" x14ac:dyDescent="0.15">
      <c r="B191" s="442"/>
      <c r="C191" s="443"/>
      <c r="D191" s="442" t="s">
        <v>300</v>
      </c>
      <c r="E191" s="319" t="s">
        <v>133</v>
      </c>
      <c r="F191" s="283" t="s">
        <v>302</v>
      </c>
      <c r="G191" s="444"/>
      <c r="H191" s="323"/>
      <c r="I191" s="444"/>
      <c r="J191" s="445"/>
      <c r="K191" s="444"/>
      <c r="L191" s="445"/>
      <c r="M191" s="289">
        <v>91</v>
      </c>
      <c r="O191" s="94"/>
      <c r="P191" s="58"/>
    </row>
    <row r="192" spans="2:16" s="213" customFormat="1" ht="15" customHeight="1" x14ac:dyDescent="0.15">
      <c r="B192" s="442"/>
      <c r="C192" s="443"/>
      <c r="D192" s="442" t="s">
        <v>300</v>
      </c>
      <c r="E192" s="319" t="s">
        <v>135</v>
      </c>
      <c r="F192" s="283" t="s">
        <v>303</v>
      </c>
      <c r="G192" s="444"/>
      <c r="H192" s="323"/>
      <c r="I192" s="444"/>
      <c r="J192" s="445"/>
      <c r="K192" s="444"/>
      <c r="L192" s="445"/>
      <c r="M192" s="289">
        <v>92</v>
      </c>
      <c r="O192" s="94"/>
      <c r="P192" s="58"/>
    </row>
    <row r="193" spans="2:16" s="213" customFormat="1" ht="15" customHeight="1" x14ac:dyDescent="0.15">
      <c r="B193" s="442"/>
      <c r="C193" s="443"/>
      <c r="D193" s="442" t="s">
        <v>300</v>
      </c>
      <c r="E193" s="319" t="s">
        <v>137</v>
      </c>
      <c r="F193" s="283" t="s">
        <v>304</v>
      </c>
      <c r="G193" s="444"/>
      <c r="H193" s="323"/>
      <c r="I193" s="444"/>
      <c r="J193" s="445"/>
      <c r="K193" s="444"/>
      <c r="L193" s="445"/>
      <c r="M193" s="289">
        <v>93</v>
      </c>
      <c r="O193" s="94"/>
      <c r="P193" s="58"/>
    </row>
    <row r="194" spans="2:16" s="213" customFormat="1" ht="15" customHeight="1" x14ac:dyDescent="0.15">
      <c r="B194" s="442"/>
      <c r="C194" s="443"/>
      <c r="D194" s="442" t="s">
        <v>300</v>
      </c>
      <c r="E194" s="319" t="s">
        <v>305</v>
      </c>
      <c r="F194" s="283" t="s">
        <v>306</v>
      </c>
      <c r="G194" s="444"/>
      <c r="H194" s="323"/>
      <c r="I194" s="444"/>
      <c r="J194" s="445"/>
      <c r="K194" s="444"/>
      <c r="L194" s="445"/>
      <c r="M194" s="289">
        <v>94</v>
      </c>
      <c r="O194" s="94"/>
      <c r="P194" s="58"/>
    </row>
    <row r="195" spans="2:16" s="213" customFormat="1" ht="15" customHeight="1" x14ac:dyDescent="0.15">
      <c r="B195" s="450"/>
      <c r="C195" s="451"/>
      <c r="D195" s="450" t="s">
        <v>300</v>
      </c>
      <c r="E195" s="333" t="s">
        <v>53</v>
      </c>
      <c r="F195" s="295" t="s">
        <v>307</v>
      </c>
      <c r="G195" s="444"/>
      <c r="H195" s="323"/>
      <c r="I195" s="444"/>
      <c r="J195" s="445"/>
      <c r="K195" s="444"/>
      <c r="L195" s="445"/>
      <c r="M195" s="289">
        <v>95</v>
      </c>
      <c r="O195" s="94"/>
      <c r="P195" s="58"/>
    </row>
    <row r="196" spans="2:16" s="213" customFormat="1" ht="15" customHeight="1" x14ac:dyDescent="0.15">
      <c r="B196" s="442" t="s">
        <v>1063</v>
      </c>
      <c r="C196" s="443" t="s">
        <v>23</v>
      </c>
      <c r="D196" s="442"/>
      <c r="E196" s="291"/>
      <c r="F196" s="297" t="s">
        <v>1745</v>
      </c>
      <c r="G196" s="444"/>
      <c r="H196" s="323"/>
      <c r="I196" s="444"/>
      <c r="J196" s="445"/>
      <c r="K196" s="444"/>
      <c r="L196" s="445"/>
      <c r="M196" s="289">
        <v>96</v>
      </c>
      <c r="O196" s="94"/>
      <c r="P196" s="58"/>
    </row>
    <row r="197" spans="2:16" s="213" customFormat="1" ht="15" customHeight="1" x14ac:dyDescent="0.15">
      <c r="B197" s="442"/>
      <c r="C197" s="443"/>
      <c r="D197" s="442" t="s">
        <v>300</v>
      </c>
      <c r="E197" s="291" t="s">
        <v>25</v>
      </c>
      <c r="F197" s="283" t="s">
        <v>314</v>
      </c>
      <c r="G197" s="444"/>
      <c r="H197" s="323"/>
      <c r="I197" s="444"/>
      <c r="J197" s="445"/>
      <c r="K197" s="444"/>
      <c r="L197" s="445"/>
      <c r="M197" s="289">
        <v>97</v>
      </c>
      <c r="O197" s="94"/>
      <c r="P197" s="58"/>
    </row>
    <row r="198" spans="2:16" s="213" customFormat="1" ht="15" customHeight="1" x14ac:dyDescent="0.15">
      <c r="B198" s="442"/>
      <c r="C198" s="443"/>
      <c r="D198" s="442" t="s">
        <v>300</v>
      </c>
      <c r="E198" s="291" t="s">
        <v>27</v>
      </c>
      <c r="F198" s="283" t="s">
        <v>309</v>
      </c>
      <c r="G198" s="444"/>
      <c r="H198" s="323"/>
      <c r="I198" s="444"/>
      <c r="J198" s="445"/>
      <c r="K198" s="444"/>
      <c r="L198" s="445"/>
      <c r="M198" s="289">
        <v>98</v>
      </c>
      <c r="O198" s="94"/>
      <c r="P198" s="58"/>
    </row>
    <row r="199" spans="2:16" s="213" customFormat="1" ht="15" customHeight="1" x14ac:dyDescent="0.15">
      <c r="B199" s="442"/>
      <c r="C199" s="443"/>
      <c r="D199" s="442" t="s">
        <v>300</v>
      </c>
      <c r="E199" s="291" t="s">
        <v>29</v>
      </c>
      <c r="F199" s="283" t="s">
        <v>310</v>
      </c>
      <c r="G199" s="444"/>
      <c r="H199" s="323"/>
      <c r="I199" s="444"/>
      <c r="J199" s="445"/>
      <c r="K199" s="444"/>
      <c r="L199" s="445"/>
      <c r="M199" s="289">
        <v>99</v>
      </c>
      <c r="O199" s="94"/>
      <c r="P199" s="58"/>
    </row>
    <row r="200" spans="2:16" s="213" customFormat="1" ht="15" customHeight="1" x14ac:dyDescent="0.15">
      <c r="B200" s="442"/>
      <c r="C200" s="443"/>
      <c r="D200" s="442" t="s">
        <v>300</v>
      </c>
      <c r="E200" s="291" t="s">
        <v>31</v>
      </c>
      <c r="F200" s="283" t="s">
        <v>1746</v>
      </c>
      <c r="G200" s="444"/>
      <c r="H200" s="323"/>
      <c r="I200" s="444"/>
      <c r="J200" s="445"/>
      <c r="K200" s="444"/>
      <c r="L200" s="445"/>
      <c r="M200" s="289">
        <v>100</v>
      </c>
      <c r="O200" s="94"/>
      <c r="P200" s="58"/>
    </row>
    <row r="201" spans="2:16" s="213" customFormat="1" ht="15" customHeight="1" x14ac:dyDescent="0.15">
      <c r="B201" s="442"/>
      <c r="C201" s="443"/>
      <c r="D201" s="442" t="s">
        <v>300</v>
      </c>
      <c r="E201" s="291" t="s">
        <v>1747</v>
      </c>
      <c r="F201" s="283" t="s">
        <v>312</v>
      </c>
      <c r="G201" s="444"/>
      <c r="H201" s="323"/>
      <c r="I201" s="444"/>
      <c r="J201" s="445"/>
      <c r="K201" s="444"/>
      <c r="L201" s="445"/>
      <c r="M201" s="289">
        <v>101</v>
      </c>
      <c r="O201" s="94"/>
      <c r="P201" s="58"/>
    </row>
    <row r="202" spans="2:16" s="213" customFormat="1" ht="15" customHeight="1" x14ac:dyDescent="0.15">
      <c r="B202" s="442"/>
      <c r="C202" s="443"/>
      <c r="D202" s="442" t="s">
        <v>300</v>
      </c>
      <c r="E202" s="291" t="s">
        <v>42</v>
      </c>
      <c r="F202" s="283" t="s">
        <v>313</v>
      </c>
      <c r="G202" s="448"/>
      <c r="H202" s="449"/>
      <c r="I202" s="444"/>
      <c r="J202" s="445"/>
      <c r="K202" s="444"/>
      <c r="L202" s="445"/>
      <c r="M202" s="289">
        <v>102</v>
      </c>
      <c r="O202" s="94"/>
      <c r="P202" s="58"/>
    </row>
    <row r="203" spans="2:16" s="213" customFormat="1" ht="15" customHeight="1" x14ac:dyDescent="0.15">
      <c r="B203" s="461" t="s">
        <v>1065</v>
      </c>
      <c r="C203" s="462" t="s">
        <v>14</v>
      </c>
      <c r="D203" s="461" t="s">
        <v>1065</v>
      </c>
      <c r="E203" s="314" t="s">
        <v>36</v>
      </c>
      <c r="F203" s="315" t="s">
        <v>315</v>
      </c>
      <c r="G203" s="452" t="s">
        <v>1749</v>
      </c>
      <c r="H203" s="453" t="s">
        <v>315</v>
      </c>
      <c r="I203" s="444"/>
      <c r="J203" s="445"/>
      <c r="K203" s="444"/>
      <c r="L203" s="445"/>
      <c r="M203" s="289">
        <v>103</v>
      </c>
      <c r="O203" s="94"/>
      <c r="P203" s="58"/>
    </row>
    <row r="204" spans="2:16" s="213" customFormat="1" ht="15" customHeight="1" x14ac:dyDescent="0.15">
      <c r="B204" s="454" t="s">
        <v>1066</v>
      </c>
      <c r="C204" s="455" t="s">
        <v>14</v>
      </c>
      <c r="D204" s="454" t="s">
        <v>1066</v>
      </c>
      <c r="E204" s="306" t="s">
        <v>36</v>
      </c>
      <c r="F204" s="307" t="s">
        <v>316</v>
      </c>
      <c r="G204" s="440" t="s">
        <v>1751</v>
      </c>
      <c r="H204" s="348" t="s">
        <v>319</v>
      </c>
      <c r="I204" s="444"/>
      <c r="J204" s="445"/>
      <c r="K204" s="444"/>
      <c r="L204" s="445"/>
      <c r="M204" s="289">
        <v>104</v>
      </c>
      <c r="O204" s="94"/>
      <c r="P204" s="58"/>
    </row>
    <row r="205" spans="2:16" s="213" customFormat="1" ht="15" customHeight="1" x14ac:dyDescent="0.15">
      <c r="B205" s="458" t="s">
        <v>1066</v>
      </c>
      <c r="C205" s="459" t="s">
        <v>969</v>
      </c>
      <c r="D205" s="458" t="s">
        <v>1066</v>
      </c>
      <c r="E205" s="309" t="s">
        <v>1028</v>
      </c>
      <c r="F205" s="310" t="s">
        <v>318</v>
      </c>
      <c r="G205" s="444"/>
      <c r="H205" s="470"/>
      <c r="I205" s="444"/>
      <c r="J205" s="445"/>
      <c r="K205" s="444"/>
      <c r="L205" s="445"/>
      <c r="M205" s="289">
        <v>105</v>
      </c>
      <c r="O205" s="96"/>
      <c r="P205" s="212"/>
    </row>
    <row r="206" spans="2:16" s="213" customFormat="1" ht="15" customHeight="1" x14ac:dyDescent="0.15">
      <c r="B206" s="463" t="s">
        <v>1066</v>
      </c>
      <c r="C206" s="464" t="s">
        <v>61</v>
      </c>
      <c r="D206" s="463" t="s">
        <v>1066</v>
      </c>
      <c r="E206" s="318" t="s">
        <v>80</v>
      </c>
      <c r="F206" s="312" t="s">
        <v>319</v>
      </c>
      <c r="G206" s="448"/>
      <c r="H206" s="449"/>
      <c r="I206" s="448"/>
      <c r="J206" s="460"/>
      <c r="K206" s="444"/>
      <c r="L206" s="445"/>
      <c r="M206" s="289">
        <v>106</v>
      </c>
      <c r="O206" s="99"/>
      <c r="P206" s="98"/>
    </row>
    <row r="207" spans="2:16" s="213" customFormat="1" ht="15" customHeight="1" thickBot="1" x14ac:dyDescent="0.2">
      <c r="B207" s="290"/>
      <c r="C207" s="291"/>
      <c r="D207" s="290"/>
      <c r="E207" s="291"/>
      <c r="F207" s="283"/>
      <c r="G207" s="294"/>
      <c r="H207" s="293"/>
      <c r="I207" s="294"/>
      <c r="J207" s="283"/>
      <c r="K207" s="294"/>
      <c r="L207" s="283"/>
      <c r="O207" s="99"/>
      <c r="P207" s="98"/>
    </row>
    <row r="208" spans="2:16" s="9" customFormat="1" ht="16.149999999999999" customHeight="1" x14ac:dyDescent="0.15">
      <c r="B208" s="487" t="s">
        <v>2256</v>
      </c>
      <c r="C208" s="488"/>
      <c r="D208" s="489"/>
      <c r="E208" s="489"/>
      <c r="F208" s="490"/>
      <c r="G208" s="491" t="s">
        <v>1</v>
      </c>
      <c r="H208" s="492"/>
      <c r="I208" s="493"/>
      <c r="J208" s="494"/>
      <c r="K208" s="493"/>
      <c r="L208" s="494"/>
      <c r="O208" s="10"/>
      <c r="P208" s="11"/>
    </row>
    <row r="209" spans="2:16" s="9" customFormat="1" ht="16.149999999999999" customHeight="1" x14ac:dyDescent="0.15">
      <c r="B209" s="435"/>
      <c r="C209" s="436"/>
      <c r="D209" s="436"/>
      <c r="E209" s="436"/>
      <c r="F209" s="437"/>
      <c r="G209" s="968" t="s">
        <v>1589</v>
      </c>
      <c r="H209" s="969"/>
      <c r="I209" s="968" t="s">
        <v>1590</v>
      </c>
      <c r="J209" s="969"/>
      <c r="K209" s="968" t="s">
        <v>1591</v>
      </c>
      <c r="L209" s="969"/>
      <c r="O209" s="941" t="s">
        <v>5</v>
      </c>
      <c r="P209" s="942"/>
    </row>
    <row r="210" spans="2:16" s="9" customFormat="1" ht="16.149999999999999" customHeight="1" x14ac:dyDescent="0.15">
      <c r="B210" s="916" t="s">
        <v>6</v>
      </c>
      <c r="C210" s="917"/>
      <c r="D210" s="917"/>
      <c r="E210" s="918"/>
      <c r="F210" s="919" t="s">
        <v>7</v>
      </c>
      <c r="G210" s="982" t="s">
        <v>8</v>
      </c>
      <c r="H210" s="919" t="s">
        <v>9</v>
      </c>
      <c r="I210" s="982" t="s">
        <v>8</v>
      </c>
      <c r="J210" s="919" t="s">
        <v>9</v>
      </c>
      <c r="K210" s="982" t="s">
        <v>8</v>
      </c>
      <c r="L210" s="919" t="s">
        <v>9</v>
      </c>
      <c r="O210" s="982" t="s">
        <v>8</v>
      </c>
      <c r="P210" s="932" t="s">
        <v>9</v>
      </c>
    </row>
    <row r="211" spans="2:16" s="9" customFormat="1" ht="16.149999999999999" customHeight="1" thickBot="1" x14ac:dyDescent="0.2">
      <c r="B211" s="924" t="s">
        <v>10</v>
      </c>
      <c r="C211" s="925"/>
      <c r="D211" s="926" t="s">
        <v>11</v>
      </c>
      <c r="E211" s="925"/>
      <c r="F211" s="920"/>
      <c r="G211" s="983"/>
      <c r="H211" s="920"/>
      <c r="I211" s="983"/>
      <c r="J211" s="920"/>
      <c r="K211" s="983"/>
      <c r="L211" s="920"/>
      <c r="O211" s="983"/>
      <c r="P211" s="933"/>
    </row>
    <row r="212" spans="2:16" s="213" customFormat="1" ht="15" customHeight="1" x14ac:dyDescent="0.15">
      <c r="B212" s="454" t="s">
        <v>1067</v>
      </c>
      <c r="C212" s="455" t="s">
        <v>14</v>
      </c>
      <c r="D212" s="454" t="s">
        <v>1067</v>
      </c>
      <c r="E212" s="306" t="s">
        <v>36</v>
      </c>
      <c r="F212" s="307" t="s">
        <v>320</v>
      </c>
      <c r="G212" s="440" t="s">
        <v>324</v>
      </c>
      <c r="H212" s="288" t="s">
        <v>321</v>
      </c>
      <c r="I212" s="440" t="s">
        <v>1753</v>
      </c>
      <c r="J212" s="441" t="s">
        <v>321</v>
      </c>
      <c r="K212" s="444"/>
      <c r="L212" s="445"/>
      <c r="M212" s="289"/>
      <c r="N212" s="213">
        <v>1</v>
      </c>
      <c r="O212" s="94"/>
      <c r="P212" s="58"/>
    </row>
    <row r="213" spans="2:16" s="213" customFormat="1" ht="15" customHeight="1" x14ac:dyDescent="0.15">
      <c r="B213" s="442" t="s">
        <v>1067</v>
      </c>
      <c r="C213" s="443" t="s">
        <v>23</v>
      </c>
      <c r="D213" s="442"/>
      <c r="E213" s="291"/>
      <c r="F213" s="283" t="s">
        <v>322</v>
      </c>
      <c r="G213" s="444"/>
      <c r="H213" s="323"/>
      <c r="I213" s="444"/>
      <c r="J213" s="445"/>
      <c r="K213" s="444"/>
      <c r="L213" s="445"/>
      <c r="M213" s="289"/>
      <c r="N213" s="213">
        <v>2</v>
      </c>
      <c r="O213" s="94"/>
      <c r="P213" s="58"/>
    </row>
    <row r="214" spans="2:16" s="213" customFormat="1" ht="15" customHeight="1" x14ac:dyDescent="0.15">
      <c r="B214" s="442"/>
      <c r="C214" s="443"/>
      <c r="D214" s="442" t="s">
        <v>1067</v>
      </c>
      <c r="E214" s="291" t="s">
        <v>25</v>
      </c>
      <c r="F214" s="283" t="s">
        <v>323</v>
      </c>
      <c r="G214" s="444"/>
      <c r="H214" s="323"/>
      <c r="I214" s="444"/>
      <c r="J214" s="445"/>
      <c r="K214" s="444"/>
      <c r="L214" s="445"/>
      <c r="M214" s="289"/>
      <c r="N214" s="213">
        <v>3</v>
      </c>
      <c r="O214" s="94"/>
      <c r="P214" s="58"/>
    </row>
    <row r="215" spans="2:16" s="213" customFormat="1" ht="15" customHeight="1" x14ac:dyDescent="0.15">
      <c r="B215" s="442"/>
      <c r="C215" s="443"/>
      <c r="D215" s="442" t="s">
        <v>324</v>
      </c>
      <c r="E215" s="291" t="s">
        <v>27</v>
      </c>
      <c r="F215" s="283" t="s">
        <v>325</v>
      </c>
      <c r="G215" s="444"/>
      <c r="H215" s="323"/>
      <c r="I215" s="444"/>
      <c r="J215" s="445"/>
      <c r="K215" s="444"/>
      <c r="L215" s="445"/>
      <c r="M215" s="289"/>
      <c r="N215" s="213">
        <v>4</v>
      </c>
      <c r="O215" s="94"/>
      <c r="P215" s="58"/>
    </row>
    <row r="216" spans="2:16" s="213" customFormat="1" ht="15" customHeight="1" x14ac:dyDescent="0.15">
      <c r="B216" s="442"/>
      <c r="C216" s="443"/>
      <c r="D216" s="442" t="s">
        <v>324</v>
      </c>
      <c r="E216" s="291" t="s">
        <v>29</v>
      </c>
      <c r="F216" s="283" t="s">
        <v>326</v>
      </c>
      <c r="G216" s="444"/>
      <c r="H216" s="323"/>
      <c r="I216" s="444"/>
      <c r="J216" s="445"/>
      <c r="K216" s="444"/>
      <c r="L216" s="445"/>
      <c r="N216" s="213">
        <v>5</v>
      </c>
      <c r="O216" s="94"/>
      <c r="P216" s="58"/>
    </row>
    <row r="217" spans="2:16" s="213" customFormat="1" ht="15" customHeight="1" x14ac:dyDescent="0.15">
      <c r="B217" s="442"/>
      <c r="C217" s="443"/>
      <c r="D217" s="442" t="s">
        <v>324</v>
      </c>
      <c r="E217" s="291" t="s">
        <v>31</v>
      </c>
      <c r="F217" s="283" t="s">
        <v>327</v>
      </c>
      <c r="G217" s="444"/>
      <c r="H217" s="323"/>
      <c r="I217" s="444"/>
      <c r="J217" s="445"/>
      <c r="K217" s="444"/>
      <c r="L217" s="445"/>
      <c r="N217" s="213">
        <v>6</v>
      </c>
      <c r="O217" s="94"/>
      <c r="P217" s="58"/>
    </row>
    <row r="218" spans="2:16" s="213" customFormat="1" ht="15" customHeight="1" x14ac:dyDescent="0.15">
      <c r="B218" s="450"/>
      <c r="C218" s="451"/>
      <c r="D218" s="450" t="s">
        <v>324</v>
      </c>
      <c r="E218" s="301" t="s">
        <v>328</v>
      </c>
      <c r="F218" s="295" t="s">
        <v>329</v>
      </c>
      <c r="G218" s="444"/>
      <c r="H218" s="323"/>
      <c r="I218" s="444"/>
      <c r="J218" s="445"/>
      <c r="K218" s="444"/>
      <c r="L218" s="445"/>
      <c r="N218" s="213">
        <v>7</v>
      </c>
      <c r="O218" s="94"/>
      <c r="P218" s="58"/>
    </row>
    <row r="219" spans="2:16" s="213" customFormat="1" ht="15" customHeight="1" x14ac:dyDescent="0.15">
      <c r="B219" s="458" t="s">
        <v>324</v>
      </c>
      <c r="C219" s="459" t="s">
        <v>72</v>
      </c>
      <c r="D219" s="458" t="s">
        <v>324</v>
      </c>
      <c r="E219" s="309" t="s">
        <v>73</v>
      </c>
      <c r="F219" s="310" t="s">
        <v>330</v>
      </c>
      <c r="G219" s="444"/>
      <c r="H219" s="323"/>
      <c r="I219" s="444"/>
      <c r="J219" s="445"/>
      <c r="K219" s="444"/>
      <c r="L219" s="445"/>
      <c r="N219" s="213">
        <v>8</v>
      </c>
      <c r="O219" s="94"/>
      <c r="P219" s="58"/>
    </row>
    <row r="220" spans="2:16" s="213" customFormat="1" ht="15" customHeight="1" x14ac:dyDescent="0.15">
      <c r="B220" s="456" t="s">
        <v>324</v>
      </c>
      <c r="C220" s="457" t="s">
        <v>61</v>
      </c>
      <c r="D220" s="456" t="s">
        <v>324</v>
      </c>
      <c r="E220" s="299" t="s">
        <v>80</v>
      </c>
      <c r="F220" s="312" t="s">
        <v>331</v>
      </c>
      <c r="G220" s="448"/>
      <c r="H220" s="449"/>
      <c r="I220" s="448"/>
      <c r="J220" s="460"/>
      <c r="K220" s="444"/>
      <c r="L220" s="445"/>
      <c r="N220" s="213">
        <v>9</v>
      </c>
      <c r="O220" s="94"/>
      <c r="P220" s="58"/>
    </row>
    <row r="221" spans="2:16" s="213" customFormat="1" ht="15" customHeight="1" x14ac:dyDescent="0.15">
      <c r="B221" s="454" t="s">
        <v>1069</v>
      </c>
      <c r="C221" s="455" t="s">
        <v>14</v>
      </c>
      <c r="D221" s="454"/>
      <c r="E221" s="335"/>
      <c r="F221" s="307" t="s">
        <v>1754</v>
      </c>
      <c r="G221" s="440" t="s">
        <v>1755</v>
      </c>
      <c r="H221" s="288" t="s">
        <v>332</v>
      </c>
      <c r="I221" s="440" t="s">
        <v>1756</v>
      </c>
      <c r="J221" s="441" t="s">
        <v>332</v>
      </c>
      <c r="K221" s="444"/>
      <c r="L221" s="445"/>
      <c r="N221" s="213">
        <v>10</v>
      </c>
      <c r="O221" s="94"/>
      <c r="P221" s="58"/>
    </row>
    <row r="222" spans="2:16" s="213" customFormat="1" ht="15" customHeight="1" x14ac:dyDescent="0.15">
      <c r="B222" s="442"/>
      <c r="C222" s="443"/>
      <c r="D222" s="442" t="s">
        <v>1755</v>
      </c>
      <c r="E222" s="319" t="s">
        <v>36</v>
      </c>
      <c r="F222" s="283" t="s">
        <v>1757</v>
      </c>
      <c r="G222" s="444"/>
      <c r="H222" s="323"/>
      <c r="I222" s="444"/>
      <c r="J222" s="445"/>
      <c r="K222" s="444"/>
      <c r="L222" s="445"/>
      <c r="N222" s="213">
        <v>11</v>
      </c>
      <c r="O222" s="94"/>
      <c r="P222" s="58"/>
    </row>
    <row r="223" spans="2:16" s="213" customFormat="1" ht="15" customHeight="1" x14ac:dyDescent="0.15">
      <c r="B223" s="456"/>
      <c r="C223" s="457"/>
      <c r="D223" s="456" t="s">
        <v>1069</v>
      </c>
      <c r="E223" s="319" t="s">
        <v>21</v>
      </c>
      <c r="F223" s="283" t="s">
        <v>333</v>
      </c>
      <c r="G223" s="448"/>
      <c r="H223" s="449"/>
      <c r="I223" s="448"/>
      <c r="J223" s="460"/>
      <c r="K223" s="444"/>
      <c r="L223" s="445"/>
      <c r="N223" s="213">
        <v>12</v>
      </c>
      <c r="O223" s="94"/>
      <c r="P223" s="58"/>
    </row>
    <row r="224" spans="2:16" s="213" customFormat="1" ht="15" customHeight="1" x14ac:dyDescent="0.15">
      <c r="B224" s="461" t="s">
        <v>1072</v>
      </c>
      <c r="C224" s="462" t="s">
        <v>14</v>
      </c>
      <c r="D224" s="461" t="s">
        <v>1072</v>
      </c>
      <c r="E224" s="314" t="s">
        <v>36</v>
      </c>
      <c r="F224" s="315" t="s">
        <v>334</v>
      </c>
      <c r="G224" s="452" t="s">
        <v>1760</v>
      </c>
      <c r="H224" s="453" t="s">
        <v>334</v>
      </c>
      <c r="I224" s="452" t="s">
        <v>1761</v>
      </c>
      <c r="J224" s="467" t="s">
        <v>334</v>
      </c>
      <c r="K224" s="444"/>
      <c r="L224" s="445"/>
      <c r="N224" s="213">
        <v>13</v>
      </c>
      <c r="O224" s="94"/>
      <c r="P224" s="58"/>
    </row>
    <row r="225" spans="2:16" s="213" customFormat="1" ht="15" customHeight="1" x14ac:dyDescent="0.15">
      <c r="B225" s="438" t="s">
        <v>1074</v>
      </c>
      <c r="C225" s="439" t="s">
        <v>14</v>
      </c>
      <c r="D225" s="438"/>
      <c r="E225" s="282"/>
      <c r="F225" s="287" t="s">
        <v>1762</v>
      </c>
      <c r="G225" s="440" t="s">
        <v>337</v>
      </c>
      <c r="H225" s="348" t="s">
        <v>1763</v>
      </c>
      <c r="I225" s="440" t="s">
        <v>1764</v>
      </c>
      <c r="J225" s="348" t="s">
        <v>1765</v>
      </c>
      <c r="K225" s="444"/>
      <c r="L225" s="445"/>
      <c r="N225" s="213">
        <v>14</v>
      </c>
      <c r="O225" s="94"/>
      <c r="P225" s="58"/>
    </row>
    <row r="226" spans="2:16" s="213" customFormat="1" ht="15" customHeight="1" x14ac:dyDescent="0.15">
      <c r="B226" s="442"/>
      <c r="C226" s="443"/>
      <c r="D226" s="442" t="s">
        <v>1074</v>
      </c>
      <c r="E226" s="291" t="s">
        <v>973</v>
      </c>
      <c r="F226" s="283" t="s">
        <v>1078</v>
      </c>
      <c r="G226" s="444"/>
      <c r="H226" s="470"/>
      <c r="I226" s="444"/>
      <c r="J226" s="470"/>
      <c r="K226" s="444"/>
      <c r="L226" s="445"/>
      <c r="N226" s="213">
        <v>15</v>
      </c>
      <c r="O226" s="94"/>
      <c r="P226" s="58"/>
    </row>
    <row r="227" spans="2:16" s="213" customFormat="1" ht="15" customHeight="1" x14ac:dyDescent="0.15">
      <c r="B227" s="442"/>
      <c r="C227" s="443"/>
      <c r="D227" s="442" t="s">
        <v>337</v>
      </c>
      <c r="E227" s="291" t="s">
        <v>943</v>
      </c>
      <c r="F227" s="283" t="s">
        <v>338</v>
      </c>
      <c r="G227" s="444"/>
      <c r="H227" s="323"/>
      <c r="I227" s="444"/>
      <c r="J227" s="445"/>
      <c r="K227" s="444"/>
      <c r="L227" s="445"/>
      <c r="N227" s="213">
        <v>16</v>
      </c>
      <c r="O227" s="94"/>
      <c r="P227" s="58"/>
    </row>
    <row r="228" spans="2:16" s="213" customFormat="1" ht="15" customHeight="1" x14ac:dyDescent="0.15">
      <c r="B228" s="442"/>
      <c r="C228" s="443"/>
      <c r="D228" s="442" t="s">
        <v>337</v>
      </c>
      <c r="E228" s="291" t="s">
        <v>954</v>
      </c>
      <c r="F228" s="283" t="s">
        <v>1768</v>
      </c>
      <c r="G228" s="448"/>
      <c r="H228" s="449"/>
      <c r="I228" s="444"/>
      <c r="J228" s="445"/>
      <c r="K228" s="444"/>
      <c r="L228" s="445"/>
      <c r="N228" s="213">
        <v>17</v>
      </c>
      <c r="O228" s="94"/>
      <c r="P228" s="58"/>
    </row>
    <row r="229" spans="2:16" s="213" customFormat="1" ht="15" customHeight="1" x14ac:dyDescent="0.15">
      <c r="B229" s="461" t="s">
        <v>1769</v>
      </c>
      <c r="C229" s="462" t="s">
        <v>1049</v>
      </c>
      <c r="D229" s="461" t="s">
        <v>1769</v>
      </c>
      <c r="E229" s="314" t="s">
        <v>963</v>
      </c>
      <c r="F229" s="315" t="s">
        <v>340</v>
      </c>
      <c r="G229" s="452" t="s">
        <v>1771</v>
      </c>
      <c r="H229" s="453" t="s">
        <v>340</v>
      </c>
      <c r="I229" s="444"/>
      <c r="J229" s="445"/>
      <c r="K229" s="444"/>
      <c r="L229" s="445"/>
      <c r="N229" s="213">
        <v>18</v>
      </c>
      <c r="O229" s="94"/>
      <c r="P229" s="58"/>
    </row>
    <row r="230" spans="2:16" s="213" customFormat="1" ht="15" customHeight="1" x14ac:dyDescent="0.15">
      <c r="B230" s="450" t="s">
        <v>1081</v>
      </c>
      <c r="C230" s="451" t="s">
        <v>14</v>
      </c>
      <c r="D230" s="450" t="s">
        <v>1081</v>
      </c>
      <c r="E230" s="301" t="s">
        <v>36</v>
      </c>
      <c r="F230" s="295" t="s">
        <v>341</v>
      </c>
      <c r="G230" s="440" t="s">
        <v>1772</v>
      </c>
      <c r="H230" s="288" t="s">
        <v>342</v>
      </c>
      <c r="I230" s="444"/>
      <c r="J230" s="445"/>
      <c r="K230" s="444"/>
      <c r="L230" s="445"/>
      <c r="N230" s="213">
        <v>19</v>
      </c>
      <c r="O230" s="94"/>
      <c r="P230" s="58"/>
    </row>
    <row r="231" spans="2:16" s="213" customFormat="1" ht="15" customHeight="1" x14ac:dyDescent="0.15">
      <c r="B231" s="463" t="s">
        <v>1081</v>
      </c>
      <c r="C231" s="464" t="s">
        <v>23</v>
      </c>
      <c r="D231" s="463" t="s">
        <v>1081</v>
      </c>
      <c r="E231" s="318" t="s">
        <v>25</v>
      </c>
      <c r="F231" s="312" t="s">
        <v>1080</v>
      </c>
      <c r="G231" s="448"/>
      <c r="H231" s="449"/>
      <c r="I231" s="444"/>
      <c r="J231" s="445"/>
      <c r="K231" s="444"/>
      <c r="L231" s="445"/>
      <c r="N231" s="213">
        <v>20</v>
      </c>
      <c r="O231" s="94"/>
      <c r="P231" s="58"/>
    </row>
    <row r="232" spans="2:16" s="213" customFormat="1" ht="15" customHeight="1" x14ac:dyDescent="0.15">
      <c r="B232" s="461" t="s">
        <v>1082</v>
      </c>
      <c r="C232" s="462" t="s">
        <v>14</v>
      </c>
      <c r="D232" s="461" t="s">
        <v>1082</v>
      </c>
      <c r="E232" s="314" t="s">
        <v>36</v>
      </c>
      <c r="F232" s="315" t="s">
        <v>344</v>
      </c>
      <c r="G232" s="452" t="s">
        <v>1776</v>
      </c>
      <c r="H232" s="453" t="s">
        <v>344</v>
      </c>
      <c r="I232" s="444"/>
      <c r="J232" s="445"/>
      <c r="K232" s="444"/>
      <c r="L232" s="445"/>
      <c r="N232" s="213">
        <v>21</v>
      </c>
      <c r="O232" s="94"/>
      <c r="P232" s="58"/>
    </row>
    <row r="233" spans="2:16" s="213" customFormat="1" ht="15" customHeight="1" x14ac:dyDescent="0.15">
      <c r="B233" s="454" t="s">
        <v>1083</v>
      </c>
      <c r="C233" s="455" t="s">
        <v>14</v>
      </c>
      <c r="D233" s="454" t="s">
        <v>1083</v>
      </c>
      <c r="E233" s="306" t="s">
        <v>36</v>
      </c>
      <c r="F233" s="295" t="s">
        <v>345</v>
      </c>
      <c r="G233" s="440" t="s">
        <v>1777</v>
      </c>
      <c r="H233" s="288" t="s">
        <v>346</v>
      </c>
      <c r="I233" s="444"/>
      <c r="J233" s="445"/>
      <c r="K233" s="444"/>
      <c r="L233" s="445"/>
      <c r="N233" s="213">
        <v>22</v>
      </c>
      <c r="O233" s="94"/>
      <c r="P233" s="58"/>
    </row>
    <row r="234" spans="2:16" s="213" customFormat="1" ht="15" customHeight="1" x14ac:dyDescent="0.15">
      <c r="B234" s="458" t="s">
        <v>1777</v>
      </c>
      <c r="C234" s="459" t="s">
        <v>945</v>
      </c>
      <c r="D234" s="458" t="s">
        <v>1083</v>
      </c>
      <c r="E234" s="309" t="s">
        <v>946</v>
      </c>
      <c r="F234" s="310" t="s">
        <v>343</v>
      </c>
      <c r="G234" s="444"/>
      <c r="H234" s="323"/>
      <c r="I234" s="444"/>
      <c r="J234" s="445"/>
      <c r="K234" s="444"/>
      <c r="L234" s="445"/>
      <c r="N234" s="213">
        <v>23</v>
      </c>
      <c r="O234" s="94"/>
      <c r="P234" s="58"/>
    </row>
    <row r="235" spans="2:16" s="213" customFormat="1" ht="15" customHeight="1" x14ac:dyDescent="0.15">
      <c r="B235" s="442" t="s">
        <v>1083</v>
      </c>
      <c r="C235" s="443" t="s">
        <v>1021</v>
      </c>
      <c r="D235" s="442"/>
      <c r="E235" s="291"/>
      <c r="F235" s="283" t="s">
        <v>346</v>
      </c>
      <c r="G235" s="444"/>
      <c r="H235" s="323"/>
      <c r="I235" s="444"/>
      <c r="J235" s="445"/>
      <c r="K235" s="444"/>
      <c r="L235" s="445"/>
      <c r="N235" s="213">
        <v>24</v>
      </c>
      <c r="O235" s="94"/>
      <c r="P235" s="58"/>
    </row>
    <row r="236" spans="2:16" s="213" customFormat="1" ht="15" customHeight="1" x14ac:dyDescent="0.15">
      <c r="B236" s="442"/>
      <c r="C236" s="443"/>
      <c r="D236" s="442" t="s">
        <v>1083</v>
      </c>
      <c r="E236" s="291" t="s">
        <v>63</v>
      </c>
      <c r="F236" s="283" t="s">
        <v>347</v>
      </c>
      <c r="G236" s="444"/>
      <c r="H236" s="323"/>
      <c r="I236" s="444"/>
      <c r="J236" s="445"/>
      <c r="K236" s="444"/>
      <c r="L236" s="445"/>
      <c r="N236" s="213">
        <v>25</v>
      </c>
      <c r="O236" s="94"/>
      <c r="P236" s="58"/>
    </row>
    <row r="237" spans="2:16" s="213" customFormat="1" ht="15" customHeight="1" x14ac:dyDescent="0.15">
      <c r="B237" s="456"/>
      <c r="C237" s="457"/>
      <c r="D237" s="456" t="s">
        <v>1083</v>
      </c>
      <c r="E237" s="299" t="s">
        <v>80</v>
      </c>
      <c r="F237" s="302" t="s">
        <v>348</v>
      </c>
      <c r="G237" s="448"/>
      <c r="H237" s="449"/>
      <c r="I237" s="448"/>
      <c r="J237" s="460"/>
      <c r="K237" s="444"/>
      <c r="L237" s="445"/>
      <c r="N237" s="213">
        <v>26</v>
      </c>
      <c r="O237" s="94"/>
      <c r="P237" s="58"/>
    </row>
    <row r="238" spans="2:16" s="213" customFormat="1" ht="15" customHeight="1" x14ac:dyDescent="0.15">
      <c r="B238" s="438" t="s">
        <v>349</v>
      </c>
      <c r="C238" s="439" t="s">
        <v>14</v>
      </c>
      <c r="D238" s="438"/>
      <c r="E238" s="282"/>
      <c r="F238" s="287" t="s">
        <v>350</v>
      </c>
      <c r="G238" s="444" t="s">
        <v>349</v>
      </c>
      <c r="H238" s="323" t="s">
        <v>350</v>
      </c>
      <c r="I238" s="444" t="s">
        <v>1779</v>
      </c>
      <c r="J238" s="445" t="s">
        <v>350</v>
      </c>
      <c r="K238" s="440" t="s">
        <v>1780</v>
      </c>
      <c r="L238" s="441" t="s">
        <v>1781</v>
      </c>
      <c r="N238" s="213">
        <v>27</v>
      </c>
      <c r="O238" s="94"/>
      <c r="P238" s="58"/>
    </row>
    <row r="239" spans="2:16" s="213" customFormat="1" ht="15" customHeight="1" x14ac:dyDescent="0.15">
      <c r="B239" s="442"/>
      <c r="C239" s="443"/>
      <c r="D239" s="442" t="s">
        <v>349</v>
      </c>
      <c r="E239" s="291" t="s">
        <v>36</v>
      </c>
      <c r="F239" s="283" t="s">
        <v>1087</v>
      </c>
      <c r="G239" s="444"/>
      <c r="H239" s="323"/>
      <c r="I239" s="444"/>
      <c r="J239" s="445"/>
      <c r="K239" s="444"/>
      <c r="L239" s="445"/>
      <c r="N239" s="213">
        <v>28</v>
      </c>
      <c r="O239" s="94"/>
      <c r="P239" s="58"/>
    </row>
    <row r="240" spans="2:16" s="213" customFormat="1" ht="15" customHeight="1" x14ac:dyDescent="0.15">
      <c r="B240" s="442"/>
      <c r="C240" s="443"/>
      <c r="D240" s="442" t="s">
        <v>349</v>
      </c>
      <c r="E240" s="291" t="s">
        <v>21</v>
      </c>
      <c r="F240" s="283" t="s">
        <v>352</v>
      </c>
      <c r="G240" s="444"/>
      <c r="H240" s="323"/>
      <c r="I240" s="444"/>
      <c r="J240" s="445"/>
      <c r="K240" s="444"/>
      <c r="L240" s="445"/>
      <c r="N240" s="213">
        <v>29</v>
      </c>
      <c r="O240" s="94"/>
      <c r="P240" s="58"/>
    </row>
    <row r="241" spans="2:16" s="213" customFormat="1" ht="15" customHeight="1" x14ac:dyDescent="0.15">
      <c r="B241" s="442"/>
      <c r="C241" s="443"/>
      <c r="D241" s="442" t="s">
        <v>349</v>
      </c>
      <c r="E241" s="291" t="s">
        <v>133</v>
      </c>
      <c r="F241" s="283" t="s">
        <v>353</v>
      </c>
      <c r="G241" s="444"/>
      <c r="H241" s="323"/>
      <c r="I241" s="444"/>
      <c r="J241" s="445"/>
      <c r="K241" s="444"/>
      <c r="L241" s="445"/>
      <c r="N241" s="213">
        <v>30</v>
      </c>
      <c r="O241" s="94"/>
      <c r="P241" s="58"/>
    </row>
    <row r="242" spans="2:16" s="213" customFormat="1" ht="15" customHeight="1" x14ac:dyDescent="0.15">
      <c r="B242" s="442"/>
      <c r="C242" s="443"/>
      <c r="D242" s="442" t="s">
        <v>349</v>
      </c>
      <c r="E242" s="291" t="s">
        <v>135</v>
      </c>
      <c r="F242" s="283" t="s">
        <v>354</v>
      </c>
      <c r="G242" s="444"/>
      <c r="H242" s="323"/>
      <c r="I242" s="444"/>
      <c r="J242" s="445"/>
      <c r="K242" s="444"/>
      <c r="L242" s="445"/>
      <c r="N242" s="213">
        <v>31</v>
      </c>
      <c r="O242" s="94"/>
      <c r="P242" s="58"/>
    </row>
    <row r="243" spans="2:16" s="213" customFormat="1" ht="15" customHeight="1" x14ac:dyDescent="0.15">
      <c r="B243" s="442"/>
      <c r="C243" s="443"/>
      <c r="D243" s="442" t="s">
        <v>349</v>
      </c>
      <c r="E243" s="291" t="s">
        <v>137</v>
      </c>
      <c r="F243" s="283" t="s">
        <v>355</v>
      </c>
      <c r="G243" s="444"/>
      <c r="H243" s="323"/>
      <c r="I243" s="444"/>
      <c r="J243" s="445"/>
      <c r="K243" s="444"/>
      <c r="L243" s="445"/>
      <c r="N243" s="213">
        <v>32</v>
      </c>
      <c r="O243" s="94"/>
      <c r="P243" s="58"/>
    </row>
    <row r="244" spans="2:16" s="213" customFormat="1" ht="15" customHeight="1" x14ac:dyDescent="0.15">
      <c r="B244" s="442"/>
      <c r="C244" s="443"/>
      <c r="D244" s="442" t="s">
        <v>349</v>
      </c>
      <c r="E244" s="291" t="s">
        <v>305</v>
      </c>
      <c r="F244" s="283" t="s">
        <v>356</v>
      </c>
      <c r="G244" s="444"/>
      <c r="H244" s="323"/>
      <c r="I244" s="444"/>
      <c r="J244" s="445"/>
      <c r="K244" s="444"/>
      <c r="L244" s="445"/>
      <c r="N244" s="213">
        <v>33</v>
      </c>
      <c r="O244" s="94"/>
      <c r="P244" s="58"/>
    </row>
    <row r="245" spans="2:16" s="213" customFormat="1" ht="15" customHeight="1" x14ac:dyDescent="0.15">
      <c r="B245" s="442"/>
      <c r="C245" s="443"/>
      <c r="D245" s="442" t="s">
        <v>349</v>
      </c>
      <c r="E245" s="291" t="s">
        <v>357</v>
      </c>
      <c r="F245" s="283" t="s">
        <v>358</v>
      </c>
      <c r="G245" s="444"/>
      <c r="H245" s="323"/>
      <c r="I245" s="444"/>
      <c r="J245" s="445"/>
      <c r="K245" s="444"/>
      <c r="L245" s="445"/>
      <c r="N245" s="213">
        <v>34</v>
      </c>
      <c r="O245" s="94"/>
      <c r="P245" s="58"/>
    </row>
    <row r="246" spans="2:16" s="213" customFormat="1" ht="15" customHeight="1" x14ac:dyDescent="0.15">
      <c r="B246" s="442"/>
      <c r="C246" s="443"/>
      <c r="D246" s="442" t="s">
        <v>349</v>
      </c>
      <c r="E246" s="291" t="s">
        <v>359</v>
      </c>
      <c r="F246" s="283" t="s">
        <v>360</v>
      </c>
      <c r="G246" s="444"/>
      <c r="H246" s="323"/>
      <c r="I246" s="444"/>
      <c r="J246" s="445"/>
      <c r="K246" s="444"/>
      <c r="L246" s="445"/>
      <c r="N246" s="213">
        <v>35</v>
      </c>
      <c r="O246" s="94"/>
      <c r="P246" s="58"/>
    </row>
    <row r="247" spans="2:16" s="213" customFormat="1" ht="15" customHeight="1" x14ac:dyDescent="0.15">
      <c r="B247" s="456"/>
      <c r="C247" s="457"/>
      <c r="D247" s="456" t="s">
        <v>349</v>
      </c>
      <c r="E247" s="299" t="s">
        <v>53</v>
      </c>
      <c r="F247" s="302" t="s">
        <v>361</v>
      </c>
      <c r="G247" s="444"/>
      <c r="H247" s="323"/>
      <c r="I247" s="444"/>
      <c r="J247" s="445"/>
      <c r="K247" s="444"/>
      <c r="L247" s="445"/>
      <c r="N247" s="213">
        <v>36</v>
      </c>
      <c r="O247" s="94"/>
      <c r="P247" s="58"/>
    </row>
    <row r="248" spans="2:16" s="213" customFormat="1" ht="15" customHeight="1" x14ac:dyDescent="0.15">
      <c r="B248" s="438" t="s">
        <v>362</v>
      </c>
      <c r="C248" s="439" t="s">
        <v>14</v>
      </c>
      <c r="D248" s="438"/>
      <c r="E248" s="282"/>
      <c r="F248" s="283" t="s">
        <v>363</v>
      </c>
      <c r="G248" s="440" t="s">
        <v>362</v>
      </c>
      <c r="H248" s="288" t="s">
        <v>363</v>
      </c>
      <c r="I248" s="440" t="s">
        <v>1783</v>
      </c>
      <c r="J248" s="441" t="s">
        <v>363</v>
      </c>
      <c r="K248" s="444"/>
      <c r="L248" s="445"/>
      <c r="N248" s="213">
        <v>37</v>
      </c>
      <c r="O248" s="94"/>
      <c r="P248" s="58"/>
    </row>
    <row r="249" spans="2:16" s="213" customFormat="1" ht="15" customHeight="1" x14ac:dyDescent="0.15">
      <c r="B249" s="442"/>
      <c r="C249" s="443"/>
      <c r="D249" s="442" t="s">
        <v>362</v>
      </c>
      <c r="E249" s="291" t="s">
        <v>36</v>
      </c>
      <c r="F249" s="283" t="s">
        <v>364</v>
      </c>
      <c r="G249" s="444"/>
      <c r="H249" s="323"/>
      <c r="I249" s="444"/>
      <c r="J249" s="445"/>
      <c r="K249" s="444"/>
      <c r="L249" s="445"/>
      <c r="N249" s="213">
        <v>38</v>
      </c>
      <c r="O249" s="94"/>
      <c r="P249" s="58"/>
    </row>
    <row r="250" spans="2:16" s="213" customFormat="1" ht="15" customHeight="1" x14ac:dyDescent="0.15">
      <c r="B250" s="450"/>
      <c r="C250" s="451"/>
      <c r="D250" s="450" t="s">
        <v>362</v>
      </c>
      <c r="E250" s="301" t="s">
        <v>53</v>
      </c>
      <c r="F250" s="295" t="s">
        <v>365</v>
      </c>
      <c r="G250" s="444"/>
      <c r="H250" s="323"/>
      <c r="I250" s="444"/>
      <c r="J250" s="445"/>
      <c r="K250" s="444"/>
      <c r="L250" s="445"/>
      <c r="N250" s="213">
        <v>39</v>
      </c>
      <c r="O250" s="94"/>
      <c r="P250" s="58"/>
    </row>
    <row r="251" spans="2:16" s="213" customFormat="1" ht="15" customHeight="1" x14ac:dyDescent="0.15">
      <c r="B251" s="456" t="s">
        <v>362</v>
      </c>
      <c r="C251" s="457" t="s">
        <v>23</v>
      </c>
      <c r="D251" s="456" t="s">
        <v>362</v>
      </c>
      <c r="E251" s="299" t="s">
        <v>25</v>
      </c>
      <c r="F251" s="312" t="s">
        <v>366</v>
      </c>
      <c r="G251" s="448"/>
      <c r="H251" s="449"/>
      <c r="I251" s="448"/>
      <c r="J251" s="460"/>
      <c r="K251" s="448"/>
      <c r="L251" s="460"/>
      <c r="N251" s="213">
        <v>40</v>
      </c>
      <c r="O251" s="94"/>
      <c r="P251" s="58"/>
    </row>
    <row r="252" spans="2:16" s="213" customFormat="1" ht="15" customHeight="1" x14ac:dyDescent="0.15">
      <c r="B252" s="438" t="s">
        <v>367</v>
      </c>
      <c r="C252" s="439" t="s">
        <v>14</v>
      </c>
      <c r="D252" s="438"/>
      <c r="E252" s="282"/>
      <c r="F252" s="287" t="s">
        <v>368</v>
      </c>
      <c r="G252" s="440" t="s">
        <v>367</v>
      </c>
      <c r="H252" s="288" t="s">
        <v>368</v>
      </c>
      <c r="I252" s="440" t="s">
        <v>1784</v>
      </c>
      <c r="J252" s="441" t="s">
        <v>368</v>
      </c>
      <c r="K252" s="440" t="s">
        <v>1785</v>
      </c>
      <c r="L252" s="441" t="s">
        <v>1786</v>
      </c>
      <c r="N252" s="213">
        <v>41</v>
      </c>
      <c r="O252" s="94"/>
      <c r="P252" s="58"/>
    </row>
    <row r="253" spans="2:16" s="213" customFormat="1" ht="15" customHeight="1" x14ac:dyDescent="0.15">
      <c r="B253" s="442"/>
      <c r="C253" s="443"/>
      <c r="D253" s="442" t="s">
        <v>367</v>
      </c>
      <c r="E253" s="291" t="s">
        <v>36</v>
      </c>
      <c r="F253" s="283" t="s">
        <v>369</v>
      </c>
      <c r="G253" s="444"/>
      <c r="H253" s="323"/>
      <c r="I253" s="444"/>
      <c r="J253" s="445"/>
      <c r="K253" s="444"/>
      <c r="L253" s="445"/>
      <c r="N253" s="213">
        <v>42</v>
      </c>
      <c r="O253" s="94"/>
      <c r="P253" s="58"/>
    </row>
    <row r="254" spans="2:16" s="213" customFormat="1" ht="15" customHeight="1" x14ac:dyDescent="0.15">
      <c r="B254" s="442"/>
      <c r="C254" s="443"/>
      <c r="D254" s="442" t="s">
        <v>367</v>
      </c>
      <c r="E254" s="291" t="s">
        <v>21</v>
      </c>
      <c r="F254" s="283" t="s">
        <v>370</v>
      </c>
      <c r="G254" s="444"/>
      <c r="H254" s="323"/>
      <c r="I254" s="444"/>
      <c r="J254" s="445"/>
      <c r="K254" s="444"/>
      <c r="L254" s="445"/>
      <c r="N254" s="213">
        <v>43</v>
      </c>
      <c r="O254" s="94"/>
      <c r="P254" s="58"/>
    </row>
    <row r="255" spans="2:16" s="213" customFormat="1" ht="15" customHeight="1" x14ac:dyDescent="0.15">
      <c r="B255" s="442"/>
      <c r="C255" s="443"/>
      <c r="D255" s="442" t="s">
        <v>367</v>
      </c>
      <c r="E255" s="291" t="s">
        <v>133</v>
      </c>
      <c r="F255" s="283" t="s">
        <v>371</v>
      </c>
      <c r="G255" s="444"/>
      <c r="H255" s="323"/>
      <c r="I255" s="444"/>
      <c r="J255" s="445"/>
      <c r="K255" s="444"/>
      <c r="L255" s="445"/>
      <c r="N255" s="213">
        <v>44</v>
      </c>
      <c r="O255" s="94"/>
      <c r="P255" s="58"/>
    </row>
    <row r="256" spans="2:16" s="213" customFormat="1" ht="15" customHeight="1" x14ac:dyDescent="0.15">
      <c r="B256" s="442"/>
      <c r="C256" s="443"/>
      <c r="D256" s="442" t="s">
        <v>367</v>
      </c>
      <c r="E256" s="291" t="s">
        <v>135</v>
      </c>
      <c r="F256" s="283" t="s">
        <v>372</v>
      </c>
      <c r="G256" s="444"/>
      <c r="H256" s="323"/>
      <c r="I256" s="444"/>
      <c r="J256" s="445"/>
      <c r="K256" s="444"/>
      <c r="L256" s="445"/>
      <c r="N256" s="213">
        <v>45</v>
      </c>
      <c r="O256" s="94"/>
      <c r="P256" s="58"/>
    </row>
    <row r="257" spans="2:16" s="213" customFormat="1" ht="15" customHeight="1" x14ac:dyDescent="0.15">
      <c r="B257" s="442"/>
      <c r="C257" s="443"/>
      <c r="D257" s="442" t="s">
        <v>367</v>
      </c>
      <c r="E257" s="291" t="s">
        <v>137</v>
      </c>
      <c r="F257" s="283" t="s">
        <v>373</v>
      </c>
      <c r="G257" s="444"/>
      <c r="H257" s="323"/>
      <c r="I257" s="444"/>
      <c r="J257" s="445"/>
      <c r="K257" s="444"/>
      <c r="L257" s="445"/>
      <c r="N257" s="213">
        <v>46</v>
      </c>
      <c r="O257" s="94"/>
      <c r="P257" s="58"/>
    </row>
    <row r="258" spans="2:16" s="213" customFormat="1" ht="15" customHeight="1" x14ac:dyDescent="0.15">
      <c r="B258" s="442"/>
      <c r="C258" s="443"/>
      <c r="D258" s="442" t="s">
        <v>367</v>
      </c>
      <c r="E258" s="291" t="s">
        <v>305</v>
      </c>
      <c r="F258" s="283" t="s">
        <v>374</v>
      </c>
      <c r="G258" s="444"/>
      <c r="H258" s="323"/>
      <c r="I258" s="444"/>
      <c r="J258" s="445"/>
      <c r="K258" s="444"/>
      <c r="L258" s="445"/>
      <c r="N258" s="213">
        <v>47</v>
      </c>
      <c r="O258" s="94"/>
      <c r="P258" s="58"/>
    </row>
    <row r="259" spans="2:16" s="213" customFormat="1" ht="15" customHeight="1" x14ac:dyDescent="0.15">
      <c r="B259" s="442"/>
      <c r="C259" s="443"/>
      <c r="D259" s="442" t="s">
        <v>367</v>
      </c>
      <c r="E259" s="291" t="s">
        <v>357</v>
      </c>
      <c r="F259" s="283" t="s">
        <v>375</v>
      </c>
      <c r="G259" s="444"/>
      <c r="H259" s="323"/>
      <c r="I259" s="444"/>
      <c r="J259" s="445"/>
      <c r="K259" s="444"/>
      <c r="L259" s="445"/>
      <c r="N259" s="213">
        <v>48</v>
      </c>
      <c r="O259" s="94"/>
      <c r="P259" s="58"/>
    </row>
    <row r="260" spans="2:16" s="213" customFormat="1" ht="15" customHeight="1" x14ac:dyDescent="0.15">
      <c r="B260" s="456"/>
      <c r="C260" s="457"/>
      <c r="D260" s="456" t="s">
        <v>367</v>
      </c>
      <c r="E260" s="299" t="s">
        <v>53</v>
      </c>
      <c r="F260" s="302" t="s">
        <v>376</v>
      </c>
      <c r="G260" s="448"/>
      <c r="H260" s="449"/>
      <c r="I260" s="448"/>
      <c r="J260" s="460"/>
      <c r="K260" s="444"/>
      <c r="L260" s="445"/>
      <c r="N260" s="213">
        <v>49</v>
      </c>
      <c r="O260" s="94"/>
      <c r="P260" s="58"/>
    </row>
    <row r="261" spans="2:16" s="213" customFormat="1" ht="15" customHeight="1" x14ac:dyDescent="0.15">
      <c r="B261" s="461" t="s">
        <v>1094</v>
      </c>
      <c r="C261" s="462" t="s">
        <v>14</v>
      </c>
      <c r="D261" s="461" t="s">
        <v>1094</v>
      </c>
      <c r="E261" s="314" t="s">
        <v>36</v>
      </c>
      <c r="F261" s="315" t="s">
        <v>377</v>
      </c>
      <c r="G261" s="440" t="s">
        <v>1788</v>
      </c>
      <c r="H261" s="288" t="s">
        <v>377</v>
      </c>
      <c r="I261" s="440" t="s">
        <v>1789</v>
      </c>
      <c r="J261" s="441" t="s">
        <v>378</v>
      </c>
      <c r="K261" s="444"/>
      <c r="L261" s="445"/>
      <c r="N261" s="213">
        <v>50</v>
      </c>
      <c r="O261" s="94"/>
      <c r="P261" s="58"/>
    </row>
    <row r="262" spans="2:16" s="213" customFormat="1" ht="15" customHeight="1" x14ac:dyDescent="0.15">
      <c r="B262" s="442" t="s">
        <v>1096</v>
      </c>
      <c r="C262" s="443" t="s">
        <v>61</v>
      </c>
      <c r="D262" s="442"/>
      <c r="E262" s="291"/>
      <c r="F262" s="283" t="s">
        <v>379</v>
      </c>
      <c r="G262" s="440" t="s">
        <v>1791</v>
      </c>
      <c r="H262" s="288" t="s">
        <v>379</v>
      </c>
      <c r="I262" s="444"/>
      <c r="J262" s="445"/>
      <c r="K262" s="444"/>
      <c r="L262" s="445"/>
      <c r="N262" s="213">
        <v>51</v>
      </c>
      <c r="O262" s="94"/>
      <c r="P262" s="58"/>
    </row>
    <row r="263" spans="2:16" s="213" customFormat="1" ht="15" customHeight="1" x14ac:dyDescent="0.15">
      <c r="B263" s="442"/>
      <c r="C263" s="443"/>
      <c r="D263" s="442" t="s">
        <v>1792</v>
      </c>
      <c r="E263" s="291" t="s">
        <v>1793</v>
      </c>
      <c r="F263" s="283" t="s">
        <v>1794</v>
      </c>
      <c r="G263" s="444"/>
      <c r="H263" s="323"/>
      <c r="I263" s="444"/>
      <c r="J263" s="445"/>
      <c r="K263" s="444"/>
      <c r="L263" s="445"/>
      <c r="N263" s="213">
        <v>52</v>
      </c>
      <c r="O263" s="94"/>
      <c r="P263" s="58"/>
    </row>
    <row r="264" spans="2:16" s="213" customFormat="1" ht="15" customHeight="1" x14ac:dyDescent="0.15">
      <c r="B264" s="456"/>
      <c r="C264" s="457"/>
      <c r="D264" s="456" t="s">
        <v>1792</v>
      </c>
      <c r="E264" s="299" t="s">
        <v>940</v>
      </c>
      <c r="F264" s="302" t="s">
        <v>1795</v>
      </c>
      <c r="G264" s="448"/>
      <c r="H264" s="449"/>
      <c r="I264" s="448"/>
      <c r="J264" s="460"/>
      <c r="K264" s="444"/>
      <c r="L264" s="445"/>
      <c r="N264" s="213">
        <v>53</v>
      </c>
      <c r="O264" s="94"/>
      <c r="P264" s="58"/>
    </row>
    <row r="265" spans="2:16" s="213" customFormat="1" ht="15" customHeight="1" x14ac:dyDescent="0.15">
      <c r="B265" s="461" t="s">
        <v>1098</v>
      </c>
      <c r="C265" s="462" t="s">
        <v>14</v>
      </c>
      <c r="D265" s="461" t="s">
        <v>1098</v>
      </c>
      <c r="E265" s="314" t="s">
        <v>36</v>
      </c>
      <c r="F265" s="315" t="s">
        <v>380</v>
      </c>
      <c r="G265" s="452" t="s">
        <v>1797</v>
      </c>
      <c r="H265" s="453" t="s">
        <v>380</v>
      </c>
      <c r="I265" s="440" t="s">
        <v>1798</v>
      </c>
      <c r="J265" s="441" t="s">
        <v>1799</v>
      </c>
      <c r="K265" s="471" t="s">
        <v>1053</v>
      </c>
      <c r="L265" s="348" t="s">
        <v>1101</v>
      </c>
      <c r="N265" s="213">
        <v>54</v>
      </c>
      <c r="O265" s="94"/>
      <c r="P265" s="58"/>
    </row>
    <row r="266" spans="2:16" s="213" customFormat="1" ht="15" customHeight="1" x14ac:dyDescent="0.15">
      <c r="B266" s="438" t="s">
        <v>1800</v>
      </c>
      <c r="C266" s="439" t="s">
        <v>1049</v>
      </c>
      <c r="D266" s="438"/>
      <c r="E266" s="282"/>
      <c r="F266" s="287" t="s">
        <v>1801</v>
      </c>
      <c r="G266" s="440" t="s">
        <v>1802</v>
      </c>
      <c r="H266" s="497" t="s">
        <v>1801</v>
      </c>
      <c r="I266" s="444"/>
      <c r="J266" s="445"/>
      <c r="K266" s="444"/>
      <c r="L266" s="470"/>
      <c r="N266" s="213">
        <v>55</v>
      </c>
      <c r="O266" s="94"/>
      <c r="P266" s="58"/>
    </row>
    <row r="267" spans="2:16" s="213" customFormat="1" ht="15" customHeight="1" x14ac:dyDescent="0.15">
      <c r="B267" s="442"/>
      <c r="C267" s="443"/>
      <c r="D267" s="442" t="s">
        <v>1802</v>
      </c>
      <c r="E267" s="291" t="s">
        <v>36</v>
      </c>
      <c r="F267" s="283" t="s">
        <v>381</v>
      </c>
      <c r="G267" s="444"/>
      <c r="H267" s="343"/>
      <c r="I267" s="444"/>
      <c r="J267" s="445"/>
      <c r="K267" s="444"/>
      <c r="L267" s="445"/>
      <c r="N267" s="213">
        <v>56</v>
      </c>
      <c r="O267" s="94"/>
      <c r="P267" s="58"/>
    </row>
    <row r="268" spans="2:16" s="213" customFormat="1" ht="15" customHeight="1" x14ac:dyDescent="0.15">
      <c r="B268" s="456"/>
      <c r="C268" s="457"/>
      <c r="D268" s="456" t="s">
        <v>1802</v>
      </c>
      <c r="E268" s="299" t="s">
        <v>964</v>
      </c>
      <c r="F268" s="302" t="s">
        <v>383</v>
      </c>
      <c r="G268" s="448"/>
      <c r="H268" s="449"/>
      <c r="I268" s="448"/>
      <c r="J268" s="460"/>
      <c r="K268" s="444"/>
      <c r="L268" s="445"/>
      <c r="N268" s="213">
        <v>57</v>
      </c>
      <c r="O268" s="94"/>
      <c r="P268" s="58"/>
    </row>
    <row r="269" spans="2:16" s="213" customFormat="1" ht="15" customHeight="1" x14ac:dyDescent="0.15">
      <c r="B269" s="438" t="s">
        <v>384</v>
      </c>
      <c r="C269" s="439" t="s">
        <v>14</v>
      </c>
      <c r="D269" s="438"/>
      <c r="E269" s="282"/>
      <c r="F269" s="287" t="s">
        <v>385</v>
      </c>
      <c r="G269" s="440" t="s">
        <v>384</v>
      </c>
      <c r="H269" s="288" t="s">
        <v>386</v>
      </c>
      <c r="I269" s="444" t="s">
        <v>1804</v>
      </c>
      <c r="J269" s="445" t="s">
        <v>386</v>
      </c>
      <c r="K269" s="440" t="s">
        <v>1805</v>
      </c>
      <c r="L269" s="441" t="s">
        <v>1806</v>
      </c>
      <c r="N269" s="213">
        <v>58</v>
      </c>
      <c r="O269" s="94"/>
      <c r="P269" s="58"/>
    </row>
    <row r="270" spans="2:16" s="213" customFormat="1" ht="15" customHeight="1" x14ac:dyDescent="0.15">
      <c r="B270" s="442"/>
      <c r="C270" s="443"/>
      <c r="D270" s="442" t="s">
        <v>384</v>
      </c>
      <c r="E270" s="291" t="s">
        <v>36</v>
      </c>
      <c r="F270" s="283" t="s">
        <v>388</v>
      </c>
      <c r="G270" s="444"/>
      <c r="H270" s="323"/>
      <c r="I270" s="444"/>
      <c r="J270" s="445"/>
      <c r="K270" s="444"/>
      <c r="L270" s="445"/>
      <c r="N270" s="213">
        <v>59</v>
      </c>
      <c r="O270" s="94"/>
      <c r="P270" s="58"/>
    </row>
    <row r="271" spans="2:16" s="213" customFormat="1" ht="15" customHeight="1" x14ac:dyDescent="0.15">
      <c r="B271" s="442"/>
      <c r="C271" s="443"/>
      <c r="D271" s="442" t="s">
        <v>384</v>
      </c>
      <c r="E271" s="291" t="s">
        <v>21</v>
      </c>
      <c r="F271" s="295" t="s">
        <v>389</v>
      </c>
      <c r="G271" s="444"/>
      <c r="H271" s="323"/>
      <c r="I271" s="444"/>
      <c r="J271" s="445"/>
      <c r="K271" s="444"/>
      <c r="L271" s="445"/>
      <c r="N271" s="213">
        <v>60</v>
      </c>
      <c r="O271" s="94"/>
      <c r="P271" s="58"/>
    </row>
    <row r="272" spans="2:16" s="213" customFormat="1" ht="15" customHeight="1" x14ac:dyDescent="0.15">
      <c r="B272" s="458" t="s">
        <v>1103</v>
      </c>
      <c r="C272" s="459" t="s">
        <v>969</v>
      </c>
      <c r="D272" s="458" t="s">
        <v>1103</v>
      </c>
      <c r="E272" s="337" t="s">
        <v>1028</v>
      </c>
      <c r="F272" s="310" t="s">
        <v>390</v>
      </c>
      <c r="G272" s="444"/>
      <c r="H272" s="323"/>
      <c r="I272" s="444"/>
      <c r="J272" s="445"/>
      <c r="K272" s="444"/>
      <c r="L272" s="445"/>
      <c r="N272" s="213">
        <v>61</v>
      </c>
      <c r="O272" s="94"/>
      <c r="P272" s="58"/>
    </row>
    <row r="273" spans="2:16" s="213" customFormat="1" ht="15" customHeight="1" x14ac:dyDescent="0.15">
      <c r="B273" s="442" t="s">
        <v>1103</v>
      </c>
      <c r="C273" s="443" t="s">
        <v>61</v>
      </c>
      <c r="D273" s="442"/>
      <c r="E273" s="291"/>
      <c r="F273" s="297" t="s">
        <v>391</v>
      </c>
      <c r="G273" s="444"/>
      <c r="H273" s="323"/>
      <c r="I273" s="444"/>
      <c r="J273" s="445"/>
      <c r="K273" s="444"/>
      <c r="L273" s="445"/>
      <c r="N273" s="213">
        <v>62</v>
      </c>
      <c r="O273" s="94"/>
      <c r="P273" s="58"/>
    </row>
    <row r="274" spans="2:16" s="213" customFormat="1" ht="15" customHeight="1" x14ac:dyDescent="0.15">
      <c r="B274" s="442"/>
      <c r="C274" s="443"/>
      <c r="D274" s="442" t="s">
        <v>1103</v>
      </c>
      <c r="E274" s="291" t="s">
        <v>63</v>
      </c>
      <c r="F274" s="283" t="s">
        <v>392</v>
      </c>
      <c r="G274" s="444"/>
      <c r="H274" s="323"/>
      <c r="I274" s="444"/>
      <c r="J274" s="445"/>
      <c r="K274" s="444"/>
      <c r="L274" s="445"/>
      <c r="N274" s="213">
        <v>63</v>
      </c>
      <c r="O274" s="94"/>
      <c r="P274" s="58"/>
    </row>
    <row r="275" spans="2:16" s="213" customFormat="1" ht="15" customHeight="1" x14ac:dyDescent="0.15">
      <c r="B275" s="456"/>
      <c r="C275" s="457"/>
      <c r="D275" s="456" t="s">
        <v>1103</v>
      </c>
      <c r="E275" s="299" t="s">
        <v>80</v>
      </c>
      <c r="F275" s="302" t="s">
        <v>393</v>
      </c>
      <c r="G275" s="448"/>
      <c r="H275" s="449"/>
      <c r="I275" s="444"/>
      <c r="J275" s="445"/>
      <c r="K275" s="444"/>
      <c r="L275" s="445"/>
      <c r="N275" s="213">
        <v>64</v>
      </c>
      <c r="O275" s="94"/>
      <c r="P275" s="58"/>
    </row>
    <row r="276" spans="2:16" s="213" customFormat="1" ht="15" customHeight="1" x14ac:dyDescent="0.15">
      <c r="B276" s="438" t="s">
        <v>394</v>
      </c>
      <c r="C276" s="439" t="s">
        <v>14</v>
      </c>
      <c r="D276" s="438" t="s">
        <v>394</v>
      </c>
      <c r="E276" s="282" t="s">
        <v>36</v>
      </c>
      <c r="F276" s="307" t="s">
        <v>395</v>
      </c>
      <c r="G276" s="440" t="s">
        <v>394</v>
      </c>
      <c r="H276" s="288" t="s">
        <v>396</v>
      </c>
      <c r="I276" s="440" t="s">
        <v>1808</v>
      </c>
      <c r="J276" s="441" t="s">
        <v>396</v>
      </c>
      <c r="K276" s="444"/>
      <c r="L276" s="445"/>
      <c r="N276" s="213">
        <v>65</v>
      </c>
      <c r="O276" s="94"/>
      <c r="P276" s="58"/>
    </row>
    <row r="277" spans="2:16" s="213" customFormat="1" ht="15" customHeight="1" x14ac:dyDescent="0.15">
      <c r="B277" s="458" t="s">
        <v>1106</v>
      </c>
      <c r="C277" s="459" t="s">
        <v>969</v>
      </c>
      <c r="D277" s="458" t="s">
        <v>1106</v>
      </c>
      <c r="E277" s="337" t="s">
        <v>1028</v>
      </c>
      <c r="F277" s="310" t="s">
        <v>397</v>
      </c>
      <c r="G277" s="444"/>
      <c r="H277" s="323"/>
      <c r="I277" s="444"/>
      <c r="J277" s="445"/>
      <c r="K277" s="444"/>
      <c r="L277" s="445"/>
      <c r="N277" s="213">
        <v>66</v>
      </c>
      <c r="O277" s="94"/>
      <c r="P277" s="58"/>
    </row>
    <row r="278" spans="2:16" s="213" customFormat="1" ht="15" customHeight="1" x14ac:dyDescent="0.15">
      <c r="B278" s="456" t="s">
        <v>1106</v>
      </c>
      <c r="C278" s="457" t="s">
        <v>131</v>
      </c>
      <c r="D278" s="456" t="s">
        <v>1106</v>
      </c>
      <c r="E278" s="299" t="s">
        <v>990</v>
      </c>
      <c r="F278" s="312" t="s">
        <v>398</v>
      </c>
      <c r="G278" s="448"/>
      <c r="H278" s="449"/>
      <c r="I278" s="448"/>
      <c r="J278" s="460"/>
      <c r="K278" s="444"/>
      <c r="L278" s="445"/>
      <c r="N278" s="213">
        <v>67</v>
      </c>
      <c r="O278" s="94"/>
      <c r="P278" s="58"/>
    </row>
    <row r="279" spans="2:16" s="213" customFormat="1" ht="15" customHeight="1" x14ac:dyDescent="0.15">
      <c r="B279" s="438" t="s">
        <v>399</v>
      </c>
      <c r="C279" s="439" t="s">
        <v>14</v>
      </c>
      <c r="D279" s="438"/>
      <c r="E279" s="282"/>
      <c r="F279" s="287" t="s">
        <v>400</v>
      </c>
      <c r="G279" s="440" t="s">
        <v>399</v>
      </c>
      <c r="H279" s="288" t="s">
        <v>400</v>
      </c>
      <c r="I279" s="440" t="s">
        <v>1812</v>
      </c>
      <c r="J279" s="441" t="s">
        <v>400</v>
      </c>
      <c r="K279" s="444"/>
      <c r="L279" s="445"/>
      <c r="N279" s="213">
        <v>68</v>
      </c>
      <c r="O279" s="94"/>
      <c r="P279" s="58"/>
    </row>
    <row r="280" spans="2:16" s="213" customFormat="1" ht="15" customHeight="1" x14ac:dyDescent="0.15">
      <c r="B280" s="442"/>
      <c r="C280" s="443"/>
      <c r="D280" s="442" t="s">
        <v>399</v>
      </c>
      <c r="E280" s="291" t="s">
        <v>36</v>
      </c>
      <c r="F280" s="283" t="s">
        <v>401</v>
      </c>
      <c r="G280" s="444"/>
      <c r="H280" s="323"/>
      <c r="I280" s="444"/>
      <c r="J280" s="445"/>
      <c r="K280" s="444"/>
      <c r="L280" s="445"/>
      <c r="N280" s="213">
        <v>69</v>
      </c>
      <c r="O280" s="94"/>
      <c r="P280" s="58"/>
    </row>
    <row r="281" spans="2:16" s="213" customFormat="1" ht="15" customHeight="1" x14ac:dyDescent="0.15">
      <c r="B281" s="442"/>
      <c r="C281" s="443"/>
      <c r="D281" s="442" t="s">
        <v>399</v>
      </c>
      <c r="E281" s="291" t="s">
        <v>21</v>
      </c>
      <c r="F281" s="283" t="s">
        <v>402</v>
      </c>
      <c r="G281" s="444"/>
      <c r="H281" s="323"/>
      <c r="I281" s="444"/>
      <c r="J281" s="445"/>
      <c r="K281" s="444"/>
      <c r="L281" s="445"/>
      <c r="N281" s="213">
        <v>70</v>
      </c>
      <c r="O281" s="94"/>
      <c r="P281" s="58"/>
    </row>
    <row r="282" spans="2:16" s="213" customFormat="1" ht="15" customHeight="1" x14ac:dyDescent="0.15">
      <c r="B282" s="456"/>
      <c r="C282" s="457"/>
      <c r="D282" s="456" t="s">
        <v>399</v>
      </c>
      <c r="E282" s="299" t="s">
        <v>133</v>
      </c>
      <c r="F282" s="302" t="s">
        <v>403</v>
      </c>
      <c r="G282" s="448"/>
      <c r="H282" s="449"/>
      <c r="I282" s="448"/>
      <c r="J282" s="460"/>
      <c r="K282" s="444"/>
      <c r="L282" s="445"/>
      <c r="N282" s="213">
        <v>71</v>
      </c>
      <c r="O282" s="94"/>
      <c r="P282" s="58"/>
    </row>
    <row r="283" spans="2:16" s="213" customFormat="1" ht="15" customHeight="1" x14ac:dyDescent="0.15">
      <c r="B283" s="454" t="s">
        <v>1110</v>
      </c>
      <c r="C283" s="455" t="s">
        <v>14</v>
      </c>
      <c r="D283" s="454" t="s">
        <v>1110</v>
      </c>
      <c r="E283" s="306" t="s">
        <v>36</v>
      </c>
      <c r="F283" s="307" t="s">
        <v>404</v>
      </c>
      <c r="G283" s="440" t="s">
        <v>1813</v>
      </c>
      <c r="H283" s="288" t="s">
        <v>1814</v>
      </c>
      <c r="I283" s="440" t="s">
        <v>1815</v>
      </c>
      <c r="J283" s="441" t="s">
        <v>409</v>
      </c>
      <c r="K283" s="444"/>
      <c r="L283" s="445"/>
      <c r="N283" s="213">
        <v>72</v>
      </c>
      <c r="O283" s="94"/>
      <c r="P283" s="58"/>
    </row>
    <row r="284" spans="2:16" s="213" customFormat="1" ht="15" customHeight="1" x14ac:dyDescent="0.15">
      <c r="B284" s="463" t="s">
        <v>1110</v>
      </c>
      <c r="C284" s="464" t="s">
        <v>979</v>
      </c>
      <c r="D284" s="463" t="s">
        <v>1110</v>
      </c>
      <c r="E284" s="318" t="s">
        <v>1029</v>
      </c>
      <c r="F284" s="312" t="s">
        <v>405</v>
      </c>
      <c r="G284" s="448"/>
      <c r="H284" s="449"/>
      <c r="I284" s="444"/>
      <c r="J284" s="445"/>
      <c r="K284" s="444"/>
      <c r="L284" s="445"/>
      <c r="N284" s="213">
        <v>73</v>
      </c>
      <c r="O284" s="94"/>
      <c r="P284" s="58"/>
    </row>
    <row r="285" spans="2:16" s="213" customFormat="1" ht="15" customHeight="1" x14ac:dyDescent="0.15">
      <c r="B285" s="450" t="s">
        <v>406</v>
      </c>
      <c r="C285" s="451" t="s">
        <v>936</v>
      </c>
      <c r="D285" s="450" t="s">
        <v>406</v>
      </c>
      <c r="E285" s="301" t="s">
        <v>973</v>
      </c>
      <c r="F285" s="295" t="s">
        <v>1818</v>
      </c>
      <c r="G285" s="440" t="s">
        <v>406</v>
      </c>
      <c r="H285" s="288" t="s">
        <v>409</v>
      </c>
      <c r="I285" s="444"/>
      <c r="J285" s="445"/>
      <c r="K285" s="444"/>
      <c r="L285" s="445"/>
      <c r="N285" s="213">
        <v>74</v>
      </c>
      <c r="O285" s="94"/>
      <c r="P285" s="58"/>
    </row>
    <row r="286" spans="2:16" s="213" customFormat="1" ht="15" customHeight="1" x14ac:dyDescent="0.15">
      <c r="B286" s="458" t="s">
        <v>406</v>
      </c>
      <c r="C286" s="459" t="s">
        <v>969</v>
      </c>
      <c r="D286" s="458" t="s">
        <v>406</v>
      </c>
      <c r="E286" s="309" t="s">
        <v>1028</v>
      </c>
      <c r="F286" s="310" t="s">
        <v>408</v>
      </c>
      <c r="G286" s="444"/>
      <c r="H286" s="323"/>
      <c r="I286" s="444"/>
      <c r="J286" s="445"/>
      <c r="K286" s="444"/>
      <c r="L286" s="445"/>
      <c r="N286" s="213">
        <v>75</v>
      </c>
      <c r="O286" s="94"/>
      <c r="P286" s="58"/>
    </row>
    <row r="287" spans="2:16" s="213" customFormat="1" ht="15" customHeight="1" x14ac:dyDescent="0.15">
      <c r="B287" s="456" t="s">
        <v>406</v>
      </c>
      <c r="C287" s="457" t="s">
        <v>61</v>
      </c>
      <c r="D287" s="456" t="s">
        <v>406</v>
      </c>
      <c r="E287" s="299" t="s">
        <v>80</v>
      </c>
      <c r="F287" s="297" t="s">
        <v>409</v>
      </c>
      <c r="G287" s="448"/>
      <c r="H287" s="449"/>
      <c r="I287" s="448"/>
      <c r="J287" s="460"/>
      <c r="K287" s="448"/>
      <c r="L287" s="460"/>
      <c r="N287" s="213">
        <v>76</v>
      </c>
      <c r="O287" s="94"/>
      <c r="P287" s="58"/>
    </row>
    <row r="288" spans="2:16" s="213" customFormat="1" ht="15" customHeight="1" x14ac:dyDescent="0.15">
      <c r="B288" s="454" t="s">
        <v>410</v>
      </c>
      <c r="C288" s="455" t="s">
        <v>14</v>
      </c>
      <c r="D288" s="454" t="s">
        <v>410</v>
      </c>
      <c r="E288" s="306" t="s">
        <v>36</v>
      </c>
      <c r="F288" s="307" t="s">
        <v>411</v>
      </c>
      <c r="G288" s="440" t="s">
        <v>410</v>
      </c>
      <c r="H288" s="288" t="s">
        <v>412</v>
      </c>
      <c r="I288" s="440" t="s">
        <v>1819</v>
      </c>
      <c r="J288" s="441" t="s">
        <v>412</v>
      </c>
      <c r="K288" s="440" t="s">
        <v>1820</v>
      </c>
      <c r="L288" s="441" t="s">
        <v>1821</v>
      </c>
      <c r="N288" s="213">
        <v>77</v>
      </c>
      <c r="O288" s="94"/>
      <c r="P288" s="58"/>
    </row>
    <row r="289" spans="2:16" s="213" customFormat="1" ht="15" customHeight="1" x14ac:dyDescent="0.15">
      <c r="B289" s="458" t="s">
        <v>410</v>
      </c>
      <c r="C289" s="459" t="s">
        <v>23</v>
      </c>
      <c r="D289" s="458" t="s">
        <v>410</v>
      </c>
      <c r="E289" s="309" t="s">
        <v>25</v>
      </c>
      <c r="F289" s="310" t="s">
        <v>414</v>
      </c>
      <c r="G289" s="444"/>
      <c r="H289" s="323"/>
      <c r="I289" s="444"/>
      <c r="J289" s="445"/>
      <c r="K289" s="444"/>
      <c r="L289" s="445"/>
      <c r="N289" s="213">
        <v>78</v>
      </c>
      <c r="O289" s="94"/>
      <c r="P289" s="58"/>
    </row>
    <row r="290" spans="2:16" s="213" customFormat="1" ht="15" customHeight="1" x14ac:dyDescent="0.15">
      <c r="B290" s="458" t="s">
        <v>410</v>
      </c>
      <c r="C290" s="459" t="s">
        <v>72</v>
      </c>
      <c r="D290" s="458" t="s">
        <v>410</v>
      </c>
      <c r="E290" s="309" t="s">
        <v>73</v>
      </c>
      <c r="F290" s="310" t="s">
        <v>415</v>
      </c>
      <c r="G290" s="444"/>
      <c r="H290" s="323"/>
      <c r="I290" s="444"/>
      <c r="J290" s="445"/>
      <c r="K290" s="444"/>
      <c r="L290" s="445"/>
      <c r="N290" s="213">
        <v>79</v>
      </c>
      <c r="O290" s="94"/>
      <c r="P290" s="58"/>
    </row>
    <row r="291" spans="2:16" s="213" customFormat="1" ht="15" customHeight="1" x14ac:dyDescent="0.15">
      <c r="B291" s="456" t="s">
        <v>410</v>
      </c>
      <c r="C291" s="457" t="s">
        <v>150</v>
      </c>
      <c r="D291" s="456" t="s">
        <v>410</v>
      </c>
      <c r="E291" s="299" t="s">
        <v>151</v>
      </c>
      <c r="F291" s="312" t="s">
        <v>416</v>
      </c>
      <c r="G291" s="444"/>
      <c r="H291" s="323"/>
      <c r="I291" s="444"/>
      <c r="J291" s="445"/>
      <c r="K291" s="444"/>
      <c r="L291" s="445"/>
      <c r="N291" s="213">
        <v>80</v>
      </c>
      <c r="O291" s="94"/>
      <c r="P291" s="58"/>
    </row>
    <row r="292" spans="2:16" s="213" customFormat="1" ht="15" customHeight="1" x14ac:dyDescent="0.15">
      <c r="B292" s="461"/>
      <c r="C292" s="462"/>
      <c r="D292" s="461" t="s">
        <v>417</v>
      </c>
      <c r="E292" s="314" t="s">
        <v>418</v>
      </c>
      <c r="F292" s="315" t="s">
        <v>1822</v>
      </c>
      <c r="G292" s="472" t="s">
        <v>1467</v>
      </c>
      <c r="H292" s="453" t="s">
        <v>1822</v>
      </c>
      <c r="I292" s="448"/>
      <c r="J292" s="460"/>
      <c r="K292" s="444"/>
      <c r="L292" s="445"/>
      <c r="N292" s="213">
        <v>81</v>
      </c>
      <c r="O292" s="94"/>
      <c r="P292" s="58"/>
    </row>
    <row r="293" spans="2:16" s="213" customFormat="1" ht="15" customHeight="1" x14ac:dyDescent="0.15">
      <c r="B293" s="438" t="s">
        <v>420</v>
      </c>
      <c r="C293" s="439" t="s">
        <v>14</v>
      </c>
      <c r="D293" s="438"/>
      <c r="E293" s="282"/>
      <c r="F293" s="287" t="s">
        <v>421</v>
      </c>
      <c r="G293" s="440" t="s">
        <v>420</v>
      </c>
      <c r="H293" s="288" t="s">
        <v>421</v>
      </c>
      <c r="I293" s="444" t="s">
        <v>1825</v>
      </c>
      <c r="J293" s="445" t="s">
        <v>422</v>
      </c>
      <c r="K293" s="444"/>
      <c r="L293" s="445"/>
      <c r="N293" s="213">
        <v>82</v>
      </c>
      <c r="O293" s="94"/>
      <c r="P293" s="58"/>
    </row>
    <row r="294" spans="2:16" s="213" customFormat="1" ht="15" customHeight="1" x14ac:dyDescent="0.15">
      <c r="B294" s="442"/>
      <c r="C294" s="443"/>
      <c r="D294" s="442" t="s">
        <v>420</v>
      </c>
      <c r="E294" s="291" t="s">
        <v>36</v>
      </c>
      <c r="F294" s="283" t="s">
        <v>423</v>
      </c>
      <c r="G294" s="444"/>
      <c r="H294" s="323"/>
      <c r="I294" s="444"/>
      <c r="J294" s="445"/>
      <c r="K294" s="444"/>
      <c r="L294" s="445"/>
      <c r="N294" s="213">
        <v>83</v>
      </c>
      <c r="O294" s="94"/>
      <c r="P294" s="58"/>
    </row>
    <row r="295" spans="2:16" s="213" customFormat="1" ht="15" customHeight="1" x14ac:dyDescent="0.15">
      <c r="B295" s="442"/>
      <c r="C295" s="443"/>
      <c r="D295" s="442" t="s">
        <v>420</v>
      </c>
      <c r="E295" s="291" t="s">
        <v>21</v>
      </c>
      <c r="F295" s="283" t="s">
        <v>424</v>
      </c>
      <c r="G295" s="444"/>
      <c r="H295" s="323"/>
      <c r="I295" s="444"/>
      <c r="J295" s="445"/>
      <c r="K295" s="444"/>
      <c r="L295" s="445"/>
      <c r="N295" s="213">
        <v>84</v>
      </c>
      <c r="O295" s="94"/>
      <c r="P295" s="58"/>
    </row>
    <row r="296" spans="2:16" s="213" customFormat="1" ht="15" customHeight="1" x14ac:dyDescent="0.15">
      <c r="B296" s="442"/>
      <c r="C296" s="443"/>
      <c r="D296" s="442" t="s">
        <v>420</v>
      </c>
      <c r="E296" s="291" t="s">
        <v>133</v>
      </c>
      <c r="F296" s="283" t="s">
        <v>425</v>
      </c>
      <c r="G296" s="444"/>
      <c r="H296" s="323"/>
      <c r="I296" s="444"/>
      <c r="J296" s="445"/>
      <c r="K296" s="444"/>
      <c r="L296" s="445"/>
      <c r="N296" s="213">
        <v>85</v>
      </c>
      <c r="O296" s="94"/>
      <c r="P296" s="58"/>
    </row>
    <row r="297" spans="2:16" s="213" customFormat="1" ht="15" customHeight="1" x14ac:dyDescent="0.15">
      <c r="B297" s="442"/>
      <c r="C297" s="443"/>
      <c r="D297" s="442" t="s">
        <v>420</v>
      </c>
      <c r="E297" s="291" t="s">
        <v>135</v>
      </c>
      <c r="F297" s="283" t="s">
        <v>426</v>
      </c>
      <c r="G297" s="444"/>
      <c r="H297" s="323"/>
      <c r="I297" s="444"/>
      <c r="J297" s="445"/>
      <c r="K297" s="444"/>
      <c r="L297" s="445"/>
      <c r="N297" s="213">
        <v>86</v>
      </c>
      <c r="O297" s="94"/>
      <c r="P297" s="58"/>
    </row>
    <row r="298" spans="2:16" s="213" customFormat="1" ht="15" customHeight="1" x14ac:dyDescent="0.15">
      <c r="B298" s="442"/>
      <c r="C298" s="443"/>
      <c r="D298" s="442" t="s">
        <v>420</v>
      </c>
      <c r="E298" s="291" t="s">
        <v>137</v>
      </c>
      <c r="F298" s="283" t="s">
        <v>427</v>
      </c>
      <c r="G298" s="444"/>
      <c r="H298" s="323"/>
      <c r="I298" s="444"/>
      <c r="J298" s="445"/>
      <c r="K298" s="444"/>
      <c r="L298" s="445"/>
      <c r="N298" s="213">
        <v>87</v>
      </c>
      <c r="O298" s="94"/>
      <c r="P298" s="58"/>
    </row>
    <row r="299" spans="2:16" s="213" customFormat="1" ht="15" customHeight="1" x14ac:dyDescent="0.15">
      <c r="B299" s="456"/>
      <c r="C299" s="457"/>
      <c r="D299" s="456" t="s">
        <v>420</v>
      </c>
      <c r="E299" s="299" t="s">
        <v>305</v>
      </c>
      <c r="F299" s="302" t="s">
        <v>428</v>
      </c>
      <c r="G299" s="448"/>
      <c r="H299" s="449"/>
      <c r="I299" s="444"/>
      <c r="J299" s="445"/>
      <c r="K299" s="444"/>
      <c r="L299" s="445"/>
      <c r="N299" s="213">
        <v>88</v>
      </c>
      <c r="O299" s="94"/>
      <c r="P299" s="58"/>
    </row>
    <row r="300" spans="2:16" s="213" customFormat="1" ht="15" customHeight="1" x14ac:dyDescent="0.15">
      <c r="B300" s="438" t="s">
        <v>429</v>
      </c>
      <c r="C300" s="439" t="s">
        <v>14</v>
      </c>
      <c r="D300" s="438"/>
      <c r="E300" s="282"/>
      <c r="F300" s="287" t="s">
        <v>430</v>
      </c>
      <c r="G300" s="440" t="s">
        <v>429</v>
      </c>
      <c r="H300" s="288" t="s">
        <v>430</v>
      </c>
      <c r="I300" s="444"/>
      <c r="J300" s="445"/>
      <c r="K300" s="444"/>
      <c r="L300" s="445"/>
      <c r="N300" s="213">
        <v>89</v>
      </c>
      <c r="O300" s="94"/>
      <c r="P300" s="58"/>
    </row>
    <row r="301" spans="2:16" s="213" customFormat="1" ht="15" customHeight="1" x14ac:dyDescent="0.15">
      <c r="B301" s="442"/>
      <c r="C301" s="443"/>
      <c r="D301" s="442" t="s">
        <v>429</v>
      </c>
      <c r="E301" s="291" t="s">
        <v>36</v>
      </c>
      <c r="F301" s="283" t="s">
        <v>431</v>
      </c>
      <c r="G301" s="444"/>
      <c r="H301" s="323"/>
      <c r="I301" s="444"/>
      <c r="J301" s="445"/>
      <c r="K301" s="444"/>
      <c r="L301" s="445"/>
      <c r="N301" s="213">
        <v>90</v>
      </c>
      <c r="O301" s="94"/>
      <c r="P301" s="58"/>
    </row>
    <row r="302" spans="2:16" s="213" customFormat="1" ht="15" customHeight="1" x14ac:dyDescent="0.15">
      <c r="B302" s="456"/>
      <c r="C302" s="457"/>
      <c r="D302" s="456" t="s">
        <v>429</v>
      </c>
      <c r="E302" s="299" t="s">
        <v>21</v>
      </c>
      <c r="F302" s="302" t="s">
        <v>432</v>
      </c>
      <c r="G302" s="448"/>
      <c r="H302" s="449"/>
      <c r="I302" s="444"/>
      <c r="J302" s="445"/>
      <c r="K302" s="444"/>
      <c r="L302" s="445"/>
      <c r="N302" s="213">
        <v>91</v>
      </c>
      <c r="O302" s="94"/>
      <c r="P302" s="58"/>
    </row>
    <row r="303" spans="2:16" s="213" customFormat="1" ht="15" customHeight="1" x14ac:dyDescent="0.15">
      <c r="B303" s="438" t="s">
        <v>433</v>
      </c>
      <c r="C303" s="439" t="s">
        <v>14</v>
      </c>
      <c r="D303" s="438"/>
      <c r="E303" s="282"/>
      <c r="F303" s="287" t="s">
        <v>434</v>
      </c>
      <c r="G303" s="440" t="s">
        <v>433</v>
      </c>
      <c r="H303" s="288" t="s">
        <v>435</v>
      </c>
      <c r="I303" s="444"/>
      <c r="J303" s="445"/>
      <c r="K303" s="444"/>
      <c r="L303" s="445"/>
      <c r="N303" s="213">
        <v>92</v>
      </c>
      <c r="O303" s="94"/>
      <c r="P303" s="58"/>
    </row>
    <row r="304" spans="2:16" s="213" customFormat="1" ht="15" customHeight="1" x14ac:dyDescent="0.15">
      <c r="B304" s="442"/>
      <c r="C304" s="443"/>
      <c r="D304" s="442" t="s">
        <v>433</v>
      </c>
      <c r="E304" s="291" t="s">
        <v>36</v>
      </c>
      <c r="F304" s="283" t="s">
        <v>436</v>
      </c>
      <c r="G304" s="444"/>
      <c r="H304" s="323"/>
      <c r="I304" s="444"/>
      <c r="J304" s="445"/>
      <c r="K304" s="444"/>
      <c r="L304" s="445"/>
      <c r="N304" s="213">
        <v>93</v>
      </c>
      <c r="O304" s="94"/>
      <c r="P304" s="58"/>
    </row>
    <row r="305" spans="2:16" s="213" customFormat="1" ht="15" customHeight="1" x14ac:dyDescent="0.15">
      <c r="B305" s="450"/>
      <c r="C305" s="451"/>
      <c r="D305" s="450" t="s">
        <v>1471</v>
      </c>
      <c r="E305" s="301" t="s">
        <v>943</v>
      </c>
      <c r="F305" s="283" t="s">
        <v>437</v>
      </c>
      <c r="G305" s="444"/>
      <c r="H305" s="323"/>
      <c r="I305" s="444"/>
      <c r="J305" s="445"/>
      <c r="K305" s="444"/>
      <c r="L305" s="445"/>
      <c r="N305" s="213">
        <v>94</v>
      </c>
      <c r="O305" s="94"/>
      <c r="P305" s="58"/>
    </row>
    <row r="306" spans="2:16" s="213" customFormat="1" ht="15" customHeight="1" x14ac:dyDescent="0.15">
      <c r="B306" s="456" t="s">
        <v>433</v>
      </c>
      <c r="C306" s="457" t="s">
        <v>23</v>
      </c>
      <c r="D306" s="456" t="s">
        <v>433</v>
      </c>
      <c r="E306" s="299" t="s">
        <v>25</v>
      </c>
      <c r="F306" s="312" t="s">
        <v>438</v>
      </c>
      <c r="G306" s="448"/>
      <c r="H306" s="449"/>
      <c r="I306" s="444"/>
      <c r="J306" s="445"/>
      <c r="K306" s="444"/>
      <c r="L306" s="445"/>
      <c r="N306" s="213">
        <v>95</v>
      </c>
      <c r="O306" s="94"/>
      <c r="P306" s="58"/>
    </row>
    <row r="307" spans="2:16" s="213" customFormat="1" ht="15" customHeight="1" x14ac:dyDescent="0.15">
      <c r="B307" s="438" t="s">
        <v>439</v>
      </c>
      <c r="C307" s="439" t="s">
        <v>14</v>
      </c>
      <c r="D307" s="438"/>
      <c r="E307" s="282"/>
      <c r="F307" s="287" t="s">
        <v>1476</v>
      </c>
      <c r="G307" s="440" t="s">
        <v>439</v>
      </c>
      <c r="H307" s="288" t="s">
        <v>1828</v>
      </c>
      <c r="I307" s="440" t="s">
        <v>1829</v>
      </c>
      <c r="J307" s="441" t="s">
        <v>1828</v>
      </c>
      <c r="K307" s="444"/>
      <c r="L307" s="445"/>
      <c r="N307" s="213">
        <v>96</v>
      </c>
      <c r="O307" s="94"/>
      <c r="P307" s="58"/>
    </row>
    <row r="308" spans="2:16" s="213" customFormat="1" ht="15" customHeight="1" x14ac:dyDescent="0.15">
      <c r="B308" s="442"/>
      <c r="C308" s="443"/>
      <c r="D308" s="442" t="s">
        <v>439</v>
      </c>
      <c r="E308" s="291" t="s">
        <v>36</v>
      </c>
      <c r="F308" s="283" t="s">
        <v>1478</v>
      </c>
      <c r="G308" s="444"/>
      <c r="H308" s="323"/>
      <c r="I308" s="444"/>
      <c r="J308" s="445"/>
      <c r="K308" s="444"/>
      <c r="L308" s="445"/>
      <c r="N308" s="213">
        <v>97</v>
      </c>
      <c r="O308" s="94"/>
      <c r="P308" s="58"/>
    </row>
    <row r="309" spans="2:16" s="213" customFormat="1" ht="15" customHeight="1" x14ac:dyDescent="0.15">
      <c r="B309" s="442"/>
      <c r="C309" s="443"/>
      <c r="D309" s="442" t="s">
        <v>439</v>
      </c>
      <c r="E309" s="291" t="s">
        <v>21</v>
      </c>
      <c r="F309" s="283" t="s">
        <v>1479</v>
      </c>
      <c r="G309" s="444"/>
      <c r="H309" s="323"/>
      <c r="I309" s="444"/>
      <c r="J309" s="445"/>
      <c r="K309" s="444"/>
      <c r="L309" s="445"/>
      <c r="N309" s="213">
        <v>98</v>
      </c>
      <c r="O309" s="94"/>
      <c r="P309" s="58"/>
    </row>
    <row r="310" spans="2:16" s="213" customFormat="1" ht="15" customHeight="1" x14ac:dyDescent="0.15">
      <c r="B310" s="458" t="s">
        <v>439</v>
      </c>
      <c r="C310" s="459" t="s">
        <v>23</v>
      </c>
      <c r="D310" s="458" t="s">
        <v>439</v>
      </c>
      <c r="E310" s="309" t="s">
        <v>25</v>
      </c>
      <c r="F310" s="310" t="s">
        <v>1480</v>
      </c>
      <c r="G310" s="444"/>
      <c r="H310" s="323"/>
      <c r="I310" s="444"/>
      <c r="J310" s="445"/>
      <c r="K310" s="444"/>
      <c r="L310" s="445"/>
      <c r="N310" s="213">
        <v>99</v>
      </c>
      <c r="O310" s="94"/>
      <c r="P310" s="58"/>
    </row>
    <row r="311" spans="2:16" s="213" customFormat="1" ht="15" customHeight="1" x14ac:dyDescent="0.15">
      <c r="B311" s="442" t="s">
        <v>439</v>
      </c>
      <c r="C311" s="443" t="s">
        <v>72</v>
      </c>
      <c r="D311" s="442"/>
      <c r="E311" s="291"/>
      <c r="F311" s="297" t="s">
        <v>1830</v>
      </c>
      <c r="G311" s="444"/>
      <c r="H311" s="323"/>
      <c r="I311" s="444"/>
      <c r="J311" s="445"/>
      <c r="K311" s="444"/>
      <c r="L311" s="445"/>
      <c r="N311" s="213">
        <v>100</v>
      </c>
      <c r="O311" s="94"/>
      <c r="P311" s="58"/>
    </row>
    <row r="312" spans="2:16" s="213" customFormat="1" ht="15" customHeight="1" x14ac:dyDescent="0.15">
      <c r="B312" s="442"/>
      <c r="C312" s="443"/>
      <c r="D312" s="442" t="s">
        <v>439</v>
      </c>
      <c r="E312" s="291" t="s">
        <v>73</v>
      </c>
      <c r="F312" s="283" t="s">
        <v>441</v>
      </c>
      <c r="G312" s="444"/>
      <c r="H312" s="323"/>
      <c r="I312" s="444"/>
      <c r="J312" s="445"/>
      <c r="K312" s="444"/>
      <c r="L312" s="445"/>
      <c r="N312" s="213">
        <v>101</v>
      </c>
      <c r="O312" s="94"/>
      <c r="P312" s="58"/>
    </row>
    <row r="313" spans="2:16" s="213" customFormat="1" ht="15" customHeight="1" x14ac:dyDescent="0.15">
      <c r="B313" s="456"/>
      <c r="C313" s="457"/>
      <c r="D313" s="456" t="s">
        <v>439</v>
      </c>
      <c r="E313" s="299" t="s">
        <v>282</v>
      </c>
      <c r="F313" s="302" t="s">
        <v>442</v>
      </c>
      <c r="G313" s="448"/>
      <c r="H313" s="449"/>
      <c r="I313" s="448"/>
      <c r="J313" s="460"/>
      <c r="K313" s="444"/>
      <c r="L313" s="445"/>
      <c r="N313" s="213">
        <v>102</v>
      </c>
      <c r="O313" s="94"/>
      <c r="P313" s="58"/>
    </row>
    <row r="314" spans="2:16" s="213" customFormat="1" ht="15" customHeight="1" x14ac:dyDescent="0.15">
      <c r="B314" s="454" t="s">
        <v>1486</v>
      </c>
      <c r="C314" s="455" t="s">
        <v>14</v>
      </c>
      <c r="D314" s="454" t="s">
        <v>1486</v>
      </c>
      <c r="E314" s="306" t="s">
        <v>36</v>
      </c>
      <c r="F314" s="295" t="s">
        <v>443</v>
      </c>
      <c r="G314" s="440" t="s">
        <v>1833</v>
      </c>
      <c r="H314" s="288" t="s">
        <v>444</v>
      </c>
      <c r="I314" s="440" t="s">
        <v>1834</v>
      </c>
      <c r="J314" s="441" t="s">
        <v>444</v>
      </c>
      <c r="K314" s="444"/>
      <c r="L314" s="445"/>
      <c r="N314" s="213">
        <v>103</v>
      </c>
      <c r="O314" s="94"/>
      <c r="P314" s="58"/>
    </row>
    <row r="315" spans="2:16" s="213" customFormat="1" ht="15" customHeight="1" x14ac:dyDescent="0.15">
      <c r="B315" s="456" t="s">
        <v>1486</v>
      </c>
      <c r="C315" s="457" t="s">
        <v>61</v>
      </c>
      <c r="D315" s="456" t="s">
        <v>1486</v>
      </c>
      <c r="E315" s="299" t="s">
        <v>80</v>
      </c>
      <c r="F315" s="312" t="s">
        <v>444</v>
      </c>
      <c r="G315" s="448"/>
      <c r="H315" s="449"/>
      <c r="I315" s="448"/>
      <c r="J315" s="460"/>
      <c r="K315" s="448"/>
      <c r="L315" s="460"/>
      <c r="N315" s="213">
        <v>104</v>
      </c>
      <c r="O315" s="94"/>
      <c r="P315" s="58"/>
    </row>
    <row r="316" spans="2:16" s="213" customFormat="1" ht="15" customHeight="1" x14ac:dyDescent="0.15">
      <c r="B316" s="290"/>
      <c r="C316" s="291"/>
      <c r="D316" s="290"/>
      <c r="E316" s="291"/>
      <c r="F316" s="283"/>
      <c r="G316" s="292"/>
      <c r="H316" s="293"/>
      <c r="I316" s="294"/>
      <c r="J316" s="283"/>
      <c r="K316" s="294"/>
      <c r="L316" s="283"/>
      <c r="O316" s="118"/>
      <c r="P316" s="109"/>
    </row>
    <row r="317" spans="2:16" s="213" customFormat="1" ht="15" customHeight="1" thickBot="1" x14ac:dyDescent="0.2">
      <c r="B317" s="290"/>
      <c r="C317" s="291"/>
      <c r="D317" s="290"/>
      <c r="E317" s="291"/>
      <c r="F317" s="283"/>
      <c r="G317" s="292"/>
      <c r="H317" s="293"/>
      <c r="I317" s="294"/>
      <c r="J317" s="283"/>
      <c r="K317" s="294"/>
      <c r="L317" s="283"/>
      <c r="O317" s="103"/>
      <c r="P317" s="102"/>
    </row>
    <row r="318" spans="2:16" s="9" customFormat="1" ht="16.149999999999999" customHeight="1" x14ac:dyDescent="0.15">
      <c r="B318" s="487" t="s">
        <v>2256</v>
      </c>
      <c r="C318" s="488"/>
      <c r="D318" s="489"/>
      <c r="E318" s="489"/>
      <c r="F318" s="490"/>
      <c r="G318" s="491" t="s">
        <v>1</v>
      </c>
      <c r="H318" s="492"/>
      <c r="I318" s="493"/>
      <c r="J318" s="494"/>
      <c r="K318" s="493"/>
      <c r="L318" s="494"/>
      <c r="O318" s="10"/>
      <c r="P318" s="11"/>
    </row>
    <row r="319" spans="2:16" s="9" customFormat="1" ht="16.149999999999999" customHeight="1" x14ac:dyDescent="0.15">
      <c r="B319" s="435"/>
      <c r="C319" s="436"/>
      <c r="D319" s="436"/>
      <c r="E319" s="436"/>
      <c r="F319" s="437"/>
      <c r="G319" s="968" t="s">
        <v>1589</v>
      </c>
      <c r="H319" s="969"/>
      <c r="I319" s="968" t="s">
        <v>1590</v>
      </c>
      <c r="J319" s="969"/>
      <c r="K319" s="968" t="s">
        <v>1591</v>
      </c>
      <c r="L319" s="969"/>
      <c r="O319" s="941" t="s">
        <v>5</v>
      </c>
      <c r="P319" s="942"/>
    </row>
    <row r="320" spans="2:16" s="9" customFormat="1" ht="16.149999999999999" customHeight="1" x14ac:dyDescent="0.15">
      <c r="B320" s="916" t="s">
        <v>6</v>
      </c>
      <c r="C320" s="917"/>
      <c r="D320" s="917"/>
      <c r="E320" s="918"/>
      <c r="F320" s="919" t="s">
        <v>7</v>
      </c>
      <c r="G320" s="982" t="s">
        <v>8</v>
      </c>
      <c r="H320" s="919" t="s">
        <v>9</v>
      </c>
      <c r="I320" s="982" t="s">
        <v>8</v>
      </c>
      <c r="J320" s="919" t="s">
        <v>9</v>
      </c>
      <c r="K320" s="982" t="s">
        <v>8</v>
      </c>
      <c r="L320" s="919" t="s">
        <v>9</v>
      </c>
      <c r="O320" s="982" t="s">
        <v>8</v>
      </c>
      <c r="P320" s="932" t="s">
        <v>9</v>
      </c>
    </row>
    <row r="321" spans="2:16" s="9" customFormat="1" ht="16.149999999999999" customHeight="1" thickBot="1" x14ac:dyDescent="0.2">
      <c r="B321" s="924" t="s">
        <v>10</v>
      </c>
      <c r="C321" s="925"/>
      <c r="D321" s="926" t="s">
        <v>11</v>
      </c>
      <c r="E321" s="925"/>
      <c r="F321" s="920"/>
      <c r="G321" s="983"/>
      <c r="H321" s="920"/>
      <c r="I321" s="983"/>
      <c r="J321" s="920"/>
      <c r="K321" s="983"/>
      <c r="L321" s="920"/>
      <c r="O321" s="983"/>
      <c r="P321" s="933"/>
    </row>
    <row r="322" spans="2:16" s="213" customFormat="1" ht="15" customHeight="1" x14ac:dyDescent="0.15">
      <c r="B322" s="454" t="s">
        <v>446</v>
      </c>
      <c r="C322" s="455" t="s">
        <v>14</v>
      </c>
      <c r="D322" s="454" t="s">
        <v>446</v>
      </c>
      <c r="E322" s="306" t="s">
        <v>36</v>
      </c>
      <c r="F322" s="307" t="s">
        <v>447</v>
      </c>
      <c r="G322" s="440" t="s">
        <v>446</v>
      </c>
      <c r="H322" s="288" t="s">
        <v>448</v>
      </c>
      <c r="I322" s="444" t="s">
        <v>1835</v>
      </c>
      <c r="J322" s="445" t="s">
        <v>448</v>
      </c>
      <c r="K322" s="440" t="s">
        <v>1836</v>
      </c>
      <c r="L322" s="441" t="s">
        <v>1837</v>
      </c>
      <c r="M322" s="213">
        <v>1</v>
      </c>
    </row>
    <row r="323" spans="2:16" s="213" customFormat="1" ht="15" customHeight="1" x14ac:dyDescent="0.15">
      <c r="B323" s="458" t="s">
        <v>446</v>
      </c>
      <c r="C323" s="459" t="s">
        <v>23</v>
      </c>
      <c r="D323" s="458" t="s">
        <v>446</v>
      </c>
      <c r="E323" s="309" t="s">
        <v>25</v>
      </c>
      <c r="F323" s="310" t="s">
        <v>1491</v>
      </c>
      <c r="G323" s="444"/>
      <c r="H323" s="323"/>
      <c r="I323" s="444"/>
      <c r="J323" s="445"/>
      <c r="K323" s="444"/>
      <c r="L323" s="445"/>
      <c r="M323" s="213">
        <v>2</v>
      </c>
      <c r="O323" s="94"/>
      <c r="P323" s="58"/>
    </row>
    <row r="324" spans="2:16" s="213" customFormat="1" ht="15" customHeight="1" x14ac:dyDescent="0.15">
      <c r="B324" s="458" t="s">
        <v>446</v>
      </c>
      <c r="C324" s="459" t="s">
        <v>72</v>
      </c>
      <c r="D324" s="458" t="s">
        <v>446</v>
      </c>
      <c r="E324" s="309" t="s">
        <v>73</v>
      </c>
      <c r="F324" s="310" t="s">
        <v>1492</v>
      </c>
      <c r="G324" s="444"/>
      <c r="H324" s="323"/>
      <c r="I324" s="444"/>
      <c r="J324" s="445"/>
      <c r="K324" s="444"/>
      <c r="L324" s="445"/>
      <c r="M324" s="213">
        <v>3</v>
      </c>
      <c r="O324" s="94"/>
      <c r="P324" s="58"/>
    </row>
    <row r="325" spans="2:16" s="213" customFormat="1" ht="15" customHeight="1" x14ac:dyDescent="0.15">
      <c r="B325" s="456" t="s">
        <v>446</v>
      </c>
      <c r="C325" s="457" t="s">
        <v>61</v>
      </c>
      <c r="D325" s="456" t="s">
        <v>446</v>
      </c>
      <c r="E325" s="299" t="s">
        <v>80</v>
      </c>
      <c r="F325" s="312" t="s">
        <v>450</v>
      </c>
      <c r="G325" s="444"/>
      <c r="H325" s="323"/>
      <c r="I325" s="444"/>
      <c r="J325" s="445"/>
      <c r="K325" s="444"/>
      <c r="L325" s="445"/>
      <c r="M325" s="213">
        <v>4</v>
      </c>
      <c r="O325" s="94"/>
      <c r="P325" s="58"/>
    </row>
    <row r="326" spans="2:16" s="213" customFormat="1" ht="15" customHeight="1" x14ac:dyDescent="0.15">
      <c r="B326" s="461"/>
      <c r="C326" s="462"/>
      <c r="D326" s="461" t="s">
        <v>451</v>
      </c>
      <c r="E326" s="314" t="s">
        <v>1472</v>
      </c>
      <c r="F326" s="315" t="s">
        <v>452</v>
      </c>
      <c r="G326" s="472" t="s">
        <v>1473</v>
      </c>
      <c r="H326" s="453" t="s">
        <v>452</v>
      </c>
      <c r="I326" s="444"/>
      <c r="J326" s="445"/>
      <c r="K326" s="444"/>
      <c r="L326" s="445"/>
      <c r="M326" s="213">
        <v>5</v>
      </c>
      <c r="O326" s="94"/>
      <c r="P326" s="58"/>
    </row>
    <row r="327" spans="2:16" s="213" customFormat="1" ht="15" customHeight="1" x14ac:dyDescent="0.15">
      <c r="B327" s="454" t="s">
        <v>453</v>
      </c>
      <c r="C327" s="455" t="s">
        <v>14</v>
      </c>
      <c r="D327" s="454" t="s">
        <v>453</v>
      </c>
      <c r="E327" s="306" t="s">
        <v>36</v>
      </c>
      <c r="F327" s="307" t="s">
        <v>454</v>
      </c>
      <c r="G327" s="440" t="s">
        <v>453</v>
      </c>
      <c r="H327" s="288" t="s">
        <v>454</v>
      </c>
      <c r="I327" s="440" t="s">
        <v>1842</v>
      </c>
      <c r="J327" s="441" t="s">
        <v>455</v>
      </c>
      <c r="K327" s="444"/>
      <c r="L327" s="445"/>
      <c r="M327" s="213">
        <v>6</v>
      </c>
      <c r="O327" s="94"/>
      <c r="P327" s="58"/>
    </row>
    <row r="328" spans="2:16" s="213" customFormat="1" ht="15" customHeight="1" x14ac:dyDescent="0.15">
      <c r="B328" s="456" t="s">
        <v>453</v>
      </c>
      <c r="C328" s="457" t="s">
        <v>23</v>
      </c>
      <c r="D328" s="456" t="s">
        <v>453</v>
      </c>
      <c r="E328" s="299" t="s">
        <v>25</v>
      </c>
      <c r="F328" s="312" t="s">
        <v>456</v>
      </c>
      <c r="G328" s="448"/>
      <c r="H328" s="449"/>
      <c r="I328" s="444"/>
      <c r="J328" s="445"/>
      <c r="K328" s="444"/>
      <c r="L328" s="445"/>
      <c r="M328" s="213">
        <v>7</v>
      </c>
      <c r="O328" s="94"/>
      <c r="P328" s="58"/>
    </row>
    <row r="329" spans="2:16" s="213" customFormat="1" ht="15" customHeight="1" x14ac:dyDescent="0.15">
      <c r="B329" s="454" t="s">
        <v>1115</v>
      </c>
      <c r="C329" s="455" t="s">
        <v>14</v>
      </c>
      <c r="D329" s="454" t="s">
        <v>1115</v>
      </c>
      <c r="E329" s="306" t="s">
        <v>36</v>
      </c>
      <c r="F329" s="295" t="s">
        <v>457</v>
      </c>
      <c r="G329" s="440" t="s">
        <v>1845</v>
      </c>
      <c r="H329" s="288" t="s">
        <v>458</v>
      </c>
      <c r="I329" s="444"/>
      <c r="J329" s="445"/>
      <c r="K329" s="444"/>
      <c r="L329" s="445"/>
      <c r="M329" s="213">
        <v>8</v>
      </c>
      <c r="O329" s="275"/>
      <c r="P329" s="248"/>
    </row>
    <row r="330" spans="2:16" s="213" customFormat="1" ht="15" customHeight="1" x14ac:dyDescent="0.15">
      <c r="B330" s="458" t="s">
        <v>1115</v>
      </c>
      <c r="C330" s="459" t="s">
        <v>23</v>
      </c>
      <c r="D330" s="458" t="s">
        <v>1115</v>
      </c>
      <c r="E330" s="309" t="s">
        <v>25</v>
      </c>
      <c r="F330" s="310" t="s">
        <v>459</v>
      </c>
      <c r="G330" s="444"/>
      <c r="H330" s="323"/>
      <c r="I330" s="444"/>
      <c r="J330" s="445"/>
      <c r="K330" s="444"/>
      <c r="L330" s="445"/>
      <c r="M330" s="213">
        <v>9</v>
      </c>
      <c r="O330" s="275"/>
      <c r="P330" s="248"/>
    </row>
    <row r="331" spans="2:16" s="213" customFormat="1" ht="15" customHeight="1" x14ac:dyDescent="0.15">
      <c r="B331" s="458" t="s">
        <v>1115</v>
      </c>
      <c r="C331" s="459" t="s">
        <v>72</v>
      </c>
      <c r="D331" s="458" t="s">
        <v>1115</v>
      </c>
      <c r="E331" s="309" t="s">
        <v>73</v>
      </c>
      <c r="F331" s="310" t="s">
        <v>460</v>
      </c>
      <c r="G331" s="444"/>
      <c r="H331" s="323"/>
      <c r="I331" s="444"/>
      <c r="J331" s="445"/>
      <c r="K331" s="444"/>
      <c r="L331" s="445"/>
      <c r="M331" s="213">
        <v>10</v>
      </c>
      <c r="O331" s="275"/>
      <c r="P331" s="248"/>
    </row>
    <row r="332" spans="2:16" s="213" customFormat="1" ht="15" customHeight="1" x14ac:dyDescent="0.15">
      <c r="B332" s="458" t="s">
        <v>1115</v>
      </c>
      <c r="C332" s="459" t="s">
        <v>150</v>
      </c>
      <c r="D332" s="458" t="s">
        <v>1115</v>
      </c>
      <c r="E332" s="309" t="s">
        <v>151</v>
      </c>
      <c r="F332" s="310" t="s">
        <v>461</v>
      </c>
      <c r="G332" s="444"/>
      <c r="H332" s="323"/>
      <c r="I332" s="444"/>
      <c r="J332" s="445"/>
      <c r="K332" s="444"/>
      <c r="L332" s="445"/>
      <c r="M332" s="213">
        <v>11</v>
      </c>
      <c r="O332" s="275"/>
      <c r="P332" s="248"/>
    </row>
    <row r="333" spans="2:16" s="213" customFormat="1" ht="15" customHeight="1" x14ac:dyDescent="0.15">
      <c r="B333" s="456" t="s">
        <v>1115</v>
      </c>
      <c r="C333" s="457" t="s">
        <v>61</v>
      </c>
      <c r="D333" s="456" t="s">
        <v>1115</v>
      </c>
      <c r="E333" s="299" t="s">
        <v>80</v>
      </c>
      <c r="F333" s="312" t="s">
        <v>458</v>
      </c>
      <c r="G333" s="448"/>
      <c r="H333" s="449"/>
      <c r="I333" s="448"/>
      <c r="J333" s="460"/>
      <c r="K333" s="448"/>
      <c r="L333" s="460"/>
      <c r="M333" s="213">
        <v>12</v>
      </c>
      <c r="O333" s="249"/>
      <c r="P333" s="250"/>
    </row>
    <row r="334" spans="2:16" s="213" customFormat="1" ht="15" customHeight="1" x14ac:dyDescent="0.15">
      <c r="B334" s="461" t="s">
        <v>462</v>
      </c>
      <c r="C334" s="462" t="s">
        <v>14</v>
      </c>
      <c r="D334" s="461" t="s">
        <v>462</v>
      </c>
      <c r="E334" s="314" t="s">
        <v>36</v>
      </c>
      <c r="F334" s="315" t="s">
        <v>463</v>
      </c>
      <c r="G334" s="440" t="s">
        <v>462</v>
      </c>
      <c r="H334" s="288" t="s">
        <v>463</v>
      </c>
      <c r="I334" s="440" t="s">
        <v>1846</v>
      </c>
      <c r="J334" s="348" t="s">
        <v>1847</v>
      </c>
      <c r="K334" s="440" t="s">
        <v>1848</v>
      </c>
      <c r="L334" s="441" t="s">
        <v>1849</v>
      </c>
      <c r="M334" s="213">
        <v>13</v>
      </c>
      <c r="O334" s="249"/>
      <c r="P334" s="250"/>
    </row>
    <row r="335" spans="2:16" s="213" customFormat="1" ht="15" customHeight="1" x14ac:dyDescent="0.15">
      <c r="B335" s="461" t="s">
        <v>466</v>
      </c>
      <c r="C335" s="462" t="s">
        <v>14</v>
      </c>
      <c r="D335" s="461" t="s">
        <v>466</v>
      </c>
      <c r="E335" s="314" t="s">
        <v>36</v>
      </c>
      <c r="F335" s="315" t="s">
        <v>467</v>
      </c>
      <c r="G335" s="452" t="s">
        <v>466</v>
      </c>
      <c r="H335" s="453" t="s">
        <v>467</v>
      </c>
      <c r="I335" s="448"/>
      <c r="J335" s="499"/>
      <c r="K335" s="444"/>
      <c r="L335" s="445"/>
      <c r="M335" s="213">
        <v>14</v>
      </c>
      <c r="O335" s="249"/>
      <c r="P335" s="250"/>
    </row>
    <row r="336" spans="2:16" s="213" customFormat="1" ht="15" customHeight="1" x14ac:dyDescent="0.15">
      <c r="B336" s="461" t="s">
        <v>468</v>
      </c>
      <c r="C336" s="462" t="s">
        <v>14</v>
      </c>
      <c r="D336" s="461" t="s">
        <v>468</v>
      </c>
      <c r="E336" s="314" t="s">
        <v>36</v>
      </c>
      <c r="F336" s="315" t="s">
        <v>1850</v>
      </c>
      <c r="G336" s="452" t="s">
        <v>468</v>
      </c>
      <c r="H336" s="473" t="s">
        <v>1851</v>
      </c>
      <c r="I336" s="440" t="s">
        <v>1852</v>
      </c>
      <c r="J336" s="441" t="s">
        <v>469</v>
      </c>
      <c r="K336" s="444"/>
      <c r="L336" s="445"/>
      <c r="M336" s="213">
        <v>15</v>
      </c>
      <c r="O336" s="94"/>
      <c r="P336" s="58"/>
    </row>
    <row r="337" spans="2:16" s="213" customFormat="1" ht="15" customHeight="1" x14ac:dyDescent="0.15">
      <c r="B337" s="454" t="s">
        <v>470</v>
      </c>
      <c r="C337" s="455" t="s">
        <v>14</v>
      </c>
      <c r="D337" s="454" t="s">
        <v>470</v>
      </c>
      <c r="E337" s="306" t="s">
        <v>36</v>
      </c>
      <c r="F337" s="295" t="s">
        <v>1123</v>
      </c>
      <c r="G337" s="440" t="s">
        <v>470</v>
      </c>
      <c r="H337" s="288" t="s">
        <v>469</v>
      </c>
      <c r="I337" s="444"/>
      <c r="J337" s="445"/>
      <c r="K337" s="444"/>
      <c r="L337" s="445"/>
      <c r="M337" s="213">
        <v>16</v>
      </c>
      <c r="O337" s="94"/>
      <c r="P337" s="58"/>
    </row>
    <row r="338" spans="2:16" s="213" customFormat="1" ht="15" customHeight="1" x14ac:dyDescent="0.15">
      <c r="B338" s="458" t="s">
        <v>470</v>
      </c>
      <c r="C338" s="459" t="s">
        <v>23</v>
      </c>
      <c r="D338" s="458" t="s">
        <v>470</v>
      </c>
      <c r="E338" s="309" t="s">
        <v>25</v>
      </c>
      <c r="F338" s="310" t="s">
        <v>1125</v>
      </c>
      <c r="G338" s="444"/>
      <c r="H338" s="323"/>
      <c r="I338" s="444"/>
      <c r="J338" s="445"/>
      <c r="K338" s="444"/>
      <c r="L338" s="445"/>
      <c r="M338" s="213">
        <v>17</v>
      </c>
      <c r="O338" s="94"/>
      <c r="P338" s="58"/>
    </row>
    <row r="339" spans="2:16" s="213" customFormat="1" ht="15" customHeight="1" x14ac:dyDescent="0.15">
      <c r="B339" s="446" t="s">
        <v>470</v>
      </c>
      <c r="C339" s="447" t="s">
        <v>72</v>
      </c>
      <c r="D339" s="446"/>
      <c r="E339" s="296"/>
      <c r="F339" s="297" t="s">
        <v>471</v>
      </c>
      <c r="G339" s="444"/>
      <c r="H339" s="323"/>
      <c r="I339" s="444"/>
      <c r="J339" s="445"/>
      <c r="K339" s="444"/>
      <c r="L339" s="445"/>
      <c r="M339" s="213">
        <v>18</v>
      </c>
      <c r="O339" s="94"/>
      <c r="P339" s="58"/>
    </row>
    <row r="340" spans="2:16" s="213" customFormat="1" ht="15" customHeight="1" x14ac:dyDescent="0.15">
      <c r="B340" s="442"/>
      <c r="C340" s="443"/>
      <c r="D340" s="442" t="s">
        <v>470</v>
      </c>
      <c r="E340" s="291" t="s">
        <v>73</v>
      </c>
      <c r="F340" s="283" t="s">
        <v>472</v>
      </c>
      <c r="G340" s="444"/>
      <c r="H340" s="323"/>
      <c r="I340" s="444"/>
      <c r="J340" s="445"/>
      <c r="K340" s="444"/>
      <c r="L340" s="445"/>
      <c r="M340" s="213">
        <v>19</v>
      </c>
      <c r="O340" s="94"/>
      <c r="P340" s="58"/>
    </row>
    <row r="341" spans="2:16" s="213" customFormat="1" ht="15" customHeight="1" x14ac:dyDescent="0.15">
      <c r="B341" s="442"/>
      <c r="C341" s="443"/>
      <c r="D341" s="442" t="s">
        <v>470</v>
      </c>
      <c r="E341" s="291" t="s">
        <v>282</v>
      </c>
      <c r="F341" s="283" t="s">
        <v>1126</v>
      </c>
      <c r="G341" s="444"/>
      <c r="H341" s="323"/>
      <c r="I341" s="444"/>
      <c r="J341" s="445"/>
      <c r="K341" s="444"/>
      <c r="L341" s="445"/>
      <c r="M341" s="213">
        <v>20</v>
      </c>
      <c r="O341" s="94"/>
      <c r="P341" s="58"/>
    </row>
    <row r="342" spans="2:16" s="213" customFormat="1" ht="15" customHeight="1" x14ac:dyDescent="0.15">
      <c r="B342" s="450"/>
      <c r="C342" s="451"/>
      <c r="D342" s="450" t="s">
        <v>470</v>
      </c>
      <c r="E342" s="301" t="s">
        <v>473</v>
      </c>
      <c r="F342" s="295" t="s">
        <v>1127</v>
      </c>
      <c r="G342" s="444"/>
      <c r="H342" s="323"/>
      <c r="I342" s="444"/>
      <c r="J342" s="445"/>
      <c r="K342" s="444"/>
      <c r="L342" s="445"/>
      <c r="M342" s="213">
        <v>21</v>
      </c>
      <c r="O342" s="94"/>
      <c r="P342" s="58"/>
    </row>
    <row r="343" spans="2:16" s="213" customFormat="1" ht="15" customHeight="1" x14ac:dyDescent="0.15">
      <c r="B343" s="442" t="s">
        <v>470</v>
      </c>
      <c r="C343" s="443" t="s">
        <v>61</v>
      </c>
      <c r="D343" s="442"/>
      <c r="E343" s="291"/>
      <c r="F343" s="283" t="s">
        <v>469</v>
      </c>
      <c r="G343" s="444"/>
      <c r="H343" s="323"/>
      <c r="I343" s="444"/>
      <c r="J343" s="445"/>
      <c r="K343" s="444"/>
      <c r="L343" s="445"/>
      <c r="M343" s="213">
        <v>22</v>
      </c>
      <c r="O343" s="94"/>
      <c r="P343" s="58"/>
    </row>
    <row r="344" spans="2:16" s="213" customFormat="1" ht="15" customHeight="1" x14ac:dyDescent="0.15">
      <c r="B344" s="442"/>
      <c r="C344" s="443"/>
      <c r="D344" s="442" t="s">
        <v>470</v>
      </c>
      <c r="E344" s="291" t="s">
        <v>63</v>
      </c>
      <c r="F344" s="283" t="s">
        <v>474</v>
      </c>
      <c r="G344" s="444"/>
      <c r="H344" s="323"/>
      <c r="I344" s="444"/>
      <c r="J344" s="445"/>
      <c r="K344" s="444"/>
      <c r="L344" s="445"/>
      <c r="M344" s="213">
        <v>23</v>
      </c>
      <c r="O344" s="94"/>
      <c r="P344" s="58"/>
    </row>
    <row r="345" spans="2:16" s="213" customFormat="1" ht="15" customHeight="1" x14ac:dyDescent="0.15">
      <c r="B345" s="442"/>
      <c r="C345" s="443"/>
      <c r="D345" s="442" t="s">
        <v>470</v>
      </c>
      <c r="E345" s="291" t="s">
        <v>65</v>
      </c>
      <c r="F345" s="283" t="s">
        <v>475</v>
      </c>
      <c r="G345" s="444"/>
      <c r="H345" s="323"/>
      <c r="I345" s="444"/>
      <c r="J345" s="445"/>
      <c r="K345" s="444"/>
      <c r="L345" s="445"/>
      <c r="M345" s="213">
        <v>24</v>
      </c>
      <c r="O345" s="94"/>
      <c r="P345" s="58"/>
    </row>
    <row r="346" spans="2:16" s="213" customFormat="1" ht="15" customHeight="1" x14ac:dyDescent="0.15">
      <c r="B346" s="456"/>
      <c r="C346" s="457"/>
      <c r="D346" s="456" t="s">
        <v>470</v>
      </c>
      <c r="E346" s="299" t="s">
        <v>80</v>
      </c>
      <c r="F346" s="302" t="s">
        <v>476</v>
      </c>
      <c r="G346" s="448"/>
      <c r="H346" s="449"/>
      <c r="I346" s="448"/>
      <c r="J346" s="460"/>
      <c r="K346" s="448"/>
      <c r="L346" s="460"/>
      <c r="M346" s="213">
        <v>25</v>
      </c>
      <c r="O346" s="94"/>
      <c r="P346" s="58"/>
    </row>
    <row r="347" spans="2:16" s="213" customFormat="1" ht="15" customHeight="1" x14ac:dyDescent="0.15">
      <c r="B347" s="454" t="s">
        <v>1128</v>
      </c>
      <c r="C347" s="455" t="s">
        <v>14</v>
      </c>
      <c r="D347" s="454" t="s">
        <v>1128</v>
      </c>
      <c r="E347" s="306" t="s">
        <v>36</v>
      </c>
      <c r="F347" s="307" t="s">
        <v>477</v>
      </c>
      <c r="G347" s="440" t="s">
        <v>1855</v>
      </c>
      <c r="H347" s="288" t="s">
        <v>1856</v>
      </c>
      <c r="I347" s="440" t="s">
        <v>1857</v>
      </c>
      <c r="J347" s="441" t="s">
        <v>1858</v>
      </c>
      <c r="K347" s="440" t="s">
        <v>1859</v>
      </c>
      <c r="L347" s="441" t="s">
        <v>1858</v>
      </c>
      <c r="M347" s="213">
        <v>26</v>
      </c>
      <c r="O347" s="94"/>
      <c r="P347" s="58"/>
    </row>
    <row r="348" spans="2:16" s="213" customFormat="1" ht="15" customHeight="1" x14ac:dyDescent="0.15">
      <c r="B348" s="458" t="s">
        <v>1128</v>
      </c>
      <c r="C348" s="459" t="s">
        <v>23</v>
      </c>
      <c r="D348" s="458" t="s">
        <v>1128</v>
      </c>
      <c r="E348" s="309" t="s">
        <v>25</v>
      </c>
      <c r="F348" s="310" t="s">
        <v>479</v>
      </c>
      <c r="G348" s="444"/>
      <c r="H348" s="323"/>
      <c r="I348" s="444"/>
      <c r="J348" s="445"/>
      <c r="K348" s="444"/>
      <c r="L348" s="445"/>
      <c r="M348" s="213">
        <v>27</v>
      </c>
      <c r="O348" s="94"/>
      <c r="P348" s="58"/>
    </row>
    <row r="349" spans="2:16" s="213" customFormat="1" ht="15" customHeight="1" x14ac:dyDescent="0.15">
      <c r="B349" s="456" t="s">
        <v>1128</v>
      </c>
      <c r="C349" s="457" t="s">
        <v>72</v>
      </c>
      <c r="D349" s="456" t="s">
        <v>1128</v>
      </c>
      <c r="E349" s="299" t="s">
        <v>73</v>
      </c>
      <c r="F349" s="312" t="s">
        <v>480</v>
      </c>
      <c r="G349" s="448"/>
      <c r="H349" s="449"/>
      <c r="I349" s="444"/>
      <c r="J349" s="445"/>
      <c r="K349" s="444"/>
      <c r="L349" s="445"/>
      <c r="M349" s="213">
        <v>28</v>
      </c>
      <c r="O349" s="94"/>
      <c r="P349" s="58"/>
    </row>
    <row r="350" spans="2:16" s="213" customFormat="1" ht="15" customHeight="1" x14ac:dyDescent="0.15">
      <c r="B350" s="454" t="s">
        <v>1132</v>
      </c>
      <c r="C350" s="455" t="s">
        <v>14</v>
      </c>
      <c r="D350" s="454" t="s">
        <v>1132</v>
      </c>
      <c r="E350" s="306" t="s">
        <v>36</v>
      </c>
      <c r="F350" s="283" t="s">
        <v>1133</v>
      </c>
      <c r="G350" s="452" t="s">
        <v>1864</v>
      </c>
      <c r="H350" s="453" t="s">
        <v>1865</v>
      </c>
      <c r="I350" s="444"/>
      <c r="J350" s="445"/>
      <c r="K350" s="444"/>
      <c r="L350" s="445"/>
      <c r="M350" s="213">
        <v>29</v>
      </c>
      <c r="O350" s="94"/>
      <c r="P350" s="58"/>
    </row>
    <row r="351" spans="2:16" s="213" customFormat="1" ht="15" customHeight="1" x14ac:dyDescent="0.15">
      <c r="B351" s="461" t="s">
        <v>1134</v>
      </c>
      <c r="C351" s="462" t="s">
        <v>14</v>
      </c>
      <c r="D351" s="461" t="s">
        <v>1134</v>
      </c>
      <c r="E351" s="314" t="s">
        <v>36</v>
      </c>
      <c r="F351" s="315" t="s">
        <v>481</v>
      </c>
      <c r="G351" s="452" t="s">
        <v>1867</v>
      </c>
      <c r="H351" s="453" t="s">
        <v>481</v>
      </c>
      <c r="I351" s="444"/>
      <c r="J351" s="445"/>
      <c r="K351" s="444"/>
      <c r="L351" s="445"/>
      <c r="M351" s="213">
        <v>30</v>
      </c>
      <c r="O351" s="94"/>
      <c r="P351" s="58"/>
    </row>
    <row r="352" spans="2:16" s="213" customFormat="1" ht="15" customHeight="1" x14ac:dyDescent="0.15">
      <c r="B352" s="461" t="s">
        <v>1135</v>
      </c>
      <c r="C352" s="462" t="s">
        <v>14</v>
      </c>
      <c r="D352" s="461" t="s">
        <v>1135</v>
      </c>
      <c r="E352" s="314" t="s">
        <v>36</v>
      </c>
      <c r="F352" s="315" t="s">
        <v>482</v>
      </c>
      <c r="G352" s="452" t="s">
        <v>1868</v>
      </c>
      <c r="H352" s="453" t="s">
        <v>482</v>
      </c>
      <c r="I352" s="444"/>
      <c r="J352" s="445"/>
      <c r="K352" s="444"/>
      <c r="L352" s="445"/>
      <c r="M352" s="213">
        <v>31</v>
      </c>
      <c r="O352" s="94"/>
      <c r="P352" s="58"/>
    </row>
    <row r="353" spans="2:16" s="213" customFormat="1" ht="15" customHeight="1" x14ac:dyDescent="0.15">
      <c r="B353" s="458" t="s">
        <v>1136</v>
      </c>
      <c r="C353" s="459" t="s">
        <v>936</v>
      </c>
      <c r="D353" s="458" t="s">
        <v>1136</v>
      </c>
      <c r="E353" s="309" t="s">
        <v>973</v>
      </c>
      <c r="F353" s="307" t="s">
        <v>483</v>
      </c>
      <c r="G353" s="440" t="s">
        <v>1870</v>
      </c>
      <c r="H353" s="288" t="s">
        <v>1871</v>
      </c>
      <c r="I353" s="444"/>
      <c r="J353" s="445"/>
      <c r="K353" s="444"/>
      <c r="L353" s="445"/>
      <c r="M353" s="213">
        <v>32</v>
      </c>
      <c r="O353" s="94"/>
      <c r="P353" s="58"/>
    </row>
    <row r="354" spans="2:16" s="213" customFormat="1" ht="15" customHeight="1" x14ac:dyDescent="0.15">
      <c r="B354" s="442" t="s">
        <v>1136</v>
      </c>
      <c r="C354" s="443" t="s">
        <v>979</v>
      </c>
      <c r="D354" s="442"/>
      <c r="E354" s="291"/>
      <c r="F354" s="297" t="s">
        <v>484</v>
      </c>
      <c r="G354" s="444"/>
      <c r="H354" s="323"/>
      <c r="I354" s="444"/>
      <c r="J354" s="445"/>
      <c r="K354" s="444"/>
      <c r="L354" s="445"/>
      <c r="M354" s="213">
        <v>33</v>
      </c>
      <c r="O354" s="94"/>
      <c r="P354" s="58"/>
    </row>
    <row r="355" spans="2:16" s="213" customFormat="1" ht="15" customHeight="1" x14ac:dyDescent="0.15">
      <c r="B355" s="442"/>
      <c r="C355" s="443"/>
      <c r="D355" s="442" t="s">
        <v>1136</v>
      </c>
      <c r="E355" s="319" t="s">
        <v>980</v>
      </c>
      <c r="F355" s="283" t="s">
        <v>485</v>
      </c>
      <c r="G355" s="444"/>
      <c r="H355" s="323"/>
      <c r="I355" s="444"/>
      <c r="J355" s="445"/>
      <c r="K355" s="444"/>
      <c r="L355" s="445"/>
      <c r="M355" s="213">
        <v>34</v>
      </c>
      <c r="O355" s="94"/>
      <c r="P355" s="58"/>
    </row>
    <row r="356" spans="2:16" s="213" customFormat="1" ht="15" customHeight="1" x14ac:dyDescent="0.15">
      <c r="B356" s="456"/>
      <c r="C356" s="457"/>
      <c r="D356" s="456" t="s">
        <v>1136</v>
      </c>
      <c r="E356" s="299" t="s">
        <v>80</v>
      </c>
      <c r="F356" s="302" t="s">
        <v>486</v>
      </c>
      <c r="G356" s="448"/>
      <c r="H356" s="449"/>
      <c r="I356" s="448"/>
      <c r="J356" s="460"/>
      <c r="K356" s="448"/>
      <c r="L356" s="460"/>
      <c r="M356" s="213">
        <v>35</v>
      </c>
      <c r="O356" s="94"/>
      <c r="P356" s="58"/>
    </row>
    <row r="357" spans="2:16" s="213" customFormat="1" ht="15" customHeight="1" x14ac:dyDescent="0.15">
      <c r="B357" s="454" t="s">
        <v>1137</v>
      </c>
      <c r="C357" s="455" t="s">
        <v>14</v>
      </c>
      <c r="D357" s="454" t="s">
        <v>1137</v>
      </c>
      <c r="E357" s="335" t="s">
        <v>36</v>
      </c>
      <c r="F357" s="315" t="s">
        <v>487</v>
      </c>
      <c r="G357" s="452" t="s">
        <v>1874</v>
      </c>
      <c r="H357" s="453" t="s">
        <v>1875</v>
      </c>
      <c r="I357" s="440" t="s">
        <v>1876</v>
      </c>
      <c r="J357" s="441" t="s">
        <v>1877</v>
      </c>
      <c r="K357" s="440" t="s">
        <v>1878</v>
      </c>
      <c r="L357" s="441" t="s">
        <v>1877</v>
      </c>
      <c r="M357" s="213">
        <v>36</v>
      </c>
      <c r="O357" s="94"/>
      <c r="P357" s="58"/>
    </row>
    <row r="358" spans="2:16" s="213" customFormat="1" ht="15" customHeight="1" x14ac:dyDescent="0.15">
      <c r="B358" s="461" t="s">
        <v>1140</v>
      </c>
      <c r="C358" s="462" t="s">
        <v>14</v>
      </c>
      <c r="D358" s="461" t="s">
        <v>1140</v>
      </c>
      <c r="E358" s="338" t="s">
        <v>36</v>
      </c>
      <c r="F358" s="315" t="s">
        <v>489</v>
      </c>
      <c r="G358" s="452" t="s">
        <v>1880</v>
      </c>
      <c r="H358" s="453" t="s">
        <v>1881</v>
      </c>
      <c r="I358" s="444"/>
      <c r="J358" s="445"/>
      <c r="K358" s="444"/>
      <c r="L358" s="445"/>
      <c r="M358" s="213">
        <v>37</v>
      </c>
      <c r="O358" s="94"/>
      <c r="P358" s="58"/>
    </row>
    <row r="359" spans="2:16" s="213" customFormat="1" ht="15" customHeight="1" x14ac:dyDescent="0.15">
      <c r="B359" s="463" t="s">
        <v>1141</v>
      </c>
      <c r="C359" s="464" t="s">
        <v>936</v>
      </c>
      <c r="D359" s="463" t="s">
        <v>1141</v>
      </c>
      <c r="E359" s="334" t="s">
        <v>973</v>
      </c>
      <c r="F359" s="315" t="s">
        <v>490</v>
      </c>
      <c r="G359" s="452" t="s">
        <v>1883</v>
      </c>
      <c r="H359" s="453" t="s">
        <v>490</v>
      </c>
      <c r="I359" s="444"/>
      <c r="J359" s="445"/>
      <c r="K359" s="444"/>
      <c r="L359" s="445"/>
      <c r="M359" s="213">
        <v>38</v>
      </c>
      <c r="O359" s="94"/>
      <c r="P359" s="58"/>
    </row>
    <row r="360" spans="2:16" s="213" customFormat="1" ht="15" customHeight="1" x14ac:dyDescent="0.15">
      <c r="B360" s="438" t="s">
        <v>1142</v>
      </c>
      <c r="C360" s="439" t="s">
        <v>936</v>
      </c>
      <c r="D360" s="438"/>
      <c r="E360" s="282"/>
      <c r="F360" s="287" t="s">
        <v>491</v>
      </c>
      <c r="G360" s="440" t="s">
        <v>1884</v>
      </c>
      <c r="H360" s="288" t="s">
        <v>1885</v>
      </c>
      <c r="I360" s="444"/>
      <c r="J360" s="445"/>
      <c r="K360" s="444"/>
      <c r="L360" s="445"/>
      <c r="M360" s="213">
        <v>39</v>
      </c>
      <c r="O360" s="94"/>
      <c r="P360" s="58"/>
    </row>
    <row r="361" spans="2:16" s="213" customFormat="1" ht="15" customHeight="1" x14ac:dyDescent="0.15">
      <c r="B361" s="442"/>
      <c r="C361" s="443"/>
      <c r="D361" s="442" t="s">
        <v>1142</v>
      </c>
      <c r="E361" s="291" t="s">
        <v>973</v>
      </c>
      <c r="F361" s="283" t="s">
        <v>492</v>
      </c>
      <c r="G361" s="444"/>
      <c r="H361" s="323"/>
      <c r="I361" s="444"/>
      <c r="J361" s="445"/>
      <c r="K361" s="444"/>
      <c r="L361" s="445"/>
      <c r="M361" s="213">
        <v>40</v>
      </c>
      <c r="O361" s="94"/>
      <c r="P361" s="58"/>
    </row>
    <row r="362" spans="2:16" s="213" customFormat="1" ht="15" customHeight="1" x14ac:dyDescent="0.15">
      <c r="B362" s="442"/>
      <c r="C362" s="443"/>
      <c r="D362" s="442" t="s">
        <v>1142</v>
      </c>
      <c r="E362" s="291" t="s">
        <v>943</v>
      </c>
      <c r="F362" s="283" t="s">
        <v>493</v>
      </c>
      <c r="G362" s="444"/>
      <c r="H362" s="323"/>
      <c r="I362" s="444"/>
      <c r="J362" s="445"/>
      <c r="K362" s="444"/>
      <c r="L362" s="445"/>
      <c r="M362" s="213">
        <v>41</v>
      </c>
      <c r="O362" s="94"/>
      <c r="P362" s="58"/>
    </row>
    <row r="363" spans="2:16" s="213" customFormat="1" ht="15" customHeight="1" x14ac:dyDescent="0.15">
      <c r="B363" s="442"/>
      <c r="C363" s="443"/>
      <c r="D363" s="442" t="s">
        <v>1142</v>
      </c>
      <c r="E363" s="291" t="s">
        <v>954</v>
      </c>
      <c r="F363" s="283" t="s">
        <v>494</v>
      </c>
      <c r="G363" s="444"/>
      <c r="H363" s="323"/>
      <c r="I363" s="444"/>
      <c r="J363" s="445"/>
      <c r="K363" s="444"/>
      <c r="L363" s="445"/>
      <c r="M363" s="213">
        <v>42</v>
      </c>
      <c r="O363" s="94"/>
      <c r="P363" s="58"/>
    </row>
    <row r="364" spans="2:16" s="213" customFormat="1" ht="15" customHeight="1" x14ac:dyDescent="0.15">
      <c r="B364" s="442"/>
      <c r="C364" s="443"/>
      <c r="D364" s="442" t="s">
        <v>1142</v>
      </c>
      <c r="E364" s="291" t="s">
        <v>1143</v>
      </c>
      <c r="F364" s="283" t="s">
        <v>1144</v>
      </c>
      <c r="G364" s="444"/>
      <c r="H364" s="323"/>
      <c r="I364" s="444"/>
      <c r="J364" s="445"/>
      <c r="K364" s="444"/>
      <c r="L364" s="445"/>
      <c r="M364" s="213">
        <v>43</v>
      </c>
      <c r="O364" s="94"/>
      <c r="P364" s="58"/>
    </row>
    <row r="365" spans="2:16" s="213" customFormat="1" ht="15" customHeight="1" x14ac:dyDescent="0.15">
      <c r="B365" s="442"/>
      <c r="C365" s="443"/>
      <c r="D365" s="442" t="s">
        <v>1142</v>
      </c>
      <c r="E365" s="291" t="s">
        <v>957</v>
      </c>
      <c r="F365" s="283" t="s">
        <v>495</v>
      </c>
      <c r="G365" s="448"/>
      <c r="H365" s="449"/>
      <c r="I365" s="444"/>
      <c r="J365" s="445"/>
      <c r="K365" s="444"/>
      <c r="L365" s="445"/>
      <c r="M365" s="213">
        <v>44</v>
      </c>
      <c r="O365" s="94"/>
      <c r="P365" s="58"/>
    </row>
    <row r="366" spans="2:16" s="213" customFormat="1" ht="15" customHeight="1" x14ac:dyDescent="0.15">
      <c r="B366" s="454" t="s">
        <v>1145</v>
      </c>
      <c r="C366" s="455" t="s">
        <v>14</v>
      </c>
      <c r="D366" s="454" t="s">
        <v>1145</v>
      </c>
      <c r="E366" s="306" t="s">
        <v>36</v>
      </c>
      <c r="F366" s="307" t="s">
        <v>496</v>
      </c>
      <c r="G366" s="440" t="s">
        <v>1889</v>
      </c>
      <c r="H366" s="288" t="s">
        <v>1890</v>
      </c>
      <c r="I366" s="444"/>
      <c r="J366" s="445"/>
      <c r="K366" s="444"/>
      <c r="L366" s="445"/>
      <c r="M366" s="213">
        <v>45</v>
      </c>
      <c r="O366" s="94"/>
      <c r="P366" s="58"/>
    </row>
    <row r="367" spans="2:16" s="213" customFormat="1" ht="15" customHeight="1" x14ac:dyDescent="0.15">
      <c r="B367" s="446" t="s">
        <v>1145</v>
      </c>
      <c r="C367" s="447" t="s">
        <v>969</v>
      </c>
      <c r="D367" s="446"/>
      <c r="E367" s="296"/>
      <c r="F367" s="297" t="s">
        <v>1147</v>
      </c>
      <c r="G367" s="444"/>
      <c r="H367" s="323"/>
      <c r="I367" s="444"/>
      <c r="J367" s="445"/>
      <c r="K367" s="444"/>
      <c r="L367" s="445"/>
      <c r="M367" s="213">
        <v>46</v>
      </c>
      <c r="O367" s="94"/>
      <c r="P367" s="58"/>
    </row>
    <row r="368" spans="2:16" s="213" customFormat="1" ht="15" customHeight="1" x14ac:dyDescent="0.15">
      <c r="B368" s="442"/>
      <c r="C368" s="443"/>
      <c r="D368" s="442" t="s">
        <v>1145</v>
      </c>
      <c r="E368" s="291" t="s">
        <v>1028</v>
      </c>
      <c r="F368" s="283" t="s">
        <v>1148</v>
      </c>
      <c r="G368" s="444"/>
      <c r="H368" s="323"/>
      <c r="I368" s="444"/>
      <c r="J368" s="445"/>
      <c r="K368" s="444"/>
      <c r="L368" s="445"/>
      <c r="M368" s="213">
        <v>47</v>
      </c>
      <c r="O368" s="94"/>
      <c r="P368" s="58"/>
    </row>
    <row r="369" spans="2:16" s="213" customFormat="1" ht="15" customHeight="1" x14ac:dyDescent="0.15">
      <c r="B369" s="456"/>
      <c r="C369" s="457"/>
      <c r="D369" s="456" t="s">
        <v>1145</v>
      </c>
      <c r="E369" s="299" t="s">
        <v>1149</v>
      </c>
      <c r="F369" s="302" t="s">
        <v>1150</v>
      </c>
      <c r="G369" s="448"/>
      <c r="H369" s="449"/>
      <c r="I369" s="444"/>
      <c r="J369" s="445"/>
      <c r="K369" s="444"/>
      <c r="L369" s="445"/>
      <c r="M369" s="213">
        <v>48</v>
      </c>
      <c r="O369" s="94"/>
      <c r="P369" s="58"/>
    </row>
    <row r="370" spans="2:16" s="213" customFormat="1" ht="15" customHeight="1" x14ac:dyDescent="0.15">
      <c r="B370" s="454" t="s">
        <v>1151</v>
      </c>
      <c r="C370" s="455" t="s">
        <v>14</v>
      </c>
      <c r="D370" s="454" t="s">
        <v>1151</v>
      </c>
      <c r="E370" s="306" t="s">
        <v>36</v>
      </c>
      <c r="F370" s="307" t="s">
        <v>497</v>
      </c>
      <c r="G370" s="440" t="s">
        <v>1894</v>
      </c>
      <c r="H370" s="288" t="s">
        <v>499</v>
      </c>
      <c r="I370" s="444"/>
      <c r="J370" s="445"/>
      <c r="K370" s="444"/>
      <c r="L370" s="445"/>
      <c r="M370" s="213">
        <v>49</v>
      </c>
      <c r="O370" s="94"/>
      <c r="P370" s="58"/>
    </row>
    <row r="371" spans="2:16" s="213" customFormat="1" ht="15" customHeight="1" x14ac:dyDescent="0.15">
      <c r="B371" s="458" t="s">
        <v>1151</v>
      </c>
      <c r="C371" s="459" t="s">
        <v>969</v>
      </c>
      <c r="D371" s="458" t="s">
        <v>1151</v>
      </c>
      <c r="E371" s="309" t="s">
        <v>1028</v>
      </c>
      <c r="F371" s="310" t="s">
        <v>499</v>
      </c>
      <c r="G371" s="444"/>
      <c r="H371" s="323"/>
      <c r="I371" s="444"/>
      <c r="J371" s="445"/>
      <c r="K371" s="444"/>
      <c r="L371" s="445"/>
      <c r="M371" s="213">
        <v>50</v>
      </c>
      <c r="O371" s="94"/>
      <c r="P371" s="58"/>
    </row>
    <row r="372" spans="2:16" s="213" customFormat="1" ht="15" customHeight="1" x14ac:dyDescent="0.15">
      <c r="B372" s="463" t="s">
        <v>1151</v>
      </c>
      <c r="C372" s="464" t="s">
        <v>131</v>
      </c>
      <c r="D372" s="463" t="s">
        <v>1151</v>
      </c>
      <c r="E372" s="318" t="s">
        <v>990</v>
      </c>
      <c r="F372" s="312" t="s">
        <v>500</v>
      </c>
      <c r="G372" s="448"/>
      <c r="H372" s="449"/>
      <c r="I372" s="444"/>
      <c r="J372" s="445"/>
      <c r="K372" s="444"/>
      <c r="L372" s="445"/>
      <c r="M372" s="213">
        <v>51</v>
      </c>
      <c r="O372" s="94"/>
      <c r="P372" s="58"/>
    </row>
    <row r="373" spans="2:16" s="213" customFormat="1" ht="15" customHeight="1" x14ac:dyDescent="0.15">
      <c r="B373" s="450" t="s">
        <v>1152</v>
      </c>
      <c r="C373" s="451" t="s">
        <v>936</v>
      </c>
      <c r="D373" s="450" t="s">
        <v>1152</v>
      </c>
      <c r="E373" s="301" t="s">
        <v>973</v>
      </c>
      <c r="F373" s="302" t="s">
        <v>501</v>
      </c>
      <c r="G373" s="452" t="s">
        <v>1900</v>
      </c>
      <c r="H373" s="453" t="s">
        <v>501</v>
      </c>
      <c r="I373" s="444"/>
      <c r="J373" s="445"/>
      <c r="K373" s="444"/>
      <c r="L373" s="445"/>
      <c r="M373" s="213">
        <v>52</v>
      </c>
      <c r="O373" s="94"/>
      <c r="P373" s="58"/>
    </row>
    <row r="374" spans="2:16" s="213" customFormat="1" ht="15" customHeight="1" x14ac:dyDescent="0.15">
      <c r="B374" s="454" t="s">
        <v>1153</v>
      </c>
      <c r="C374" s="455" t="s">
        <v>936</v>
      </c>
      <c r="D374" s="454" t="s">
        <v>1153</v>
      </c>
      <c r="E374" s="306" t="s">
        <v>36</v>
      </c>
      <c r="F374" s="307" t="s">
        <v>502</v>
      </c>
      <c r="G374" s="440" t="s">
        <v>1902</v>
      </c>
      <c r="H374" s="288" t="s">
        <v>1903</v>
      </c>
      <c r="I374" s="444"/>
      <c r="J374" s="445"/>
      <c r="K374" s="444"/>
      <c r="L374" s="445"/>
      <c r="M374" s="213">
        <v>53</v>
      </c>
      <c r="O374" s="94"/>
      <c r="P374" s="58"/>
    </row>
    <row r="375" spans="2:16" s="213" customFormat="1" ht="15" customHeight="1" x14ac:dyDescent="0.15">
      <c r="B375" s="458" t="s">
        <v>1153</v>
      </c>
      <c r="C375" s="459" t="s">
        <v>969</v>
      </c>
      <c r="D375" s="458" t="s">
        <v>1153</v>
      </c>
      <c r="E375" s="309" t="s">
        <v>1028</v>
      </c>
      <c r="F375" s="310" t="s">
        <v>503</v>
      </c>
      <c r="G375" s="444"/>
      <c r="H375" s="323"/>
      <c r="I375" s="444"/>
      <c r="J375" s="445"/>
      <c r="K375" s="444"/>
      <c r="L375" s="445"/>
      <c r="M375" s="213">
        <v>54</v>
      </c>
      <c r="O375" s="94"/>
      <c r="P375" s="58"/>
    </row>
    <row r="376" spans="2:16" s="213" customFormat="1" ht="15" customHeight="1" x14ac:dyDescent="0.15">
      <c r="B376" s="458" t="s">
        <v>1153</v>
      </c>
      <c r="C376" s="459" t="s">
        <v>131</v>
      </c>
      <c r="D376" s="458" t="s">
        <v>1153</v>
      </c>
      <c r="E376" s="309" t="s">
        <v>990</v>
      </c>
      <c r="F376" s="310" t="s">
        <v>1155</v>
      </c>
      <c r="G376" s="444"/>
      <c r="H376" s="323"/>
      <c r="I376" s="444"/>
      <c r="J376" s="445"/>
      <c r="K376" s="444"/>
      <c r="L376" s="445"/>
      <c r="M376" s="213">
        <v>55</v>
      </c>
      <c r="O376" s="94"/>
      <c r="P376" s="58"/>
    </row>
    <row r="377" spans="2:16" s="213" customFormat="1" ht="15" customHeight="1" x14ac:dyDescent="0.15">
      <c r="B377" s="463" t="s">
        <v>1153</v>
      </c>
      <c r="C377" s="464" t="s">
        <v>979</v>
      </c>
      <c r="D377" s="463" t="s">
        <v>1153</v>
      </c>
      <c r="E377" s="318" t="s">
        <v>80</v>
      </c>
      <c r="F377" s="312" t="s">
        <v>504</v>
      </c>
      <c r="G377" s="448"/>
      <c r="H377" s="449"/>
      <c r="I377" s="448"/>
      <c r="J377" s="460"/>
      <c r="K377" s="448"/>
      <c r="L377" s="460"/>
      <c r="M377" s="213">
        <v>56</v>
      </c>
      <c r="O377" s="94"/>
      <c r="P377" s="58"/>
    </row>
    <row r="378" spans="2:16" s="213" customFormat="1" ht="15" customHeight="1" x14ac:dyDescent="0.15">
      <c r="B378" s="454" t="s">
        <v>505</v>
      </c>
      <c r="C378" s="455" t="s">
        <v>14</v>
      </c>
      <c r="D378" s="454" t="s">
        <v>505</v>
      </c>
      <c r="E378" s="306" t="s">
        <v>36</v>
      </c>
      <c r="F378" s="307" t="s">
        <v>506</v>
      </c>
      <c r="G378" s="440" t="s">
        <v>505</v>
      </c>
      <c r="H378" s="288" t="s">
        <v>507</v>
      </c>
      <c r="I378" s="444" t="s">
        <v>1906</v>
      </c>
      <c r="J378" s="445" t="s">
        <v>1907</v>
      </c>
      <c r="K378" s="444" t="s">
        <v>1908</v>
      </c>
      <c r="L378" s="445" t="s">
        <v>1907</v>
      </c>
      <c r="M378" s="213">
        <v>57</v>
      </c>
      <c r="O378" s="94"/>
      <c r="P378" s="58"/>
    </row>
    <row r="379" spans="2:16" s="213" customFormat="1" ht="15" customHeight="1" x14ac:dyDescent="0.15">
      <c r="B379" s="456" t="s">
        <v>505</v>
      </c>
      <c r="C379" s="457" t="s">
        <v>61</v>
      </c>
      <c r="D379" s="456" t="s">
        <v>1156</v>
      </c>
      <c r="E379" s="299" t="s">
        <v>1029</v>
      </c>
      <c r="F379" s="312" t="s">
        <v>509</v>
      </c>
      <c r="G379" s="448"/>
      <c r="H379" s="449"/>
      <c r="I379" s="444"/>
      <c r="J379" s="445"/>
      <c r="K379" s="444"/>
      <c r="L379" s="445"/>
      <c r="M379" s="213">
        <v>58</v>
      </c>
      <c r="O379" s="94"/>
      <c r="P379" s="58"/>
    </row>
    <row r="380" spans="2:16" s="213" customFormat="1" ht="15" customHeight="1" x14ac:dyDescent="0.15">
      <c r="B380" s="442" t="s">
        <v>510</v>
      </c>
      <c r="C380" s="443" t="s">
        <v>14</v>
      </c>
      <c r="D380" s="442"/>
      <c r="E380" s="291"/>
      <c r="F380" s="283" t="s">
        <v>1910</v>
      </c>
      <c r="G380" s="440" t="s">
        <v>510</v>
      </c>
      <c r="H380" s="288" t="s">
        <v>1911</v>
      </c>
      <c r="I380" s="444"/>
      <c r="J380" s="445"/>
      <c r="K380" s="444"/>
      <c r="L380" s="445"/>
      <c r="M380" s="213">
        <v>59</v>
      </c>
      <c r="O380" s="94"/>
      <c r="P380" s="58"/>
    </row>
    <row r="381" spans="2:16" s="213" customFormat="1" ht="15" customHeight="1" x14ac:dyDescent="0.15">
      <c r="B381" s="442"/>
      <c r="C381" s="443"/>
      <c r="D381" s="442" t="s">
        <v>510</v>
      </c>
      <c r="E381" s="291" t="s">
        <v>36</v>
      </c>
      <c r="F381" s="283" t="s">
        <v>513</v>
      </c>
      <c r="G381" s="444"/>
      <c r="H381" s="323"/>
      <c r="I381" s="444"/>
      <c r="J381" s="445"/>
      <c r="K381" s="444"/>
      <c r="L381" s="445"/>
      <c r="M381" s="213">
        <v>60</v>
      </c>
      <c r="O381" s="94"/>
      <c r="P381" s="58"/>
    </row>
    <row r="382" spans="2:16" s="213" customFormat="1" ht="15" customHeight="1" x14ac:dyDescent="0.15">
      <c r="B382" s="442"/>
      <c r="C382" s="443"/>
      <c r="D382" s="442" t="s">
        <v>510</v>
      </c>
      <c r="E382" s="291" t="s">
        <v>21</v>
      </c>
      <c r="F382" s="283" t="s">
        <v>514</v>
      </c>
      <c r="G382" s="444"/>
      <c r="H382" s="323"/>
      <c r="I382" s="444"/>
      <c r="J382" s="445"/>
      <c r="K382" s="444"/>
      <c r="L382" s="445"/>
      <c r="M382" s="213">
        <v>61</v>
      </c>
      <c r="O382" s="94"/>
      <c r="P382" s="58"/>
    </row>
    <row r="383" spans="2:16" s="213" customFormat="1" ht="15" customHeight="1" x14ac:dyDescent="0.15">
      <c r="B383" s="456"/>
      <c r="C383" s="457"/>
      <c r="D383" s="456" t="s">
        <v>510</v>
      </c>
      <c r="E383" s="299" t="s">
        <v>53</v>
      </c>
      <c r="F383" s="302" t="s">
        <v>1160</v>
      </c>
      <c r="G383" s="448"/>
      <c r="H383" s="449"/>
      <c r="I383" s="444"/>
      <c r="J383" s="445"/>
      <c r="K383" s="444"/>
      <c r="L383" s="445"/>
      <c r="M383" s="213">
        <v>62</v>
      </c>
      <c r="O383" s="94"/>
      <c r="P383" s="58"/>
    </row>
    <row r="384" spans="2:16" s="213" customFormat="1" ht="15" customHeight="1" x14ac:dyDescent="0.15">
      <c r="B384" s="438" t="s">
        <v>1161</v>
      </c>
      <c r="C384" s="439" t="s">
        <v>14</v>
      </c>
      <c r="D384" s="438" t="s">
        <v>1161</v>
      </c>
      <c r="E384" s="316" t="s">
        <v>36</v>
      </c>
      <c r="F384" s="287" t="s">
        <v>515</v>
      </c>
      <c r="G384" s="452" t="s">
        <v>1913</v>
      </c>
      <c r="H384" s="453" t="s">
        <v>1914</v>
      </c>
      <c r="I384" s="444"/>
      <c r="J384" s="445"/>
      <c r="K384" s="444"/>
      <c r="L384" s="445"/>
      <c r="M384" s="213">
        <v>63</v>
      </c>
      <c r="O384" s="94"/>
      <c r="P384" s="58"/>
    </row>
    <row r="385" spans="2:16" s="213" customFormat="1" ht="15" customHeight="1" x14ac:dyDescent="0.15">
      <c r="B385" s="461" t="s">
        <v>1162</v>
      </c>
      <c r="C385" s="462" t="s">
        <v>936</v>
      </c>
      <c r="D385" s="461" t="s">
        <v>1162</v>
      </c>
      <c r="E385" s="338" t="s">
        <v>973</v>
      </c>
      <c r="F385" s="315" t="s">
        <v>516</v>
      </c>
      <c r="G385" s="452" t="s">
        <v>1916</v>
      </c>
      <c r="H385" s="453" t="s">
        <v>516</v>
      </c>
      <c r="I385" s="444"/>
      <c r="J385" s="445"/>
      <c r="K385" s="444"/>
      <c r="L385" s="445"/>
      <c r="M385" s="213">
        <v>64</v>
      </c>
      <c r="O385" s="94"/>
      <c r="P385" s="58"/>
    </row>
    <row r="386" spans="2:16" s="213" customFormat="1" ht="15" customHeight="1" x14ac:dyDescent="0.15">
      <c r="B386" s="461" t="s">
        <v>1163</v>
      </c>
      <c r="C386" s="462" t="s">
        <v>14</v>
      </c>
      <c r="D386" s="461" t="s">
        <v>1163</v>
      </c>
      <c r="E386" s="338" t="s">
        <v>36</v>
      </c>
      <c r="F386" s="315" t="s">
        <v>517</v>
      </c>
      <c r="G386" s="452" t="s">
        <v>1917</v>
      </c>
      <c r="H386" s="453" t="s">
        <v>1918</v>
      </c>
      <c r="I386" s="444"/>
      <c r="J386" s="445"/>
      <c r="K386" s="444"/>
      <c r="L386" s="445"/>
      <c r="M386" s="213">
        <v>65</v>
      </c>
      <c r="O386" s="94"/>
      <c r="P386" s="58"/>
    </row>
    <row r="387" spans="2:16" s="213" customFormat="1" ht="15" customHeight="1" x14ac:dyDescent="0.15">
      <c r="B387" s="450" t="s">
        <v>1164</v>
      </c>
      <c r="C387" s="451" t="s">
        <v>936</v>
      </c>
      <c r="D387" s="450" t="s">
        <v>1164</v>
      </c>
      <c r="E387" s="301" t="s">
        <v>973</v>
      </c>
      <c r="F387" s="302" t="s">
        <v>518</v>
      </c>
      <c r="G387" s="452" t="s">
        <v>1919</v>
      </c>
      <c r="H387" s="453" t="s">
        <v>518</v>
      </c>
      <c r="I387" s="444"/>
      <c r="J387" s="445"/>
      <c r="K387" s="444"/>
      <c r="L387" s="445"/>
      <c r="M387" s="213">
        <v>66</v>
      </c>
      <c r="O387" s="94"/>
      <c r="P387" s="58"/>
    </row>
    <row r="388" spans="2:16" s="213" customFormat="1" ht="15" customHeight="1" x14ac:dyDescent="0.15">
      <c r="B388" s="454" t="s">
        <v>1165</v>
      </c>
      <c r="C388" s="451" t="s">
        <v>936</v>
      </c>
      <c r="D388" s="450" t="s">
        <v>1165</v>
      </c>
      <c r="E388" s="301" t="s">
        <v>973</v>
      </c>
      <c r="F388" s="295" t="s">
        <v>522</v>
      </c>
      <c r="G388" s="440" t="s">
        <v>523</v>
      </c>
      <c r="H388" s="288" t="s">
        <v>1922</v>
      </c>
      <c r="I388" s="440" t="s">
        <v>1923</v>
      </c>
      <c r="J388" s="441" t="s">
        <v>1922</v>
      </c>
      <c r="K388" s="440" t="s">
        <v>1924</v>
      </c>
      <c r="L388" s="441" t="s">
        <v>1925</v>
      </c>
      <c r="M388" s="213">
        <v>67</v>
      </c>
      <c r="O388" s="94"/>
      <c r="P388" s="58"/>
    </row>
    <row r="389" spans="2:16" s="213" customFormat="1" ht="15" customHeight="1" x14ac:dyDescent="0.15">
      <c r="B389" s="458" t="s">
        <v>523</v>
      </c>
      <c r="C389" s="459" t="s">
        <v>969</v>
      </c>
      <c r="D389" s="458" t="s">
        <v>523</v>
      </c>
      <c r="E389" s="309" t="s">
        <v>1028</v>
      </c>
      <c r="F389" s="310" t="s">
        <v>524</v>
      </c>
      <c r="G389" s="444"/>
      <c r="H389" s="323"/>
      <c r="I389" s="444"/>
      <c r="J389" s="445"/>
      <c r="K389" s="444"/>
      <c r="L389" s="445"/>
      <c r="M389" s="213">
        <v>68</v>
      </c>
      <c r="O389" s="94"/>
      <c r="P389" s="58"/>
    </row>
    <row r="390" spans="2:16" s="213" customFormat="1" ht="15" customHeight="1" x14ac:dyDescent="0.15">
      <c r="B390" s="446" t="s">
        <v>523</v>
      </c>
      <c r="C390" s="447" t="s">
        <v>131</v>
      </c>
      <c r="D390" s="446" t="s">
        <v>523</v>
      </c>
      <c r="E390" s="296" t="s">
        <v>990</v>
      </c>
      <c r="F390" s="297" t="s">
        <v>1169</v>
      </c>
      <c r="G390" s="444"/>
      <c r="H390" s="323"/>
      <c r="I390" s="444"/>
      <c r="J390" s="445"/>
      <c r="K390" s="444"/>
      <c r="L390" s="445"/>
      <c r="M390" s="213">
        <v>69</v>
      </c>
      <c r="O390" s="94"/>
      <c r="P390" s="58"/>
    </row>
    <row r="391" spans="2:16" s="213" customFormat="1" ht="15" customHeight="1" x14ac:dyDescent="0.15">
      <c r="B391" s="463" t="s">
        <v>1926</v>
      </c>
      <c r="C391" s="464" t="s">
        <v>949</v>
      </c>
      <c r="D391" s="463" t="s">
        <v>1926</v>
      </c>
      <c r="E391" s="318" t="s">
        <v>950</v>
      </c>
      <c r="F391" s="312" t="s">
        <v>1929</v>
      </c>
      <c r="G391" s="448"/>
      <c r="H391" s="449"/>
      <c r="I391" s="448"/>
      <c r="J391" s="460"/>
      <c r="K391" s="444"/>
      <c r="L391" s="445"/>
      <c r="M391" s="213">
        <v>70</v>
      </c>
      <c r="O391" s="94"/>
      <c r="P391" s="58"/>
    </row>
    <row r="392" spans="2:16" s="213" customFormat="1" ht="15" customHeight="1" x14ac:dyDescent="0.15">
      <c r="B392" s="454" t="s">
        <v>1930</v>
      </c>
      <c r="C392" s="455" t="s">
        <v>1049</v>
      </c>
      <c r="D392" s="454" t="s">
        <v>1930</v>
      </c>
      <c r="E392" s="335" t="s">
        <v>963</v>
      </c>
      <c r="F392" s="307" t="s">
        <v>1931</v>
      </c>
      <c r="G392" s="440" t="s">
        <v>1932</v>
      </c>
      <c r="H392" s="288" t="s">
        <v>1933</v>
      </c>
      <c r="I392" s="444" t="s">
        <v>1934</v>
      </c>
      <c r="J392" s="445" t="s">
        <v>1933</v>
      </c>
      <c r="K392" s="444"/>
      <c r="L392" s="445"/>
      <c r="M392" s="213">
        <v>71</v>
      </c>
      <c r="O392" s="94"/>
      <c r="P392" s="58"/>
    </row>
    <row r="393" spans="2:16" s="213" customFormat="1" ht="15" customHeight="1" x14ac:dyDescent="0.15">
      <c r="B393" s="463" t="s">
        <v>1170</v>
      </c>
      <c r="C393" s="464" t="s">
        <v>969</v>
      </c>
      <c r="D393" s="463" t="s">
        <v>1170</v>
      </c>
      <c r="E393" s="318" t="s">
        <v>1028</v>
      </c>
      <c r="F393" s="312" t="s">
        <v>528</v>
      </c>
      <c r="G393" s="444"/>
      <c r="H393" s="323"/>
      <c r="I393" s="444"/>
      <c r="J393" s="445"/>
      <c r="K393" s="444"/>
      <c r="L393" s="445"/>
      <c r="M393" s="213">
        <v>72</v>
      </c>
      <c r="O393" s="94"/>
      <c r="P393" s="58"/>
    </row>
    <row r="394" spans="2:16" s="213" customFormat="1" ht="15" customHeight="1" x14ac:dyDescent="0.15">
      <c r="B394" s="442" t="s">
        <v>1170</v>
      </c>
      <c r="C394" s="443" t="s">
        <v>979</v>
      </c>
      <c r="D394" s="442" t="s">
        <v>1170</v>
      </c>
      <c r="E394" s="291" t="s">
        <v>1029</v>
      </c>
      <c r="F394" s="283" t="s">
        <v>529</v>
      </c>
      <c r="G394" s="448"/>
      <c r="H394" s="449"/>
      <c r="I394" s="444"/>
      <c r="J394" s="445"/>
      <c r="K394" s="448"/>
      <c r="L394" s="460"/>
      <c r="M394" s="213">
        <v>73</v>
      </c>
      <c r="O394" s="94"/>
      <c r="P394" s="58"/>
    </row>
    <row r="395" spans="2:16" s="213" customFormat="1" ht="15" customHeight="1" x14ac:dyDescent="0.15">
      <c r="B395" s="438" t="s">
        <v>1172</v>
      </c>
      <c r="C395" s="439" t="s">
        <v>14</v>
      </c>
      <c r="D395" s="438"/>
      <c r="E395" s="316"/>
      <c r="F395" s="287" t="s">
        <v>530</v>
      </c>
      <c r="G395" s="444" t="s">
        <v>535</v>
      </c>
      <c r="H395" s="323" t="s">
        <v>1936</v>
      </c>
      <c r="I395" s="440" t="s">
        <v>1937</v>
      </c>
      <c r="J395" s="441" t="s">
        <v>1936</v>
      </c>
      <c r="K395" s="440" t="s">
        <v>1938</v>
      </c>
      <c r="L395" s="441" t="s">
        <v>1939</v>
      </c>
      <c r="M395" s="213">
        <v>74</v>
      </c>
      <c r="O395" s="94"/>
      <c r="P395" s="58"/>
    </row>
    <row r="396" spans="2:16" s="213" customFormat="1" ht="15" customHeight="1" x14ac:dyDescent="0.15">
      <c r="B396" s="442"/>
      <c r="C396" s="443"/>
      <c r="D396" s="442" t="s">
        <v>1172</v>
      </c>
      <c r="E396" s="319" t="s">
        <v>36</v>
      </c>
      <c r="F396" s="283" t="s">
        <v>533</v>
      </c>
      <c r="G396" s="444"/>
      <c r="H396" s="323"/>
      <c r="I396" s="444"/>
      <c r="J396" s="445"/>
      <c r="K396" s="444"/>
      <c r="L396" s="445"/>
      <c r="M396" s="213">
        <v>75</v>
      </c>
      <c r="O396" s="94"/>
      <c r="P396" s="58"/>
    </row>
    <row r="397" spans="2:16" s="213" customFormat="1" ht="15" customHeight="1" x14ac:dyDescent="0.15">
      <c r="B397" s="474"/>
      <c r="C397" s="326"/>
      <c r="D397" s="450" t="s">
        <v>1172</v>
      </c>
      <c r="E397" s="333" t="s">
        <v>943</v>
      </c>
      <c r="F397" s="295" t="s">
        <v>534</v>
      </c>
      <c r="G397" s="444"/>
      <c r="H397" s="323"/>
      <c r="I397" s="444"/>
      <c r="J397" s="445"/>
      <c r="K397" s="444"/>
      <c r="L397" s="445"/>
      <c r="M397" s="213">
        <v>76</v>
      </c>
      <c r="O397" s="94"/>
      <c r="P397" s="58"/>
    </row>
    <row r="398" spans="2:16" s="213" customFormat="1" ht="15" customHeight="1" x14ac:dyDescent="0.15">
      <c r="B398" s="458" t="s">
        <v>535</v>
      </c>
      <c r="C398" s="459" t="s">
        <v>23</v>
      </c>
      <c r="D398" s="458" t="s">
        <v>535</v>
      </c>
      <c r="E398" s="309" t="s">
        <v>25</v>
      </c>
      <c r="F398" s="310" t="s">
        <v>536</v>
      </c>
      <c r="G398" s="444"/>
      <c r="H398" s="323"/>
      <c r="I398" s="444"/>
      <c r="J398" s="445"/>
      <c r="K398" s="444"/>
      <c r="L398" s="445"/>
      <c r="M398" s="213">
        <v>77</v>
      </c>
      <c r="O398" s="94"/>
      <c r="P398" s="58"/>
    </row>
    <row r="399" spans="2:16" s="213" customFormat="1" ht="15" customHeight="1" x14ac:dyDescent="0.15">
      <c r="B399" s="458" t="s">
        <v>535</v>
      </c>
      <c r="C399" s="459" t="s">
        <v>72</v>
      </c>
      <c r="D399" s="458" t="s">
        <v>535</v>
      </c>
      <c r="E399" s="337" t="s">
        <v>73</v>
      </c>
      <c r="F399" s="310" t="s">
        <v>1175</v>
      </c>
      <c r="G399" s="444"/>
      <c r="H399" s="323"/>
      <c r="I399" s="444"/>
      <c r="J399" s="445"/>
      <c r="K399" s="444"/>
      <c r="L399" s="445"/>
      <c r="M399" s="213">
        <v>78</v>
      </c>
      <c r="O399" s="94"/>
      <c r="P399" s="58"/>
    </row>
    <row r="400" spans="2:16" s="213" customFormat="1" ht="15" customHeight="1" x14ac:dyDescent="0.15">
      <c r="B400" s="450" t="s">
        <v>1172</v>
      </c>
      <c r="C400" s="451" t="s">
        <v>525</v>
      </c>
      <c r="D400" s="450" t="s">
        <v>1172</v>
      </c>
      <c r="E400" s="301" t="s">
        <v>1168</v>
      </c>
      <c r="F400" s="310" t="s">
        <v>537</v>
      </c>
      <c r="G400" s="444"/>
      <c r="H400" s="323"/>
      <c r="I400" s="444"/>
      <c r="J400" s="445"/>
      <c r="K400" s="444"/>
      <c r="L400" s="445"/>
      <c r="M400" s="213">
        <v>79</v>
      </c>
      <c r="O400" s="94"/>
      <c r="P400" s="58"/>
    </row>
    <row r="401" spans="2:16" s="213" customFormat="1" ht="15" customHeight="1" x14ac:dyDescent="0.15">
      <c r="B401" s="458" t="s">
        <v>535</v>
      </c>
      <c r="C401" s="459" t="s">
        <v>999</v>
      </c>
      <c r="D401" s="458" t="s">
        <v>535</v>
      </c>
      <c r="E401" s="337" t="s">
        <v>1000</v>
      </c>
      <c r="F401" s="310" t="s">
        <v>538</v>
      </c>
      <c r="G401" s="444"/>
      <c r="H401" s="323"/>
      <c r="I401" s="444"/>
      <c r="J401" s="445"/>
      <c r="K401" s="444"/>
      <c r="L401" s="445"/>
      <c r="M401" s="213">
        <v>80</v>
      </c>
      <c r="O401" s="94"/>
      <c r="P401" s="58"/>
    </row>
    <row r="402" spans="2:16" s="213" customFormat="1" ht="15" customHeight="1" x14ac:dyDescent="0.15">
      <c r="B402" s="456" t="s">
        <v>1172</v>
      </c>
      <c r="C402" s="457" t="s">
        <v>979</v>
      </c>
      <c r="D402" s="456" t="s">
        <v>535</v>
      </c>
      <c r="E402" s="320" t="s">
        <v>1029</v>
      </c>
      <c r="F402" s="312" t="s">
        <v>539</v>
      </c>
      <c r="G402" s="444"/>
      <c r="H402" s="323"/>
      <c r="I402" s="448"/>
      <c r="J402" s="460"/>
      <c r="K402" s="444"/>
      <c r="L402" s="445"/>
      <c r="M402" s="213">
        <v>81</v>
      </c>
      <c r="O402" s="94"/>
      <c r="P402" s="58"/>
    </row>
    <row r="403" spans="2:16" s="213" customFormat="1" ht="15" customHeight="1" x14ac:dyDescent="0.15">
      <c r="B403" s="442" t="s">
        <v>1177</v>
      </c>
      <c r="C403" s="443" t="s">
        <v>936</v>
      </c>
      <c r="D403" s="442" t="s">
        <v>1177</v>
      </c>
      <c r="E403" s="291" t="s">
        <v>973</v>
      </c>
      <c r="F403" s="307" t="s">
        <v>540</v>
      </c>
      <c r="G403" s="440" t="s">
        <v>1942</v>
      </c>
      <c r="H403" s="288" t="s">
        <v>1943</v>
      </c>
      <c r="I403" s="444" t="s">
        <v>1944</v>
      </c>
      <c r="J403" s="445" t="s">
        <v>1943</v>
      </c>
      <c r="K403" s="444"/>
      <c r="L403" s="445"/>
      <c r="M403" s="213">
        <v>82</v>
      </c>
      <c r="O403" s="94"/>
      <c r="P403" s="58"/>
    </row>
    <row r="404" spans="2:16" s="213" customFormat="1" ht="15" customHeight="1" x14ac:dyDescent="0.15">
      <c r="B404" s="446" t="s">
        <v>1177</v>
      </c>
      <c r="C404" s="447" t="s">
        <v>969</v>
      </c>
      <c r="D404" s="446" t="s">
        <v>1177</v>
      </c>
      <c r="E404" s="340" t="s">
        <v>1028</v>
      </c>
      <c r="F404" s="312" t="s">
        <v>543</v>
      </c>
      <c r="G404" s="448"/>
      <c r="H404" s="449"/>
      <c r="I404" s="444"/>
      <c r="J404" s="445"/>
      <c r="K404" s="444"/>
      <c r="L404" s="445"/>
      <c r="M404" s="213">
        <v>83</v>
      </c>
      <c r="O404" s="94"/>
      <c r="P404" s="58"/>
    </row>
    <row r="405" spans="2:16" s="213" customFormat="1" ht="15" customHeight="1" x14ac:dyDescent="0.15">
      <c r="B405" s="461" t="s">
        <v>1179</v>
      </c>
      <c r="C405" s="462" t="s">
        <v>14</v>
      </c>
      <c r="D405" s="461" t="s">
        <v>1179</v>
      </c>
      <c r="E405" s="314" t="s">
        <v>36</v>
      </c>
      <c r="F405" s="315" t="s">
        <v>544</v>
      </c>
      <c r="G405" s="444" t="s">
        <v>1947</v>
      </c>
      <c r="H405" s="323" t="s">
        <v>544</v>
      </c>
      <c r="I405" s="440" t="s">
        <v>1948</v>
      </c>
      <c r="J405" s="989" t="s">
        <v>1949</v>
      </c>
      <c r="K405" s="444"/>
      <c r="L405" s="445"/>
      <c r="M405" s="213">
        <v>84</v>
      </c>
      <c r="O405" s="94"/>
      <c r="P405" s="58"/>
    </row>
    <row r="406" spans="2:16" s="213" customFormat="1" ht="15" customHeight="1" x14ac:dyDescent="0.15">
      <c r="B406" s="461" t="s">
        <v>1181</v>
      </c>
      <c r="C406" s="462" t="s">
        <v>936</v>
      </c>
      <c r="D406" s="461" t="s">
        <v>1181</v>
      </c>
      <c r="E406" s="338" t="s">
        <v>36</v>
      </c>
      <c r="F406" s="315" t="s">
        <v>547</v>
      </c>
      <c r="G406" s="452" t="s">
        <v>1950</v>
      </c>
      <c r="H406" s="453" t="s">
        <v>547</v>
      </c>
      <c r="I406" s="448"/>
      <c r="J406" s="990"/>
      <c r="K406" s="444"/>
      <c r="L406" s="445"/>
      <c r="M406" s="213">
        <v>85</v>
      </c>
      <c r="O406" s="94"/>
      <c r="P406" s="58"/>
    </row>
    <row r="407" spans="2:16" s="213" customFormat="1" ht="15" customHeight="1" x14ac:dyDescent="0.15">
      <c r="B407" s="450" t="s">
        <v>1182</v>
      </c>
      <c r="C407" s="451" t="s">
        <v>936</v>
      </c>
      <c r="D407" s="450" t="s">
        <v>1182</v>
      </c>
      <c r="E407" s="301" t="s">
        <v>973</v>
      </c>
      <c r="F407" s="307" t="s">
        <v>549</v>
      </c>
      <c r="G407" s="440" t="s">
        <v>1952</v>
      </c>
      <c r="H407" s="288" t="s">
        <v>1953</v>
      </c>
      <c r="I407" s="440" t="s">
        <v>1954</v>
      </c>
      <c r="J407" s="441" t="s">
        <v>1953</v>
      </c>
      <c r="K407" s="444"/>
      <c r="L407" s="445"/>
      <c r="M407" s="213">
        <v>86</v>
      </c>
      <c r="O407" s="94"/>
      <c r="P407" s="58"/>
    </row>
    <row r="408" spans="2:16" s="213" customFormat="1" ht="15" customHeight="1" x14ac:dyDescent="0.15">
      <c r="B408" s="458" t="s">
        <v>1182</v>
      </c>
      <c r="C408" s="459" t="s">
        <v>23</v>
      </c>
      <c r="D408" s="458" t="s">
        <v>1182</v>
      </c>
      <c r="E408" s="309" t="s">
        <v>1028</v>
      </c>
      <c r="F408" s="310" t="s">
        <v>551</v>
      </c>
      <c r="G408" s="444"/>
      <c r="H408" s="323"/>
      <c r="I408" s="444"/>
      <c r="J408" s="445"/>
      <c r="K408" s="444"/>
      <c r="L408" s="445"/>
      <c r="M408" s="213">
        <v>87</v>
      </c>
      <c r="O408" s="94"/>
      <c r="P408" s="58"/>
    </row>
    <row r="409" spans="2:16" s="213" customFormat="1" ht="15" customHeight="1" x14ac:dyDescent="0.15">
      <c r="B409" s="458" t="s">
        <v>1182</v>
      </c>
      <c r="C409" s="459" t="s">
        <v>72</v>
      </c>
      <c r="D409" s="458" t="s">
        <v>1182</v>
      </c>
      <c r="E409" s="309" t="s">
        <v>990</v>
      </c>
      <c r="F409" s="310" t="s">
        <v>552</v>
      </c>
      <c r="G409" s="444"/>
      <c r="H409" s="323"/>
      <c r="I409" s="444"/>
      <c r="J409" s="445"/>
      <c r="K409" s="444"/>
      <c r="L409" s="445"/>
      <c r="M409" s="213">
        <v>88</v>
      </c>
      <c r="O409" s="94"/>
      <c r="P409" s="58"/>
    </row>
    <row r="410" spans="2:16" s="213" customFormat="1" ht="15" customHeight="1" x14ac:dyDescent="0.15">
      <c r="B410" s="463" t="s">
        <v>1182</v>
      </c>
      <c r="C410" s="464" t="s">
        <v>979</v>
      </c>
      <c r="D410" s="463" t="s">
        <v>1182</v>
      </c>
      <c r="E410" s="334" t="s">
        <v>1029</v>
      </c>
      <c r="F410" s="312" t="s">
        <v>553</v>
      </c>
      <c r="G410" s="448"/>
      <c r="H410" s="449"/>
      <c r="I410" s="448"/>
      <c r="J410" s="460"/>
      <c r="K410" s="448"/>
      <c r="L410" s="460"/>
      <c r="M410" s="213">
        <v>89</v>
      </c>
      <c r="O410" s="94"/>
      <c r="P410" s="58"/>
    </row>
    <row r="411" spans="2:16" s="213" customFormat="1" ht="15" customHeight="1" x14ac:dyDescent="0.15">
      <c r="B411" s="454" t="s">
        <v>1184</v>
      </c>
      <c r="C411" s="455" t="s">
        <v>14</v>
      </c>
      <c r="D411" s="454" t="s">
        <v>1957</v>
      </c>
      <c r="E411" s="306" t="s">
        <v>36</v>
      </c>
      <c r="F411" s="307" t="s">
        <v>559</v>
      </c>
      <c r="G411" s="440" t="s">
        <v>1957</v>
      </c>
      <c r="H411" s="288" t="s">
        <v>1958</v>
      </c>
      <c r="I411" s="440" t="s">
        <v>1959</v>
      </c>
      <c r="J411" s="441" t="s">
        <v>1960</v>
      </c>
      <c r="K411" s="440" t="s">
        <v>1961</v>
      </c>
      <c r="L411" s="441" t="s">
        <v>1962</v>
      </c>
      <c r="M411" s="213">
        <v>90</v>
      </c>
      <c r="O411" s="94"/>
      <c r="P411" s="58"/>
    </row>
    <row r="412" spans="2:16" s="213" customFormat="1" ht="15" customHeight="1" x14ac:dyDescent="0.15">
      <c r="B412" s="458" t="s">
        <v>1957</v>
      </c>
      <c r="C412" s="459" t="s">
        <v>23</v>
      </c>
      <c r="D412" s="458" t="s">
        <v>1957</v>
      </c>
      <c r="E412" s="309" t="s">
        <v>25</v>
      </c>
      <c r="F412" s="310" t="s">
        <v>561</v>
      </c>
      <c r="G412" s="444"/>
      <c r="H412" s="323"/>
      <c r="I412" s="444"/>
      <c r="J412" s="445"/>
      <c r="K412" s="444"/>
      <c r="L412" s="445"/>
      <c r="M412" s="213">
        <v>91</v>
      </c>
      <c r="O412" s="94"/>
      <c r="P412" s="58"/>
    </row>
    <row r="413" spans="2:16" s="213" customFormat="1" ht="15" customHeight="1" x14ac:dyDescent="0.15">
      <c r="B413" s="458" t="s">
        <v>1957</v>
      </c>
      <c r="C413" s="459" t="s">
        <v>131</v>
      </c>
      <c r="D413" s="458" t="s">
        <v>1957</v>
      </c>
      <c r="E413" s="309" t="s">
        <v>990</v>
      </c>
      <c r="F413" s="310" t="s">
        <v>562</v>
      </c>
      <c r="G413" s="444"/>
      <c r="H413" s="323"/>
      <c r="I413" s="444"/>
      <c r="J413" s="445"/>
      <c r="K413" s="444"/>
      <c r="L413" s="445"/>
      <c r="M413" s="213">
        <v>92</v>
      </c>
      <c r="O413" s="94"/>
      <c r="P413" s="58"/>
    </row>
    <row r="414" spans="2:16" s="213" customFormat="1" ht="15" customHeight="1" x14ac:dyDescent="0.15">
      <c r="B414" s="458" t="s">
        <v>1963</v>
      </c>
      <c r="C414" s="459" t="s">
        <v>949</v>
      </c>
      <c r="D414" s="458" t="s">
        <v>1957</v>
      </c>
      <c r="E414" s="309" t="s">
        <v>950</v>
      </c>
      <c r="F414" s="310" t="s">
        <v>558</v>
      </c>
      <c r="G414" s="444"/>
      <c r="H414" s="323"/>
      <c r="I414" s="444"/>
      <c r="J414" s="445"/>
      <c r="K414" s="444"/>
      <c r="L414" s="445"/>
      <c r="M414" s="213">
        <v>93</v>
      </c>
      <c r="O414" s="94"/>
      <c r="P414" s="58"/>
    </row>
    <row r="415" spans="2:16" s="213" customFormat="1" ht="15" customHeight="1" x14ac:dyDescent="0.15">
      <c r="B415" s="456" t="s">
        <v>1957</v>
      </c>
      <c r="C415" s="457" t="s">
        <v>61</v>
      </c>
      <c r="D415" s="456" t="s">
        <v>1963</v>
      </c>
      <c r="E415" s="299" t="s">
        <v>80</v>
      </c>
      <c r="F415" s="302" t="s">
        <v>563</v>
      </c>
      <c r="G415" s="448"/>
      <c r="H415" s="449"/>
      <c r="I415" s="444"/>
      <c r="J415" s="445"/>
      <c r="K415" s="444"/>
      <c r="L415" s="445"/>
      <c r="M415" s="213">
        <v>94</v>
      </c>
      <c r="O415" s="94"/>
      <c r="P415" s="58"/>
    </row>
    <row r="416" spans="2:16" s="213" customFormat="1" ht="15" customHeight="1" x14ac:dyDescent="0.15">
      <c r="B416" s="458" t="s">
        <v>1964</v>
      </c>
      <c r="C416" s="459" t="s">
        <v>14</v>
      </c>
      <c r="D416" s="458" t="s">
        <v>1965</v>
      </c>
      <c r="E416" s="309" t="s">
        <v>36</v>
      </c>
      <c r="F416" s="310" t="s">
        <v>1966</v>
      </c>
      <c r="G416" s="440" t="s">
        <v>1965</v>
      </c>
      <c r="H416" s="288" t="s">
        <v>1967</v>
      </c>
      <c r="I416" s="444"/>
      <c r="J416" s="445"/>
      <c r="K416" s="444"/>
      <c r="L416" s="445"/>
      <c r="M416" s="213">
        <v>95</v>
      </c>
      <c r="O416" s="94"/>
      <c r="P416" s="58"/>
    </row>
    <row r="417" spans="2:16" s="213" customFormat="1" ht="15" customHeight="1" x14ac:dyDescent="0.15">
      <c r="B417" s="456" t="s">
        <v>1965</v>
      </c>
      <c r="C417" s="457" t="s">
        <v>23</v>
      </c>
      <c r="D417" s="456" t="s">
        <v>1965</v>
      </c>
      <c r="E417" s="299" t="s">
        <v>25</v>
      </c>
      <c r="F417" s="312" t="s">
        <v>557</v>
      </c>
      <c r="G417" s="448"/>
      <c r="H417" s="449"/>
      <c r="I417" s="448"/>
      <c r="J417" s="460"/>
      <c r="K417" s="444"/>
      <c r="L417" s="445"/>
      <c r="M417" s="213">
        <v>96</v>
      </c>
      <c r="O417" s="94"/>
      <c r="P417" s="58"/>
    </row>
    <row r="418" spans="2:16" s="213" customFormat="1" ht="15" customHeight="1" x14ac:dyDescent="0.15">
      <c r="B418" s="454" t="s">
        <v>1189</v>
      </c>
      <c r="C418" s="455" t="s">
        <v>936</v>
      </c>
      <c r="D418" s="454" t="s">
        <v>1189</v>
      </c>
      <c r="E418" s="306" t="s">
        <v>36</v>
      </c>
      <c r="F418" s="295" t="s">
        <v>1190</v>
      </c>
      <c r="G418" s="440" t="s">
        <v>1968</v>
      </c>
      <c r="H418" s="348" t="s">
        <v>1969</v>
      </c>
      <c r="I418" s="440" t="s">
        <v>1970</v>
      </c>
      <c r="J418" s="348" t="s">
        <v>1969</v>
      </c>
      <c r="K418" s="444"/>
      <c r="L418" s="445"/>
      <c r="M418" s="213">
        <v>97</v>
      </c>
      <c r="O418" s="94"/>
      <c r="P418" s="58"/>
    </row>
    <row r="419" spans="2:16" s="213" customFormat="1" ht="15" customHeight="1" x14ac:dyDescent="0.15">
      <c r="B419" s="458" t="s">
        <v>1189</v>
      </c>
      <c r="C419" s="459" t="s">
        <v>969</v>
      </c>
      <c r="D419" s="458" t="s">
        <v>1189</v>
      </c>
      <c r="E419" s="309" t="s">
        <v>1028</v>
      </c>
      <c r="F419" s="310" t="s">
        <v>565</v>
      </c>
      <c r="G419" s="444"/>
      <c r="H419" s="470"/>
      <c r="I419" s="444"/>
      <c r="J419" s="470"/>
      <c r="K419" s="444"/>
      <c r="L419" s="445"/>
      <c r="M419" s="213">
        <v>98</v>
      </c>
      <c r="O419" s="94"/>
      <c r="P419" s="58"/>
    </row>
    <row r="420" spans="2:16" s="213" customFormat="1" ht="15" customHeight="1" x14ac:dyDescent="0.15">
      <c r="B420" s="442" t="s">
        <v>1189</v>
      </c>
      <c r="C420" s="443" t="s">
        <v>131</v>
      </c>
      <c r="D420" s="442" t="s">
        <v>1189</v>
      </c>
      <c r="E420" s="291" t="s">
        <v>990</v>
      </c>
      <c r="F420" s="297" t="s">
        <v>566</v>
      </c>
      <c r="G420" s="448"/>
      <c r="H420" s="449"/>
      <c r="I420" s="448"/>
      <c r="J420" s="460"/>
      <c r="K420" s="448"/>
      <c r="L420" s="460"/>
      <c r="M420" s="213">
        <v>99</v>
      </c>
      <c r="O420" s="94"/>
      <c r="P420" s="58"/>
    </row>
    <row r="421" spans="2:16" s="213" customFormat="1" ht="15" customHeight="1" x14ac:dyDescent="0.15">
      <c r="B421" s="313"/>
      <c r="C421" s="314"/>
      <c r="D421" s="313"/>
      <c r="E421" s="314"/>
      <c r="F421" s="315"/>
      <c r="G421" s="332"/>
      <c r="H421" s="322"/>
      <c r="I421" s="286"/>
      <c r="J421" s="341"/>
      <c r="K421" s="294"/>
      <c r="L421" s="283"/>
      <c r="O421" s="94"/>
      <c r="P421" s="58"/>
    </row>
    <row r="422" spans="2:16" s="213" customFormat="1" ht="15" customHeight="1" x14ac:dyDescent="0.15">
      <c r="B422" s="313"/>
      <c r="C422" s="314"/>
      <c r="D422" s="313"/>
      <c r="E422" s="338"/>
      <c r="F422" s="315"/>
      <c r="G422" s="332"/>
      <c r="H422" s="322"/>
      <c r="I422" s="311"/>
      <c r="J422" s="302"/>
      <c r="K422" s="294"/>
      <c r="L422" s="283"/>
      <c r="O422" s="94"/>
      <c r="P422" s="58"/>
    </row>
    <row r="423" spans="2:16" s="213" customFormat="1" ht="15" customHeight="1" x14ac:dyDescent="0.15">
      <c r="B423" s="300"/>
      <c r="C423" s="301"/>
      <c r="D423" s="300"/>
      <c r="E423" s="301"/>
      <c r="F423" s="307"/>
      <c r="G423" s="286"/>
      <c r="H423" s="293"/>
      <c r="I423" s="286"/>
      <c r="J423" s="283"/>
      <c r="K423" s="294"/>
      <c r="L423" s="283"/>
      <c r="O423" s="94"/>
      <c r="P423" s="58"/>
    </row>
    <row r="424" spans="2:16" s="213" customFormat="1" ht="15" customHeight="1" x14ac:dyDescent="0.15">
      <c r="B424" s="308"/>
      <c r="C424" s="309"/>
      <c r="D424" s="308"/>
      <c r="E424" s="309"/>
      <c r="F424" s="310"/>
      <c r="G424" s="294"/>
      <c r="H424" s="293"/>
      <c r="I424" s="294"/>
      <c r="J424" s="283"/>
      <c r="K424" s="294"/>
      <c r="L424" s="283"/>
      <c r="O424" s="94"/>
      <c r="P424" s="58"/>
    </row>
    <row r="425" spans="2:16" s="213" customFormat="1" ht="15" customHeight="1" x14ac:dyDescent="0.15">
      <c r="B425" s="308"/>
      <c r="C425" s="309"/>
      <c r="D425" s="308"/>
      <c r="E425" s="309"/>
      <c r="F425" s="310"/>
      <c r="G425" s="294"/>
      <c r="H425" s="293"/>
      <c r="I425" s="294"/>
      <c r="J425" s="283"/>
      <c r="K425" s="294"/>
      <c r="L425" s="283"/>
      <c r="O425" s="94"/>
      <c r="P425" s="58"/>
    </row>
    <row r="426" spans="2:16" s="213" customFormat="1" ht="15" customHeight="1" x14ac:dyDescent="0.15">
      <c r="B426" s="317"/>
      <c r="C426" s="318"/>
      <c r="D426" s="317"/>
      <c r="E426" s="334"/>
      <c r="F426" s="312"/>
      <c r="G426" s="311"/>
      <c r="H426" s="304"/>
      <c r="I426" s="311"/>
      <c r="J426" s="302"/>
      <c r="K426" s="311"/>
      <c r="L426" s="302"/>
      <c r="O426" s="210"/>
      <c r="P426" s="212"/>
    </row>
    <row r="427" spans="2:16" s="213" customFormat="1" ht="15" customHeight="1" thickBot="1" x14ac:dyDescent="0.2">
      <c r="B427" s="290"/>
      <c r="C427" s="291"/>
      <c r="D427" s="290"/>
      <c r="E427" s="291"/>
      <c r="F427" s="283"/>
      <c r="G427" s="294"/>
      <c r="H427" s="293"/>
      <c r="I427" s="294"/>
      <c r="J427" s="283"/>
      <c r="K427" s="294"/>
      <c r="L427" s="283"/>
      <c r="O427" s="99"/>
      <c r="P427" s="98"/>
    </row>
    <row r="428" spans="2:16" s="9" customFormat="1" ht="16.149999999999999" customHeight="1" x14ac:dyDescent="0.15">
      <c r="B428" s="487" t="s">
        <v>2256</v>
      </c>
      <c r="C428" s="488"/>
      <c r="D428" s="489"/>
      <c r="E428" s="489"/>
      <c r="F428" s="490"/>
      <c r="G428" s="491" t="s">
        <v>1</v>
      </c>
      <c r="H428" s="492"/>
      <c r="I428" s="493"/>
      <c r="J428" s="494"/>
      <c r="K428" s="493"/>
      <c r="L428" s="494"/>
      <c r="O428" s="10"/>
      <c r="P428" s="11"/>
    </row>
    <row r="429" spans="2:16" s="9" customFormat="1" ht="16.149999999999999" customHeight="1" x14ac:dyDescent="0.15">
      <c r="B429" s="435"/>
      <c r="C429" s="436"/>
      <c r="D429" s="436"/>
      <c r="E429" s="436"/>
      <c r="F429" s="437"/>
      <c r="G429" s="968" t="s">
        <v>1589</v>
      </c>
      <c r="H429" s="969"/>
      <c r="I429" s="968" t="s">
        <v>1590</v>
      </c>
      <c r="J429" s="969"/>
      <c r="K429" s="968" t="s">
        <v>1591</v>
      </c>
      <c r="L429" s="969"/>
      <c r="O429" s="941" t="s">
        <v>5</v>
      </c>
      <c r="P429" s="942"/>
    </row>
    <row r="430" spans="2:16" s="9" customFormat="1" ht="16.149999999999999" customHeight="1" x14ac:dyDescent="0.15">
      <c r="B430" s="916" t="s">
        <v>6</v>
      </c>
      <c r="C430" s="917"/>
      <c r="D430" s="917"/>
      <c r="E430" s="918"/>
      <c r="F430" s="919" t="s">
        <v>7</v>
      </c>
      <c r="G430" s="982" t="s">
        <v>8</v>
      </c>
      <c r="H430" s="919" t="s">
        <v>9</v>
      </c>
      <c r="I430" s="982" t="s">
        <v>8</v>
      </c>
      <c r="J430" s="919" t="s">
        <v>9</v>
      </c>
      <c r="K430" s="982" t="s">
        <v>8</v>
      </c>
      <c r="L430" s="919" t="s">
        <v>9</v>
      </c>
      <c r="O430" s="982" t="s">
        <v>8</v>
      </c>
      <c r="P430" s="932" t="s">
        <v>9</v>
      </c>
    </row>
    <row r="431" spans="2:16" s="9" customFormat="1" ht="16.149999999999999" customHeight="1" thickBot="1" x14ac:dyDescent="0.2">
      <c r="B431" s="924" t="s">
        <v>10</v>
      </c>
      <c r="C431" s="925"/>
      <c r="D431" s="926" t="s">
        <v>11</v>
      </c>
      <c r="E431" s="925"/>
      <c r="F431" s="920"/>
      <c r="G431" s="983"/>
      <c r="H431" s="920"/>
      <c r="I431" s="983"/>
      <c r="J431" s="920"/>
      <c r="K431" s="983"/>
      <c r="L431" s="920"/>
      <c r="O431" s="983"/>
      <c r="P431" s="933"/>
    </row>
    <row r="432" spans="2:16" s="213" customFormat="1" ht="15" customHeight="1" x14ac:dyDescent="0.15">
      <c r="B432" s="438" t="s">
        <v>1192</v>
      </c>
      <c r="C432" s="439" t="s">
        <v>936</v>
      </c>
      <c r="D432" s="438" t="s">
        <v>1192</v>
      </c>
      <c r="E432" s="282" t="s">
        <v>973</v>
      </c>
      <c r="F432" s="315" t="s">
        <v>567</v>
      </c>
      <c r="G432" s="452" t="s">
        <v>1974</v>
      </c>
      <c r="H432" s="453" t="s">
        <v>567</v>
      </c>
      <c r="I432" s="452" t="s">
        <v>1975</v>
      </c>
      <c r="J432" s="467" t="s">
        <v>567</v>
      </c>
      <c r="K432" s="440" t="s">
        <v>1976</v>
      </c>
      <c r="L432" s="441" t="s">
        <v>1977</v>
      </c>
      <c r="N432" s="213">
        <v>1</v>
      </c>
      <c r="O432" s="94"/>
      <c r="P432" s="58"/>
    </row>
    <row r="433" spans="2:16" s="213" customFormat="1" ht="15" customHeight="1" x14ac:dyDescent="0.15">
      <c r="B433" s="438" t="s">
        <v>1196</v>
      </c>
      <c r="C433" s="439" t="s">
        <v>936</v>
      </c>
      <c r="D433" s="438" t="s">
        <v>1196</v>
      </c>
      <c r="E433" s="316" t="s">
        <v>973</v>
      </c>
      <c r="F433" s="287" t="s">
        <v>570</v>
      </c>
      <c r="G433" s="444" t="s">
        <v>1978</v>
      </c>
      <c r="H433" s="343" t="s">
        <v>570</v>
      </c>
      <c r="I433" s="444" t="s">
        <v>1979</v>
      </c>
      <c r="J433" s="445" t="s">
        <v>1980</v>
      </c>
      <c r="K433" s="444"/>
      <c r="L433" s="445"/>
      <c r="N433" s="213">
        <v>2</v>
      </c>
      <c r="O433" s="94"/>
      <c r="P433" s="58"/>
    </row>
    <row r="434" spans="2:16" s="213" customFormat="1" ht="15" customHeight="1" x14ac:dyDescent="0.15">
      <c r="B434" s="461" t="s">
        <v>1198</v>
      </c>
      <c r="C434" s="462" t="s">
        <v>14</v>
      </c>
      <c r="D434" s="461" t="s">
        <v>1198</v>
      </c>
      <c r="E434" s="314" t="s">
        <v>36</v>
      </c>
      <c r="F434" s="315" t="s">
        <v>572</v>
      </c>
      <c r="G434" s="452" t="s">
        <v>1982</v>
      </c>
      <c r="H434" s="453" t="s">
        <v>572</v>
      </c>
      <c r="I434" s="444"/>
      <c r="J434" s="445"/>
      <c r="K434" s="444"/>
      <c r="L434" s="445"/>
      <c r="N434" s="213">
        <v>3</v>
      </c>
      <c r="O434" s="94"/>
      <c r="P434" s="58"/>
    </row>
    <row r="435" spans="2:16" s="213" customFormat="1" ht="15" customHeight="1" x14ac:dyDescent="0.15">
      <c r="B435" s="450" t="s">
        <v>1199</v>
      </c>
      <c r="C435" s="451" t="s">
        <v>936</v>
      </c>
      <c r="D435" s="450" t="s">
        <v>1199</v>
      </c>
      <c r="E435" s="301" t="s">
        <v>973</v>
      </c>
      <c r="F435" s="295" t="s">
        <v>1200</v>
      </c>
      <c r="G435" s="444" t="s">
        <v>1985</v>
      </c>
      <c r="H435" s="323" t="s">
        <v>1986</v>
      </c>
      <c r="I435" s="440" t="s">
        <v>1987</v>
      </c>
      <c r="J435" s="441" t="s">
        <v>1986</v>
      </c>
      <c r="K435" s="444"/>
      <c r="L435" s="445"/>
      <c r="N435" s="213">
        <v>4</v>
      </c>
      <c r="O435" s="94"/>
      <c r="P435" s="58"/>
    </row>
    <row r="436" spans="2:16" s="213" customFormat="1" ht="15" customHeight="1" x14ac:dyDescent="0.15">
      <c r="B436" s="456" t="s">
        <v>1199</v>
      </c>
      <c r="C436" s="457" t="s">
        <v>969</v>
      </c>
      <c r="D436" s="456" t="s">
        <v>1199</v>
      </c>
      <c r="E436" s="299" t="s">
        <v>1028</v>
      </c>
      <c r="F436" s="312" t="s">
        <v>573</v>
      </c>
      <c r="G436" s="444"/>
      <c r="H436" s="323"/>
      <c r="I436" s="448"/>
      <c r="J436" s="460"/>
      <c r="K436" s="444"/>
      <c r="L436" s="445"/>
      <c r="N436" s="213">
        <v>5</v>
      </c>
      <c r="O436" s="94"/>
      <c r="P436" s="58"/>
    </row>
    <row r="437" spans="2:16" s="213" customFormat="1" ht="15" customHeight="1" x14ac:dyDescent="0.15">
      <c r="B437" s="454" t="s">
        <v>1203</v>
      </c>
      <c r="C437" s="455" t="s">
        <v>14</v>
      </c>
      <c r="D437" s="454" t="s">
        <v>1203</v>
      </c>
      <c r="E437" s="306" t="s">
        <v>36</v>
      </c>
      <c r="F437" s="307" t="s">
        <v>574</v>
      </c>
      <c r="G437" s="440" t="s">
        <v>1988</v>
      </c>
      <c r="H437" s="288" t="s">
        <v>575</v>
      </c>
      <c r="I437" s="444" t="s">
        <v>1989</v>
      </c>
      <c r="J437" s="445" t="s">
        <v>575</v>
      </c>
      <c r="K437" s="444"/>
      <c r="L437" s="445"/>
      <c r="N437" s="213">
        <v>6</v>
      </c>
      <c r="O437" s="94"/>
      <c r="P437" s="58"/>
    </row>
    <row r="438" spans="2:16" s="213" customFormat="1" ht="15" customHeight="1" x14ac:dyDescent="0.15">
      <c r="B438" s="458" t="s">
        <v>1203</v>
      </c>
      <c r="C438" s="459" t="s">
        <v>23</v>
      </c>
      <c r="D438" s="458" t="s">
        <v>1203</v>
      </c>
      <c r="E438" s="309" t="s">
        <v>25</v>
      </c>
      <c r="F438" s="310" t="s">
        <v>576</v>
      </c>
      <c r="G438" s="444"/>
      <c r="H438" s="323"/>
      <c r="I438" s="444"/>
      <c r="J438" s="445"/>
      <c r="K438" s="444"/>
      <c r="L438" s="445"/>
      <c r="N438" s="213">
        <v>7</v>
      </c>
      <c r="O438" s="94"/>
      <c r="P438" s="58"/>
    </row>
    <row r="439" spans="2:16" s="213" customFormat="1" ht="15" customHeight="1" x14ac:dyDescent="0.15">
      <c r="B439" s="458" t="s">
        <v>1203</v>
      </c>
      <c r="C439" s="459" t="s">
        <v>72</v>
      </c>
      <c r="D439" s="458" t="s">
        <v>1203</v>
      </c>
      <c r="E439" s="309" t="s">
        <v>73</v>
      </c>
      <c r="F439" s="310" t="s">
        <v>577</v>
      </c>
      <c r="G439" s="444"/>
      <c r="H439" s="323"/>
      <c r="I439" s="444"/>
      <c r="J439" s="445"/>
      <c r="K439" s="444"/>
      <c r="L439" s="445"/>
      <c r="N439" s="213">
        <v>8</v>
      </c>
      <c r="O439" s="94"/>
      <c r="P439" s="58"/>
    </row>
    <row r="440" spans="2:16" s="213" customFormat="1" ht="15" customHeight="1" x14ac:dyDescent="0.15">
      <c r="B440" s="456" t="s">
        <v>1203</v>
      </c>
      <c r="C440" s="457" t="s">
        <v>578</v>
      </c>
      <c r="D440" s="456" t="s">
        <v>1203</v>
      </c>
      <c r="E440" s="299" t="s">
        <v>579</v>
      </c>
      <c r="F440" s="312" t="s">
        <v>580</v>
      </c>
      <c r="G440" s="448"/>
      <c r="H440" s="449"/>
      <c r="I440" s="444"/>
      <c r="J440" s="445"/>
      <c r="K440" s="444"/>
      <c r="L440" s="445"/>
      <c r="N440" s="213">
        <v>9</v>
      </c>
      <c r="O440" s="94"/>
      <c r="P440" s="58"/>
    </row>
    <row r="441" spans="2:16" s="213" customFormat="1" ht="15" customHeight="1" x14ac:dyDescent="0.15">
      <c r="B441" s="450" t="s">
        <v>1205</v>
      </c>
      <c r="C441" s="451" t="s">
        <v>14</v>
      </c>
      <c r="D441" s="450" t="s">
        <v>1205</v>
      </c>
      <c r="E441" s="301" t="s">
        <v>36</v>
      </c>
      <c r="F441" s="295" t="s">
        <v>581</v>
      </c>
      <c r="G441" s="444" t="s">
        <v>1991</v>
      </c>
      <c r="H441" s="323" t="s">
        <v>582</v>
      </c>
      <c r="I441" s="440" t="s">
        <v>1992</v>
      </c>
      <c r="J441" s="348" t="s">
        <v>583</v>
      </c>
      <c r="K441" s="444"/>
      <c r="L441" s="445"/>
      <c r="N441" s="213">
        <v>10</v>
      </c>
      <c r="O441" s="96"/>
      <c r="P441" s="212"/>
    </row>
    <row r="442" spans="2:16" s="213" customFormat="1" ht="15" customHeight="1" x14ac:dyDescent="0.15">
      <c r="B442" s="456" t="s">
        <v>1205</v>
      </c>
      <c r="C442" s="457" t="s">
        <v>578</v>
      </c>
      <c r="D442" s="456" t="s">
        <v>1205</v>
      </c>
      <c r="E442" s="299" t="s">
        <v>579</v>
      </c>
      <c r="F442" s="312" t="s">
        <v>584</v>
      </c>
      <c r="G442" s="444"/>
      <c r="H442" s="323"/>
      <c r="I442" s="444"/>
      <c r="J442" s="470"/>
      <c r="K442" s="444"/>
      <c r="L442" s="445"/>
      <c r="N442" s="213">
        <v>11</v>
      </c>
      <c r="O442" s="94"/>
      <c r="P442" s="58"/>
    </row>
    <row r="443" spans="2:16" s="213" customFormat="1" ht="15" customHeight="1" x14ac:dyDescent="0.15">
      <c r="B443" s="454" t="s">
        <v>1207</v>
      </c>
      <c r="C443" s="455" t="s">
        <v>14</v>
      </c>
      <c r="D443" s="454" t="s">
        <v>1207</v>
      </c>
      <c r="E443" s="306" t="s">
        <v>36</v>
      </c>
      <c r="F443" s="307" t="s">
        <v>585</v>
      </c>
      <c r="G443" s="440" t="s">
        <v>1993</v>
      </c>
      <c r="H443" s="288" t="s">
        <v>586</v>
      </c>
      <c r="I443" s="444"/>
      <c r="J443" s="445"/>
      <c r="K443" s="444"/>
      <c r="L443" s="445"/>
      <c r="N443" s="213">
        <v>12</v>
      </c>
      <c r="O443" s="94"/>
      <c r="P443" s="58"/>
    </row>
    <row r="444" spans="2:16" s="213" customFormat="1" ht="15" customHeight="1" x14ac:dyDescent="0.15">
      <c r="B444" s="456" t="s">
        <v>1207</v>
      </c>
      <c r="C444" s="457" t="s">
        <v>578</v>
      </c>
      <c r="D444" s="456" t="s">
        <v>1207</v>
      </c>
      <c r="E444" s="299" t="s">
        <v>579</v>
      </c>
      <c r="F444" s="312" t="s">
        <v>587</v>
      </c>
      <c r="G444" s="448"/>
      <c r="H444" s="449"/>
      <c r="I444" s="444"/>
      <c r="J444" s="445"/>
      <c r="K444" s="444"/>
      <c r="L444" s="445"/>
      <c r="N444" s="213">
        <v>13</v>
      </c>
      <c r="O444" s="94"/>
      <c r="P444" s="58"/>
    </row>
    <row r="445" spans="2:16" s="213" customFormat="1" ht="15" customHeight="1" x14ac:dyDescent="0.15">
      <c r="B445" s="454" t="s">
        <v>1208</v>
      </c>
      <c r="C445" s="455" t="s">
        <v>14</v>
      </c>
      <c r="D445" s="454" t="s">
        <v>1208</v>
      </c>
      <c r="E445" s="306" t="s">
        <v>36</v>
      </c>
      <c r="F445" s="295" t="s">
        <v>588</v>
      </c>
      <c r="G445" s="440" t="s">
        <v>1995</v>
      </c>
      <c r="H445" s="288" t="s">
        <v>589</v>
      </c>
      <c r="I445" s="444"/>
      <c r="J445" s="445"/>
      <c r="K445" s="444"/>
      <c r="L445" s="445"/>
      <c r="N445" s="213">
        <v>14</v>
      </c>
      <c r="O445" s="94"/>
      <c r="P445" s="58"/>
    </row>
    <row r="446" spans="2:16" s="213" customFormat="1" ht="15" customHeight="1" x14ac:dyDescent="0.15">
      <c r="B446" s="442" t="s">
        <v>1208</v>
      </c>
      <c r="C446" s="443" t="s">
        <v>61</v>
      </c>
      <c r="D446" s="442"/>
      <c r="E446" s="291"/>
      <c r="F446" s="297" t="s">
        <v>589</v>
      </c>
      <c r="G446" s="444"/>
      <c r="H446" s="323"/>
      <c r="I446" s="444"/>
      <c r="J446" s="445"/>
      <c r="K446" s="444"/>
      <c r="L446" s="445"/>
      <c r="N446" s="213">
        <v>15</v>
      </c>
      <c r="O446" s="94"/>
      <c r="P446" s="58"/>
    </row>
    <row r="447" spans="2:16" s="213" customFormat="1" ht="15" customHeight="1" x14ac:dyDescent="0.15">
      <c r="B447" s="442"/>
      <c r="C447" s="443"/>
      <c r="D447" s="442" t="s">
        <v>1208</v>
      </c>
      <c r="E447" s="291" t="s">
        <v>63</v>
      </c>
      <c r="F447" s="283" t="s">
        <v>590</v>
      </c>
      <c r="G447" s="444"/>
      <c r="H447" s="323"/>
      <c r="I447" s="444"/>
      <c r="J447" s="445"/>
      <c r="K447" s="444"/>
      <c r="L447" s="445"/>
      <c r="N447" s="213">
        <v>16</v>
      </c>
      <c r="O447" s="94"/>
      <c r="P447" s="58"/>
    </row>
    <row r="448" spans="2:16" s="213" customFormat="1" ht="15" customHeight="1" x14ac:dyDescent="0.15">
      <c r="B448" s="442"/>
      <c r="C448" s="443"/>
      <c r="D448" s="442" t="s">
        <v>1208</v>
      </c>
      <c r="E448" s="291" t="s">
        <v>80</v>
      </c>
      <c r="F448" s="283" t="s">
        <v>591</v>
      </c>
      <c r="G448" s="448"/>
      <c r="H448" s="449"/>
      <c r="I448" s="448"/>
      <c r="J448" s="460"/>
      <c r="K448" s="448"/>
      <c r="L448" s="460"/>
      <c r="N448" s="213">
        <v>17</v>
      </c>
      <c r="O448" s="94"/>
      <c r="P448" s="58"/>
    </row>
    <row r="449" spans="2:16" s="213" customFormat="1" ht="15" customHeight="1" x14ac:dyDescent="0.15">
      <c r="B449" s="454" t="s">
        <v>592</v>
      </c>
      <c r="C449" s="455" t="s">
        <v>14</v>
      </c>
      <c r="D449" s="454" t="s">
        <v>592</v>
      </c>
      <c r="E449" s="306" t="s">
        <v>36</v>
      </c>
      <c r="F449" s="307" t="s">
        <v>1209</v>
      </c>
      <c r="G449" s="444" t="s">
        <v>592</v>
      </c>
      <c r="H449" s="323" t="s">
        <v>1998</v>
      </c>
      <c r="I449" s="444" t="s">
        <v>1999</v>
      </c>
      <c r="J449" s="445" t="s">
        <v>594</v>
      </c>
      <c r="K449" s="440" t="s">
        <v>2000</v>
      </c>
      <c r="L449" s="348" t="s">
        <v>2001</v>
      </c>
      <c r="N449" s="213">
        <v>18</v>
      </c>
      <c r="O449" s="94"/>
      <c r="P449" s="58"/>
    </row>
    <row r="450" spans="2:16" s="213" customFormat="1" ht="15" customHeight="1" x14ac:dyDescent="0.15">
      <c r="B450" s="442" t="s">
        <v>592</v>
      </c>
      <c r="C450" s="443" t="s">
        <v>23</v>
      </c>
      <c r="D450" s="442" t="s">
        <v>592</v>
      </c>
      <c r="E450" s="291" t="s">
        <v>25</v>
      </c>
      <c r="F450" s="312" t="s">
        <v>595</v>
      </c>
      <c r="G450" s="444"/>
      <c r="H450" s="323"/>
      <c r="I450" s="444"/>
      <c r="J450" s="445"/>
      <c r="K450" s="444"/>
      <c r="L450" s="470"/>
      <c r="N450" s="213">
        <v>19</v>
      </c>
      <c r="O450" s="94"/>
      <c r="P450" s="58"/>
    </row>
    <row r="451" spans="2:16" s="213" customFormat="1" ht="15" customHeight="1" x14ac:dyDescent="0.15">
      <c r="B451" s="454" t="s">
        <v>596</v>
      </c>
      <c r="C451" s="455" t="s">
        <v>936</v>
      </c>
      <c r="D451" s="454" t="s">
        <v>596</v>
      </c>
      <c r="E451" s="335" t="s">
        <v>973</v>
      </c>
      <c r="F451" s="295" t="s">
        <v>597</v>
      </c>
      <c r="G451" s="440" t="s">
        <v>596</v>
      </c>
      <c r="H451" s="288" t="s">
        <v>594</v>
      </c>
      <c r="I451" s="444"/>
      <c r="J451" s="445"/>
      <c r="K451" s="444"/>
      <c r="L451" s="445"/>
      <c r="N451" s="213">
        <v>20</v>
      </c>
      <c r="O451" s="94"/>
      <c r="P451" s="58"/>
    </row>
    <row r="452" spans="2:16" s="213" customFormat="1" ht="15" customHeight="1" x14ac:dyDescent="0.15">
      <c r="B452" s="458" t="s">
        <v>1213</v>
      </c>
      <c r="C452" s="459" t="s">
        <v>969</v>
      </c>
      <c r="D452" s="458" t="s">
        <v>1213</v>
      </c>
      <c r="E452" s="337" t="s">
        <v>1028</v>
      </c>
      <c r="F452" s="310" t="s">
        <v>599</v>
      </c>
      <c r="G452" s="444"/>
      <c r="H452" s="323"/>
      <c r="I452" s="444"/>
      <c r="J452" s="445"/>
      <c r="K452" s="444"/>
      <c r="L452" s="445"/>
      <c r="N452" s="213">
        <v>21</v>
      </c>
      <c r="O452" s="94"/>
      <c r="P452" s="58"/>
    </row>
    <row r="453" spans="2:16" s="213" customFormat="1" ht="15" customHeight="1" x14ac:dyDescent="0.15">
      <c r="B453" s="450" t="s">
        <v>596</v>
      </c>
      <c r="C453" s="451" t="s">
        <v>131</v>
      </c>
      <c r="D453" s="450" t="s">
        <v>596</v>
      </c>
      <c r="E453" s="301" t="s">
        <v>990</v>
      </c>
      <c r="F453" s="310" t="s">
        <v>600</v>
      </c>
      <c r="G453" s="444"/>
      <c r="H453" s="323"/>
      <c r="I453" s="444"/>
      <c r="J453" s="445"/>
      <c r="K453" s="444"/>
      <c r="L453" s="445"/>
      <c r="N453" s="213">
        <v>22</v>
      </c>
      <c r="O453" s="94"/>
      <c r="P453" s="58"/>
    </row>
    <row r="454" spans="2:16" s="213" customFormat="1" ht="15" customHeight="1" x14ac:dyDescent="0.15">
      <c r="B454" s="458" t="s">
        <v>596</v>
      </c>
      <c r="C454" s="459" t="s">
        <v>525</v>
      </c>
      <c r="D454" s="458" t="s">
        <v>596</v>
      </c>
      <c r="E454" s="309" t="s">
        <v>1168</v>
      </c>
      <c r="F454" s="310" t="s">
        <v>601</v>
      </c>
      <c r="G454" s="444"/>
      <c r="H454" s="323"/>
      <c r="I454" s="444"/>
      <c r="J454" s="445"/>
      <c r="K454" s="444"/>
      <c r="L454" s="445"/>
      <c r="N454" s="213">
        <v>23</v>
      </c>
      <c r="O454" s="94"/>
      <c r="P454" s="58"/>
    </row>
    <row r="455" spans="2:16" s="213" customFormat="1" ht="15" customHeight="1" x14ac:dyDescent="0.15">
      <c r="B455" s="458" t="s">
        <v>596</v>
      </c>
      <c r="C455" s="459" t="s">
        <v>999</v>
      </c>
      <c r="D455" s="458" t="s">
        <v>596</v>
      </c>
      <c r="E455" s="309" t="s">
        <v>185</v>
      </c>
      <c r="F455" s="310" t="s">
        <v>602</v>
      </c>
      <c r="G455" s="444"/>
      <c r="H455" s="323"/>
      <c r="I455" s="444"/>
      <c r="J455" s="445"/>
      <c r="K455" s="444"/>
      <c r="L455" s="445"/>
      <c r="N455" s="213">
        <v>24</v>
      </c>
      <c r="O455" s="94"/>
      <c r="P455" s="58"/>
    </row>
    <row r="456" spans="2:16" s="213" customFormat="1" ht="15" customHeight="1" x14ac:dyDescent="0.15">
      <c r="B456" s="458" t="s">
        <v>596</v>
      </c>
      <c r="C456" s="459" t="s">
        <v>968</v>
      </c>
      <c r="D456" s="458" t="s">
        <v>596</v>
      </c>
      <c r="E456" s="309" t="s">
        <v>967</v>
      </c>
      <c r="F456" s="310" t="s">
        <v>603</v>
      </c>
      <c r="G456" s="444"/>
      <c r="H456" s="323"/>
      <c r="I456" s="444"/>
      <c r="J456" s="445"/>
      <c r="K456" s="444"/>
      <c r="L456" s="445"/>
      <c r="N456" s="213">
        <v>25</v>
      </c>
      <c r="O456" s="94"/>
      <c r="P456" s="58"/>
    </row>
    <row r="457" spans="2:16" s="213" customFormat="1" ht="15" customHeight="1" x14ac:dyDescent="0.15">
      <c r="B457" s="442" t="s">
        <v>596</v>
      </c>
      <c r="C457" s="443" t="s">
        <v>61</v>
      </c>
      <c r="D457" s="442" t="s">
        <v>596</v>
      </c>
      <c r="E457" s="291" t="s">
        <v>80</v>
      </c>
      <c r="F457" s="297" t="s">
        <v>594</v>
      </c>
      <c r="G457" s="448"/>
      <c r="H457" s="449"/>
      <c r="I457" s="444"/>
      <c r="J457" s="445"/>
      <c r="K457" s="444"/>
      <c r="L457" s="445"/>
      <c r="N457" s="213">
        <v>26</v>
      </c>
      <c r="O457" s="94"/>
      <c r="P457" s="58"/>
    </row>
    <row r="458" spans="2:16" s="213" customFormat="1" ht="15" customHeight="1" x14ac:dyDescent="0.15">
      <c r="B458" s="461" t="s">
        <v>1214</v>
      </c>
      <c r="C458" s="462" t="s">
        <v>936</v>
      </c>
      <c r="D458" s="461" t="s">
        <v>1214</v>
      </c>
      <c r="E458" s="314" t="s">
        <v>973</v>
      </c>
      <c r="F458" s="315" t="s">
        <v>604</v>
      </c>
      <c r="G458" s="452" t="s">
        <v>2006</v>
      </c>
      <c r="H458" s="473" t="s">
        <v>2007</v>
      </c>
      <c r="I458" s="452" t="s">
        <v>2008</v>
      </c>
      <c r="J458" s="475" t="s">
        <v>2007</v>
      </c>
      <c r="K458" s="448"/>
      <c r="L458" s="460"/>
      <c r="N458" s="213">
        <v>27</v>
      </c>
      <c r="O458" s="94"/>
      <c r="P458" s="58"/>
    </row>
    <row r="459" spans="2:16" s="213" customFormat="1" ht="15" customHeight="1" x14ac:dyDescent="0.15">
      <c r="B459" s="454" t="s">
        <v>605</v>
      </c>
      <c r="C459" s="455" t="s">
        <v>14</v>
      </c>
      <c r="D459" s="454" t="s">
        <v>605</v>
      </c>
      <c r="E459" s="306" t="s">
        <v>36</v>
      </c>
      <c r="F459" s="307" t="s">
        <v>606</v>
      </c>
      <c r="G459" s="440" t="s">
        <v>605</v>
      </c>
      <c r="H459" s="288" t="s">
        <v>607</v>
      </c>
      <c r="I459" s="444" t="s">
        <v>2009</v>
      </c>
      <c r="J459" s="445" t="s">
        <v>2010</v>
      </c>
      <c r="K459" s="444" t="s">
        <v>2011</v>
      </c>
      <c r="L459" s="445" t="s">
        <v>2012</v>
      </c>
      <c r="N459" s="213">
        <v>28</v>
      </c>
      <c r="O459" s="94"/>
      <c r="P459" s="58"/>
    </row>
    <row r="460" spans="2:16" s="213" customFormat="1" ht="15" customHeight="1" x14ac:dyDescent="0.15">
      <c r="B460" s="456" t="s">
        <v>605</v>
      </c>
      <c r="C460" s="457" t="s">
        <v>23</v>
      </c>
      <c r="D460" s="456" t="s">
        <v>605</v>
      </c>
      <c r="E460" s="299" t="s">
        <v>25</v>
      </c>
      <c r="F460" s="302" t="s">
        <v>609</v>
      </c>
      <c r="G460" s="448"/>
      <c r="H460" s="449"/>
      <c r="I460" s="444"/>
      <c r="J460" s="445"/>
      <c r="K460" s="444"/>
      <c r="L460" s="445"/>
      <c r="N460" s="213">
        <v>29</v>
      </c>
      <c r="O460" s="94"/>
      <c r="P460" s="58"/>
    </row>
    <row r="461" spans="2:16" s="213" customFormat="1" ht="15" customHeight="1" x14ac:dyDescent="0.15">
      <c r="B461" s="454" t="s">
        <v>610</v>
      </c>
      <c r="C461" s="455" t="s">
        <v>14</v>
      </c>
      <c r="D461" s="454" t="s">
        <v>610</v>
      </c>
      <c r="E461" s="306" t="s">
        <v>36</v>
      </c>
      <c r="F461" s="307" t="s">
        <v>611</v>
      </c>
      <c r="G461" s="444" t="s">
        <v>610</v>
      </c>
      <c r="H461" s="323" t="s">
        <v>612</v>
      </c>
      <c r="I461" s="444"/>
      <c r="J461" s="445"/>
      <c r="K461" s="444"/>
      <c r="L461" s="445"/>
      <c r="N461" s="213">
        <v>30</v>
      </c>
      <c r="O461" s="94"/>
      <c r="P461" s="58"/>
    </row>
    <row r="462" spans="2:16" s="213" customFormat="1" ht="15" customHeight="1" x14ac:dyDescent="0.15">
      <c r="B462" s="456" t="s">
        <v>610</v>
      </c>
      <c r="C462" s="457" t="s">
        <v>23</v>
      </c>
      <c r="D462" s="456" t="s">
        <v>610</v>
      </c>
      <c r="E462" s="299" t="s">
        <v>25</v>
      </c>
      <c r="F462" s="302" t="s">
        <v>613</v>
      </c>
      <c r="G462" s="444"/>
      <c r="H462" s="323"/>
      <c r="I462" s="444"/>
      <c r="J462" s="445"/>
      <c r="K462" s="444"/>
      <c r="L462" s="445"/>
      <c r="N462" s="213">
        <v>31</v>
      </c>
      <c r="O462" s="94"/>
      <c r="P462" s="58"/>
    </row>
    <row r="463" spans="2:16" s="213" customFormat="1" ht="15" customHeight="1" x14ac:dyDescent="0.15">
      <c r="B463" s="461" t="s">
        <v>614</v>
      </c>
      <c r="C463" s="462" t="s">
        <v>14</v>
      </c>
      <c r="D463" s="461" t="s">
        <v>614</v>
      </c>
      <c r="E463" s="314" t="s">
        <v>36</v>
      </c>
      <c r="F463" s="315" t="s">
        <v>615</v>
      </c>
      <c r="G463" s="452" t="s">
        <v>614</v>
      </c>
      <c r="H463" s="453" t="s">
        <v>615</v>
      </c>
      <c r="I463" s="452" t="s">
        <v>2013</v>
      </c>
      <c r="J463" s="467" t="s">
        <v>615</v>
      </c>
      <c r="K463" s="444"/>
      <c r="L463" s="445"/>
      <c r="N463" s="213">
        <v>32</v>
      </c>
      <c r="O463" s="94"/>
      <c r="P463" s="58"/>
    </row>
    <row r="464" spans="2:16" s="213" customFormat="1" ht="15" customHeight="1" x14ac:dyDescent="0.15">
      <c r="B464" s="454" t="s">
        <v>616</v>
      </c>
      <c r="C464" s="455" t="s">
        <v>14</v>
      </c>
      <c r="D464" s="454" t="s">
        <v>616</v>
      </c>
      <c r="E464" s="306" t="s">
        <v>36</v>
      </c>
      <c r="F464" s="307" t="s">
        <v>617</v>
      </c>
      <c r="G464" s="444" t="s">
        <v>616</v>
      </c>
      <c r="H464" s="323" t="s">
        <v>618</v>
      </c>
      <c r="I464" s="440" t="s">
        <v>2014</v>
      </c>
      <c r="J464" s="441" t="s">
        <v>618</v>
      </c>
      <c r="K464" s="444"/>
      <c r="L464" s="445"/>
      <c r="N464" s="213">
        <v>33</v>
      </c>
      <c r="O464" s="94"/>
      <c r="P464" s="58"/>
    </row>
    <row r="465" spans="2:16" s="213" customFormat="1" ht="15" customHeight="1" x14ac:dyDescent="0.15">
      <c r="B465" s="458" t="s">
        <v>616</v>
      </c>
      <c r="C465" s="459" t="s">
        <v>23</v>
      </c>
      <c r="D465" s="458" t="s">
        <v>616</v>
      </c>
      <c r="E465" s="309" t="s">
        <v>25</v>
      </c>
      <c r="F465" s="310" t="s">
        <v>620</v>
      </c>
      <c r="G465" s="444"/>
      <c r="H465" s="323"/>
      <c r="I465" s="444"/>
      <c r="J465" s="445"/>
      <c r="K465" s="444"/>
      <c r="L465" s="445"/>
      <c r="N465" s="213">
        <v>34</v>
      </c>
      <c r="O465" s="94"/>
      <c r="P465" s="58"/>
    </row>
    <row r="466" spans="2:16" s="213" customFormat="1" ht="15" customHeight="1" x14ac:dyDescent="0.15">
      <c r="B466" s="456" t="s">
        <v>616</v>
      </c>
      <c r="C466" s="457" t="s">
        <v>72</v>
      </c>
      <c r="D466" s="456" t="s">
        <v>616</v>
      </c>
      <c r="E466" s="299" t="s">
        <v>73</v>
      </c>
      <c r="F466" s="302" t="s">
        <v>621</v>
      </c>
      <c r="G466" s="444"/>
      <c r="H466" s="323"/>
      <c r="I466" s="448"/>
      <c r="J466" s="460"/>
      <c r="K466" s="444"/>
      <c r="L466" s="445"/>
      <c r="N466" s="213">
        <v>35</v>
      </c>
      <c r="O466" s="94"/>
      <c r="P466" s="58"/>
    </row>
    <row r="467" spans="2:16" s="213" customFormat="1" ht="15" customHeight="1" x14ac:dyDescent="0.15">
      <c r="B467" s="454" t="s">
        <v>1225</v>
      </c>
      <c r="C467" s="455" t="s">
        <v>14</v>
      </c>
      <c r="D467" s="454" t="s">
        <v>1225</v>
      </c>
      <c r="E467" s="306" t="s">
        <v>36</v>
      </c>
      <c r="F467" s="307" t="s">
        <v>2017</v>
      </c>
      <c r="G467" s="440" t="s">
        <v>625</v>
      </c>
      <c r="H467" s="288" t="s">
        <v>623</v>
      </c>
      <c r="I467" s="444" t="s">
        <v>2018</v>
      </c>
      <c r="J467" s="445" t="s">
        <v>623</v>
      </c>
      <c r="K467" s="444"/>
      <c r="L467" s="445"/>
      <c r="N467" s="213">
        <v>36</v>
      </c>
      <c r="O467" s="94"/>
      <c r="P467" s="58"/>
    </row>
    <row r="468" spans="2:16" s="213" customFormat="1" ht="15" customHeight="1" x14ac:dyDescent="0.15">
      <c r="B468" s="458" t="s">
        <v>625</v>
      </c>
      <c r="C468" s="459" t="s">
        <v>23</v>
      </c>
      <c r="D468" s="458" t="s">
        <v>625</v>
      </c>
      <c r="E468" s="309" t="s">
        <v>25</v>
      </c>
      <c r="F468" s="310" t="s">
        <v>626</v>
      </c>
      <c r="G468" s="444"/>
      <c r="H468" s="323"/>
      <c r="I468" s="444"/>
      <c r="J468" s="445"/>
      <c r="K468" s="444"/>
      <c r="L468" s="445"/>
      <c r="N468" s="213">
        <v>37</v>
      </c>
      <c r="O468" s="94"/>
      <c r="P468" s="58"/>
    </row>
    <row r="469" spans="2:16" s="213" customFormat="1" ht="15" customHeight="1" x14ac:dyDescent="0.15">
      <c r="B469" s="458" t="s">
        <v>625</v>
      </c>
      <c r="C469" s="459" t="s">
        <v>72</v>
      </c>
      <c r="D469" s="458" t="s">
        <v>625</v>
      </c>
      <c r="E469" s="309" t="s">
        <v>73</v>
      </c>
      <c r="F469" s="310" t="s">
        <v>627</v>
      </c>
      <c r="G469" s="444"/>
      <c r="H469" s="323"/>
      <c r="I469" s="444"/>
      <c r="J469" s="445"/>
      <c r="K469" s="444"/>
      <c r="L469" s="445"/>
      <c r="N469" s="213">
        <v>38</v>
      </c>
      <c r="O469" s="88" t="s">
        <v>1176</v>
      </c>
      <c r="P469" s="211" t="s">
        <v>608</v>
      </c>
    </row>
    <row r="470" spans="2:16" s="213" customFormat="1" ht="15" customHeight="1" x14ac:dyDescent="0.15">
      <c r="B470" s="456" t="s">
        <v>625</v>
      </c>
      <c r="C470" s="457" t="s">
        <v>61</v>
      </c>
      <c r="D470" s="456" t="s">
        <v>625</v>
      </c>
      <c r="E470" s="299" t="s">
        <v>80</v>
      </c>
      <c r="F470" s="283" t="s">
        <v>623</v>
      </c>
      <c r="G470" s="444"/>
      <c r="H470" s="323"/>
      <c r="I470" s="444"/>
      <c r="J470" s="445"/>
      <c r="K470" s="444"/>
      <c r="L470" s="445"/>
      <c r="N470" s="213">
        <v>39</v>
      </c>
      <c r="O470" s="57"/>
      <c r="P470" s="58"/>
    </row>
    <row r="471" spans="2:16" s="213" customFormat="1" ht="15" customHeight="1" x14ac:dyDescent="0.15">
      <c r="B471" s="438"/>
      <c r="C471" s="439"/>
      <c r="D471" s="438" t="s">
        <v>1227</v>
      </c>
      <c r="E471" s="282" t="s">
        <v>45</v>
      </c>
      <c r="F471" s="287" t="s">
        <v>628</v>
      </c>
      <c r="G471" s="440" t="s">
        <v>2020</v>
      </c>
      <c r="H471" s="288" t="s">
        <v>629</v>
      </c>
      <c r="I471" s="440" t="s">
        <v>2021</v>
      </c>
      <c r="J471" s="441" t="s">
        <v>629</v>
      </c>
      <c r="K471" s="440" t="s">
        <v>2022</v>
      </c>
      <c r="L471" s="441" t="s">
        <v>2023</v>
      </c>
      <c r="N471" s="213">
        <v>40</v>
      </c>
      <c r="O471" s="57"/>
      <c r="P471" s="58"/>
    </row>
    <row r="472" spans="2:16" s="213" customFormat="1" ht="15" customHeight="1" x14ac:dyDescent="0.15">
      <c r="B472" s="442" t="s">
        <v>1227</v>
      </c>
      <c r="C472" s="443" t="s">
        <v>14</v>
      </c>
      <c r="D472" s="442"/>
      <c r="E472" s="291"/>
      <c r="F472" s="283" t="s">
        <v>2024</v>
      </c>
      <c r="G472" s="444"/>
      <c r="H472" s="323"/>
      <c r="I472" s="444"/>
      <c r="J472" s="445"/>
      <c r="K472" s="444"/>
      <c r="L472" s="445"/>
      <c r="N472" s="213">
        <v>41</v>
      </c>
      <c r="O472" s="57"/>
      <c r="P472" s="58"/>
    </row>
    <row r="473" spans="2:16" s="213" customFormat="1" ht="15" customHeight="1" x14ac:dyDescent="0.15">
      <c r="B473" s="442" t="s">
        <v>1227</v>
      </c>
      <c r="C473" s="443" t="s">
        <v>23</v>
      </c>
      <c r="D473" s="442"/>
      <c r="E473" s="291"/>
      <c r="F473" s="283" t="s">
        <v>2026</v>
      </c>
      <c r="G473" s="444"/>
      <c r="H473" s="323"/>
      <c r="I473" s="444"/>
      <c r="J473" s="445"/>
      <c r="K473" s="444"/>
      <c r="L473" s="445"/>
      <c r="N473" s="213">
        <v>42</v>
      </c>
      <c r="O473" s="57"/>
      <c r="P473" s="58"/>
    </row>
    <row r="474" spans="2:16" s="213" customFormat="1" ht="15" customHeight="1" x14ac:dyDescent="0.15">
      <c r="B474" s="463" t="s">
        <v>2020</v>
      </c>
      <c r="C474" s="464" t="s">
        <v>72</v>
      </c>
      <c r="D474" s="463" t="s">
        <v>2020</v>
      </c>
      <c r="E474" s="318" t="s">
        <v>73</v>
      </c>
      <c r="F474" s="312" t="s">
        <v>634</v>
      </c>
      <c r="G474" s="444"/>
      <c r="H474" s="323"/>
      <c r="I474" s="448"/>
      <c r="J474" s="460"/>
      <c r="K474" s="444"/>
      <c r="L474" s="445"/>
      <c r="N474" s="213">
        <v>43</v>
      </c>
      <c r="O474" s="57"/>
      <c r="P474" s="58"/>
    </row>
    <row r="475" spans="2:16" s="213" customFormat="1" ht="15" customHeight="1" x14ac:dyDescent="0.15">
      <c r="B475" s="461" t="s">
        <v>1232</v>
      </c>
      <c r="C475" s="462" t="s">
        <v>14</v>
      </c>
      <c r="D475" s="461" t="s">
        <v>1232</v>
      </c>
      <c r="E475" s="314" t="s">
        <v>36</v>
      </c>
      <c r="F475" s="315" t="s">
        <v>635</v>
      </c>
      <c r="G475" s="452" t="s">
        <v>2028</v>
      </c>
      <c r="H475" s="453" t="s">
        <v>635</v>
      </c>
      <c r="I475" s="444" t="s">
        <v>2029</v>
      </c>
      <c r="J475" s="445" t="s">
        <v>636</v>
      </c>
      <c r="K475" s="444"/>
      <c r="L475" s="445"/>
      <c r="N475" s="213">
        <v>44</v>
      </c>
      <c r="O475" s="57"/>
      <c r="P475" s="58"/>
    </row>
    <row r="476" spans="2:16" s="213" customFormat="1" ht="15" customHeight="1" x14ac:dyDescent="0.15">
      <c r="B476" s="438" t="s">
        <v>1235</v>
      </c>
      <c r="C476" s="439" t="s">
        <v>14</v>
      </c>
      <c r="D476" s="438" t="s">
        <v>1235</v>
      </c>
      <c r="E476" s="282" t="s">
        <v>36</v>
      </c>
      <c r="F476" s="287" t="s">
        <v>637</v>
      </c>
      <c r="G476" s="452" t="s">
        <v>2030</v>
      </c>
      <c r="H476" s="453" t="s">
        <v>637</v>
      </c>
      <c r="I476" s="444"/>
      <c r="J476" s="445"/>
      <c r="K476" s="448"/>
      <c r="L476" s="460"/>
      <c r="N476" s="213">
        <v>45</v>
      </c>
      <c r="O476" s="57"/>
      <c r="P476" s="58"/>
    </row>
    <row r="477" spans="2:16" s="213" customFormat="1" ht="15" customHeight="1" x14ac:dyDescent="0.15">
      <c r="B477" s="454" t="s">
        <v>1237</v>
      </c>
      <c r="C477" s="455" t="s">
        <v>14</v>
      </c>
      <c r="D477" s="454" t="s">
        <v>1237</v>
      </c>
      <c r="E477" s="306" t="s">
        <v>36</v>
      </c>
      <c r="F477" s="307" t="s">
        <v>638</v>
      </c>
      <c r="G477" s="444" t="s">
        <v>2031</v>
      </c>
      <c r="H477" s="323" t="s">
        <v>639</v>
      </c>
      <c r="I477" s="440" t="s">
        <v>2032</v>
      </c>
      <c r="J477" s="441" t="s">
        <v>639</v>
      </c>
      <c r="K477" s="440" t="s">
        <v>2033</v>
      </c>
      <c r="L477" s="441" t="s">
        <v>639</v>
      </c>
      <c r="N477" s="213">
        <v>46</v>
      </c>
      <c r="O477" s="57"/>
      <c r="P477" s="58"/>
    </row>
    <row r="478" spans="2:16" s="213" customFormat="1" ht="15" customHeight="1" x14ac:dyDescent="0.15">
      <c r="B478" s="458" t="s">
        <v>1237</v>
      </c>
      <c r="C478" s="459" t="s">
        <v>23</v>
      </c>
      <c r="D478" s="458" t="s">
        <v>1237</v>
      </c>
      <c r="E478" s="309" t="s">
        <v>25</v>
      </c>
      <c r="F478" s="310" t="s">
        <v>640</v>
      </c>
      <c r="G478" s="444"/>
      <c r="H478" s="323"/>
      <c r="I478" s="444"/>
      <c r="J478" s="445"/>
      <c r="K478" s="444"/>
      <c r="L478" s="445"/>
      <c r="N478" s="213">
        <v>47</v>
      </c>
      <c r="O478" s="57"/>
      <c r="P478" s="58"/>
    </row>
    <row r="479" spans="2:16" s="213" customFormat="1" ht="15" customHeight="1" x14ac:dyDescent="0.15">
      <c r="B479" s="456" t="s">
        <v>1237</v>
      </c>
      <c r="C479" s="457" t="s">
        <v>72</v>
      </c>
      <c r="D479" s="456" t="s">
        <v>1237</v>
      </c>
      <c r="E479" s="299" t="s">
        <v>73</v>
      </c>
      <c r="F479" s="310" t="s">
        <v>2035</v>
      </c>
      <c r="G479" s="444"/>
      <c r="H479" s="323"/>
      <c r="I479" s="448"/>
      <c r="J479" s="460"/>
      <c r="K479" s="448"/>
      <c r="L479" s="460"/>
      <c r="N479" s="213">
        <v>48</v>
      </c>
      <c r="O479" s="57"/>
      <c r="P479" s="58"/>
    </row>
    <row r="480" spans="2:16" s="213" customFormat="1" ht="15" customHeight="1" x14ac:dyDescent="0.15">
      <c r="B480" s="454" t="s">
        <v>1241</v>
      </c>
      <c r="C480" s="455" t="s">
        <v>14</v>
      </c>
      <c r="D480" s="454" t="s">
        <v>1241</v>
      </c>
      <c r="E480" s="306" t="s">
        <v>36</v>
      </c>
      <c r="F480" s="307" t="s">
        <v>642</v>
      </c>
      <c r="G480" s="440" t="s">
        <v>2037</v>
      </c>
      <c r="H480" s="288" t="s">
        <v>643</v>
      </c>
      <c r="I480" s="444" t="s">
        <v>2038</v>
      </c>
      <c r="J480" s="445" t="s">
        <v>643</v>
      </c>
      <c r="K480" s="440" t="s">
        <v>2039</v>
      </c>
      <c r="L480" s="441" t="s">
        <v>643</v>
      </c>
      <c r="N480" s="213">
        <v>49</v>
      </c>
      <c r="O480" s="57"/>
      <c r="P480" s="58"/>
    </row>
    <row r="481" spans="2:16" s="213" customFormat="1" ht="15" customHeight="1" x14ac:dyDescent="0.15">
      <c r="B481" s="456" t="s">
        <v>1241</v>
      </c>
      <c r="C481" s="457" t="s">
        <v>23</v>
      </c>
      <c r="D481" s="456" t="s">
        <v>1241</v>
      </c>
      <c r="E481" s="299" t="s">
        <v>25</v>
      </c>
      <c r="F481" s="302" t="s">
        <v>643</v>
      </c>
      <c r="G481" s="448"/>
      <c r="H481" s="449"/>
      <c r="I481" s="444"/>
      <c r="J481" s="445"/>
      <c r="K481" s="448"/>
      <c r="L481" s="460"/>
      <c r="N481" s="213">
        <v>50</v>
      </c>
      <c r="O481" s="118" t="s">
        <v>999</v>
      </c>
      <c r="P481" s="211" t="s">
        <v>630</v>
      </c>
    </row>
    <row r="482" spans="2:16" s="213" customFormat="1" ht="15" customHeight="1" x14ac:dyDescent="0.15">
      <c r="B482" s="456" t="s">
        <v>645</v>
      </c>
      <c r="C482" s="457" t="s">
        <v>14</v>
      </c>
      <c r="D482" s="456" t="s">
        <v>645</v>
      </c>
      <c r="E482" s="299" t="s">
        <v>36</v>
      </c>
      <c r="F482" s="302" t="s">
        <v>646</v>
      </c>
      <c r="G482" s="444" t="s">
        <v>645</v>
      </c>
      <c r="H482" s="323" t="s">
        <v>646</v>
      </c>
      <c r="I482" s="440" t="s">
        <v>2040</v>
      </c>
      <c r="J482" s="441" t="s">
        <v>647</v>
      </c>
      <c r="K482" s="440" t="s">
        <v>2041</v>
      </c>
      <c r="L482" s="441" t="s">
        <v>647</v>
      </c>
      <c r="N482" s="213">
        <v>51</v>
      </c>
      <c r="O482" s="99"/>
      <c r="P482" s="58"/>
    </row>
    <row r="483" spans="2:16" s="213" customFormat="1" ht="15" customHeight="1" x14ac:dyDescent="0.15">
      <c r="B483" s="461" t="s">
        <v>649</v>
      </c>
      <c r="C483" s="462" t="s">
        <v>14</v>
      </c>
      <c r="D483" s="461" t="s">
        <v>649</v>
      </c>
      <c r="E483" s="314" t="s">
        <v>36</v>
      </c>
      <c r="F483" s="315" t="s">
        <v>650</v>
      </c>
      <c r="G483" s="452" t="s">
        <v>649</v>
      </c>
      <c r="H483" s="453" t="s">
        <v>650</v>
      </c>
      <c r="I483" s="448"/>
      <c r="J483" s="460"/>
      <c r="K483" s="448"/>
      <c r="L483" s="460"/>
      <c r="N483" s="213">
        <v>52</v>
      </c>
      <c r="O483" s="99"/>
      <c r="P483" s="58"/>
    </row>
    <row r="484" spans="2:16" s="213" customFormat="1" ht="15" customHeight="1" x14ac:dyDescent="0.15">
      <c r="B484" s="438" t="s">
        <v>1250</v>
      </c>
      <c r="C484" s="439" t="s">
        <v>14</v>
      </c>
      <c r="D484" s="438"/>
      <c r="E484" s="282"/>
      <c r="F484" s="287" t="s">
        <v>651</v>
      </c>
      <c r="G484" s="440" t="s">
        <v>2043</v>
      </c>
      <c r="H484" s="288" t="s">
        <v>651</v>
      </c>
      <c r="I484" s="440" t="s">
        <v>2044</v>
      </c>
      <c r="J484" s="441" t="s">
        <v>652</v>
      </c>
      <c r="K484" s="440" t="s">
        <v>2045</v>
      </c>
      <c r="L484" s="441" t="s">
        <v>652</v>
      </c>
      <c r="N484" s="213">
        <v>53</v>
      </c>
      <c r="O484" s="99"/>
      <c r="P484" s="58"/>
    </row>
    <row r="485" spans="2:16" s="213" customFormat="1" ht="15" customHeight="1" x14ac:dyDescent="0.15">
      <c r="B485" s="442"/>
      <c r="C485" s="443"/>
      <c r="D485" s="442" t="s">
        <v>1250</v>
      </c>
      <c r="E485" s="291" t="s">
        <v>36</v>
      </c>
      <c r="F485" s="283" t="s">
        <v>1255</v>
      </c>
      <c r="G485" s="444"/>
      <c r="H485" s="323"/>
      <c r="I485" s="444"/>
      <c r="J485" s="445"/>
      <c r="K485" s="444"/>
      <c r="L485" s="445"/>
      <c r="N485" s="213">
        <v>54</v>
      </c>
      <c r="O485" s="99"/>
      <c r="P485" s="58"/>
    </row>
    <row r="486" spans="2:16" s="213" customFormat="1" ht="15" customHeight="1" x14ac:dyDescent="0.15">
      <c r="B486" s="442"/>
      <c r="C486" s="443"/>
      <c r="D486" s="442" t="s">
        <v>1250</v>
      </c>
      <c r="E486" s="291" t="s">
        <v>21</v>
      </c>
      <c r="F486" s="283" t="s">
        <v>654</v>
      </c>
      <c r="G486" s="444"/>
      <c r="H486" s="323"/>
      <c r="I486" s="444"/>
      <c r="J486" s="445"/>
      <c r="K486" s="444"/>
      <c r="L486" s="445"/>
      <c r="N486" s="213">
        <v>55</v>
      </c>
      <c r="O486" s="99"/>
      <c r="P486" s="58"/>
    </row>
    <row r="487" spans="2:16" s="213" customFormat="1" ht="15" customHeight="1" x14ac:dyDescent="0.15">
      <c r="B487" s="442"/>
      <c r="C487" s="443"/>
      <c r="D487" s="442" t="s">
        <v>1250</v>
      </c>
      <c r="E487" s="291" t="s">
        <v>133</v>
      </c>
      <c r="F487" s="283" t="s">
        <v>655</v>
      </c>
      <c r="G487" s="444"/>
      <c r="H487" s="323"/>
      <c r="I487" s="444"/>
      <c r="J487" s="445"/>
      <c r="K487" s="444"/>
      <c r="L487" s="445"/>
      <c r="N487" s="213">
        <v>56</v>
      </c>
      <c r="O487" s="99"/>
      <c r="P487" s="58"/>
    </row>
    <row r="488" spans="2:16" s="213" customFormat="1" ht="15" customHeight="1" x14ac:dyDescent="0.15">
      <c r="B488" s="456"/>
      <c r="C488" s="457"/>
      <c r="D488" s="456" t="s">
        <v>1250</v>
      </c>
      <c r="E488" s="299" t="s">
        <v>135</v>
      </c>
      <c r="F488" s="302" t="s">
        <v>656</v>
      </c>
      <c r="G488" s="448"/>
      <c r="H488" s="449"/>
      <c r="I488" s="444"/>
      <c r="J488" s="445"/>
      <c r="K488" s="444"/>
      <c r="L488" s="445"/>
      <c r="N488" s="213">
        <v>57</v>
      </c>
      <c r="O488" s="99"/>
      <c r="P488" s="58"/>
    </row>
    <row r="489" spans="2:16" s="213" customFormat="1" ht="15" customHeight="1" x14ac:dyDescent="0.15">
      <c r="B489" s="454" t="s">
        <v>1256</v>
      </c>
      <c r="C489" s="455" t="s">
        <v>14</v>
      </c>
      <c r="D489" s="454" t="s">
        <v>1256</v>
      </c>
      <c r="E489" s="306" t="s">
        <v>36</v>
      </c>
      <c r="F489" s="307" t="s">
        <v>657</v>
      </c>
      <c r="G489" s="440" t="s">
        <v>2051</v>
      </c>
      <c r="H489" s="288" t="s">
        <v>658</v>
      </c>
      <c r="I489" s="444"/>
      <c r="J489" s="445"/>
      <c r="K489" s="444"/>
      <c r="L489" s="445"/>
      <c r="N489" s="213">
        <v>58</v>
      </c>
      <c r="O489" s="99"/>
      <c r="P489" s="58"/>
    </row>
    <row r="490" spans="2:16" s="213" customFormat="1" ht="15" customHeight="1" x14ac:dyDescent="0.15">
      <c r="B490" s="456" t="s">
        <v>1256</v>
      </c>
      <c r="C490" s="457" t="s">
        <v>23</v>
      </c>
      <c r="D490" s="456" t="s">
        <v>1256</v>
      </c>
      <c r="E490" s="299" t="s">
        <v>25</v>
      </c>
      <c r="F490" s="302" t="s">
        <v>659</v>
      </c>
      <c r="G490" s="448"/>
      <c r="H490" s="449"/>
      <c r="I490" s="448"/>
      <c r="J490" s="460"/>
      <c r="K490" s="448"/>
      <c r="L490" s="460"/>
      <c r="N490" s="213">
        <v>59</v>
      </c>
      <c r="O490" s="99"/>
      <c r="P490" s="58"/>
    </row>
    <row r="491" spans="2:16" s="213" customFormat="1" ht="15" customHeight="1" x14ac:dyDescent="0.15">
      <c r="B491" s="454" t="s">
        <v>1258</v>
      </c>
      <c r="C491" s="455" t="s">
        <v>14</v>
      </c>
      <c r="D491" s="454" t="s">
        <v>1258</v>
      </c>
      <c r="E491" s="306" t="s">
        <v>36</v>
      </c>
      <c r="F491" s="310" t="s">
        <v>660</v>
      </c>
      <c r="G491" s="440" t="s">
        <v>2055</v>
      </c>
      <c r="H491" s="288" t="s">
        <v>661</v>
      </c>
      <c r="I491" s="444" t="s">
        <v>2056</v>
      </c>
      <c r="J491" s="445" t="s">
        <v>661</v>
      </c>
      <c r="K491" s="440" t="s">
        <v>2057</v>
      </c>
      <c r="L491" s="441" t="s">
        <v>2058</v>
      </c>
      <c r="N491" s="213">
        <v>60</v>
      </c>
      <c r="O491" s="209" t="s">
        <v>1244</v>
      </c>
      <c r="P491" s="211" t="s">
        <v>1245</v>
      </c>
    </row>
    <row r="492" spans="2:16" s="213" customFormat="1" ht="15" customHeight="1" x14ac:dyDescent="0.15">
      <c r="B492" s="442" t="s">
        <v>1258</v>
      </c>
      <c r="C492" s="443" t="s">
        <v>23</v>
      </c>
      <c r="D492" s="442" t="s">
        <v>1258</v>
      </c>
      <c r="E492" s="291" t="s">
        <v>25</v>
      </c>
      <c r="F492" s="297" t="s">
        <v>663</v>
      </c>
      <c r="G492" s="444"/>
      <c r="H492" s="323"/>
      <c r="I492" s="444"/>
      <c r="J492" s="445"/>
      <c r="K492" s="444"/>
      <c r="L492" s="445"/>
      <c r="N492" s="213">
        <v>61</v>
      </c>
      <c r="O492" s="99"/>
      <c r="P492" s="58"/>
    </row>
    <row r="493" spans="2:16" s="213" customFormat="1" ht="15" customHeight="1" x14ac:dyDescent="0.15">
      <c r="B493" s="461" t="s">
        <v>664</v>
      </c>
      <c r="C493" s="462" t="s">
        <v>14</v>
      </c>
      <c r="D493" s="461" t="s">
        <v>664</v>
      </c>
      <c r="E493" s="314" t="s">
        <v>36</v>
      </c>
      <c r="F493" s="315" t="s">
        <v>1263</v>
      </c>
      <c r="G493" s="476" t="s">
        <v>664</v>
      </c>
      <c r="H493" s="453" t="s">
        <v>1263</v>
      </c>
      <c r="I493" s="452" t="s">
        <v>2061</v>
      </c>
      <c r="J493" s="467" t="s">
        <v>665</v>
      </c>
      <c r="K493" s="444"/>
      <c r="L493" s="445"/>
      <c r="N493" s="213">
        <v>62</v>
      </c>
      <c r="O493" s="118" t="s">
        <v>968</v>
      </c>
      <c r="P493" s="211" t="s">
        <v>648</v>
      </c>
    </row>
    <row r="494" spans="2:16" s="213" customFormat="1" ht="15" customHeight="1" x14ac:dyDescent="0.15">
      <c r="B494" s="456" t="s">
        <v>666</v>
      </c>
      <c r="C494" s="457" t="s">
        <v>936</v>
      </c>
      <c r="D494" s="456" t="s">
        <v>666</v>
      </c>
      <c r="E494" s="299" t="s">
        <v>973</v>
      </c>
      <c r="F494" s="302" t="s">
        <v>667</v>
      </c>
      <c r="G494" s="477" t="s">
        <v>666</v>
      </c>
      <c r="H494" s="449" t="s">
        <v>667</v>
      </c>
      <c r="I494" s="452" t="s">
        <v>2063</v>
      </c>
      <c r="J494" s="467" t="s">
        <v>2064</v>
      </c>
      <c r="K494" s="448"/>
      <c r="L494" s="460"/>
      <c r="N494" s="213">
        <v>63</v>
      </c>
      <c r="O494" s="140"/>
      <c r="P494" s="141"/>
    </row>
    <row r="495" spans="2:16" s="213" customFormat="1" ht="15" customHeight="1" x14ac:dyDescent="0.15">
      <c r="B495" s="438" t="s">
        <v>1268</v>
      </c>
      <c r="C495" s="439" t="s">
        <v>14</v>
      </c>
      <c r="D495" s="438" t="s">
        <v>1268</v>
      </c>
      <c r="E495" s="282" t="s">
        <v>973</v>
      </c>
      <c r="F495" s="315" t="s">
        <v>668</v>
      </c>
      <c r="G495" s="444" t="s">
        <v>2066</v>
      </c>
      <c r="H495" s="323" t="s">
        <v>668</v>
      </c>
      <c r="I495" s="444" t="s">
        <v>2067</v>
      </c>
      <c r="J495" s="445" t="s">
        <v>669</v>
      </c>
      <c r="K495" s="440" t="s">
        <v>2068</v>
      </c>
      <c r="L495" s="441" t="s">
        <v>2069</v>
      </c>
      <c r="N495" s="213">
        <v>64</v>
      </c>
      <c r="O495" s="88" t="s">
        <v>1254</v>
      </c>
      <c r="P495" s="211" t="s">
        <v>653</v>
      </c>
    </row>
    <row r="496" spans="2:16" s="213" customFormat="1" ht="15" customHeight="1" x14ac:dyDescent="0.15">
      <c r="B496" s="461" t="s">
        <v>1271</v>
      </c>
      <c r="C496" s="462" t="s">
        <v>14</v>
      </c>
      <c r="D496" s="461" t="s">
        <v>1271</v>
      </c>
      <c r="E496" s="314" t="s">
        <v>36</v>
      </c>
      <c r="F496" s="315" t="s">
        <v>671</v>
      </c>
      <c r="G496" s="452" t="s">
        <v>2072</v>
      </c>
      <c r="H496" s="453" t="s">
        <v>671</v>
      </c>
      <c r="I496" s="444"/>
      <c r="J496" s="445"/>
      <c r="K496" s="444"/>
      <c r="L496" s="445"/>
      <c r="N496" s="213">
        <v>65</v>
      </c>
      <c r="O496" s="57"/>
      <c r="P496" s="58"/>
    </row>
    <row r="497" spans="2:16" s="213" customFormat="1" ht="15" customHeight="1" x14ac:dyDescent="0.15">
      <c r="B497" s="454" t="s">
        <v>1273</v>
      </c>
      <c r="C497" s="455" t="s">
        <v>14</v>
      </c>
      <c r="D497" s="454" t="s">
        <v>1273</v>
      </c>
      <c r="E497" s="306" t="s">
        <v>36</v>
      </c>
      <c r="F497" s="307" t="s">
        <v>672</v>
      </c>
      <c r="G497" s="444" t="s">
        <v>2075</v>
      </c>
      <c r="H497" s="323" t="s">
        <v>673</v>
      </c>
      <c r="I497" s="440" t="s">
        <v>2076</v>
      </c>
      <c r="J497" s="348" t="s">
        <v>2077</v>
      </c>
      <c r="K497" s="444"/>
      <c r="L497" s="445"/>
      <c r="N497" s="213">
        <v>66</v>
      </c>
      <c r="O497" s="57"/>
      <c r="P497" s="58"/>
    </row>
    <row r="498" spans="2:16" s="213" customFormat="1" ht="15" customHeight="1" x14ac:dyDescent="0.15">
      <c r="B498" s="456" t="s">
        <v>1273</v>
      </c>
      <c r="C498" s="457" t="s">
        <v>23</v>
      </c>
      <c r="D498" s="456" t="s">
        <v>1273</v>
      </c>
      <c r="E498" s="299" t="s">
        <v>25</v>
      </c>
      <c r="F498" s="312" t="s">
        <v>675</v>
      </c>
      <c r="G498" s="444"/>
      <c r="H498" s="323"/>
      <c r="I498" s="444"/>
      <c r="J498" s="470"/>
      <c r="K498" s="444"/>
      <c r="L498" s="445"/>
      <c r="N498" s="213">
        <v>67</v>
      </c>
      <c r="O498" s="57"/>
      <c r="P498" s="58"/>
    </row>
    <row r="499" spans="2:16" s="213" customFormat="1" ht="15" customHeight="1" x14ac:dyDescent="0.15">
      <c r="B499" s="461" t="s">
        <v>1276</v>
      </c>
      <c r="C499" s="462" t="s">
        <v>14</v>
      </c>
      <c r="D499" s="461" t="s">
        <v>1276</v>
      </c>
      <c r="E499" s="314" t="s">
        <v>963</v>
      </c>
      <c r="F499" s="315" t="s">
        <v>676</v>
      </c>
      <c r="G499" s="452" t="s">
        <v>2079</v>
      </c>
      <c r="H499" s="478" t="s">
        <v>2080</v>
      </c>
      <c r="I499" s="448"/>
      <c r="J499" s="460"/>
      <c r="K499" s="448"/>
      <c r="L499" s="460"/>
      <c r="N499" s="213">
        <v>68</v>
      </c>
      <c r="O499" s="57"/>
      <c r="P499" s="58"/>
    </row>
    <row r="500" spans="2:16" s="213" customFormat="1" ht="15" customHeight="1" x14ac:dyDescent="0.15">
      <c r="B500" s="461" t="s">
        <v>1278</v>
      </c>
      <c r="C500" s="462" t="s">
        <v>677</v>
      </c>
      <c r="D500" s="461" t="s">
        <v>1278</v>
      </c>
      <c r="E500" s="314" t="s">
        <v>418</v>
      </c>
      <c r="F500" s="315" t="s">
        <v>678</v>
      </c>
      <c r="G500" s="452" t="s">
        <v>2082</v>
      </c>
      <c r="H500" s="453" t="s">
        <v>2083</v>
      </c>
      <c r="I500" s="440" t="s">
        <v>2084</v>
      </c>
      <c r="J500" s="441" t="s">
        <v>2085</v>
      </c>
      <c r="K500" s="440" t="s">
        <v>2068</v>
      </c>
      <c r="L500" s="441" t="s">
        <v>2086</v>
      </c>
      <c r="N500" s="213">
        <v>69</v>
      </c>
      <c r="O500" s="57"/>
      <c r="P500" s="58"/>
    </row>
    <row r="501" spans="2:16" s="213" customFormat="1" ht="15" customHeight="1" x14ac:dyDescent="0.15">
      <c r="B501" s="461" t="s">
        <v>1282</v>
      </c>
      <c r="C501" s="462" t="s">
        <v>677</v>
      </c>
      <c r="D501" s="461" t="s">
        <v>1282</v>
      </c>
      <c r="E501" s="314" t="s">
        <v>418</v>
      </c>
      <c r="F501" s="315" t="s">
        <v>680</v>
      </c>
      <c r="G501" s="444" t="s">
        <v>2089</v>
      </c>
      <c r="H501" s="323" t="s">
        <v>2090</v>
      </c>
      <c r="I501" s="444"/>
      <c r="J501" s="445"/>
      <c r="K501" s="444"/>
      <c r="L501" s="445"/>
      <c r="N501" s="213">
        <v>70</v>
      </c>
      <c r="O501" s="210"/>
      <c r="P501" s="212"/>
    </row>
    <row r="502" spans="2:16" s="213" customFormat="1" ht="15" customHeight="1" x14ac:dyDescent="0.15">
      <c r="B502" s="461" t="s">
        <v>1284</v>
      </c>
      <c r="C502" s="462" t="s">
        <v>14</v>
      </c>
      <c r="D502" s="461" t="s">
        <v>1284</v>
      </c>
      <c r="E502" s="314" t="s">
        <v>36</v>
      </c>
      <c r="F502" s="315" t="s">
        <v>682</v>
      </c>
      <c r="G502" s="452" t="s">
        <v>2092</v>
      </c>
      <c r="H502" s="453" t="s">
        <v>682</v>
      </c>
      <c r="I502" s="440" t="s">
        <v>2093</v>
      </c>
      <c r="J502" s="441" t="s">
        <v>683</v>
      </c>
      <c r="K502" s="444"/>
      <c r="L502" s="445"/>
      <c r="N502" s="213">
        <v>71</v>
      </c>
      <c r="O502" s="88" t="s">
        <v>1262</v>
      </c>
      <c r="P502" s="211" t="s">
        <v>662</v>
      </c>
    </row>
    <row r="503" spans="2:16" s="213" customFormat="1" ht="15" customHeight="1" x14ac:dyDescent="0.15">
      <c r="B503" s="438" t="s">
        <v>1287</v>
      </c>
      <c r="C503" s="439" t="s">
        <v>14</v>
      </c>
      <c r="D503" s="438"/>
      <c r="E503" s="282"/>
      <c r="F503" s="287" t="s">
        <v>684</v>
      </c>
      <c r="G503" s="444" t="s">
        <v>2095</v>
      </c>
      <c r="H503" s="323" t="s">
        <v>684</v>
      </c>
      <c r="I503" s="444"/>
      <c r="J503" s="445"/>
      <c r="K503" s="444"/>
      <c r="L503" s="445"/>
      <c r="N503" s="213">
        <v>72</v>
      </c>
      <c r="O503" s="57"/>
      <c r="P503" s="58"/>
    </row>
    <row r="504" spans="2:16" s="213" customFormat="1" ht="15" customHeight="1" x14ac:dyDescent="0.15">
      <c r="B504" s="442"/>
      <c r="C504" s="443"/>
      <c r="D504" s="442" t="s">
        <v>1287</v>
      </c>
      <c r="E504" s="291" t="s">
        <v>36</v>
      </c>
      <c r="F504" s="283" t="s">
        <v>685</v>
      </c>
      <c r="G504" s="444"/>
      <c r="H504" s="323"/>
      <c r="I504" s="444"/>
      <c r="J504" s="445"/>
      <c r="K504" s="444"/>
      <c r="L504" s="445"/>
      <c r="N504" s="213">
        <v>73</v>
      </c>
      <c r="O504" s="57"/>
      <c r="P504" s="58"/>
    </row>
    <row r="505" spans="2:16" s="213" customFormat="1" ht="15" customHeight="1" x14ac:dyDescent="0.15">
      <c r="B505" s="456"/>
      <c r="C505" s="457"/>
      <c r="D505" s="456" t="s">
        <v>1287</v>
      </c>
      <c r="E505" s="299" t="s">
        <v>21</v>
      </c>
      <c r="F505" s="302" t="s">
        <v>686</v>
      </c>
      <c r="G505" s="444"/>
      <c r="H505" s="323"/>
      <c r="I505" s="444"/>
      <c r="J505" s="445"/>
      <c r="K505" s="444"/>
      <c r="L505" s="445"/>
      <c r="N505" s="213">
        <v>74</v>
      </c>
      <c r="O505" s="210"/>
      <c r="P505" s="212"/>
    </row>
    <row r="506" spans="2:16" s="213" customFormat="1" ht="15" customHeight="1" x14ac:dyDescent="0.15">
      <c r="B506" s="461" t="s">
        <v>1289</v>
      </c>
      <c r="C506" s="462" t="s">
        <v>14</v>
      </c>
      <c r="D506" s="461" t="s">
        <v>1289</v>
      </c>
      <c r="E506" s="314" t="s">
        <v>36</v>
      </c>
      <c r="F506" s="315" t="s">
        <v>687</v>
      </c>
      <c r="G506" s="452" t="s">
        <v>2098</v>
      </c>
      <c r="H506" s="453" t="s">
        <v>687</v>
      </c>
      <c r="I506" s="448"/>
      <c r="J506" s="460"/>
      <c r="K506" s="444"/>
      <c r="L506" s="445"/>
      <c r="N506" s="213">
        <v>75</v>
      </c>
      <c r="O506" s="88" t="s">
        <v>979</v>
      </c>
      <c r="P506" s="143" t="s">
        <v>670</v>
      </c>
    </row>
    <row r="507" spans="2:16" s="213" customFormat="1" ht="15" customHeight="1" x14ac:dyDescent="0.15">
      <c r="B507" s="438" t="s">
        <v>1291</v>
      </c>
      <c r="C507" s="439" t="s">
        <v>14</v>
      </c>
      <c r="D507" s="438"/>
      <c r="E507" s="282"/>
      <c r="F507" s="287" t="s">
        <v>688</v>
      </c>
      <c r="G507" s="444" t="s">
        <v>690</v>
      </c>
      <c r="H507" s="323" t="s">
        <v>688</v>
      </c>
      <c r="I507" s="444" t="s">
        <v>2100</v>
      </c>
      <c r="J507" s="445" t="s">
        <v>688</v>
      </c>
      <c r="K507" s="444"/>
      <c r="L507" s="445"/>
      <c r="N507" s="213">
        <v>76</v>
      </c>
      <c r="O507" s="57"/>
      <c r="P507" s="58"/>
    </row>
    <row r="508" spans="2:16" s="213" customFormat="1" ht="15" customHeight="1" x14ac:dyDescent="0.15">
      <c r="B508" s="442"/>
      <c r="C508" s="443"/>
      <c r="D508" s="442" t="s">
        <v>1291</v>
      </c>
      <c r="E508" s="291" t="s">
        <v>36</v>
      </c>
      <c r="F508" s="283" t="s">
        <v>689</v>
      </c>
      <c r="G508" s="444"/>
      <c r="H508" s="323"/>
      <c r="I508" s="444"/>
      <c r="J508" s="445"/>
      <c r="K508" s="444"/>
      <c r="L508" s="445"/>
      <c r="N508" s="213">
        <v>77</v>
      </c>
      <c r="O508" s="57"/>
      <c r="P508" s="58"/>
    </row>
    <row r="509" spans="2:16" s="213" customFormat="1" ht="15" customHeight="1" x14ac:dyDescent="0.15">
      <c r="B509" s="442"/>
      <c r="C509" s="443"/>
      <c r="D509" s="442" t="s">
        <v>690</v>
      </c>
      <c r="E509" s="291" t="s">
        <v>21</v>
      </c>
      <c r="F509" s="283" t="s">
        <v>691</v>
      </c>
      <c r="G509" s="444"/>
      <c r="H509" s="323"/>
      <c r="I509" s="444"/>
      <c r="J509" s="445"/>
      <c r="K509" s="444"/>
      <c r="L509" s="445"/>
      <c r="N509" s="213">
        <v>78</v>
      </c>
      <c r="O509" s="57"/>
      <c r="P509" s="58"/>
    </row>
    <row r="510" spans="2:16" s="213" customFormat="1" ht="15" customHeight="1" x14ac:dyDescent="0.15">
      <c r="B510" s="442"/>
      <c r="C510" s="443"/>
      <c r="D510" s="442" t="s">
        <v>690</v>
      </c>
      <c r="E510" s="291" t="s">
        <v>133</v>
      </c>
      <c r="F510" s="283" t="s">
        <v>692</v>
      </c>
      <c r="G510" s="444"/>
      <c r="H510" s="323"/>
      <c r="I510" s="444"/>
      <c r="J510" s="445"/>
      <c r="K510" s="444"/>
      <c r="L510" s="445"/>
      <c r="N510" s="213">
        <v>79</v>
      </c>
      <c r="O510" s="57"/>
      <c r="P510" s="145"/>
    </row>
    <row r="511" spans="2:16" s="213" customFormat="1" ht="15" customHeight="1" x14ac:dyDescent="0.15">
      <c r="B511" s="456"/>
      <c r="C511" s="457"/>
      <c r="D511" s="456" t="s">
        <v>690</v>
      </c>
      <c r="E511" s="299" t="s">
        <v>135</v>
      </c>
      <c r="F511" s="302" t="s">
        <v>693</v>
      </c>
      <c r="G511" s="444"/>
      <c r="H511" s="323"/>
      <c r="I511" s="444"/>
      <c r="J511" s="445"/>
      <c r="K511" s="444"/>
      <c r="L511" s="445"/>
      <c r="N511" s="213">
        <v>80</v>
      </c>
      <c r="O511" s="57"/>
      <c r="P511" s="145"/>
    </row>
    <row r="512" spans="2:16" s="213" customFormat="1" ht="15" customHeight="1" x14ac:dyDescent="0.15">
      <c r="B512" s="461" t="s">
        <v>1294</v>
      </c>
      <c r="C512" s="462" t="s">
        <v>14</v>
      </c>
      <c r="D512" s="461" t="s">
        <v>1294</v>
      </c>
      <c r="E512" s="314" t="s">
        <v>36</v>
      </c>
      <c r="F512" s="315" t="s">
        <v>694</v>
      </c>
      <c r="G512" s="452" t="s">
        <v>2104</v>
      </c>
      <c r="H512" s="453" t="s">
        <v>2105</v>
      </c>
      <c r="I512" s="452" t="s">
        <v>2106</v>
      </c>
      <c r="J512" s="467" t="s">
        <v>2105</v>
      </c>
      <c r="K512" s="444"/>
      <c r="L512" s="445"/>
      <c r="N512" s="213">
        <v>81</v>
      </c>
      <c r="O512" s="57"/>
      <c r="P512" s="145"/>
    </row>
    <row r="513" spans="2:16" s="213" customFormat="1" ht="15" customHeight="1" x14ac:dyDescent="0.15">
      <c r="B513" s="461" t="s">
        <v>1297</v>
      </c>
      <c r="C513" s="462" t="s">
        <v>14</v>
      </c>
      <c r="D513" s="461" t="s">
        <v>1297</v>
      </c>
      <c r="E513" s="314" t="s">
        <v>36</v>
      </c>
      <c r="F513" s="315" t="s">
        <v>695</v>
      </c>
      <c r="G513" s="444" t="s">
        <v>2109</v>
      </c>
      <c r="H513" s="323" t="s">
        <v>695</v>
      </c>
      <c r="I513" s="452" t="s">
        <v>2110</v>
      </c>
      <c r="J513" s="467" t="s">
        <v>695</v>
      </c>
      <c r="K513" s="444"/>
      <c r="L513" s="445"/>
      <c r="N513" s="213">
        <v>82</v>
      </c>
      <c r="O513" s="57"/>
      <c r="P513" s="145"/>
    </row>
    <row r="514" spans="2:16" s="213" customFormat="1" ht="15" customHeight="1" x14ac:dyDescent="0.15">
      <c r="B514" s="461" t="s">
        <v>1300</v>
      </c>
      <c r="C514" s="462" t="s">
        <v>14</v>
      </c>
      <c r="D514" s="461" t="s">
        <v>1300</v>
      </c>
      <c r="E514" s="314" t="s">
        <v>36</v>
      </c>
      <c r="F514" s="315" t="s">
        <v>696</v>
      </c>
      <c r="G514" s="452" t="s">
        <v>2113</v>
      </c>
      <c r="H514" s="453" t="s">
        <v>696</v>
      </c>
      <c r="I514" s="440" t="s">
        <v>2114</v>
      </c>
      <c r="J514" s="441" t="s">
        <v>2115</v>
      </c>
      <c r="K514" s="444"/>
      <c r="L514" s="445"/>
      <c r="N514" s="213">
        <v>83</v>
      </c>
      <c r="O514" s="57"/>
      <c r="P514" s="145"/>
    </row>
    <row r="515" spans="2:16" s="213" customFormat="1" ht="15" customHeight="1" x14ac:dyDescent="0.15">
      <c r="B515" s="454" t="s">
        <v>698</v>
      </c>
      <c r="C515" s="455" t="s">
        <v>14</v>
      </c>
      <c r="D515" s="454" t="s">
        <v>698</v>
      </c>
      <c r="E515" s="306" t="s">
        <v>36</v>
      </c>
      <c r="F515" s="307" t="s">
        <v>699</v>
      </c>
      <c r="G515" s="444" t="s">
        <v>698</v>
      </c>
      <c r="H515" s="348" t="s">
        <v>2116</v>
      </c>
      <c r="I515" s="444"/>
      <c r="J515" s="445"/>
      <c r="K515" s="444"/>
      <c r="L515" s="445"/>
      <c r="N515" s="213">
        <v>84</v>
      </c>
      <c r="O515" s="57"/>
      <c r="P515" s="145"/>
    </row>
    <row r="516" spans="2:16" s="213" customFormat="1" ht="15" customHeight="1" x14ac:dyDescent="0.15">
      <c r="B516" s="458" t="s">
        <v>698</v>
      </c>
      <c r="C516" s="459" t="s">
        <v>23</v>
      </c>
      <c r="D516" s="458" t="s">
        <v>698</v>
      </c>
      <c r="E516" s="309" t="s">
        <v>25</v>
      </c>
      <c r="F516" s="310" t="s">
        <v>2117</v>
      </c>
      <c r="G516" s="444"/>
      <c r="H516" s="470"/>
      <c r="I516" s="444"/>
      <c r="J516" s="445"/>
      <c r="K516" s="444"/>
      <c r="L516" s="445"/>
      <c r="N516" s="213">
        <v>85</v>
      </c>
      <c r="O516" s="57"/>
      <c r="P516" s="145"/>
    </row>
    <row r="517" spans="2:16" s="213" customFormat="1" ht="15" customHeight="1" x14ac:dyDescent="0.15">
      <c r="B517" s="458" t="s">
        <v>698</v>
      </c>
      <c r="C517" s="459" t="s">
        <v>72</v>
      </c>
      <c r="D517" s="458" t="s">
        <v>698</v>
      </c>
      <c r="E517" s="309" t="s">
        <v>73</v>
      </c>
      <c r="F517" s="310" t="s">
        <v>2118</v>
      </c>
      <c r="G517" s="444"/>
      <c r="H517" s="323"/>
      <c r="I517" s="444"/>
      <c r="J517" s="445"/>
      <c r="K517" s="444"/>
      <c r="L517" s="445"/>
      <c r="N517" s="213">
        <v>86</v>
      </c>
      <c r="O517" s="57"/>
      <c r="P517" s="145"/>
    </row>
    <row r="518" spans="2:16" s="213" customFormat="1" ht="15" customHeight="1" x14ac:dyDescent="0.15">
      <c r="B518" s="458" t="s">
        <v>698</v>
      </c>
      <c r="C518" s="459" t="s">
        <v>150</v>
      </c>
      <c r="D518" s="458" t="s">
        <v>698</v>
      </c>
      <c r="E518" s="309" t="s">
        <v>151</v>
      </c>
      <c r="F518" s="310" t="s">
        <v>702</v>
      </c>
      <c r="G518" s="444"/>
      <c r="H518" s="323"/>
      <c r="I518" s="444"/>
      <c r="J518" s="445"/>
      <c r="K518" s="444"/>
      <c r="L518" s="445"/>
      <c r="N518" s="213">
        <v>87</v>
      </c>
      <c r="O518" s="57"/>
      <c r="P518" s="145"/>
    </row>
    <row r="519" spans="2:16" s="213" customFormat="1" ht="15" customHeight="1" x14ac:dyDescent="0.15">
      <c r="B519" s="458" t="s">
        <v>698</v>
      </c>
      <c r="C519" s="459" t="s">
        <v>184</v>
      </c>
      <c r="D519" s="458" t="s">
        <v>698</v>
      </c>
      <c r="E519" s="309" t="s">
        <v>185</v>
      </c>
      <c r="F519" s="310" t="s">
        <v>2119</v>
      </c>
      <c r="G519" s="444"/>
      <c r="H519" s="323"/>
      <c r="I519" s="444"/>
      <c r="J519" s="445"/>
      <c r="K519" s="444"/>
      <c r="L519" s="445"/>
      <c r="N519" s="213">
        <v>88</v>
      </c>
      <c r="O519" s="94"/>
      <c r="P519" s="58"/>
    </row>
    <row r="520" spans="2:16" s="213" customFormat="1" ht="15" customHeight="1" x14ac:dyDescent="0.15">
      <c r="B520" s="458" t="s">
        <v>698</v>
      </c>
      <c r="C520" s="459" t="s">
        <v>705</v>
      </c>
      <c r="D520" s="458" t="s">
        <v>698</v>
      </c>
      <c r="E520" s="309" t="s">
        <v>706</v>
      </c>
      <c r="F520" s="310" t="s">
        <v>2120</v>
      </c>
      <c r="G520" s="444"/>
      <c r="H520" s="323"/>
      <c r="I520" s="444"/>
      <c r="J520" s="445"/>
      <c r="K520" s="444"/>
      <c r="L520" s="445"/>
      <c r="N520" s="213">
        <v>89</v>
      </c>
      <c r="O520" s="94"/>
      <c r="P520" s="58"/>
    </row>
    <row r="521" spans="2:16" s="213" customFormat="1" ht="15" customHeight="1" x14ac:dyDescent="0.15">
      <c r="B521" s="458" t="s">
        <v>698</v>
      </c>
      <c r="C521" s="459" t="s">
        <v>2121</v>
      </c>
      <c r="D521" s="458" t="s">
        <v>698</v>
      </c>
      <c r="E521" s="309" t="s">
        <v>2122</v>
      </c>
      <c r="F521" s="310" t="s">
        <v>707</v>
      </c>
      <c r="G521" s="444"/>
      <c r="H521" s="323"/>
      <c r="I521" s="444"/>
      <c r="J521" s="445"/>
      <c r="K521" s="444"/>
      <c r="L521" s="445"/>
      <c r="N521" s="213">
        <v>90</v>
      </c>
      <c r="O521" s="94"/>
      <c r="P521" s="58"/>
    </row>
    <row r="522" spans="2:16" s="213" customFormat="1" ht="15" customHeight="1" x14ac:dyDescent="0.15">
      <c r="B522" s="456" t="s">
        <v>1304</v>
      </c>
      <c r="C522" s="457" t="s">
        <v>61</v>
      </c>
      <c r="D522" s="456" t="s">
        <v>1304</v>
      </c>
      <c r="E522" s="299" t="s">
        <v>80</v>
      </c>
      <c r="F522" s="312" t="s">
        <v>708</v>
      </c>
      <c r="G522" s="444"/>
      <c r="H522" s="323"/>
      <c r="I522" s="444"/>
      <c r="J522" s="445"/>
      <c r="K522" s="444"/>
      <c r="L522" s="445"/>
      <c r="N522" s="213">
        <v>91</v>
      </c>
      <c r="O522" s="94"/>
      <c r="P522" s="58"/>
    </row>
    <row r="523" spans="2:16" s="213" customFormat="1" ht="15" customHeight="1" x14ac:dyDescent="0.15">
      <c r="B523" s="438" t="s">
        <v>1305</v>
      </c>
      <c r="C523" s="439" t="s">
        <v>14</v>
      </c>
      <c r="D523" s="438" t="s">
        <v>1305</v>
      </c>
      <c r="E523" s="282" t="s">
        <v>36</v>
      </c>
      <c r="F523" s="283" t="s">
        <v>709</v>
      </c>
      <c r="G523" s="452" t="s">
        <v>2126</v>
      </c>
      <c r="H523" s="453" t="s">
        <v>2127</v>
      </c>
      <c r="I523" s="452" t="s">
        <v>2128</v>
      </c>
      <c r="J523" s="467" t="s">
        <v>2127</v>
      </c>
      <c r="K523" s="448"/>
      <c r="L523" s="460"/>
      <c r="N523" s="213">
        <v>92</v>
      </c>
      <c r="O523" s="94"/>
      <c r="P523" s="58"/>
    </row>
    <row r="524" spans="2:16" s="213" customFormat="1" ht="15" customHeight="1" x14ac:dyDescent="0.15">
      <c r="B524" s="454" t="s">
        <v>2129</v>
      </c>
      <c r="C524" s="455" t="s">
        <v>1049</v>
      </c>
      <c r="D524" s="454" t="s">
        <v>2129</v>
      </c>
      <c r="E524" s="306" t="s">
        <v>963</v>
      </c>
      <c r="F524" s="307" t="s">
        <v>2132</v>
      </c>
      <c r="G524" s="444" t="s">
        <v>2133</v>
      </c>
      <c r="H524" s="323" t="s">
        <v>2134</v>
      </c>
      <c r="I524" s="444" t="s">
        <v>2135</v>
      </c>
      <c r="J524" s="445" t="s">
        <v>2136</v>
      </c>
      <c r="K524" s="444" t="s">
        <v>2137</v>
      </c>
      <c r="L524" s="445" t="s">
        <v>2138</v>
      </c>
      <c r="N524" s="213">
        <v>93</v>
      </c>
      <c r="O524" s="94"/>
      <c r="P524" s="58"/>
    </row>
    <row r="525" spans="2:16" s="213" customFormat="1" ht="15" customHeight="1" x14ac:dyDescent="0.15">
      <c r="B525" s="458" t="s">
        <v>1307</v>
      </c>
      <c r="C525" s="459" t="s">
        <v>23</v>
      </c>
      <c r="D525" s="458" t="s">
        <v>1307</v>
      </c>
      <c r="E525" s="309" t="s">
        <v>25</v>
      </c>
      <c r="F525" s="310" t="s">
        <v>714</v>
      </c>
      <c r="G525" s="444"/>
      <c r="H525" s="323"/>
      <c r="I525" s="444"/>
      <c r="J525" s="445"/>
      <c r="K525" s="444"/>
      <c r="L525" s="445"/>
      <c r="N525" s="213">
        <v>94</v>
      </c>
      <c r="O525" s="94"/>
      <c r="P525" s="58"/>
    </row>
    <row r="526" spans="2:16" s="213" customFormat="1" ht="15" customHeight="1" x14ac:dyDescent="0.15">
      <c r="B526" s="463" t="s">
        <v>2129</v>
      </c>
      <c r="C526" s="464" t="s">
        <v>947</v>
      </c>
      <c r="D526" s="463" t="s">
        <v>2129</v>
      </c>
      <c r="E526" s="318" t="s">
        <v>948</v>
      </c>
      <c r="F526" s="312" t="s">
        <v>2142</v>
      </c>
      <c r="G526" s="444"/>
      <c r="H526" s="323"/>
      <c r="I526" s="444"/>
      <c r="J526" s="445"/>
      <c r="K526" s="444"/>
      <c r="L526" s="445"/>
      <c r="N526" s="213">
        <v>95</v>
      </c>
      <c r="O526" s="94"/>
      <c r="P526" s="58"/>
    </row>
    <row r="527" spans="2:16" s="213" customFormat="1" ht="15" customHeight="1" x14ac:dyDescent="0.15">
      <c r="B527" s="454" t="s">
        <v>1314</v>
      </c>
      <c r="C527" s="455" t="s">
        <v>14</v>
      </c>
      <c r="D527" s="454" t="s">
        <v>1314</v>
      </c>
      <c r="E527" s="306" t="s">
        <v>36</v>
      </c>
      <c r="F527" s="307" t="s">
        <v>716</v>
      </c>
      <c r="G527" s="440" t="s">
        <v>2144</v>
      </c>
      <c r="H527" s="288" t="s">
        <v>717</v>
      </c>
      <c r="I527" s="440" t="s">
        <v>2145</v>
      </c>
      <c r="J527" s="441" t="s">
        <v>717</v>
      </c>
      <c r="K527" s="444"/>
      <c r="L527" s="445"/>
      <c r="N527" s="213">
        <v>96</v>
      </c>
      <c r="O527" s="94"/>
      <c r="P527" s="58"/>
    </row>
    <row r="528" spans="2:16" s="213" customFormat="1" ht="15" customHeight="1" x14ac:dyDescent="0.15">
      <c r="B528" s="458" t="s">
        <v>1314</v>
      </c>
      <c r="C528" s="459" t="s">
        <v>23</v>
      </c>
      <c r="D528" s="458" t="s">
        <v>1314</v>
      </c>
      <c r="E528" s="309" t="s">
        <v>25</v>
      </c>
      <c r="F528" s="310" t="s">
        <v>718</v>
      </c>
      <c r="G528" s="444"/>
      <c r="H528" s="323"/>
      <c r="I528" s="444"/>
      <c r="J528" s="445"/>
      <c r="K528" s="444"/>
      <c r="L528" s="445"/>
      <c r="N528" s="213">
        <v>97</v>
      </c>
      <c r="O528" s="94"/>
      <c r="P528" s="58"/>
    </row>
    <row r="529" spans="2:16" s="213" customFormat="1" ht="15" customHeight="1" x14ac:dyDescent="0.15">
      <c r="B529" s="456" t="s">
        <v>1314</v>
      </c>
      <c r="C529" s="457" t="s">
        <v>72</v>
      </c>
      <c r="D529" s="456" t="s">
        <v>1314</v>
      </c>
      <c r="E529" s="299" t="s">
        <v>73</v>
      </c>
      <c r="F529" s="312" t="s">
        <v>719</v>
      </c>
      <c r="G529" s="448"/>
      <c r="H529" s="449"/>
      <c r="I529" s="448"/>
      <c r="J529" s="460"/>
      <c r="K529" s="444"/>
      <c r="L529" s="445"/>
      <c r="N529" s="213">
        <v>98</v>
      </c>
      <c r="O529" s="94"/>
      <c r="P529" s="58"/>
    </row>
    <row r="530" spans="2:16" s="213" customFormat="1" ht="15" customHeight="1" x14ac:dyDescent="0.15">
      <c r="B530" s="438" t="s">
        <v>1317</v>
      </c>
      <c r="C530" s="439" t="s">
        <v>936</v>
      </c>
      <c r="D530" s="438"/>
      <c r="E530" s="316"/>
      <c r="F530" s="297" t="s">
        <v>2146</v>
      </c>
      <c r="G530" s="444" t="s">
        <v>2147</v>
      </c>
      <c r="H530" s="323" t="s">
        <v>720</v>
      </c>
      <c r="I530" s="444" t="s">
        <v>2148</v>
      </c>
      <c r="J530" s="445" t="s">
        <v>720</v>
      </c>
      <c r="K530" s="444"/>
      <c r="L530" s="445"/>
      <c r="N530" s="213">
        <v>99</v>
      </c>
      <c r="O530" s="94"/>
      <c r="P530" s="58"/>
    </row>
    <row r="531" spans="2:16" s="213" customFormat="1" ht="15" customHeight="1" x14ac:dyDescent="0.15">
      <c r="B531" s="442"/>
      <c r="C531" s="443"/>
      <c r="D531" s="442" t="s">
        <v>1317</v>
      </c>
      <c r="E531" s="319" t="s">
        <v>973</v>
      </c>
      <c r="F531" s="283" t="s">
        <v>722</v>
      </c>
      <c r="G531" s="444"/>
      <c r="H531" s="323"/>
      <c r="I531" s="444"/>
      <c r="J531" s="445"/>
      <c r="K531" s="444"/>
      <c r="L531" s="445"/>
      <c r="N531" s="213">
        <v>100</v>
      </c>
      <c r="O531" s="94"/>
      <c r="P531" s="58"/>
    </row>
    <row r="532" spans="2:16" s="213" customFormat="1" ht="15" customHeight="1" x14ac:dyDescent="0.15">
      <c r="B532" s="456"/>
      <c r="C532" s="457"/>
      <c r="D532" s="456" t="s">
        <v>1317</v>
      </c>
      <c r="E532" s="320" t="s">
        <v>943</v>
      </c>
      <c r="F532" s="295" t="s">
        <v>723</v>
      </c>
      <c r="G532" s="444"/>
      <c r="H532" s="323"/>
      <c r="I532" s="444"/>
      <c r="J532" s="445"/>
      <c r="K532" s="444"/>
      <c r="L532" s="445"/>
      <c r="N532" s="213">
        <v>101</v>
      </c>
      <c r="O532" s="94"/>
      <c r="P532" s="58"/>
    </row>
    <row r="533" spans="2:16" s="213" customFormat="1" ht="15" customHeight="1" x14ac:dyDescent="0.15">
      <c r="B533" s="479" t="s">
        <v>1319</v>
      </c>
      <c r="C533" s="480" t="s">
        <v>936</v>
      </c>
      <c r="D533" s="479" t="s">
        <v>1319</v>
      </c>
      <c r="E533" s="481" t="s">
        <v>973</v>
      </c>
      <c r="F533" s="360" t="s">
        <v>724</v>
      </c>
      <c r="G533" s="482" t="s">
        <v>2150</v>
      </c>
      <c r="H533" s="483" t="s">
        <v>2151</v>
      </c>
      <c r="I533" s="482" t="s">
        <v>2152</v>
      </c>
      <c r="J533" s="483" t="s">
        <v>2151</v>
      </c>
      <c r="K533" s="444"/>
      <c r="L533" s="445"/>
      <c r="N533" s="213">
        <v>102</v>
      </c>
      <c r="O533" s="96"/>
      <c r="P533" s="212"/>
    </row>
    <row r="534" spans="2:16" s="213" customFormat="1" ht="15" customHeight="1" x14ac:dyDescent="0.15">
      <c r="B534" s="454" t="s">
        <v>1321</v>
      </c>
      <c r="C534" s="484" t="s">
        <v>936</v>
      </c>
      <c r="D534" s="454" t="s">
        <v>1321</v>
      </c>
      <c r="E534" s="335" t="s">
        <v>973</v>
      </c>
      <c r="F534" s="307" t="s">
        <v>2154</v>
      </c>
      <c r="G534" s="444" t="s">
        <v>2155</v>
      </c>
      <c r="H534" s="348" t="s">
        <v>2156</v>
      </c>
      <c r="I534" s="444" t="s">
        <v>2157</v>
      </c>
      <c r="J534" s="348" t="s">
        <v>2156</v>
      </c>
      <c r="K534" s="444"/>
      <c r="L534" s="445"/>
      <c r="N534" s="213">
        <v>103</v>
      </c>
      <c r="O534" s="99"/>
      <c r="P534" s="98"/>
    </row>
    <row r="535" spans="2:16" s="213" customFormat="1" ht="15" customHeight="1" thickBot="1" x14ac:dyDescent="0.2">
      <c r="B535" s="458" t="s">
        <v>1321</v>
      </c>
      <c r="C535" s="485" t="s">
        <v>969</v>
      </c>
      <c r="D535" s="458" t="s">
        <v>1321</v>
      </c>
      <c r="E535" s="337" t="s">
        <v>1028</v>
      </c>
      <c r="F535" s="310" t="s">
        <v>727</v>
      </c>
      <c r="G535" s="444"/>
      <c r="H535" s="470"/>
      <c r="I535" s="444"/>
      <c r="J535" s="470"/>
      <c r="K535" s="444"/>
      <c r="L535" s="445"/>
      <c r="N535" s="213">
        <v>104</v>
      </c>
      <c r="O535" s="99"/>
      <c r="P535" s="98"/>
    </row>
    <row r="536" spans="2:16" s="9" customFormat="1" ht="16.149999999999999" customHeight="1" x14ac:dyDescent="0.15">
      <c r="B536" s="463" t="s">
        <v>1321</v>
      </c>
      <c r="C536" s="486" t="s">
        <v>131</v>
      </c>
      <c r="D536" s="463" t="s">
        <v>1321</v>
      </c>
      <c r="E536" s="334" t="s">
        <v>990</v>
      </c>
      <c r="F536" s="312" t="s">
        <v>728</v>
      </c>
      <c r="G536" s="444"/>
      <c r="H536" s="323"/>
      <c r="I536" s="444"/>
      <c r="J536" s="445"/>
      <c r="K536" s="444"/>
      <c r="L536" s="445"/>
      <c r="M536" s="213"/>
      <c r="N536" s="213">
        <v>105</v>
      </c>
      <c r="O536" s="10"/>
      <c r="P536" s="11"/>
    </row>
    <row r="537" spans="2:16" s="9" customFormat="1" ht="16.149999999999999" customHeight="1" thickBot="1" x14ac:dyDescent="0.2">
      <c r="B537" s="500"/>
      <c r="C537" s="457"/>
      <c r="D537" s="500"/>
      <c r="E537" s="299"/>
      <c r="F537" s="347"/>
      <c r="G537" s="501"/>
      <c r="H537" s="502"/>
      <c r="I537" s="501"/>
      <c r="J537" s="503"/>
      <c r="K537" s="501"/>
      <c r="L537" s="503"/>
      <c r="M537" s="213"/>
      <c r="N537" s="213"/>
      <c r="O537" s="504"/>
      <c r="P537" s="505"/>
    </row>
    <row r="538" spans="2:16" s="9" customFormat="1" ht="16.149999999999999" customHeight="1" x14ac:dyDescent="0.15">
      <c r="B538" s="487" t="s">
        <v>2256</v>
      </c>
      <c r="C538" s="488"/>
      <c r="D538" s="489"/>
      <c r="E538" s="489"/>
      <c r="F538" s="490"/>
      <c r="G538" s="491" t="s">
        <v>1</v>
      </c>
      <c r="H538" s="492"/>
      <c r="I538" s="493"/>
      <c r="J538" s="494"/>
      <c r="K538" s="493"/>
      <c r="L538" s="494"/>
      <c r="O538" s="10"/>
      <c r="P538" s="11"/>
    </row>
    <row r="539" spans="2:16" s="9" customFormat="1" ht="16.149999999999999" customHeight="1" x14ac:dyDescent="0.15">
      <c r="B539" s="435"/>
      <c r="C539" s="436"/>
      <c r="D539" s="436"/>
      <c r="E539" s="436"/>
      <c r="F539" s="437"/>
      <c r="G539" s="968" t="s">
        <v>1589</v>
      </c>
      <c r="H539" s="969"/>
      <c r="I539" s="968" t="s">
        <v>1590</v>
      </c>
      <c r="J539" s="969"/>
      <c r="K539" s="968" t="s">
        <v>1591</v>
      </c>
      <c r="L539" s="969"/>
      <c r="O539" s="941" t="s">
        <v>5</v>
      </c>
      <c r="P539" s="942"/>
    </row>
    <row r="540" spans="2:16" s="9" customFormat="1" ht="16.149999999999999" customHeight="1" x14ac:dyDescent="0.15">
      <c r="B540" s="916" t="s">
        <v>6</v>
      </c>
      <c r="C540" s="917"/>
      <c r="D540" s="917"/>
      <c r="E540" s="918"/>
      <c r="F540" s="919" t="s">
        <v>7</v>
      </c>
      <c r="G540" s="982" t="s">
        <v>8</v>
      </c>
      <c r="H540" s="919" t="s">
        <v>9</v>
      </c>
      <c r="I540" s="982" t="s">
        <v>8</v>
      </c>
      <c r="J540" s="919" t="s">
        <v>9</v>
      </c>
      <c r="K540" s="982" t="s">
        <v>8</v>
      </c>
      <c r="L540" s="919" t="s">
        <v>9</v>
      </c>
      <c r="O540" s="982" t="s">
        <v>8</v>
      </c>
      <c r="P540" s="932" t="s">
        <v>9</v>
      </c>
    </row>
    <row r="541" spans="2:16" s="9" customFormat="1" ht="16.149999999999999" customHeight="1" thickBot="1" x14ac:dyDescent="0.2">
      <c r="B541" s="924" t="s">
        <v>10</v>
      </c>
      <c r="C541" s="925"/>
      <c r="D541" s="926" t="s">
        <v>11</v>
      </c>
      <c r="E541" s="925"/>
      <c r="F541" s="920"/>
      <c r="G541" s="983"/>
      <c r="H541" s="920"/>
      <c r="I541" s="983"/>
      <c r="J541" s="920"/>
      <c r="K541" s="983"/>
      <c r="L541" s="920"/>
      <c r="O541" s="983"/>
      <c r="P541" s="933"/>
    </row>
    <row r="542" spans="2:16" s="213" customFormat="1" ht="15" customHeight="1" x14ac:dyDescent="0.15">
      <c r="B542" s="456" t="s">
        <v>729</v>
      </c>
      <c r="C542" s="457" t="s">
        <v>14</v>
      </c>
      <c r="D542" s="456" t="s">
        <v>729</v>
      </c>
      <c r="E542" s="299" t="s">
        <v>36</v>
      </c>
      <c r="F542" s="302" t="s">
        <v>730</v>
      </c>
      <c r="G542" s="440" t="s">
        <v>729</v>
      </c>
      <c r="H542" s="288" t="s">
        <v>731</v>
      </c>
      <c r="I542" s="440" t="s">
        <v>2158</v>
      </c>
      <c r="J542" s="441" t="s">
        <v>732</v>
      </c>
      <c r="K542" s="440" t="s">
        <v>2159</v>
      </c>
      <c r="L542" s="441" t="s">
        <v>732</v>
      </c>
      <c r="M542" s="213">
        <v>1</v>
      </c>
      <c r="O542" s="50" t="s">
        <v>1310</v>
      </c>
      <c r="P542" s="104" t="s">
        <v>713</v>
      </c>
    </row>
    <row r="543" spans="2:16" s="213" customFormat="1" ht="15" customHeight="1" x14ac:dyDescent="0.15">
      <c r="B543" s="461" t="s">
        <v>734</v>
      </c>
      <c r="C543" s="462" t="s">
        <v>14</v>
      </c>
      <c r="D543" s="461" t="s">
        <v>734</v>
      </c>
      <c r="E543" s="314" t="s">
        <v>36</v>
      </c>
      <c r="F543" s="302" t="s">
        <v>735</v>
      </c>
      <c r="G543" s="452" t="s">
        <v>734</v>
      </c>
      <c r="H543" s="453" t="s">
        <v>736</v>
      </c>
      <c r="I543" s="448"/>
      <c r="J543" s="460"/>
      <c r="K543" s="448"/>
      <c r="L543" s="460"/>
      <c r="M543" s="213">
        <v>2</v>
      </c>
      <c r="O543" s="94"/>
      <c r="P543" s="58"/>
    </row>
    <row r="544" spans="2:16" s="213" customFormat="1" ht="15" customHeight="1" x14ac:dyDescent="0.15">
      <c r="B544" s="454" t="s">
        <v>1327</v>
      </c>
      <c r="C544" s="455" t="s">
        <v>14</v>
      </c>
      <c r="D544" s="454" t="s">
        <v>1327</v>
      </c>
      <c r="E544" s="306" t="s">
        <v>36</v>
      </c>
      <c r="F544" s="307" t="s">
        <v>737</v>
      </c>
      <c r="G544" s="440" t="s">
        <v>2160</v>
      </c>
      <c r="H544" s="288" t="s">
        <v>738</v>
      </c>
      <c r="I544" s="444" t="s">
        <v>2161</v>
      </c>
      <c r="J544" s="445" t="s">
        <v>739</v>
      </c>
      <c r="K544" s="440" t="s">
        <v>2162</v>
      </c>
      <c r="L544" s="441" t="s">
        <v>2163</v>
      </c>
      <c r="M544" s="213">
        <v>3</v>
      </c>
      <c r="O544" s="94"/>
      <c r="P544" s="58"/>
    </row>
    <row r="545" spans="2:16" s="213" customFormat="1" ht="15" customHeight="1" x14ac:dyDescent="0.15">
      <c r="B545" s="442" t="s">
        <v>1327</v>
      </c>
      <c r="C545" s="443" t="s">
        <v>23</v>
      </c>
      <c r="D545" s="442" t="s">
        <v>1327</v>
      </c>
      <c r="E545" s="291" t="s">
        <v>25</v>
      </c>
      <c r="F545" s="297" t="s">
        <v>741</v>
      </c>
      <c r="G545" s="444"/>
      <c r="H545" s="323"/>
      <c r="I545" s="444"/>
      <c r="J545" s="445"/>
      <c r="K545" s="444"/>
      <c r="L545" s="445"/>
      <c r="M545" s="213">
        <v>4</v>
      </c>
      <c r="O545" s="94"/>
      <c r="P545" s="58"/>
    </row>
    <row r="546" spans="2:16" s="213" customFormat="1" ht="15" customHeight="1" x14ac:dyDescent="0.15">
      <c r="B546" s="458" t="s">
        <v>2160</v>
      </c>
      <c r="C546" s="459" t="s">
        <v>947</v>
      </c>
      <c r="D546" s="458" t="s">
        <v>2160</v>
      </c>
      <c r="E546" s="309" t="s">
        <v>948</v>
      </c>
      <c r="F546" s="310" t="s">
        <v>2165</v>
      </c>
      <c r="G546" s="444"/>
      <c r="H546" s="323"/>
      <c r="I546" s="444"/>
      <c r="J546" s="445"/>
      <c r="K546" s="444"/>
      <c r="L546" s="445"/>
      <c r="M546" s="213">
        <v>5</v>
      </c>
      <c r="O546" s="57"/>
      <c r="P546" s="58"/>
    </row>
    <row r="547" spans="2:16" s="213" customFormat="1" ht="15" customHeight="1" x14ac:dyDescent="0.15">
      <c r="B547" s="463" t="s">
        <v>2160</v>
      </c>
      <c r="C547" s="464" t="s">
        <v>949</v>
      </c>
      <c r="D547" s="463" t="s">
        <v>2160</v>
      </c>
      <c r="E547" s="318" t="s">
        <v>950</v>
      </c>
      <c r="F547" s="312" t="s">
        <v>2168</v>
      </c>
      <c r="G547" s="448"/>
      <c r="H547" s="449"/>
      <c r="I547" s="444"/>
      <c r="J547" s="445"/>
      <c r="K547" s="444"/>
      <c r="L547" s="445"/>
      <c r="M547" s="213">
        <v>6</v>
      </c>
      <c r="O547" s="57"/>
      <c r="P547" s="58"/>
    </row>
    <row r="548" spans="2:16" s="213" customFormat="1" ht="15" customHeight="1" x14ac:dyDescent="0.15">
      <c r="B548" s="454" t="s">
        <v>742</v>
      </c>
      <c r="C548" s="455" t="s">
        <v>14</v>
      </c>
      <c r="D548" s="454" t="s">
        <v>742</v>
      </c>
      <c r="E548" s="306" t="s">
        <v>36</v>
      </c>
      <c r="F548" s="307" t="s">
        <v>743</v>
      </c>
      <c r="G548" s="440" t="s">
        <v>742</v>
      </c>
      <c r="H548" s="288" t="s">
        <v>2169</v>
      </c>
      <c r="I548" s="444"/>
      <c r="J548" s="445"/>
      <c r="K548" s="444"/>
      <c r="L548" s="445"/>
      <c r="M548" s="213">
        <v>7</v>
      </c>
      <c r="O548" s="57"/>
      <c r="P548" s="58"/>
    </row>
    <row r="549" spans="2:16" s="213" customFormat="1" ht="15" customHeight="1" x14ac:dyDescent="0.15">
      <c r="B549" s="458" t="s">
        <v>742</v>
      </c>
      <c r="C549" s="459" t="s">
        <v>23</v>
      </c>
      <c r="D549" s="458" t="s">
        <v>742</v>
      </c>
      <c r="E549" s="309" t="s">
        <v>25</v>
      </c>
      <c r="F549" s="310" t="s">
        <v>744</v>
      </c>
      <c r="G549" s="444"/>
      <c r="H549" s="323"/>
      <c r="I549" s="444"/>
      <c r="J549" s="445"/>
      <c r="K549" s="444"/>
      <c r="L549" s="445"/>
      <c r="M549" s="213">
        <v>8</v>
      </c>
      <c r="O549" s="57"/>
      <c r="P549" s="58"/>
    </row>
    <row r="550" spans="2:16" s="213" customFormat="1" ht="15" customHeight="1" x14ac:dyDescent="0.15">
      <c r="B550" s="458" t="s">
        <v>742</v>
      </c>
      <c r="C550" s="459" t="s">
        <v>72</v>
      </c>
      <c r="D550" s="458" t="s">
        <v>742</v>
      </c>
      <c r="E550" s="309" t="s">
        <v>73</v>
      </c>
      <c r="F550" s="310" t="s">
        <v>1334</v>
      </c>
      <c r="G550" s="444"/>
      <c r="H550" s="323"/>
      <c r="I550" s="444"/>
      <c r="J550" s="445"/>
      <c r="K550" s="444"/>
      <c r="L550" s="445"/>
      <c r="M550" s="213">
        <v>9</v>
      </c>
      <c r="O550" s="57"/>
      <c r="P550" s="58"/>
    </row>
    <row r="551" spans="2:16" s="213" customFormat="1" ht="15" customHeight="1" x14ac:dyDescent="0.15">
      <c r="B551" s="456" t="s">
        <v>742</v>
      </c>
      <c r="C551" s="457" t="s">
        <v>150</v>
      </c>
      <c r="D551" s="456" t="s">
        <v>742</v>
      </c>
      <c r="E551" s="299" t="s">
        <v>151</v>
      </c>
      <c r="F551" s="312" t="s">
        <v>2170</v>
      </c>
      <c r="G551" s="448"/>
      <c r="H551" s="449"/>
      <c r="I551" s="444"/>
      <c r="J551" s="445"/>
      <c r="K551" s="444"/>
      <c r="L551" s="445"/>
      <c r="M551" s="213">
        <v>10</v>
      </c>
      <c r="O551" s="57"/>
      <c r="P551" s="58"/>
    </row>
    <row r="552" spans="2:16" s="213" customFormat="1" ht="15" customHeight="1" x14ac:dyDescent="0.15">
      <c r="B552" s="454" t="s">
        <v>746</v>
      </c>
      <c r="C552" s="455" t="s">
        <v>14</v>
      </c>
      <c r="D552" s="454" t="s">
        <v>746</v>
      </c>
      <c r="E552" s="306" t="s">
        <v>36</v>
      </c>
      <c r="F552" s="307" t="s">
        <v>747</v>
      </c>
      <c r="G552" s="440" t="s">
        <v>746</v>
      </c>
      <c r="H552" s="288" t="s">
        <v>748</v>
      </c>
      <c r="I552" s="468" t="s">
        <v>1336</v>
      </c>
      <c r="J552" s="441" t="s">
        <v>2172</v>
      </c>
      <c r="K552" s="444"/>
      <c r="L552" s="445"/>
      <c r="M552" s="213">
        <v>11</v>
      </c>
      <c r="O552" s="57"/>
      <c r="P552" s="58"/>
    </row>
    <row r="553" spans="2:16" s="213" customFormat="1" ht="15" customHeight="1" x14ac:dyDescent="0.15">
      <c r="B553" s="458" t="s">
        <v>746</v>
      </c>
      <c r="C553" s="459" t="s">
        <v>23</v>
      </c>
      <c r="D553" s="458" t="s">
        <v>746</v>
      </c>
      <c r="E553" s="309" t="s">
        <v>25</v>
      </c>
      <c r="F553" s="310" t="s">
        <v>2173</v>
      </c>
      <c r="G553" s="444"/>
      <c r="H553" s="323"/>
      <c r="I553" s="444"/>
      <c r="J553" s="445"/>
      <c r="K553" s="444"/>
      <c r="L553" s="445"/>
      <c r="M553" s="213">
        <v>12</v>
      </c>
      <c r="O553" s="57"/>
      <c r="P553" s="58"/>
    </row>
    <row r="554" spans="2:16" s="213" customFormat="1" ht="15" customHeight="1" x14ac:dyDescent="0.15">
      <c r="B554" s="458" t="s">
        <v>746</v>
      </c>
      <c r="C554" s="459" t="s">
        <v>72</v>
      </c>
      <c r="D554" s="458" t="s">
        <v>746</v>
      </c>
      <c r="E554" s="309" t="s">
        <v>73</v>
      </c>
      <c r="F554" s="310" t="s">
        <v>751</v>
      </c>
      <c r="G554" s="444"/>
      <c r="H554" s="323"/>
      <c r="I554" s="444"/>
      <c r="J554" s="445"/>
      <c r="K554" s="444"/>
      <c r="L554" s="445"/>
      <c r="M554" s="213">
        <v>13</v>
      </c>
      <c r="O554" s="57"/>
      <c r="P554" s="58"/>
    </row>
    <row r="555" spans="2:16" s="213" customFormat="1" ht="15" customHeight="1" x14ac:dyDescent="0.15">
      <c r="B555" s="458" t="s">
        <v>746</v>
      </c>
      <c r="C555" s="459" t="s">
        <v>150</v>
      </c>
      <c r="D555" s="458" t="s">
        <v>746</v>
      </c>
      <c r="E555" s="309" t="s">
        <v>151</v>
      </c>
      <c r="F555" s="310" t="s">
        <v>2174</v>
      </c>
      <c r="G555" s="444"/>
      <c r="H555" s="323"/>
      <c r="I555" s="444"/>
      <c r="J555" s="445"/>
      <c r="K555" s="444"/>
      <c r="L555" s="445"/>
      <c r="M555" s="213">
        <v>14</v>
      </c>
      <c r="O555" s="210"/>
      <c r="P555" s="212"/>
    </row>
    <row r="556" spans="2:16" s="213" customFormat="1" ht="15" customHeight="1" x14ac:dyDescent="0.15">
      <c r="B556" s="458" t="s">
        <v>746</v>
      </c>
      <c r="C556" s="459" t="s">
        <v>184</v>
      </c>
      <c r="D556" s="458" t="s">
        <v>746</v>
      </c>
      <c r="E556" s="309" t="s">
        <v>185</v>
      </c>
      <c r="F556" s="310" t="s">
        <v>2175</v>
      </c>
      <c r="G556" s="444"/>
      <c r="H556" s="323"/>
      <c r="I556" s="444"/>
      <c r="J556" s="445"/>
      <c r="K556" s="444"/>
      <c r="L556" s="445"/>
      <c r="M556" s="213">
        <v>15</v>
      </c>
      <c r="O556" s="209" t="s">
        <v>984</v>
      </c>
      <c r="P556" s="151" t="s">
        <v>733</v>
      </c>
    </row>
    <row r="557" spans="2:16" s="213" customFormat="1" ht="15" customHeight="1" x14ac:dyDescent="0.15">
      <c r="B557" s="456" t="s">
        <v>746</v>
      </c>
      <c r="C557" s="457" t="s">
        <v>705</v>
      </c>
      <c r="D557" s="456" t="s">
        <v>746</v>
      </c>
      <c r="E557" s="299" t="s">
        <v>706</v>
      </c>
      <c r="F557" s="312" t="s">
        <v>2176</v>
      </c>
      <c r="G557" s="448"/>
      <c r="H557" s="449"/>
      <c r="I557" s="444"/>
      <c r="J557" s="445"/>
      <c r="K557" s="444"/>
      <c r="L557" s="445"/>
      <c r="M557" s="213">
        <v>16</v>
      </c>
      <c r="O557" s="140"/>
      <c r="P557" s="152"/>
    </row>
    <row r="558" spans="2:16" s="213" customFormat="1" ht="15" customHeight="1" x14ac:dyDescent="0.15">
      <c r="B558" s="461" t="s">
        <v>1337</v>
      </c>
      <c r="C558" s="462" t="s">
        <v>14</v>
      </c>
      <c r="D558" s="461" t="s">
        <v>1337</v>
      </c>
      <c r="E558" s="314" t="s">
        <v>36</v>
      </c>
      <c r="F558" s="302" t="s">
        <v>755</v>
      </c>
      <c r="G558" s="444" t="s">
        <v>2178</v>
      </c>
      <c r="H558" s="323" t="s">
        <v>755</v>
      </c>
      <c r="I558" s="444"/>
      <c r="J558" s="445"/>
      <c r="K558" s="448"/>
      <c r="L558" s="460"/>
      <c r="M558" s="213">
        <v>17</v>
      </c>
      <c r="O558" s="94" t="s">
        <v>1244</v>
      </c>
      <c r="P558" s="58" t="s">
        <v>1331</v>
      </c>
    </row>
    <row r="559" spans="2:16" s="213" customFormat="1" ht="15" customHeight="1" x14ac:dyDescent="0.15">
      <c r="B559" s="454" t="s">
        <v>756</v>
      </c>
      <c r="C559" s="455" t="s">
        <v>14</v>
      </c>
      <c r="D559" s="454" t="s">
        <v>756</v>
      </c>
      <c r="E559" s="306" t="s">
        <v>36</v>
      </c>
      <c r="F559" s="307" t="s">
        <v>757</v>
      </c>
      <c r="G559" s="440" t="s">
        <v>756</v>
      </c>
      <c r="H559" s="288" t="s">
        <v>2179</v>
      </c>
      <c r="I559" s="440" t="s">
        <v>2180</v>
      </c>
      <c r="J559" s="441" t="s">
        <v>2179</v>
      </c>
      <c r="K559" s="444" t="s">
        <v>2181</v>
      </c>
      <c r="L559" s="445" t="s">
        <v>2182</v>
      </c>
      <c r="M559" s="213">
        <v>18</v>
      </c>
      <c r="O559" s="94"/>
      <c r="P559" s="58"/>
    </row>
    <row r="560" spans="2:16" s="213" customFormat="1" ht="15" customHeight="1" x14ac:dyDescent="0.15">
      <c r="B560" s="458" t="s">
        <v>756</v>
      </c>
      <c r="C560" s="459" t="s">
        <v>23</v>
      </c>
      <c r="D560" s="458" t="s">
        <v>756</v>
      </c>
      <c r="E560" s="309" t="s">
        <v>25</v>
      </c>
      <c r="F560" s="310" t="s">
        <v>760</v>
      </c>
      <c r="G560" s="444"/>
      <c r="H560" s="323"/>
      <c r="I560" s="444"/>
      <c r="J560" s="445"/>
      <c r="K560" s="444"/>
      <c r="L560" s="445"/>
      <c r="M560" s="213">
        <v>19</v>
      </c>
      <c r="O560" s="94"/>
      <c r="P560" s="58"/>
    </row>
    <row r="561" spans="2:16" s="213" customFormat="1" ht="15" customHeight="1" x14ac:dyDescent="0.15">
      <c r="B561" s="458" t="s">
        <v>756</v>
      </c>
      <c r="C561" s="459" t="s">
        <v>72</v>
      </c>
      <c r="D561" s="458" t="s">
        <v>756</v>
      </c>
      <c r="E561" s="309" t="s">
        <v>73</v>
      </c>
      <c r="F561" s="310" t="s">
        <v>761</v>
      </c>
      <c r="G561" s="444"/>
      <c r="H561" s="323"/>
      <c r="I561" s="444"/>
      <c r="J561" s="445"/>
      <c r="K561" s="444"/>
      <c r="L561" s="445"/>
      <c r="M561" s="213">
        <v>20</v>
      </c>
      <c r="O561" s="57"/>
      <c r="P561" s="58"/>
    </row>
    <row r="562" spans="2:16" s="213" customFormat="1" ht="15" customHeight="1" x14ac:dyDescent="0.15">
      <c r="B562" s="458" t="s">
        <v>1342</v>
      </c>
      <c r="C562" s="459" t="s">
        <v>949</v>
      </c>
      <c r="D562" s="458" t="s">
        <v>1342</v>
      </c>
      <c r="E562" s="309" t="s">
        <v>950</v>
      </c>
      <c r="F562" s="310" t="s">
        <v>762</v>
      </c>
      <c r="G562" s="444"/>
      <c r="H562" s="323"/>
      <c r="I562" s="444"/>
      <c r="J562" s="445"/>
      <c r="K562" s="444"/>
      <c r="L562" s="445"/>
      <c r="M562" s="213">
        <v>21</v>
      </c>
      <c r="O562" s="57"/>
      <c r="P562" s="58"/>
    </row>
    <row r="563" spans="2:16" s="213" customFormat="1" ht="15" customHeight="1" x14ac:dyDescent="0.15">
      <c r="B563" s="442" t="s">
        <v>756</v>
      </c>
      <c r="C563" s="443" t="s">
        <v>999</v>
      </c>
      <c r="D563" s="442" t="s">
        <v>756</v>
      </c>
      <c r="E563" s="291" t="s">
        <v>1000</v>
      </c>
      <c r="F563" s="283" t="s">
        <v>763</v>
      </c>
      <c r="G563" s="448"/>
      <c r="H563" s="449"/>
      <c r="I563" s="448"/>
      <c r="J563" s="460"/>
      <c r="K563" s="444"/>
      <c r="L563" s="445"/>
      <c r="M563" s="213">
        <v>22</v>
      </c>
      <c r="O563" s="57"/>
      <c r="P563" s="58"/>
    </row>
    <row r="564" spans="2:16" s="213" customFormat="1" ht="15" customHeight="1" x14ac:dyDescent="0.15">
      <c r="B564" s="454" t="s">
        <v>764</v>
      </c>
      <c r="C564" s="455" t="s">
        <v>14</v>
      </c>
      <c r="D564" s="454" t="s">
        <v>764</v>
      </c>
      <c r="E564" s="306" t="s">
        <v>36</v>
      </c>
      <c r="F564" s="307" t="s">
        <v>765</v>
      </c>
      <c r="G564" s="444" t="s">
        <v>764</v>
      </c>
      <c r="H564" s="323" t="s">
        <v>2185</v>
      </c>
      <c r="I564" s="444" t="s">
        <v>2186</v>
      </c>
      <c r="J564" s="445" t="s">
        <v>2185</v>
      </c>
      <c r="K564" s="444"/>
      <c r="L564" s="445"/>
      <c r="M564" s="213">
        <v>23</v>
      </c>
      <c r="O564" s="57"/>
      <c r="P564" s="58"/>
    </row>
    <row r="565" spans="2:16" s="213" customFormat="1" ht="15" customHeight="1" x14ac:dyDescent="0.15">
      <c r="B565" s="456" t="s">
        <v>764</v>
      </c>
      <c r="C565" s="457" t="s">
        <v>23</v>
      </c>
      <c r="D565" s="456" t="s">
        <v>764</v>
      </c>
      <c r="E565" s="299" t="s">
        <v>25</v>
      </c>
      <c r="F565" s="297" t="s">
        <v>2185</v>
      </c>
      <c r="G565" s="444"/>
      <c r="H565" s="323"/>
      <c r="I565" s="444"/>
      <c r="J565" s="445"/>
      <c r="K565" s="444"/>
      <c r="L565" s="445"/>
      <c r="M565" s="213">
        <v>24</v>
      </c>
      <c r="O565" s="57"/>
      <c r="P565" s="58"/>
    </row>
    <row r="566" spans="2:16" s="213" customFormat="1" ht="15" customHeight="1" x14ac:dyDescent="0.15">
      <c r="B566" s="454" t="s">
        <v>768</v>
      </c>
      <c r="C566" s="455" t="s">
        <v>14</v>
      </c>
      <c r="D566" s="454" t="s">
        <v>768</v>
      </c>
      <c r="E566" s="306" t="s">
        <v>36</v>
      </c>
      <c r="F566" s="307" t="s">
        <v>1345</v>
      </c>
      <c r="G566" s="440" t="s">
        <v>768</v>
      </c>
      <c r="H566" s="288" t="s">
        <v>2188</v>
      </c>
      <c r="I566" s="440" t="s">
        <v>2189</v>
      </c>
      <c r="J566" s="441" t="s">
        <v>2188</v>
      </c>
      <c r="K566" s="444"/>
      <c r="L566" s="445"/>
      <c r="M566" s="213">
        <v>25</v>
      </c>
      <c r="O566" s="57"/>
      <c r="P566" s="58"/>
    </row>
    <row r="567" spans="2:16" s="213" customFormat="1" ht="15" customHeight="1" x14ac:dyDescent="0.15">
      <c r="B567" s="458" t="s">
        <v>768</v>
      </c>
      <c r="C567" s="459" t="s">
        <v>945</v>
      </c>
      <c r="D567" s="458" t="s">
        <v>768</v>
      </c>
      <c r="E567" s="309" t="s">
        <v>946</v>
      </c>
      <c r="F567" s="310" t="s">
        <v>770</v>
      </c>
      <c r="G567" s="444"/>
      <c r="H567" s="323"/>
      <c r="I567" s="444"/>
      <c r="J567" s="445"/>
      <c r="K567" s="444"/>
      <c r="L567" s="445"/>
      <c r="M567" s="213">
        <v>26</v>
      </c>
      <c r="O567" s="57"/>
      <c r="P567" s="58"/>
    </row>
    <row r="568" spans="2:16" s="213" customFormat="1" ht="15" customHeight="1" x14ac:dyDescent="0.15">
      <c r="B568" s="442" t="s">
        <v>768</v>
      </c>
      <c r="C568" s="443" t="s">
        <v>947</v>
      </c>
      <c r="D568" s="442" t="s">
        <v>768</v>
      </c>
      <c r="E568" s="291" t="s">
        <v>948</v>
      </c>
      <c r="F568" s="310" t="s">
        <v>771</v>
      </c>
      <c r="G568" s="444"/>
      <c r="H568" s="323"/>
      <c r="I568" s="444"/>
      <c r="J568" s="445"/>
      <c r="K568" s="444"/>
      <c r="L568" s="445"/>
      <c r="M568" s="213">
        <v>27</v>
      </c>
      <c r="O568" s="57"/>
      <c r="P568" s="58"/>
    </row>
    <row r="569" spans="2:16" s="213" customFormat="1" ht="15" customHeight="1" x14ac:dyDescent="0.15">
      <c r="B569" s="446" t="s">
        <v>768</v>
      </c>
      <c r="C569" s="447" t="s">
        <v>525</v>
      </c>
      <c r="D569" s="446" t="s">
        <v>768</v>
      </c>
      <c r="E569" s="296" t="s">
        <v>1168</v>
      </c>
      <c r="F569" s="297" t="s">
        <v>2191</v>
      </c>
      <c r="G569" s="444"/>
      <c r="H569" s="323"/>
      <c r="I569" s="444"/>
      <c r="J569" s="445"/>
      <c r="K569" s="444"/>
      <c r="L569" s="445"/>
      <c r="M569" s="213">
        <v>28</v>
      </c>
      <c r="O569" s="115"/>
      <c r="P569" s="58"/>
    </row>
    <row r="570" spans="2:16" s="213" customFormat="1" ht="15" customHeight="1" x14ac:dyDescent="0.15">
      <c r="B570" s="463" t="s">
        <v>2192</v>
      </c>
      <c r="C570" s="464" t="s">
        <v>951</v>
      </c>
      <c r="D570" s="463" t="s">
        <v>2192</v>
      </c>
      <c r="E570" s="318" t="s">
        <v>952</v>
      </c>
      <c r="F570" s="312" t="s">
        <v>2195</v>
      </c>
      <c r="G570" s="448"/>
      <c r="H570" s="449"/>
      <c r="I570" s="448"/>
      <c r="J570" s="460"/>
      <c r="K570" s="444"/>
      <c r="L570" s="445"/>
      <c r="M570" s="213">
        <v>29</v>
      </c>
      <c r="O570" s="115"/>
      <c r="P570" s="58"/>
    </row>
    <row r="571" spans="2:16" s="213" customFormat="1" ht="15" customHeight="1" x14ac:dyDescent="0.15">
      <c r="B571" s="450" t="s">
        <v>773</v>
      </c>
      <c r="C571" s="451" t="s">
        <v>936</v>
      </c>
      <c r="D571" s="450" t="s">
        <v>773</v>
      </c>
      <c r="E571" s="301" t="s">
        <v>973</v>
      </c>
      <c r="F571" s="295" t="s">
        <v>774</v>
      </c>
      <c r="G571" s="444" t="s">
        <v>773</v>
      </c>
      <c r="H571" s="323" t="s">
        <v>2196</v>
      </c>
      <c r="I571" s="444" t="s">
        <v>2197</v>
      </c>
      <c r="J571" s="445" t="s">
        <v>2196</v>
      </c>
      <c r="K571" s="444"/>
      <c r="L571" s="445"/>
      <c r="M571" s="213">
        <v>30</v>
      </c>
      <c r="O571" s="115"/>
      <c r="P571" s="58"/>
    </row>
    <row r="572" spans="2:16" s="213" customFormat="1" ht="15" customHeight="1" x14ac:dyDescent="0.15">
      <c r="B572" s="450" t="s">
        <v>773</v>
      </c>
      <c r="C572" s="451" t="s">
        <v>969</v>
      </c>
      <c r="D572" s="450" t="s">
        <v>773</v>
      </c>
      <c r="E572" s="301" t="s">
        <v>1028</v>
      </c>
      <c r="F572" s="295" t="s">
        <v>776</v>
      </c>
      <c r="G572" s="444"/>
      <c r="H572" s="323"/>
      <c r="I572" s="444"/>
      <c r="J572" s="445"/>
      <c r="K572" s="444"/>
      <c r="L572" s="445"/>
      <c r="M572" s="213">
        <v>31</v>
      </c>
      <c r="O572" s="115"/>
      <c r="P572" s="58"/>
    </row>
    <row r="573" spans="2:16" s="213" customFormat="1" ht="15" customHeight="1" x14ac:dyDescent="0.15">
      <c r="B573" s="454" t="s">
        <v>2198</v>
      </c>
      <c r="C573" s="455" t="s">
        <v>14</v>
      </c>
      <c r="D573" s="454" t="s">
        <v>2198</v>
      </c>
      <c r="E573" s="306" t="s">
        <v>36</v>
      </c>
      <c r="F573" s="307" t="s">
        <v>2199</v>
      </c>
      <c r="G573" s="440" t="s">
        <v>2198</v>
      </c>
      <c r="H573" s="348" t="s">
        <v>2200</v>
      </c>
      <c r="I573" s="440" t="s">
        <v>2201</v>
      </c>
      <c r="J573" s="348" t="s">
        <v>2200</v>
      </c>
      <c r="K573" s="440" t="s">
        <v>2202</v>
      </c>
      <c r="L573" s="348" t="s">
        <v>2200</v>
      </c>
      <c r="M573" s="213">
        <v>32</v>
      </c>
      <c r="O573" s="115"/>
      <c r="P573" s="58"/>
    </row>
    <row r="574" spans="2:16" s="213" customFormat="1" ht="15" customHeight="1" x14ac:dyDescent="0.15">
      <c r="B574" s="456" t="s">
        <v>1350</v>
      </c>
      <c r="C574" s="457" t="s">
        <v>23</v>
      </c>
      <c r="D574" s="456" t="s">
        <v>1350</v>
      </c>
      <c r="E574" s="299" t="s">
        <v>25</v>
      </c>
      <c r="F574" s="312" t="s">
        <v>1354</v>
      </c>
      <c r="G574" s="448"/>
      <c r="H574" s="499"/>
      <c r="I574" s="448"/>
      <c r="J574" s="496"/>
      <c r="K574" s="448"/>
      <c r="L574" s="496"/>
      <c r="M574" s="213">
        <v>33</v>
      </c>
      <c r="O574" s="115"/>
      <c r="P574" s="58"/>
    </row>
    <row r="575" spans="2:16" s="213" customFormat="1" ht="15" customHeight="1" x14ac:dyDescent="0.15">
      <c r="B575" s="438" t="s">
        <v>779</v>
      </c>
      <c r="C575" s="439" t="s">
        <v>14</v>
      </c>
      <c r="D575" s="438"/>
      <c r="E575" s="282"/>
      <c r="F575" s="287" t="s">
        <v>1355</v>
      </c>
      <c r="G575" s="444" t="s">
        <v>779</v>
      </c>
      <c r="H575" s="348" t="s">
        <v>2207</v>
      </c>
      <c r="I575" s="444" t="s">
        <v>2208</v>
      </c>
      <c r="J575" s="445" t="s">
        <v>780</v>
      </c>
      <c r="K575" s="444" t="s">
        <v>2209</v>
      </c>
      <c r="L575" s="445" t="s">
        <v>2210</v>
      </c>
      <c r="M575" s="213">
        <v>34</v>
      </c>
      <c r="O575" s="115"/>
      <c r="P575" s="58"/>
    </row>
    <row r="576" spans="2:16" s="213" customFormat="1" ht="15" customHeight="1" x14ac:dyDescent="0.15">
      <c r="B576" s="442"/>
      <c r="C576" s="443"/>
      <c r="D576" s="442" t="s">
        <v>779</v>
      </c>
      <c r="E576" s="291" t="s">
        <v>36</v>
      </c>
      <c r="F576" s="283" t="s">
        <v>1361</v>
      </c>
      <c r="G576" s="444"/>
      <c r="H576" s="470"/>
      <c r="I576" s="444"/>
      <c r="J576" s="445"/>
      <c r="K576" s="444"/>
      <c r="L576" s="445"/>
      <c r="M576" s="213">
        <v>35</v>
      </c>
      <c r="O576" s="115"/>
      <c r="P576" s="58"/>
    </row>
    <row r="577" spans="2:16" s="213" customFormat="1" ht="15" customHeight="1" x14ac:dyDescent="0.15">
      <c r="B577" s="442"/>
      <c r="C577" s="443"/>
      <c r="D577" s="442" t="s">
        <v>779</v>
      </c>
      <c r="E577" s="291" t="s">
        <v>21</v>
      </c>
      <c r="F577" s="283" t="s">
        <v>781</v>
      </c>
      <c r="G577" s="444"/>
      <c r="H577" s="323"/>
      <c r="I577" s="444"/>
      <c r="J577" s="445"/>
      <c r="K577" s="444"/>
      <c r="L577" s="445"/>
      <c r="M577" s="213">
        <v>36</v>
      </c>
      <c r="O577" s="57"/>
      <c r="P577" s="58"/>
    </row>
    <row r="578" spans="2:16" s="213" customFormat="1" ht="15" customHeight="1" x14ac:dyDescent="0.15">
      <c r="B578" s="442"/>
      <c r="C578" s="443"/>
      <c r="D578" s="442" t="s">
        <v>779</v>
      </c>
      <c r="E578" s="291" t="s">
        <v>133</v>
      </c>
      <c r="F578" s="283" t="s">
        <v>782</v>
      </c>
      <c r="G578" s="444"/>
      <c r="H578" s="323"/>
      <c r="I578" s="444"/>
      <c r="J578" s="445"/>
      <c r="K578" s="444"/>
      <c r="L578" s="445"/>
      <c r="M578" s="213">
        <v>37</v>
      </c>
      <c r="O578" s="57"/>
      <c r="P578" s="58"/>
    </row>
    <row r="579" spans="2:16" s="213" customFormat="1" ht="15" customHeight="1" x14ac:dyDescent="0.15">
      <c r="B579" s="442"/>
      <c r="C579" s="443"/>
      <c r="D579" s="442" t="s">
        <v>779</v>
      </c>
      <c r="E579" s="291" t="s">
        <v>135</v>
      </c>
      <c r="F579" s="283" t="s">
        <v>1362</v>
      </c>
      <c r="G579" s="444"/>
      <c r="H579" s="323"/>
      <c r="I579" s="444"/>
      <c r="J579" s="445"/>
      <c r="K579" s="444"/>
      <c r="L579" s="445"/>
      <c r="M579" s="213">
        <v>38</v>
      </c>
      <c r="O579" s="57"/>
      <c r="P579" s="58"/>
    </row>
    <row r="580" spans="2:16" s="213" customFormat="1" ht="15" customHeight="1" x14ac:dyDescent="0.15">
      <c r="B580" s="456"/>
      <c r="C580" s="457"/>
      <c r="D580" s="456" t="s">
        <v>779</v>
      </c>
      <c r="E580" s="299" t="s">
        <v>137</v>
      </c>
      <c r="F580" s="302" t="s">
        <v>783</v>
      </c>
      <c r="G580" s="444"/>
      <c r="H580" s="323"/>
      <c r="I580" s="444"/>
      <c r="J580" s="445"/>
      <c r="K580" s="444"/>
      <c r="L580" s="445"/>
      <c r="M580" s="213">
        <v>39</v>
      </c>
      <c r="O580" s="57"/>
      <c r="P580" s="58"/>
    </row>
    <row r="581" spans="2:16" s="213" customFormat="1" ht="15" customHeight="1" x14ac:dyDescent="0.15">
      <c r="B581" s="461" t="s">
        <v>784</v>
      </c>
      <c r="C581" s="462" t="s">
        <v>14</v>
      </c>
      <c r="D581" s="461" t="s">
        <v>784</v>
      </c>
      <c r="E581" s="314" t="s">
        <v>36</v>
      </c>
      <c r="F581" s="302" t="s">
        <v>785</v>
      </c>
      <c r="G581" s="452" t="s">
        <v>784</v>
      </c>
      <c r="H581" s="453" t="s">
        <v>785</v>
      </c>
      <c r="I581" s="448"/>
      <c r="J581" s="460"/>
      <c r="K581" s="448"/>
      <c r="L581" s="460"/>
      <c r="M581" s="213">
        <v>40</v>
      </c>
      <c r="O581" s="57"/>
      <c r="P581" s="58"/>
    </row>
    <row r="582" spans="2:16" s="213" customFormat="1" ht="15" customHeight="1" x14ac:dyDescent="0.15">
      <c r="B582" s="438" t="s">
        <v>787</v>
      </c>
      <c r="C582" s="439" t="s">
        <v>14</v>
      </c>
      <c r="D582" s="438"/>
      <c r="E582" s="282"/>
      <c r="F582" s="287" t="s">
        <v>788</v>
      </c>
      <c r="G582" s="440" t="s">
        <v>787</v>
      </c>
      <c r="H582" s="288" t="s">
        <v>788</v>
      </c>
      <c r="I582" s="440" t="s">
        <v>2213</v>
      </c>
      <c r="J582" s="441" t="s">
        <v>788</v>
      </c>
      <c r="K582" s="440" t="s">
        <v>2209</v>
      </c>
      <c r="L582" s="348" t="s">
        <v>2214</v>
      </c>
      <c r="M582" s="213">
        <v>41</v>
      </c>
      <c r="O582" s="57"/>
      <c r="P582" s="58"/>
    </row>
    <row r="583" spans="2:16" s="213" customFormat="1" ht="15" customHeight="1" x14ac:dyDescent="0.15">
      <c r="B583" s="442"/>
      <c r="C583" s="443"/>
      <c r="D583" s="442" t="s">
        <v>787</v>
      </c>
      <c r="E583" s="291" t="s">
        <v>36</v>
      </c>
      <c r="F583" s="283" t="s">
        <v>789</v>
      </c>
      <c r="G583" s="444"/>
      <c r="H583" s="323"/>
      <c r="I583" s="444"/>
      <c r="J583" s="445"/>
      <c r="K583" s="444"/>
      <c r="L583" s="470"/>
      <c r="M583" s="213">
        <v>42</v>
      </c>
      <c r="O583" s="115"/>
      <c r="P583" s="58"/>
    </row>
    <row r="584" spans="2:16" s="213" customFormat="1" ht="15" customHeight="1" x14ac:dyDescent="0.15">
      <c r="B584" s="456"/>
      <c r="C584" s="457"/>
      <c r="D584" s="456" t="s">
        <v>787</v>
      </c>
      <c r="E584" s="299" t="s">
        <v>21</v>
      </c>
      <c r="F584" s="302" t="s">
        <v>790</v>
      </c>
      <c r="G584" s="448"/>
      <c r="H584" s="449"/>
      <c r="I584" s="448"/>
      <c r="J584" s="460"/>
      <c r="K584" s="444"/>
      <c r="L584" s="445"/>
      <c r="M584" s="213">
        <v>43</v>
      </c>
      <c r="O584" s="115"/>
      <c r="P584" s="58"/>
    </row>
    <row r="585" spans="2:16" s="213" customFormat="1" ht="15" customHeight="1" x14ac:dyDescent="0.15">
      <c r="B585" s="461" t="s">
        <v>791</v>
      </c>
      <c r="C585" s="462" t="s">
        <v>578</v>
      </c>
      <c r="D585" s="461" t="s">
        <v>791</v>
      </c>
      <c r="E585" s="314" t="s">
        <v>579</v>
      </c>
      <c r="F585" s="315" t="s">
        <v>792</v>
      </c>
      <c r="G585" s="452" t="s">
        <v>791</v>
      </c>
      <c r="H585" s="453" t="s">
        <v>2215</v>
      </c>
      <c r="I585" s="440" t="s">
        <v>2216</v>
      </c>
      <c r="J585" s="441" t="s">
        <v>2217</v>
      </c>
      <c r="K585" s="444"/>
      <c r="L585" s="445"/>
      <c r="M585" s="213">
        <v>44</v>
      </c>
      <c r="O585" s="115"/>
      <c r="P585" s="58"/>
    </row>
    <row r="586" spans="2:16" s="213" customFormat="1" ht="15" customHeight="1" x14ac:dyDescent="0.15">
      <c r="B586" s="461" t="s">
        <v>794</v>
      </c>
      <c r="C586" s="462" t="s">
        <v>578</v>
      </c>
      <c r="D586" s="461" t="s">
        <v>794</v>
      </c>
      <c r="E586" s="314" t="s">
        <v>579</v>
      </c>
      <c r="F586" s="315" t="s">
        <v>795</v>
      </c>
      <c r="G586" s="448" t="s">
        <v>794</v>
      </c>
      <c r="H586" s="449" t="s">
        <v>795</v>
      </c>
      <c r="I586" s="448"/>
      <c r="J586" s="460"/>
      <c r="K586" s="444"/>
      <c r="L586" s="445"/>
      <c r="M586" s="213">
        <v>45</v>
      </c>
      <c r="O586" s="115"/>
      <c r="P586" s="58"/>
    </row>
    <row r="587" spans="2:16" s="213" customFormat="1" ht="15" customHeight="1" x14ac:dyDescent="0.15">
      <c r="B587" s="454" t="s">
        <v>796</v>
      </c>
      <c r="C587" s="455" t="s">
        <v>936</v>
      </c>
      <c r="D587" s="454" t="s">
        <v>796</v>
      </c>
      <c r="E587" s="306" t="s">
        <v>973</v>
      </c>
      <c r="F587" s="307" t="s">
        <v>2218</v>
      </c>
      <c r="G587" s="440" t="s">
        <v>796</v>
      </c>
      <c r="H587" s="989" t="s">
        <v>2219</v>
      </c>
      <c r="I587" s="440" t="s">
        <v>2220</v>
      </c>
      <c r="J587" s="989" t="s">
        <v>803</v>
      </c>
      <c r="K587" s="444"/>
      <c r="L587" s="991"/>
      <c r="M587" s="213">
        <v>46</v>
      </c>
      <c r="O587" s="115"/>
      <c r="P587" s="58"/>
    </row>
    <row r="588" spans="2:16" s="213" customFormat="1" ht="15" customHeight="1" x14ac:dyDescent="0.15">
      <c r="B588" s="458" t="s">
        <v>796</v>
      </c>
      <c r="C588" s="459" t="s">
        <v>969</v>
      </c>
      <c r="D588" s="458" t="s">
        <v>796</v>
      </c>
      <c r="E588" s="309" t="s">
        <v>1028</v>
      </c>
      <c r="F588" s="310" t="s">
        <v>799</v>
      </c>
      <c r="G588" s="444"/>
      <c r="H588" s="991"/>
      <c r="I588" s="444"/>
      <c r="J588" s="991"/>
      <c r="K588" s="444"/>
      <c r="L588" s="991"/>
      <c r="M588" s="213">
        <v>47</v>
      </c>
      <c r="O588" s="115"/>
      <c r="P588" s="58"/>
    </row>
    <row r="589" spans="2:16" s="328" customFormat="1" ht="15" customHeight="1" x14ac:dyDescent="0.15">
      <c r="B589" s="458" t="s">
        <v>796</v>
      </c>
      <c r="C589" s="459" t="s">
        <v>131</v>
      </c>
      <c r="D589" s="458" t="s">
        <v>796</v>
      </c>
      <c r="E589" s="337" t="s">
        <v>990</v>
      </c>
      <c r="F589" s="310" t="s">
        <v>800</v>
      </c>
      <c r="G589" s="444"/>
      <c r="H589" s="323"/>
      <c r="I589" s="444"/>
      <c r="J589" s="445"/>
      <c r="K589" s="444"/>
      <c r="L589" s="445"/>
      <c r="M589" s="213">
        <v>48</v>
      </c>
      <c r="N589" s="213"/>
      <c r="O589" s="115"/>
      <c r="P589" s="58"/>
    </row>
    <row r="590" spans="2:16" s="328" customFormat="1" ht="15" customHeight="1" x14ac:dyDescent="0.15">
      <c r="B590" s="450" t="s">
        <v>796</v>
      </c>
      <c r="C590" s="451" t="s">
        <v>525</v>
      </c>
      <c r="D590" s="450" t="s">
        <v>796</v>
      </c>
      <c r="E590" s="301" t="s">
        <v>1168</v>
      </c>
      <c r="F590" s="310" t="s">
        <v>801</v>
      </c>
      <c r="G590" s="444"/>
      <c r="H590" s="323"/>
      <c r="I590" s="444"/>
      <c r="J590" s="445"/>
      <c r="K590" s="444"/>
      <c r="L590" s="445"/>
      <c r="M590" s="213">
        <v>49</v>
      </c>
      <c r="N590" s="213"/>
      <c r="O590" s="115"/>
      <c r="P590" s="58"/>
    </row>
    <row r="591" spans="2:16" s="328" customFormat="1" ht="15" customHeight="1" x14ac:dyDescent="0.15">
      <c r="B591" s="458" t="s">
        <v>796</v>
      </c>
      <c r="C591" s="459" t="s">
        <v>999</v>
      </c>
      <c r="D591" s="458" t="s">
        <v>796</v>
      </c>
      <c r="E591" s="337" t="s">
        <v>1000</v>
      </c>
      <c r="F591" s="310" t="s">
        <v>802</v>
      </c>
      <c r="G591" s="444"/>
      <c r="H591" s="323"/>
      <c r="I591" s="444"/>
      <c r="J591" s="445"/>
      <c r="K591" s="444"/>
      <c r="L591" s="445"/>
      <c r="M591" s="213">
        <v>50</v>
      </c>
      <c r="O591" s="57"/>
      <c r="P591" s="58"/>
    </row>
    <row r="592" spans="2:16" s="328" customFormat="1" ht="15" customHeight="1" x14ac:dyDescent="0.15">
      <c r="B592" s="456" t="s">
        <v>796</v>
      </c>
      <c r="C592" s="457" t="s">
        <v>61</v>
      </c>
      <c r="D592" s="456" t="s">
        <v>796</v>
      </c>
      <c r="E592" s="299" t="s">
        <v>80</v>
      </c>
      <c r="F592" s="312" t="s">
        <v>803</v>
      </c>
      <c r="G592" s="448"/>
      <c r="H592" s="449"/>
      <c r="I592" s="448"/>
      <c r="J592" s="460"/>
      <c r="K592" s="444"/>
      <c r="L592" s="445"/>
      <c r="M592" s="213">
        <v>51</v>
      </c>
      <c r="O592" s="57"/>
      <c r="P592" s="58"/>
    </row>
    <row r="593" spans="2:16" s="328" customFormat="1" ht="15" customHeight="1" x14ac:dyDescent="0.15">
      <c r="B593" s="461" t="s">
        <v>804</v>
      </c>
      <c r="C593" s="462" t="s">
        <v>14</v>
      </c>
      <c r="D593" s="461" t="s">
        <v>804</v>
      </c>
      <c r="E593" s="314" t="s">
        <v>36</v>
      </c>
      <c r="F593" s="315" t="s">
        <v>805</v>
      </c>
      <c r="G593" s="444" t="s">
        <v>804</v>
      </c>
      <c r="H593" s="323" t="s">
        <v>2224</v>
      </c>
      <c r="I593" s="444" t="s">
        <v>2225</v>
      </c>
      <c r="J593" s="445" t="s">
        <v>2224</v>
      </c>
      <c r="K593" s="440" t="s">
        <v>2226</v>
      </c>
      <c r="L593" s="441" t="s">
        <v>2227</v>
      </c>
      <c r="M593" s="213">
        <v>52</v>
      </c>
      <c r="O593" s="57"/>
      <c r="P593" s="58"/>
    </row>
    <row r="594" spans="2:16" s="328" customFormat="1" ht="15" customHeight="1" x14ac:dyDescent="0.15">
      <c r="B594" s="438" t="s">
        <v>807</v>
      </c>
      <c r="C594" s="439" t="s">
        <v>1049</v>
      </c>
      <c r="D594" s="438" t="s">
        <v>807</v>
      </c>
      <c r="E594" s="282" t="s">
        <v>963</v>
      </c>
      <c r="F594" s="287" t="s">
        <v>2228</v>
      </c>
      <c r="G594" s="440" t="s">
        <v>807</v>
      </c>
      <c r="H594" s="288" t="s">
        <v>2229</v>
      </c>
      <c r="I594" s="440" t="s">
        <v>2230</v>
      </c>
      <c r="J594" s="441" t="s">
        <v>2229</v>
      </c>
      <c r="K594" s="444"/>
      <c r="L594" s="445"/>
      <c r="M594" s="213">
        <v>53</v>
      </c>
      <c r="O594" s="57"/>
      <c r="P594" s="58"/>
    </row>
    <row r="595" spans="2:16" s="328" customFormat="1" ht="15" customHeight="1" x14ac:dyDescent="0.15">
      <c r="B595" s="463" t="s">
        <v>807</v>
      </c>
      <c r="C595" s="464" t="s">
        <v>945</v>
      </c>
      <c r="D595" s="463" t="s">
        <v>807</v>
      </c>
      <c r="E595" s="318" t="s">
        <v>946</v>
      </c>
      <c r="F595" s="312" t="s">
        <v>2231</v>
      </c>
      <c r="G595" s="448"/>
      <c r="H595" s="449"/>
      <c r="I595" s="448"/>
      <c r="J595" s="460"/>
      <c r="K595" s="444"/>
      <c r="L595" s="445"/>
      <c r="M595" s="213">
        <v>54</v>
      </c>
      <c r="O595" s="57"/>
      <c r="P595" s="58"/>
    </row>
    <row r="596" spans="2:16" s="328" customFormat="1" ht="15" customHeight="1" x14ac:dyDescent="0.15">
      <c r="B596" s="454" t="s">
        <v>809</v>
      </c>
      <c r="C596" s="455" t="s">
        <v>14</v>
      </c>
      <c r="D596" s="454" t="s">
        <v>809</v>
      </c>
      <c r="E596" s="306" t="s">
        <v>36</v>
      </c>
      <c r="F596" s="307" t="s">
        <v>1378</v>
      </c>
      <c r="G596" s="444" t="s">
        <v>809</v>
      </c>
      <c r="H596" s="348" t="s">
        <v>2233</v>
      </c>
      <c r="I596" s="444" t="s">
        <v>2234</v>
      </c>
      <c r="J596" s="348" t="s">
        <v>2233</v>
      </c>
      <c r="K596" s="444"/>
      <c r="L596" s="445"/>
      <c r="M596" s="213">
        <v>55</v>
      </c>
      <c r="O596" s="57"/>
      <c r="P596" s="58"/>
    </row>
    <row r="597" spans="2:16" s="328" customFormat="1" ht="15" customHeight="1" x14ac:dyDescent="0.15">
      <c r="B597" s="458" t="s">
        <v>809</v>
      </c>
      <c r="C597" s="459" t="s">
        <v>23</v>
      </c>
      <c r="D597" s="458" t="s">
        <v>809</v>
      </c>
      <c r="E597" s="309" t="s">
        <v>25</v>
      </c>
      <c r="F597" s="310" t="s">
        <v>811</v>
      </c>
      <c r="G597" s="444"/>
      <c r="H597" s="470"/>
      <c r="I597" s="444"/>
      <c r="J597" s="470"/>
      <c r="K597" s="444"/>
      <c r="L597" s="445"/>
      <c r="M597" s="213">
        <v>56</v>
      </c>
      <c r="O597" s="57"/>
      <c r="P597" s="58"/>
    </row>
    <row r="598" spans="2:16" s="328" customFormat="1" ht="15" customHeight="1" x14ac:dyDescent="0.15">
      <c r="B598" s="458" t="s">
        <v>809</v>
      </c>
      <c r="C598" s="459" t="s">
        <v>72</v>
      </c>
      <c r="D598" s="458" t="s">
        <v>809</v>
      </c>
      <c r="E598" s="309" t="s">
        <v>73</v>
      </c>
      <c r="F598" s="310" t="s">
        <v>812</v>
      </c>
      <c r="G598" s="444"/>
      <c r="H598" s="323"/>
      <c r="I598" s="444"/>
      <c r="J598" s="445"/>
      <c r="K598" s="444"/>
      <c r="L598" s="445"/>
      <c r="M598" s="213">
        <v>57</v>
      </c>
      <c r="O598" s="57"/>
      <c r="P598" s="58"/>
    </row>
    <row r="599" spans="2:16" s="328" customFormat="1" ht="15" customHeight="1" x14ac:dyDescent="0.15">
      <c r="B599" s="458" t="s">
        <v>809</v>
      </c>
      <c r="C599" s="459" t="s">
        <v>150</v>
      </c>
      <c r="D599" s="458" t="s">
        <v>809</v>
      </c>
      <c r="E599" s="309" t="s">
        <v>151</v>
      </c>
      <c r="F599" s="310" t="s">
        <v>813</v>
      </c>
      <c r="G599" s="444"/>
      <c r="H599" s="323"/>
      <c r="I599" s="444"/>
      <c r="J599" s="445"/>
      <c r="K599" s="444"/>
      <c r="L599" s="445"/>
      <c r="M599" s="213">
        <v>58</v>
      </c>
      <c r="O599" s="115"/>
      <c r="P599" s="58"/>
    </row>
    <row r="600" spans="2:16" s="213" customFormat="1" ht="15" customHeight="1" x14ac:dyDescent="0.15">
      <c r="B600" s="463" t="s">
        <v>809</v>
      </c>
      <c r="C600" s="464" t="s">
        <v>979</v>
      </c>
      <c r="D600" s="463" t="s">
        <v>809</v>
      </c>
      <c r="E600" s="318" t="s">
        <v>1029</v>
      </c>
      <c r="F600" s="312" t="s">
        <v>814</v>
      </c>
      <c r="G600" s="444"/>
      <c r="H600" s="323"/>
      <c r="I600" s="444"/>
      <c r="J600" s="445"/>
      <c r="K600" s="444"/>
      <c r="L600" s="445"/>
      <c r="M600" s="213">
        <v>59</v>
      </c>
      <c r="N600" s="328"/>
      <c r="O600" s="115"/>
      <c r="P600" s="58"/>
    </row>
    <row r="601" spans="2:16" s="213" customFormat="1" ht="15" customHeight="1" x14ac:dyDescent="0.15">
      <c r="B601" s="454" t="s">
        <v>815</v>
      </c>
      <c r="C601" s="455" t="s">
        <v>14</v>
      </c>
      <c r="D601" s="454" t="s">
        <v>815</v>
      </c>
      <c r="E601" s="306" t="s">
        <v>36</v>
      </c>
      <c r="F601" s="307" t="s">
        <v>816</v>
      </c>
      <c r="G601" s="440" t="s">
        <v>815</v>
      </c>
      <c r="H601" s="288" t="s">
        <v>2236</v>
      </c>
      <c r="I601" s="440" t="s">
        <v>2237</v>
      </c>
      <c r="J601" s="441" t="s">
        <v>2236</v>
      </c>
      <c r="K601" s="444"/>
      <c r="L601" s="445"/>
      <c r="M601" s="213">
        <v>60</v>
      </c>
      <c r="N601" s="328"/>
      <c r="O601" s="115"/>
      <c r="P601" s="58"/>
    </row>
    <row r="602" spans="2:16" s="213" customFormat="1" ht="15" customHeight="1" x14ac:dyDescent="0.15">
      <c r="B602" s="458" t="s">
        <v>815</v>
      </c>
      <c r="C602" s="459" t="s">
        <v>23</v>
      </c>
      <c r="D602" s="458" t="s">
        <v>815</v>
      </c>
      <c r="E602" s="309" t="s">
        <v>25</v>
      </c>
      <c r="F602" s="310" t="s">
        <v>818</v>
      </c>
      <c r="G602" s="444"/>
      <c r="H602" s="323"/>
      <c r="I602" s="444"/>
      <c r="J602" s="445"/>
      <c r="K602" s="444"/>
      <c r="L602" s="445"/>
      <c r="M602" s="213">
        <v>61</v>
      </c>
      <c r="O602" s="115"/>
      <c r="P602" s="58"/>
    </row>
    <row r="603" spans="2:16" s="213" customFormat="1" ht="15" customHeight="1" x14ac:dyDescent="0.15">
      <c r="B603" s="458" t="s">
        <v>815</v>
      </c>
      <c r="C603" s="459" t="s">
        <v>131</v>
      </c>
      <c r="D603" s="458" t="s">
        <v>815</v>
      </c>
      <c r="E603" s="309" t="s">
        <v>990</v>
      </c>
      <c r="F603" s="310" t="s">
        <v>819</v>
      </c>
      <c r="G603" s="444"/>
      <c r="H603" s="323"/>
      <c r="I603" s="444"/>
      <c r="J603" s="445"/>
      <c r="K603" s="444"/>
      <c r="L603" s="445"/>
      <c r="M603" s="213">
        <v>62</v>
      </c>
      <c r="O603" s="115"/>
      <c r="P603" s="58"/>
    </row>
    <row r="604" spans="2:16" s="213" customFormat="1" ht="15" customHeight="1" x14ac:dyDescent="0.15">
      <c r="B604" s="458" t="s">
        <v>815</v>
      </c>
      <c r="C604" s="459" t="s">
        <v>525</v>
      </c>
      <c r="D604" s="458" t="s">
        <v>815</v>
      </c>
      <c r="E604" s="309" t="s">
        <v>1168</v>
      </c>
      <c r="F604" s="310" t="s">
        <v>820</v>
      </c>
      <c r="G604" s="444"/>
      <c r="H604" s="323"/>
      <c r="I604" s="444"/>
      <c r="J604" s="445"/>
      <c r="K604" s="444"/>
      <c r="L604" s="445"/>
      <c r="M604" s="213">
        <v>63</v>
      </c>
      <c r="O604" s="115"/>
      <c r="P604" s="58"/>
    </row>
    <row r="605" spans="2:16" s="213" customFormat="1" ht="15" customHeight="1" x14ac:dyDescent="0.15">
      <c r="B605" s="458" t="s">
        <v>815</v>
      </c>
      <c r="C605" s="459" t="s">
        <v>999</v>
      </c>
      <c r="D605" s="458" t="s">
        <v>815</v>
      </c>
      <c r="E605" s="309" t="s">
        <v>1000</v>
      </c>
      <c r="F605" s="310" t="s">
        <v>821</v>
      </c>
      <c r="G605" s="444"/>
      <c r="H605" s="323"/>
      <c r="I605" s="444"/>
      <c r="J605" s="445"/>
      <c r="K605" s="444"/>
      <c r="L605" s="445"/>
      <c r="M605" s="213">
        <v>64</v>
      </c>
      <c r="O605" s="115"/>
      <c r="P605" s="58"/>
    </row>
    <row r="606" spans="2:16" s="213" customFormat="1" ht="15" customHeight="1" x14ac:dyDescent="0.15">
      <c r="B606" s="456" t="s">
        <v>815</v>
      </c>
      <c r="C606" s="457" t="s">
        <v>61</v>
      </c>
      <c r="D606" s="456" t="s">
        <v>815</v>
      </c>
      <c r="E606" s="299" t="s">
        <v>80</v>
      </c>
      <c r="F606" s="312" t="s">
        <v>822</v>
      </c>
      <c r="G606" s="448"/>
      <c r="H606" s="449"/>
      <c r="I606" s="448"/>
      <c r="J606" s="460"/>
      <c r="K606" s="444"/>
      <c r="L606" s="445"/>
      <c r="M606" s="213">
        <v>65</v>
      </c>
      <c r="O606" s="115"/>
      <c r="P606" s="58"/>
    </row>
    <row r="607" spans="2:16" s="213" customFormat="1" ht="15" customHeight="1" x14ac:dyDescent="0.15">
      <c r="B607" s="454" t="s">
        <v>823</v>
      </c>
      <c r="C607" s="455" t="s">
        <v>936</v>
      </c>
      <c r="D607" s="454" t="s">
        <v>823</v>
      </c>
      <c r="E607" s="306" t="s">
        <v>973</v>
      </c>
      <c r="F607" s="307" t="s">
        <v>824</v>
      </c>
      <c r="G607" s="444" t="s">
        <v>823</v>
      </c>
      <c r="H607" s="323" t="s">
        <v>825</v>
      </c>
      <c r="I607" s="444" t="s">
        <v>2238</v>
      </c>
      <c r="J607" s="445" t="s">
        <v>825</v>
      </c>
      <c r="K607" s="444"/>
      <c r="L607" s="445"/>
      <c r="M607" s="213">
        <v>66</v>
      </c>
      <c r="O607" s="57"/>
      <c r="P607" s="58"/>
    </row>
    <row r="608" spans="2:16" s="213" customFormat="1" ht="15" customHeight="1" x14ac:dyDescent="0.15">
      <c r="B608" s="458" t="s">
        <v>823</v>
      </c>
      <c r="C608" s="459" t="s">
        <v>969</v>
      </c>
      <c r="D608" s="458" t="s">
        <v>823</v>
      </c>
      <c r="E608" s="309" t="s">
        <v>1028</v>
      </c>
      <c r="F608" s="310" t="s">
        <v>826</v>
      </c>
      <c r="G608" s="444"/>
      <c r="H608" s="323"/>
      <c r="I608" s="444"/>
      <c r="J608" s="445"/>
      <c r="K608" s="444"/>
      <c r="L608" s="445"/>
      <c r="M608" s="213">
        <v>67</v>
      </c>
      <c r="O608" s="57"/>
      <c r="P608" s="58"/>
    </row>
    <row r="609" spans="2:16" s="213" customFormat="1" ht="15" customHeight="1" x14ac:dyDescent="0.15">
      <c r="B609" s="458" t="s">
        <v>823</v>
      </c>
      <c r="C609" s="459" t="s">
        <v>131</v>
      </c>
      <c r="D609" s="458" t="s">
        <v>823</v>
      </c>
      <c r="E609" s="309" t="s">
        <v>990</v>
      </c>
      <c r="F609" s="310" t="s">
        <v>827</v>
      </c>
      <c r="G609" s="444"/>
      <c r="H609" s="323"/>
      <c r="I609" s="444"/>
      <c r="J609" s="445"/>
      <c r="K609" s="444"/>
      <c r="L609" s="445"/>
      <c r="M609" s="213">
        <v>68</v>
      </c>
      <c r="O609" s="57"/>
      <c r="P609" s="58"/>
    </row>
    <row r="610" spans="2:16" s="213" customFormat="1" ht="15" customHeight="1" x14ac:dyDescent="0.15">
      <c r="B610" s="458" t="s">
        <v>823</v>
      </c>
      <c r="C610" s="459" t="s">
        <v>525</v>
      </c>
      <c r="D610" s="458" t="s">
        <v>823</v>
      </c>
      <c r="E610" s="309" t="s">
        <v>1168</v>
      </c>
      <c r="F610" s="310" t="s">
        <v>1385</v>
      </c>
      <c r="G610" s="444"/>
      <c r="H610" s="323"/>
      <c r="I610" s="444"/>
      <c r="J610" s="445"/>
      <c r="K610" s="444"/>
      <c r="L610" s="445"/>
      <c r="M610" s="213">
        <v>69</v>
      </c>
      <c r="O610" s="57"/>
      <c r="P610" s="58"/>
    </row>
    <row r="611" spans="2:16" s="213" customFormat="1" ht="15" customHeight="1" x14ac:dyDescent="0.15">
      <c r="B611" s="456" t="s">
        <v>823</v>
      </c>
      <c r="C611" s="457" t="s">
        <v>61</v>
      </c>
      <c r="D611" s="456" t="s">
        <v>823</v>
      </c>
      <c r="E611" s="299" t="s">
        <v>80</v>
      </c>
      <c r="F611" s="312" t="s">
        <v>2241</v>
      </c>
      <c r="G611" s="448"/>
      <c r="H611" s="323"/>
      <c r="I611" s="448"/>
      <c r="J611" s="445"/>
      <c r="K611" s="448"/>
      <c r="L611" s="460"/>
      <c r="M611" s="213">
        <v>70</v>
      </c>
      <c r="O611" s="57"/>
      <c r="P611" s="58"/>
    </row>
    <row r="612" spans="2:16" s="213" customFormat="1" ht="15" customHeight="1" x14ac:dyDescent="0.15">
      <c r="B612" s="461" t="s">
        <v>1386</v>
      </c>
      <c r="C612" s="462" t="s">
        <v>828</v>
      </c>
      <c r="D612" s="461" t="s">
        <v>1386</v>
      </c>
      <c r="E612" s="314" t="s">
        <v>829</v>
      </c>
      <c r="F612" s="302" t="s">
        <v>830</v>
      </c>
      <c r="G612" s="469" t="s">
        <v>1387</v>
      </c>
      <c r="H612" s="453" t="s">
        <v>831</v>
      </c>
      <c r="I612" s="469" t="s">
        <v>1388</v>
      </c>
      <c r="J612" s="467" t="s">
        <v>831</v>
      </c>
      <c r="K612" s="469" t="s">
        <v>1389</v>
      </c>
      <c r="L612" s="441" t="s">
        <v>831</v>
      </c>
      <c r="M612" s="213">
        <v>71</v>
      </c>
      <c r="O612" s="57"/>
      <c r="P612" s="58"/>
    </row>
    <row r="613" spans="2:16" s="213" customFormat="1" ht="15" customHeight="1" x14ac:dyDescent="0.15">
      <c r="B613" s="461" t="s">
        <v>1390</v>
      </c>
      <c r="C613" s="462" t="s">
        <v>833</v>
      </c>
      <c r="D613" s="461" t="s">
        <v>1390</v>
      </c>
      <c r="E613" s="314" t="s">
        <v>834</v>
      </c>
      <c r="F613" s="315" t="s">
        <v>1391</v>
      </c>
      <c r="G613" s="469" t="s">
        <v>1392</v>
      </c>
      <c r="H613" s="453" t="s">
        <v>835</v>
      </c>
      <c r="I613" s="469" t="s">
        <v>1393</v>
      </c>
      <c r="J613" s="467" t="s">
        <v>835</v>
      </c>
      <c r="K613" s="469" t="s">
        <v>1394</v>
      </c>
      <c r="L613" s="467" t="s">
        <v>835</v>
      </c>
      <c r="M613" s="213">
        <v>72</v>
      </c>
      <c r="O613" s="57"/>
      <c r="P613" s="58"/>
    </row>
    <row r="614" spans="2:16" s="213" customFormat="1" ht="15" customHeight="1" x14ac:dyDescent="0.15">
      <c r="B614" s="456" t="s">
        <v>1396</v>
      </c>
      <c r="C614" s="457" t="s">
        <v>833</v>
      </c>
      <c r="D614" s="456" t="s">
        <v>1396</v>
      </c>
      <c r="E614" s="299" t="s">
        <v>834</v>
      </c>
      <c r="F614" s="302" t="s">
        <v>836</v>
      </c>
      <c r="G614" s="469" t="s">
        <v>1397</v>
      </c>
      <c r="H614" s="449" t="s">
        <v>836</v>
      </c>
      <c r="I614" s="469" t="s">
        <v>1398</v>
      </c>
      <c r="J614" s="467" t="s">
        <v>836</v>
      </c>
      <c r="K614" s="469" t="s">
        <v>1399</v>
      </c>
      <c r="L614" s="467" t="s">
        <v>836</v>
      </c>
      <c r="M614" s="213">
        <v>73</v>
      </c>
      <c r="O614" s="57"/>
      <c r="P614" s="58"/>
    </row>
    <row r="615" spans="2:16" s="213" customFormat="1" ht="15" customHeight="1" x14ac:dyDescent="0.15">
      <c r="B615" s="308"/>
      <c r="C615" s="309"/>
      <c r="D615" s="308"/>
      <c r="E615" s="309"/>
      <c r="F615" s="310"/>
      <c r="G615" s="330"/>
      <c r="H615" s="283"/>
      <c r="I615" s="330"/>
      <c r="J615" s="283"/>
      <c r="K615" s="330"/>
      <c r="L615" s="283"/>
      <c r="O615" s="115"/>
      <c r="P615" s="58"/>
    </row>
    <row r="616" spans="2:16" s="213" customFormat="1" ht="15" customHeight="1" x14ac:dyDescent="0.15">
      <c r="B616" s="298"/>
      <c r="C616" s="299"/>
      <c r="D616" s="298"/>
      <c r="E616" s="299"/>
      <c r="F616" s="312"/>
      <c r="G616" s="324"/>
      <c r="H616" s="302"/>
      <c r="I616" s="324"/>
      <c r="J616" s="302"/>
      <c r="K616" s="330"/>
      <c r="L616" s="283"/>
      <c r="O616" s="115"/>
      <c r="P616" s="58"/>
    </row>
    <row r="617" spans="2:16" s="213" customFormat="1" ht="15" customHeight="1" x14ac:dyDescent="0.15">
      <c r="B617" s="305"/>
      <c r="C617" s="306"/>
      <c r="D617" s="305"/>
      <c r="E617" s="306"/>
      <c r="F617" s="307"/>
      <c r="G617" s="329"/>
      <c r="H617" s="285"/>
      <c r="I617" s="329"/>
      <c r="J617" s="346"/>
      <c r="K617" s="330"/>
      <c r="L617" s="283"/>
      <c r="O617" s="115"/>
      <c r="P617" s="58"/>
    </row>
    <row r="618" spans="2:16" s="213" customFormat="1" ht="15" customHeight="1" x14ac:dyDescent="0.15">
      <c r="B618" s="308"/>
      <c r="C618" s="309"/>
      <c r="D618" s="308"/>
      <c r="E618" s="309"/>
      <c r="F618" s="310"/>
      <c r="G618" s="330"/>
      <c r="H618" s="349"/>
      <c r="I618" s="330"/>
      <c r="J618" s="350"/>
      <c r="K618" s="330"/>
      <c r="L618" s="283"/>
      <c r="O618" s="115"/>
      <c r="P618" s="58"/>
    </row>
    <row r="619" spans="2:16" s="213" customFormat="1" ht="15" customHeight="1" x14ac:dyDescent="0.15">
      <c r="B619" s="308"/>
      <c r="C619" s="309"/>
      <c r="D619" s="308"/>
      <c r="E619" s="309"/>
      <c r="F619" s="310"/>
      <c r="G619" s="330"/>
      <c r="H619" s="293"/>
      <c r="I619" s="330"/>
      <c r="J619" s="327"/>
      <c r="K619" s="330"/>
      <c r="L619" s="283"/>
      <c r="O619" s="115"/>
      <c r="P619" s="58"/>
    </row>
    <row r="620" spans="2:16" s="213" customFormat="1" ht="15" customHeight="1" x14ac:dyDescent="0.15">
      <c r="B620" s="308"/>
      <c r="C620" s="309"/>
      <c r="D620" s="308"/>
      <c r="E620" s="309"/>
      <c r="F620" s="310"/>
      <c r="G620" s="330"/>
      <c r="H620" s="293"/>
      <c r="I620" s="330"/>
      <c r="J620" s="327"/>
      <c r="K620" s="330"/>
      <c r="L620" s="283"/>
      <c r="O620" s="115"/>
      <c r="P620" s="58"/>
    </row>
    <row r="621" spans="2:16" s="213" customFormat="1" ht="15" customHeight="1" x14ac:dyDescent="0.15">
      <c r="B621" s="298"/>
      <c r="C621" s="299"/>
      <c r="D621" s="298"/>
      <c r="E621" s="299"/>
      <c r="F621" s="312"/>
      <c r="G621" s="324"/>
      <c r="H621" s="304"/>
      <c r="I621" s="324"/>
      <c r="J621" s="347"/>
      <c r="K621" s="324"/>
      <c r="L621" s="302"/>
      <c r="O621" s="115"/>
      <c r="P621" s="58"/>
    </row>
    <row r="622" spans="2:16" s="213" customFormat="1" ht="15" customHeight="1" x14ac:dyDescent="0.15">
      <c r="B622" s="313"/>
      <c r="C622" s="314"/>
      <c r="D622" s="313"/>
      <c r="E622" s="314"/>
      <c r="F622" s="302"/>
      <c r="G622" s="351"/>
      <c r="H622" s="304"/>
      <c r="I622" s="351"/>
      <c r="J622" s="302"/>
      <c r="K622" s="351"/>
      <c r="L622" s="302"/>
      <c r="O622" s="88" t="s">
        <v>985</v>
      </c>
      <c r="P622" s="158" t="s">
        <v>832</v>
      </c>
    </row>
    <row r="623" spans="2:16" s="213" customFormat="1" ht="15" customHeight="1" x14ac:dyDescent="0.15">
      <c r="B623" s="313"/>
      <c r="C623" s="314"/>
      <c r="D623" s="313"/>
      <c r="E623" s="314"/>
      <c r="F623" s="315"/>
      <c r="G623" s="351"/>
      <c r="H623" s="322"/>
      <c r="I623" s="351"/>
      <c r="J623" s="322"/>
      <c r="K623" s="351"/>
      <c r="L623" s="315"/>
      <c r="O623" s="159" t="s">
        <v>1395</v>
      </c>
      <c r="P623" s="158" t="s">
        <v>835</v>
      </c>
    </row>
    <row r="624" spans="2:16" s="213" customFormat="1" ht="15" customHeight="1" thickBot="1" x14ac:dyDescent="0.2">
      <c r="B624" s="298"/>
      <c r="C624" s="299"/>
      <c r="D624" s="298"/>
      <c r="E624" s="299"/>
      <c r="F624" s="302"/>
      <c r="G624" s="351"/>
      <c r="H624" s="304"/>
      <c r="I624" s="351"/>
      <c r="J624" s="315"/>
      <c r="K624" s="351"/>
      <c r="L624" s="302"/>
      <c r="O624" s="164" t="s">
        <v>1400</v>
      </c>
      <c r="P624" s="165" t="s">
        <v>837</v>
      </c>
    </row>
    <row r="625" spans="2:16" s="213" customFormat="1" ht="15" customHeight="1" x14ac:dyDescent="0.15">
      <c r="B625" s="409"/>
      <c r="C625" s="291"/>
      <c r="D625" s="409"/>
      <c r="E625" s="291"/>
      <c r="F625" s="342"/>
      <c r="G625" s="410"/>
      <c r="H625" s="342"/>
      <c r="I625" s="410"/>
      <c r="J625" s="342"/>
      <c r="K625" s="410"/>
      <c r="L625" s="342"/>
    </row>
    <row r="626" spans="2:16" s="213" customFormat="1" ht="15" customHeight="1" thickBot="1" x14ac:dyDescent="0.2">
      <c r="B626" s="352"/>
      <c r="C626" s="352"/>
      <c r="D626" s="352"/>
      <c r="E626" s="352"/>
      <c r="F626" s="352"/>
      <c r="G626" s="353"/>
      <c r="H626" s="354"/>
      <c r="I626" s="354"/>
      <c r="J626" s="355"/>
      <c r="K626" s="354"/>
      <c r="L626" s="355"/>
    </row>
    <row r="627" spans="2:16" s="9" customFormat="1" ht="16.149999999999999" customHeight="1" x14ac:dyDescent="0.15">
      <c r="B627" s="30" t="s">
        <v>0</v>
      </c>
      <c r="C627" s="31"/>
      <c r="D627" s="32"/>
      <c r="E627" s="32"/>
      <c r="F627" s="33"/>
      <c r="G627" s="17" t="s">
        <v>1</v>
      </c>
      <c r="H627" s="18"/>
      <c r="I627" s="10"/>
      <c r="J627" s="19"/>
      <c r="K627" s="10"/>
      <c r="L627" s="19"/>
      <c r="O627" s="10"/>
      <c r="P627" s="11"/>
    </row>
    <row r="628" spans="2:16" s="9" customFormat="1" ht="16.149999999999999" customHeight="1" x14ac:dyDescent="0.15">
      <c r="B628" s="34"/>
      <c r="C628" s="35"/>
      <c r="D628" s="35"/>
      <c r="E628" s="35"/>
      <c r="F628" s="36"/>
      <c r="G628" s="941" t="s">
        <v>2</v>
      </c>
      <c r="H628" s="918"/>
      <c r="I628" s="941" t="s">
        <v>3</v>
      </c>
      <c r="J628" s="918"/>
      <c r="K628" s="941" t="s">
        <v>4</v>
      </c>
      <c r="L628" s="918"/>
      <c r="O628" s="941" t="s">
        <v>5</v>
      </c>
      <c r="P628" s="942"/>
    </row>
    <row r="629" spans="2:16" s="9" customFormat="1" ht="16.149999999999999" customHeight="1" x14ac:dyDescent="0.15">
      <c r="B629" s="916" t="s">
        <v>6</v>
      </c>
      <c r="C629" s="917"/>
      <c r="D629" s="917"/>
      <c r="E629" s="918"/>
      <c r="F629" s="919" t="s">
        <v>7</v>
      </c>
      <c r="G629" s="982" t="s">
        <v>8</v>
      </c>
      <c r="H629" s="919" t="s">
        <v>9</v>
      </c>
      <c r="I629" s="982" t="s">
        <v>8</v>
      </c>
      <c r="J629" s="919" t="s">
        <v>9</v>
      </c>
      <c r="K629" s="982" t="s">
        <v>8</v>
      </c>
      <c r="L629" s="919" t="s">
        <v>9</v>
      </c>
      <c r="O629" s="982" t="s">
        <v>8</v>
      </c>
      <c r="P629" s="932" t="s">
        <v>9</v>
      </c>
    </row>
    <row r="630" spans="2:16" s="9" customFormat="1" ht="16.149999999999999" customHeight="1" thickBot="1" x14ac:dyDescent="0.2">
      <c r="B630" s="924" t="s">
        <v>10</v>
      </c>
      <c r="C630" s="925"/>
      <c r="D630" s="926" t="s">
        <v>11</v>
      </c>
      <c r="E630" s="925"/>
      <c r="F630" s="920"/>
      <c r="G630" s="983"/>
      <c r="H630" s="920"/>
      <c r="I630" s="983"/>
      <c r="J630" s="920"/>
      <c r="K630" s="983"/>
      <c r="L630" s="920"/>
      <c r="O630" s="983"/>
      <c r="P630" s="933"/>
    </row>
    <row r="631" spans="2:16" s="213" customFormat="1" ht="15" customHeight="1" thickBot="1" x14ac:dyDescent="0.2">
      <c r="B631" s="208" t="s">
        <v>838</v>
      </c>
      <c r="C631" s="356"/>
      <c r="D631" s="277"/>
      <c r="E631" s="277"/>
      <c r="F631" s="277"/>
      <c r="G631" s="357"/>
      <c r="H631" s="277"/>
      <c r="I631" s="357"/>
      <c r="J631" s="277"/>
      <c r="K631" s="357"/>
      <c r="L631" s="356"/>
    </row>
    <row r="632" spans="2:16" ht="15" customHeight="1" x14ac:dyDescent="0.15">
      <c r="B632" s="313" t="s">
        <v>839</v>
      </c>
      <c r="C632" s="314" t="s">
        <v>833</v>
      </c>
      <c r="D632" s="313"/>
      <c r="E632" s="314"/>
      <c r="F632" s="315" t="s">
        <v>840</v>
      </c>
      <c r="G632" s="321" t="s">
        <v>841</v>
      </c>
      <c r="H632" s="322" t="s">
        <v>840</v>
      </c>
      <c r="I632" s="332" t="s">
        <v>1494</v>
      </c>
      <c r="J632" s="315" t="s">
        <v>840</v>
      </c>
      <c r="K632" s="332" t="s">
        <v>1401</v>
      </c>
      <c r="L632" s="315" t="s">
        <v>840</v>
      </c>
      <c r="O632" s="332" t="s">
        <v>1401</v>
      </c>
      <c r="P632" s="315" t="s">
        <v>840</v>
      </c>
    </row>
    <row r="633" spans="2:16" ht="15" customHeight="1" x14ac:dyDescent="0.15">
      <c r="B633" s="313" t="s">
        <v>1526</v>
      </c>
      <c r="C633" s="314" t="s">
        <v>833</v>
      </c>
      <c r="D633" s="313"/>
      <c r="E633" s="314"/>
      <c r="F633" s="315" t="s">
        <v>843</v>
      </c>
      <c r="G633" s="284" t="s">
        <v>1527</v>
      </c>
      <c r="H633" s="285" t="s">
        <v>843</v>
      </c>
      <c r="I633" s="286" t="s">
        <v>844</v>
      </c>
      <c r="J633" s="287" t="s">
        <v>845</v>
      </c>
      <c r="K633" s="286" t="s">
        <v>1528</v>
      </c>
      <c r="L633" s="287" t="s">
        <v>845</v>
      </c>
      <c r="O633" s="286" t="s">
        <v>1528</v>
      </c>
      <c r="P633" s="287" t="s">
        <v>845</v>
      </c>
    </row>
    <row r="634" spans="2:16" ht="24" x14ac:dyDescent="0.15">
      <c r="B634" s="358" t="s">
        <v>1529</v>
      </c>
      <c r="C634" s="359" t="s">
        <v>833</v>
      </c>
      <c r="D634" s="313"/>
      <c r="E634" s="314"/>
      <c r="F634" s="360" t="s">
        <v>1406</v>
      </c>
      <c r="G634" s="321" t="s">
        <v>1530</v>
      </c>
      <c r="H634" s="361" t="s">
        <v>847</v>
      </c>
      <c r="I634" s="311"/>
      <c r="J634" s="302"/>
      <c r="K634" s="311"/>
      <c r="L634" s="302"/>
      <c r="O634" s="311"/>
      <c r="P634" s="302"/>
    </row>
    <row r="635" spans="2:16" ht="15" customHeight="1" x14ac:dyDescent="0.15">
      <c r="B635" s="305" t="s">
        <v>848</v>
      </c>
      <c r="C635" s="306" t="s">
        <v>936</v>
      </c>
      <c r="D635" s="305"/>
      <c r="E635" s="306"/>
      <c r="F635" s="307" t="s">
        <v>849</v>
      </c>
      <c r="G635" s="284" t="s">
        <v>1407</v>
      </c>
      <c r="H635" s="285" t="s">
        <v>850</v>
      </c>
      <c r="I635" s="286" t="s">
        <v>851</v>
      </c>
      <c r="J635" s="287" t="s">
        <v>850</v>
      </c>
      <c r="K635" s="286" t="s">
        <v>1408</v>
      </c>
      <c r="L635" s="287" t="s">
        <v>850</v>
      </c>
      <c r="O635" s="286" t="s">
        <v>1408</v>
      </c>
      <c r="P635" s="287" t="s">
        <v>850</v>
      </c>
    </row>
    <row r="636" spans="2:16" ht="15" customHeight="1" x14ac:dyDescent="0.15">
      <c r="B636" s="308" t="s">
        <v>848</v>
      </c>
      <c r="C636" s="309" t="s">
        <v>969</v>
      </c>
      <c r="D636" s="308"/>
      <c r="E636" s="309"/>
      <c r="F636" s="310" t="s">
        <v>852</v>
      </c>
      <c r="G636" s="292"/>
      <c r="H636" s="293"/>
      <c r="I636" s="294"/>
      <c r="J636" s="283"/>
      <c r="K636" s="294"/>
      <c r="L636" s="283"/>
      <c r="O636" s="294"/>
      <c r="P636" s="283"/>
    </row>
    <row r="637" spans="2:16" ht="15" customHeight="1" x14ac:dyDescent="0.15">
      <c r="B637" s="308" t="s">
        <v>848</v>
      </c>
      <c r="C637" s="309" t="s">
        <v>131</v>
      </c>
      <c r="D637" s="308"/>
      <c r="E637" s="309"/>
      <c r="F637" s="310" t="s">
        <v>853</v>
      </c>
      <c r="G637" s="292"/>
      <c r="H637" s="293"/>
      <c r="I637" s="294"/>
      <c r="J637" s="283"/>
      <c r="K637" s="294"/>
      <c r="L637" s="283"/>
      <c r="O637" s="294"/>
      <c r="P637" s="283"/>
    </row>
    <row r="638" spans="2:16" ht="15" customHeight="1" x14ac:dyDescent="0.15">
      <c r="B638" s="298" t="s">
        <v>848</v>
      </c>
      <c r="C638" s="299" t="s">
        <v>525</v>
      </c>
      <c r="D638" s="298"/>
      <c r="E638" s="299"/>
      <c r="F638" s="302" t="s">
        <v>854</v>
      </c>
      <c r="G638" s="303"/>
      <c r="H638" s="304"/>
      <c r="I638" s="311"/>
      <c r="J638" s="302"/>
      <c r="K638" s="294"/>
      <c r="L638" s="283"/>
      <c r="O638" s="294"/>
      <c r="P638" s="283"/>
    </row>
    <row r="639" spans="2:16" ht="15" customHeight="1" x14ac:dyDescent="0.15">
      <c r="B639" s="305" t="s">
        <v>855</v>
      </c>
      <c r="C639" s="306" t="s">
        <v>936</v>
      </c>
      <c r="D639" s="305"/>
      <c r="E639" s="306"/>
      <c r="F639" s="307" t="s">
        <v>856</v>
      </c>
      <c r="G639" s="336" t="s">
        <v>857</v>
      </c>
      <c r="H639" s="986" t="s">
        <v>858</v>
      </c>
      <c r="I639" s="336" t="s">
        <v>859</v>
      </c>
      <c r="J639" s="986" t="s">
        <v>858</v>
      </c>
      <c r="K639" s="294"/>
      <c r="L639" s="283"/>
      <c r="O639" s="294"/>
      <c r="P639" s="283"/>
    </row>
    <row r="640" spans="2:16" ht="15" customHeight="1" x14ac:dyDescent="0.15">
      <c r="B640" s="308" t="s">
        <v>855</v>
      </c>
      <c r="C640" s="309" t="s">
        <v>969</v>
      </c>
      <c r="D640" s="308"/>
      <c r="E640" s="309"/>
      <c r="F640" s="310" t="s">
        <v>1409</v>
      </c>
      <c r="G640" s="294"/>
      <c r="H640" s="987"/>
      <c r="I640" s="294"/>
      <c r="J640" s="988"/>
      <c r="K640" s="294"/>
      <c r="L640" s="283"/>
      <c r="O640" s="294"/>
      <c r="P640" s="283"/>
    </row>
    <row r="641" spans="2:16" ht="15" customHeight="1" x14ac:dyDescent="0.15">
      <c r="B641" s="308" t="s">
        <v>855</v>
      </c>
      <c r="C641" s="309" t="s">
        <v>131</v>
      </c>
      <c r="D641" s="308"/>
      <c r="E641" s="309"/>
      <c r="F641" s="310" t="s">
        <v>1531</v>
      </c>
      <c r="G641" s="292"/>
      <c r="H641" s="293"/>
      <c r="I641" s="294"/>
      <c r="J641" s="283"/>
      <c r="K641" s="294"/>
      <c r="L641" s="283"/>
      <c r="O641" s="294"/>
      <c r="P641" s="283"/>
    </row>
    <row r="642" spans="2:16" ht="15" customHeight="1" x14ac:dyDescent="0.15">
      <c r="B642" s="298" t="s">
        <v>855</v>
      </c>
      <c r="C642" s="299" t="s">
        <v>525</v>
      </c>
      <c r="D642" s="298"/>
      <c r="E642" s="299"/>
      <c r="F642" s="302" t="s">
        <v>860</v>
      </c>
      <c r="G642" s="303"/>
      <c r="H642" s="304"/>
      <c r="I642" s="311"/>
      <c r="J642" s="302"/>
      <c r="K642" s="311"/>
      <c r="L642" s="302"/>
      <c r="O642" s="311"/>
      <c r="P642" s="302"/>
    </row>
    <row r="643" spans="2:16" x14ac:dyDescent="0.15">
      <c r="B643" s="313" t="s">
        <v>1411</v>
      </c>
      <c r="C643" s="314" t="s">
        <v>833</v>
      </c>
      <c r="D643" s="313"/>
      <c r="E643" s="314"/>
      <c r="F643" s="315" t="s">
        <v>861</v>
      </c>
      <c r="G643" s="321" t="s">
        <v>1411</v>
      </c>
      <c r="H643" s="322" t="s">
        <v>861</v>
      </c>
      <c r="I643" s="332" t="s">
        <v>1532</v>
      </c>
      <c r="J643" s="315" t="s">
        <v>861</v>
      </c>
      <c r="K643" s="332" t="s">
        <v>1413</v>
      </c>
      <c r="L643" s="315" t="s">
        <v>861</v>
      </c>
      <c r="O643" s="412" t="s">
        <v>1413</v>
      </c>
      <c r="P643" s="287" t="s">
        <v>862</v>
      </c>
    </row>
    <row r="644" spans="2:16" x14ac:dyDescent="0.15">
      <c r="B644" s="313" t="s">
        <v>1414</v>
      </c>
      <c r="C644" s="314" t="s">
        <v>833</v>
      </c>
      <c r="D644" s="313"/>
      <c r="E644" s="314"/>
      <c r="F644" s="315" t="s">
        <v>863</v>
      </c>
      <c r="G644" s="321" t="s">
        <v>1414</v>
      </c>
      <c r="H644" s="322" t="s">
        <v>863</v>
      </c>
      <c r="I644" s="332" t="s">
        <v>1415</v>
      </c>
      <c r="J644" s="315" t="s">
        <v>863</v>
      </c>
      <c r="K644" s="332" t="s">
        <v>1416</v>
      </c>
      <c r="L644" s="315" t="s">
        <v>863</v>
      </c>
      <c r="O644" s="413"/>
      <c r="P644" s="302"/>
    </row>
    <row r="645" spans="2:16" ht="15" customHeight="1" x14ac:dyDescent="0.15">
      <c r="B645" s="305" t="s">
        <v>1533</v>
      </c>
      <c r="C645" s="306" t="s">
        <v>936</v>
      </c>
      <c r="D645" s="305"/>
      <c r="E645" s="306"/>
      <c r="F645" s="307" t="s">
        <v>864</v>
      </c>
      <c r="G645" s="284" t="s">
        <v>1533</v>
      </c>
      <c r="H645" s="285" t="s">
        <v>865</v>
      </c>
      <c r="I645" s="286" t="s">
        <v>866</v>
      </c>
      <c r="J645" s="287" t="s">
        <v>865</v>
      </c>
      <c r="K645" s="286" t="s">
        <v>1418</v>
      </c>
      <c r="L645" s="287" t="s">
        <v>865</v>
      </c>
      <c r="O645" s="286" t="s">
        <v>1418</v>
      </c>
      <c r="P645" s="287" t="s">
        <v>865</v>
      </c>
    </row>
    <row r="646" spans="2:16" ht="15" customHeight="1" x14ac:dyDescent="0.15">
      <c r="B646" s="308" t="s">
        <v>867</v>
      </c>
      <c r="C646" s="309" t="s">
        <v>969</v>
      </c>
      <c r="D646" s="308"/>
      <c r="E646" s="309"/>
      <c r="F646" s="310" t="s">
        <v>868</v>
      </c>
      <c r="G646" s="292"/>
      <c r="H646" s="293"/>
      <c r="I646" s="294"/>
      <c r="J646" s="283"/>
      <c r="K646" s="294"/>
      <c r="L646" s="283"/>
      <c r="O646" s="294"/>
      <c r="P646" s="283"/>
    </row>
    <row r="647" spans="2:16" ht="15" customHeight="1" x14ac:dyDescent="0.15">
      <c r="B647" s="308" t="s">
        <v>867</v>
      </c>
      <c r="C647" s="309" t="s">
        <v>131</v>
      </c>
      <c r="D647" s="308"/>
      <c r="E647" s="309"/>
      <c r="F647" s="310" t="s">
        <v>869</v>
      </c>
      <c r="G647" s="292"/>
      <c r="H647" s="293"/>
      <c r="I647" s="294"/>
      <c r="J647" s="283"/>
      <c r="K647" s="294"/>
      <c r="L647" s="283"/>
      <c r="O647" s="294"/>
      <c r="P647" s="283"/>
    </row>
    <row r="648" spans="2:16" ht="15" customHeight="1" x14ac:dyDescent="0.15">
      <c r="B648" s="290" t="s">
        <v>867</v>
      </c>
      <c r="C648" s="291" t="s">
        <v>525</v>
      </c>
      <c r="D648" s="290"/>
      <c r="E648" s="291"/>
      <c r="F648" s="283" t="s">
        <v>870</v>
      </c>
      <c r="G648" s="292"/>
      <c r="H648" s="293"/>
      <c r="I648" s="294"/>
      <c r="J648" s="283"/>
      <c r="K648" s="294"/>
      <c r="L648" s="283"/>
      <c r="O648" s="294"/>
      <c r="P648" s="283"/>
    </row>
    <row r="649" spans="2:16" ht="15" customHeight="1" x14ac:dyDescent="0.15">
      <c r="B649" s="313" t="s">
        <v>1534</v>
      </c>
      <c r="C649" s="314" t="s">
        <v>1535</v>
      </c>
      <c r="D649" s="313"/>
      <c r="E649" s="314"/>
      <c r="F649" s="315" t="s">
        <v>872</v>
      </c>
      <c r="G649" s="321" t="s">
        <v>1534</v>
      </c>
      <c r="H649" s="315" t="s">
        <v>872</v>
      </c>
      <c r="I649" s="332" t="s">
        <v>1420</v>
      </c>
      <c r="J649" s="315" t="s">
        <v>872</v>
      </c>
      <c r="K649" s="332" t="s">
        <v>873</v>
      </c>
      <c r="L649" s="315" t="s">
        <v>872</v>
      </c>
      <c r="O649" s="332" t="s">
        <v>873</v>
      </c>
      <c r="P649" s="315" t="s">
        <v>872</v>
      </c>
    </row>
    <row r="650" spans="2:16" ht="15" customHeight="1" x14ac:dyDescent="0.15">
      <c r="B650" s="313" t="s">
        <v>1536</v>
      </c>
      <c r="C650" s="314" t="s">
        <v>833</v>
      </c>
      <c r="D650" s="313"/>
      <c r="E650" s="314"/>
      <c r="F650" s="315" t="s">
        <v>874</v>
      </c>
      <c r="G650" s="321" t="s">
        <v>1536</v>
      </c>
      <c r="H650" s="322" t="s">
        <v>874</v>
      </c>
      <c r="I650" s="332" t="s">
        <v>1422</v>
      </c>
      <c r="J650" s="315" t="s">
        <v>874</v>
      </c>
      <c r="K650" s="332" t="s">
        <v>875</v>
      </c>
      <c r="L650" s="315" t="s">
        <v>874</v>
      </c>
      <c r="O650" s="332" t="s">
        <v>875</v>
      </c>
      <c r="P650" s="315" t="s">
        <v>874</v>
      </c>
    </row>
    <row r="651" spans="2:16" ht="15" customHeight="1" x14ac:dyDescent="0.15">
      <c r="B651" s="313" t="s">
        <v>1537</v>
      </c>
      <c r="C651" s="314" t="s">
        <v>833</v>
      </c>
      <c r="D651" s="313"/>
      <c r="E651" s="314"/>
      <c r="F651" s="315" t="s">
        <v>876</v>
      </c>
      <c r="G651" s="321" t="s">
        <v>1537</v>
      </c>
      <c r="H651" s="322" t="s">
        <v>876</v>
      </c>
      <c r="I651" s="332" t="s">
        <v>1424</v>
      </c>
      <c r="J651" s="315" t="s">
        <v>876</v>
      </c>
      <c r="K651" s="332" t="s">
        <v>1425</v>
      </c>
      <c r="L651" s="315" t="s">
        <v>876</v>
      </c>
      <c r="O651" s="332" t="s">
        <v>1425</v>
      </c>
      <c r="P651" s="315" t="s">
        <v>876</v>
      </c>
    </row>
    <row r="652" spans="2:16" ht="15" customHeight="1" x14ac:dyDescent="0.15">
      <c r="B652" s="305" t="s">
        <v>877</v>
      </c>
      <c r="C652" s="306" t="s">
        <v>936</v>
      </c>
      <c r="D652" s="305"/>
      <c r="E652" s="306"/>
      <c r="F652" s="307" t="s">
        <v>878</v>
      </c>
      <c r="G652" s="362" t="s">
        <v>1426</v>
      </c>
      <c r="H652" s="363" t="s">
        <v>879</v>
      </c>
      <c r="I652" s="364" t="s">
        <v>1427</v>
      </c>
      <c r="J652" s="365" t="s">
        <v>880</v>
      </c>
      <c r="K652" s="364" t="s">
        <v>881</v>
      </c>
      <c r="L652" s="365" t="s">
        <v>880</v>
      </c>
      <c r="O652" s="364" t="s">
        <v>881</v>
      </c>
      <c r="P652" s="365" t="s">
        <v>880</v>
      </c>
    </row>
    <row r="653" spans="2:16" ht="15" customHeight="1" x14ac:dyDescent="0.15">
      <c r="B653" s="298" t="s">
        <v>877</v>
      </c>
      <c r="C653" s="299" t="s">
        <v>969</v>
      </c>
      <c r="D653" s="298"/>
      <c r="E653" s="299"/>
      <c r="F653" s="302" t="s">
        <v>882</v>
      </c>
      <c r="G653" s="366"/>
      <c r="H653" s="367"/>
      <c r="I653" s="368"/>
      <c r="J653" s="369"/>
      <c r="K653" s="368"/>
      <c r="L653" s="369"/>
      <c r="O653" s="368"/>
      <c r="P653" s="369"/>
    </row>
    <row r="654" spans="2:16" ht="15" customHeight="1" x14ac:dyDescent="0.15">
      <c r="B654" s="370" t="s">
        <v>1426</v>
      </c>
      <c r="C654" s="371" t="s">
        <v>131</v>
      </c>
      <c r="D654" s="313"/>
      <c r="E654" s="314"/>
      <c r="F654" s="315" t="s">
        <v>883</v>
      </c>
      <c r="G654" s="372"/>
      <c r="H654" s="373"/>
      <c r="I654" s="372"/>
      <c r="J654" s="373"/>
      <c r="K654" s="372"/>
      <c r="L654" s="373"/>
      <c r="O654" s="372"/>
      <c r="P654" s="373"/>
    </row>
    <row r="655" spans="2:16" ht="15" customHeight="1" x14ac:dyDescent="0.15">
      <c r="B655" s="370" t="s">
        <v>1538</v>
      </c>
      <c r="C655" s="371" t="s">
        <v>1535</v>
      </c>
      <c r="D655" s="313"/>
      <c r="E655" s="314"/>
      <c r="F655" s="315" t="s">
        <v>885</v>
      </c>
      <c r="G655" s="374" t="s">
        <v>1538</v>
      </c>
      <c r="H655" s="315" t="s">
        <v>886</v>
      </c>
      <c r="I655" s="375" t="s">
        <v>1539</v>
      </c>
      <c r="J655" s="315" t="s">
        <v>886</v>
      </c>
      <c r="K655" s="375" t="s">
        <v>1540</v>
      </c>
      <c r="L655" s="315" t="s">
        <v>885</v>
      </c>
      <c r="O655" s="375" t="s">
        <v>1540</v>
      </c>
      <c r="P655" s="315" t="s">
        <v>885</v>
      </c>
    </row>
    <row r="656" spans="2:16" ht="15" customHeight="1" x14ac:dyDescent="0.15">
      <c r="B656" s="313" t="s">
        <v>1541</v>
      </c>
      <c r="C656" s="314" t="s">
        <v>833</v>
      </c>
      <c r="D656" s="313"/>
      <c r="E656" s="314"/>
      <c r="F656" s="315" t="s">
        <v>888</v>
      </c>
      <c r="G656" s="321" t="s">
        <v>1541</v>
      </c>
      <c r="H656" s="322" t="s">
        <v>888</v>
      </c>
      <c r="I656" s="332" t="s">
        <v>1542</v>
      </c>
      <c r="J656" s="315" t="s">
        <v>888</v>
      </c>
      <c r="K656" s="332" t="s">
        <v>1543</v>
      </c>
      <c r="L656" s="315" t="s">
        <v>888</v>
      </c>
      <c r="O656" s="332" t="s">
        <v>1543</v>
      </c>
      <c r="P656" s="315" t="s">
        <v>888</v>
      </c>
    </row>
    <row r="657" spans="2:16" ht="15" customHeight="1" x14ac:dyDescent="0.15">
      <c r="B657" s="313" t="s">
        <v>1431</v>
      </c>
      <c r="C657" s="314" t="s">
        <v>833</v>
      </c>
      <c r="D657" s="313"/>
      <c r="E657" s="314"/>
      <c r="F657" s="315" t="s">
        <v>890</v>
      </c>
      <c r="G657" s="321" t="s">
        <v>1431</v>
      </c>
      <c r="H657" s="322" t="s">
        <v>890</v>
      </c>
      <c r="I657" s="332" t="s">
        <v>1544</v>
      </c>
      <c r="J657" s="315" t="s">
        <v>890</v>
      </c>
      <c r="K657" s="332" t="s">
        <v>891</v>
      </c>
      <c r="L657" s="315" t="s">
        <v>890</v>
      </c>
      <c r="O657" s="332" t="s">
        <v>891</v>
      </c>
      <c r="P657" s="315" t="s">
        <v>890</v>
      </c>
    </row>
    <row r="658" spans="2:16" ht="15" customHeight="1" x14ac:dyDescent="0.15">
      <c r="B658" s="305" t="s">
        <v>1433</v>
      </c>
      <c r="C658" s="306" t="s">
        <v>936</v>
      </c>
      <c r="D658" s="305"/>
      <c r="E658" s="306"/>
      <c r="F658" s="307" t="s">
        <v>892</v>
      </c>
      <c r="G658" s="362" t="s">
        <v>1545</v>
      </c>
      <c r="H658" s="363" t="s">
        <v>893</v>
      </c>
      <c r="I658" s="364" t="s">
        <v>1546</v>
      </c>
      <c r="J658" s="365" t="s">
        <v>893</v>
      </c>
      <c r="K658" s="364" t="s">
        <v>1547</v>
      </c>
      <c r="L658" s="365" t="s">
        <v>893</v>
      </c>
      <c r="O658" s="364" t="s">
        <v>1547</v>
      </c>
      <c r="P658" s="365" t="s">
        <v>893</v>
      </c>
    </row>
    <row r="659" spans="2:16" ht="15" customHeight="1" x14ac:dyDescent="0.15">
      <c r="B659" s="376" t="s">
        <v>1433</v>
      </c>
      <c r="C659" s="377" t="s">
        <v>969</v>
      </c>
      <c r="D659" s="298"/>
      <c r="E659" s="299"/>
      <c r="F659" s="302" t="s">
        <v>895</v>
      </c>
      <c r="G659" s="366"/>
      <c r="H659" s="367"/>
      <c r="I659" s="368"/>
      <c r="J659" s="369"/>
      <c r="K659" s="368"/>
      <c r="L659" s="369"/>
      <c r="O659" s="368"/>
      <c r="P659" s="369"/>
    </row>
    <row r="660" spans="2:16" x14ac:dyDescent="0.15">
      <c r="B660" s="378" t="s">
        <v>1433</v>
      </c>
      <c r="C660" s="371" t="s">
        <v>131</v>
      </c>
      <c r="D660" s="313"/>
      <c r="E660" s="314"/>
      <c r="F660" s="315" t="s">
        <v>896</v>
      </c>
      <c r="G660" s="366"/>
      <c r="H660" s="379"/>
      <c r="I660" s="368"/>
      <c r="J660" s="369"/>
      <c r="K660" s="368"/>
      <c r="L660" s="369"/>
      <c r="O660" s="368"/>
      <c r="P660" s="369"/>
    </row>
    <row r="661" spans="2:16" ht="15" customHeight="1" x14ac:dyDescent="0.15">
      <c r="B661" s="378" t="s">
        <v>1433</v>
      </c>
      <c r="C661" s="371" t="s">
        <v>525</v>
      </c>
      <c r="D661" s="313"/>
      <c r="E661" s="314"/>
      <c r="F661" s="315" t="s">
        <v>897</v>
      </c>
      <c r="G661" s="366"/>
      <c r="H661" s="367"/>
      <c r="I661" s="368"/>
      <c r="J661" s="369"/>
      <c r="K661" s="368"/>
      <c r="L661" s="369"/>
      <c r="O661" s="368"/>
      <c r="P661" s="369"/>
    </row>
    <row r="662" spans="2:16" ht="15" customHeight="1" x14ac:dyDescent="0.15">
      <c r="B662" s="378" t="s">
        <v>1433</v>
      </c>
      <c r="C662" s="371" t="s">
        <v>1525</v>
      </c>
      <c r="D662" s="313"/>
      <c r="E662" s="314"/>
      <c r="F662" s="315" t="s">
        <v>898</v>
      </c>
      <c r="G662" s="380"/>
      <c r="H662" s="381"/>
      <c r="I662" s="372"/>
      <c r="J662" s="373"/>
      <c r="K662" s="372"/>
      <c r="L662" s="373"/>
      <c r="O662" s="372"/>
      <c r="P662" s="373"/>
    </row>
    <row r="663" spans="2:16" ht="15" customHeight="1" x14ac:dyDescent="0.15">
      <c r="B663" s="370" t="s">
        <v>1548</v>
      </c>
      <c r="C663" s="371" t="s">
        <v>1535</v>
      </c>
      <c r="D663" s="313"/>
      <c r="E663" s="314"/>
      <c r="F663" s="315" t="s">
        <v>900</v>
      </c>
      <c r="G663" s="374" t="s">
        <v>1548</v>
      </c>
      <c r="H663" s="315" t="s">
        <v>900</v>
      </c>
      <c r="I663" s="374" t="s">
        <v>901</v>
      </c>
      <c r="J663" s="315" t="s">
        <v>900</v>
      </c>
      <c r="K663" s="374" t="s">
        <v>1549</v>
      </c>
      <c r="L663" s="315" t="s">
        <v>900</v>
      </c>
      <c r="O663" s="374" t="s">
        <v>1549</v>
      </c>
      <c r="P663" s="315" t="s">
        <v>900</v>
      </c>
    </row>
    <row r="664" spans="2:16" ht="15" customHeight="1" x14ac:dyDescent="0.15">
      <c r="B664" s="370" t="s">
        <v>903</v>
      </c>
      <c r="C664" s="371" t="s">
        <v>1535</v>
      </c>
      <c r="D664" s="313"/>
      <c r="E664" s="314"/>
      <c r="F664" s="315" t="s">
        <v>904</v>
      </c>
      <c r="G664" s="374" t="s">
        <v>903</v>
      </c>
      <c r="H664" s="315" t="s">
        <v>904</v>
      </c>
      <c r="I664" s="374" t="s">
        <v>905</v>
      </c>
      <c r="J664" s="315" t="s">
        <v>904</v>
      </c>
      <c r="K664" s="374" t="s">
        <v>1550</v>
      </c>
      <c r="L664" s="315" t="s">
        <v>904</v>
      </c>
      <c r="O664" s="374" t="s">
        <v>1550</v>
      </c>
      <c r="P664" s="315" t="s">
        <v>904</v>
      </c>
    </row>
    <row r="665" spans="2:16" ht="15" customHeight="1" x14ac:dyDescent="0.15">
      <c r="B665" s="370" t="s">
        <v>906</v>
      </c>
      <c r="C665" s="314" t="s">
        <v>833</v>
      </c>
      <c r="D665" s="313"/>
      <c r="E665" s="314"/>
      <c r="F665" s="315" t="s">
        <v>907</v>
      </c>
      <c r="G665" s="374" t="s">
        <v>906</v>
      </c>
      <c r="H665" s="315" t="s">
        <v>907</v>
      </c>
      <c r="I665" s="375" t="s">
        <v>908</v>
      </c>
      <c r="J665" s="315" t="s">
        <v>907</v>
      </c>
      <c r="K665" s="375" t="s">
        <v>1551</v>
      </c>
      <c r="L665" s="315" t="s">
        <v>907</v>
      </c>
      <c r="O665" s="375" t="s">
        <v>1551</v>
      </c>
      <c r="P665" s="315" t="s">
        <v>907</v>
      </c>
    </row>
    <row r="666" spans="2:16" ht="15" customHeight="1" x14ac:dyDescent="0.15">
      <c r="B666" s="313" t="s">
        <v>909</v>
      </c>
      <c r="C666" s="314" t="s">
        <v>833</v>
      </c>
      <c r="D666" s="313"/>
      <c r="E666" s="314"/>
      <c r="F666" s="315" t="s">
        <v>910</v>
      </c>
      <c r="G666" s="321" t="s">
        <v>1438</v>
      </c>
      <c r="H666" s="322" t="s">
        <v>910</v>
      </c>
      <c r="I666" s="332" t="s">
        <v>1439</v>
      </c>
      <c r="J666" s="315" t="s">
        <v>910</v>
      </c>
      <c r="K666" s="332" t="s">
        <v>1552</v>
      </c>
      <c r="L666" s="315" t="s">
        <v>910</v>
      </c>
      <c r="O666" s="332" t="s">
        <v>1552</v>
      </c>
      <c r="P666" s="315" t="s">
        <v>910</v>
      </c>
    </row>
    <row r="667" spans="2:16" x14ac:dyDescent="0.15">
      <c r="B667" s="382"/>
      <c r="C667" s="383"/>
      <c r="D667" s="382"/>
      <c r="E667" s="383"/>
      <c r="F667" s="384"/>
      <c r="G667" s="385"/>
      <c r="H667" s="384"/>
      <c r="I667" s="385"/>
      <c r="J667" s="384"/>
      <c r="K667" s="385"/>
      <c r="L667" s="384"/>
    </row>
    <row r="668" spans="2:16" x14ac:dyDescent="0.15">
      <c r="B668" s="382"/>
      <c r="C668" s="383"/>
      <c r="D668" s="382"/>
      <c r="E668" s="383"/>
      <c r="F668" s="384"/>
      <c r="G668" s="385"/>
      <c r="H668" s="384"/>
      <c r="I668" s="385"/>
      <c r="J668" s="384"/>
      <c r="K668" s="385"/>
      <c r="L668" s="384"/>
    </row>
    <row r="669" spans="2:16" x14ac:dyDescent="0.15">
      <c r="B669" s="382"/>
      <c r="C669" s="383"/>
      <c r="D669" s="382"/>
      <c r="E669" s="383"/>
      <c r="F669" s="384"/>
      <c r="G669" s="385"/>
      <c r="H669" s="384"/>
      <c r="I669" s="385"/>
      <c r="J669" s="384"/>
      <c r="K669" s="385"/>
      <c r="L669" s="384"/>
    </row>
    <row r="670" spans="2:16" x14ac:dyDescent="0.15">
      <c r="B670" s="382"/>
      <c r="C670" s="383"/>
      <c r="D670" s="382"/>
      <c r="E670" s="383"/>
      <c r="F670" s="384"/>
      <c r="G670" s="385"/>
      <c r="H670" s="384"/>
      <c r="I670" s="385"/>
      <c r="J670" s="384"/>
      <c r="K670" s="385"/>
      <c r="L670" s="384"/>
    </row>
    <row r="671" spans="2:16" x14ac:dyDescent="0.15">
      <c r="B671" s="382"/>
      <c r="C671" s="383"/>
      <c r="D671" s="382"/>
      <c r="E671" s="383"/>
      <c r="F671" s="384"/>
      <c r="G671" s="385"/>
      <c r="H671" s="384"/>
      <c r="I671" s="385"/>
      <c r="J671" s="384"/>
      <c r="K671" s="385"/>
      <c r="L671" s="384"/>
    </row>
    <row r="672" spans="2:16" ht="14.25" thickBot="1" x14ac:dyDescent="0.2">
      <c r="B672" s="382"/>
      <c r="C672" s="383"/>
      <c r="D672" s="382"/>
      <c r="E672" s="383"/>
      <c r="F672" s="384"/>
      <c r="G672" s="385"/>
      <c r="H672" s="384"/>
      <c r="I672" s="385"/>
      <c r="J672" s="384"/>
      <c r="K672" s="385"/>
      <c r="L672" s="384"/>
    </row>
    <row r="673" spans="2:17" s="9" customFormat="1" ht="16.149999999999999" customHeight="1" x14ac:dyDescent="0.15">
      <c r="B673" s="30" t="s">
        <v>0</v>
      </c>
      <c r="C673" s="31"/>
      <c r="D673" s="32"/>
      <c r="E673" s="32"/>
      <c r="F673" s="33"/>
      <c r="G673" s="17" t="s">
        <v>1</v>
      </c>
      <c r="H673" s="18"/>
      <c r="I673" s="10"/>
      <c r="J673" s="19"/>
      <c r="K673" s="10"/>
      <c r="L673" s="19"/>
      <c r="O673" s="10"/>
      <c r="P673" s="11"/>
    </row>
    <row r="674" spans="2:17" s="9" customFormat="1" ht="16.149999999999999" customHeight="1" x14ac:dyDescent="0.15">
      <c r="B674" s="34"/>
      <c r="C674" s="35"/>
      <c r="D674" s="35"/>
      <c r="E674" s="35"/>
      <c r="F674" s="36"/>
      <c r="G674" s="941" t="s">
        <v>2</v>
      </c>
      <c r="H674" s="918"/>
      <c r="I674" s="941" t="s">
        <v>3</v>
      </c>
      <c r="J674" s="918"/>
      <c r="K674" s="941" t="s">
        <v>4</v>
      </c>
      <c r="L674" s="918"/>
      <c r="O674" s="941" t="s">
        <v>5</v>
      </c>
      <c r="P674" s="942"/>
    </row>
    <row r="675" spans="2:17" s="9" customFormat="1" ht="16.149999999999999" customHeight="1" x14ac:dyDescent="0.15">
      <c r="B675" s="916" t="s">
        <v>6</v>
      </c>
      <c r="C675" s="917"/>
      <c r="D675" s="917"/>
      <c r="E675" s="918"/>
      <c r="F675" s="919" t="s">
        <v>7</v>
      </c>
      <c r="G675" s="982" t="s">
        <v>8</v>
      </c>
      <c r="H675" s="919" t="s">
        <v>9</v>
      </c>
      <c r="I675" s="982" t="s">
        <v>8</v>
      </c>
      <c r="J675" s="919" t="s">
        <v>9</v>
      </c>
      <c r="K675" s="982" t="s">
        <v>8</v>
      </c>
      <c r="L675" s="919" t="s">
        <v>9</v>
      </c>
      <c r="O675" s="982" t="s">
        <v>8</v>
      </c>
      <c r="P675" s="932" t="s">
        <v>9</v>
      </c>
    </row>
    <row r="676" spans="2:17" s="9" customFormat="1" ht="16.149999999999999" customHeight="1" thickBot="1" x14ac:dyDescent="0.2">
      <c r="B676" s="924" t="s">
        <v>10</v>
      </c>
      <c r="C676" s="925"/>
      <c r="D676" s="926" t="s">
        <v>11</v>
      </c>
      <c r="E676" s="925"/>
      <c r="F676" s="920"/>
      <c r="G676" s="983"/>
      <c r="H676" s="920"/>
      <c r="I676" s="983"/>
      <c r="J676" s="920"/>
      <c r="K676" s="983"/>
      <c r="L676" s="920"/>
      <c r="O676" s="983"/>
      <c r="P676" s="933"/>
    </row>
    <row r="677" spans="2:17" ht="17.25" x14ac:dyDescent="0.15">
      <c r="B677" s="278" t="s">
        <v>1579</v>
      </c>
      <c r="C677" s="383"/>
      <c r="D677" s="382"/>
      <c r="E677" s="383"/>
      <c r="F677" s="384"/>
      <c r="G677" s="385"/>
      <c r="H677" s="384"/>
      <c r="I677" s="385"/>
      <c r="J677" s="384"/>
      <c r="K677" s="385"/>
      <c r="L677" s="384"/>
    </row>
    <row r="678" spans="2:17" ht="15" customHeight="1" x14ac:dyDescent="0.15">
      <c r="B678" s="305"/>
      <c r="C678" s="306"/>
      <c r="D678" s="305" t="s">
        <v>839</v>
      </c>
      <c r="E678" s="306" t="s">
        <v>1493</v>
      </c>
      <c r="F678" s="307" t="s">
        <v>912</v>
      </c>
      <c r="G678" s="284" t="s">
        <v>841</v>
      </c>
      <c r="H678" s="285" t="s">
        <v>913</v>
      </c>
      <c r="I678" s="286" t="s">
        <v>1494</v>
      </c>
      <c r="J678" s="287" t="s">
        <v>913</v>
      </c>
      <c r="K678" s="286" t="s">
        <v>1401</v>
      </c>
      <c r="L678" s="287" t="s">
        <v>913</v>
      </c>
      <c r="O678" s="386" t="s">
        <v>914</v>
      </c>
      <c r="P678" s="387" t="s">
        <v>913</v>
      </c>
      <c r="Q678" s="388"/>
    </row>
    <row r="679" spans="2:17" ht="15" customHeight="1" x14ac:dyDescent="0.15">
      <c r="B679" s="308"/>
      <c r="C679" s="309"/>
      <c r="D679" s="308" t="s">
        <v>839</v>
      </c>
      <c r="E679" s="309" t="s">
        <v>1495</v>
      </c>
      <c r="F679" s="310" t="s">
        <v>915</v>
      </c>
      <c r="G679" s="292"/>
      <c r="H679" s="293"/>
      <c r="I679" s="294"/>
      <c r="J679" s="283"/>
      <c r="K679" s="294"/>
      <c r="L679" s="283"/>
      <c r="O679" s="389"/>
      <c r="P679" s="389"/>
      <c r="Q679" s="388"/>
    </row>
    <row r="680" spans="2:17" ht="15" customHeight="1" x14ac:dyDescent="0.15">
      <c r="B680" s="298"/>
      <c r="C680" s="299"/>
      <c r="D680" s="298" t="s">
        <v>839</v>
      </c>
      <c r="E680" s="299" t="s">
        <v>1496</v>
      </c>
      <c r="F680" s="302" t="s">
        <v>916</v>
      </c>
      <c r="G680" s="303"/>
      <c r="H680" s="304"/>
      <c r="I680" s="311"/>
      <c r="J680" s="302"/>
      <c r="K680" s="311"/>
      <c r="L680" s="302"/>
      <c r="O680" s="389"/>
      <c r="P680" s="389"/>
      <c r="Q680" s="388"/>
    </row>
    <row r="681" spans="2:17" ht="15" customHeight="1" x14ac:dyDescent="0.15">
      <c r="B681" s="313"/>
      <c r="C681" s="314"/>
      <c r="D681" s="313" t="s">
        <v>1553</v>
      </c>
      <c r="E681" s="314" t="s">
        <v>834</v>
      </c>
      <c r="F681" s="315" t="s">
        <v>917</v>
      </c>
      <c r="G681" s="321" t="s">
        <v>1498</v>
      </c>
      <c r="H681" s="322" t="s">
        <v>917</v>
      </c>
      <c r="I681" s="286" t="s">
        <v>1499</v>
      </c>
      <c r="J681" s="287" t="s">
        <v>918</v>
      </c>
      <c r="K681" s="286" t="s">
        <v>1500</v>
      </c>
      <c r="L681" s="287" t="s">
        <v>918</v>
      </c>
      <c r="O681" s="386" t="s">
        <v>919</v>
      </c>
      <c r="P681" s="387" t="s">
        <v>918</v>
      </c>
      <c r="Q681" s="388"/>
    </row>
    <row r="682" spans="2:17" ht="15" customHeight="1" x14ac:dyDescent="0.15">
      <c r="B682" s="313"/>
      <c r="C682" s="314"/>
      <c r="D682" s="358" t="s">
        <v>1509</v>
      </c>
      <c r="E682" s="359" t="s">
        <v>834</v>
      </c>
      <c r="F682" s="360" t="s">
        <v>920</v>
      </c>
      <c r="G682" s="321" t="s">
        <v>1501</v>
      </c>
      <c r="H682" s="390" t="s">
        <v>920</v>
      </c>
      <c r="I682" s="294"/>
      <c r="J682" s="283"/>
      <c r="K682" s="294"/>
      <c r="L682" s="283"/>
      <c r="O682" s="389"/>
      <c r="P682" s="389"/>
      <c r="Q682" s="388"/>
    </row>
    <row r="683" spans="2:17" ht="15" customHeight="1" x14ac:dyDescent="0.15">
      <c r="B683" s="313"/>
      <c r="C683" s="314"/>
      <c r="D683" s="313" t="s">
        <v>1502</v>
      </c>
      <c r="E683" s="314" t="s">
        <v>834</v>
      </c>
      <c r="F683" s="315" t="s">
        <v>921</v>
      </c>
      <c r="G683" s="321" t="s">
        <v>1503</v>
      </c>
      <c r="H683" s="322" t="s">
        <v>921</v>
      </c>
      <c r="I683" s="311"/>
      <c r="J683" s="302"/>
      <c r="K683" s="311"/>
      <c r="L683" s="302"/>
      <c r="O683" s="391"/>
      <c r="P683" s="391"/>
      <c r="Q683" s="388"/>
    </row>
    <row r="684" spans="2:17" ht="15" customHeight="1" x14ac:dyDescent="0.15">
      <c r="B684" s="313"/>
      <c r="C684" s="314"/>
      <c r="D684" s="313" t="s">
        <v>1504</v>
      </c>
      <c r="E684" s="314" t="s">
        <v>834</v>
      </c>
      <c r="F684" s="315" t="s">
        <v>922</v>
      </c>
      <c r="G684" s="321" t="s">
        <v>1505</v>
      </c>
      <c r="H684" s="322" t="s">
        <v>922</v>
      </c>
      <c r="I684" s="332" t="s">
        <v>1554</v>
      </c>
      <c r="J684" s="315" t="s">
        <v>922</v>
      </c>
      <c r="K684" s="332" t="s">
        <v>1507</v>
      </c>
      <c r="L684" s="315" t="s">
        <v>922</v>
      </c>
      <c r="O684" s="392" t="s">
        <v>923</v>
      </c>
      <c r="P684" s="393" t="s">
        <v>922</v>
      </c>
      <c r="Q684" s="388"/>
    </row>
    <row r="685" spans="2:17" ht="15" customHeight="1" x14ac:dyDescent="0.15">
      <c r="B685" s="313"/>
      <c r="C685" s="314"/>
      <c r="D685" s="313" t="s">
        <v>1555</v>
      </c>
      <c r="E685" s="314" t="s">
        <v>1556</v>
      </c>
      <c r="F685" s="315" t="s">
        <v>924</v>
      </c>
      <c r="G685" s="284" t="s">
        <v>1557</v>
      </c>
      <c r="H685" s="285" t="s">
        <v>924</v>
      </c>
      <c r="I685" s="286" t="s">
        <v>1558</v>
      </c>
      <c r="J685" s="287" t="s">
        <v>924</v>
      </c>
      <c r="K685" s="286" t="s">
        <v>1559</v>
      </c>
      <c r="L685" s="287" t="s">
        <v>924</v>
      </c>
      <c r="O685" s="386" t="s">
        <v>925</v>
      </c>
      <c r="P685" s="387" t="s">
        <v>924</v>
      </c>
      <c r="Q685" s="394"/>
    </row>
    <row r="686" spans="2:17" ht="30" customHeight="1" x14ac:dyDescent="0.15">
      <c r="B686" s="313"/>
      <c r="C686" s="314"/>
      <c r="D686" s="358" t="s">
        <v>1560</v>
      </c>
      <c r="E686" s="359" t="s">
        <v>1556</v>
      </c>
      <c r="F686" s="360" t="s">
        <v>926</v>
      </c>
      <c r="G686" s="321" t="s">
        <v>1561</v>
      </c>
      <c r="H686" s="395" t="s">
        <v>927</v>
      </c>
      <c r="I686" s="332" t="s">
        <v>1562</v>
      </c>
      <c r="J686" s="344" t="s">
        <v>927</v>
      </c>
      <c r="K686" s="311"/>
      <c r="L686" s="302"/>
      <c r="O686" s="391"/>
      <c r="P686" s="391"/>
    </row>
    <row r="687" spans="2:17" ht="30" customHeight="1" x14ac:dyDescent="0.15">
      <c r="B687" s="313"/>
      <c r="C687" s="314"/>
      <c r="D687" s="358" t="s">
        <v>1563</v>
      </c>
      <c r="E687" s="359" t="s">
        <v>834</v>
      </c>
      <c r="F687" s="360" t="s">
        <v>928</v>
      </c>
      <c r="G687" s="303" t="s">
        <v>1564</v>
      </c>
      <c r="H687" s="339" t="s">
        <v>928</v>
      </c>
      <c r="I687" s="311" t="s">
        <v>1565</v>
      </c>
      <c r="J687" s="396" t="s">
        <v>928</v>
      </c>
      <c r="K687" s="311" t="s">
        <v>1566</v>
      </c>
      <c r="L687" s="396" t="s">
        <v>928</v>
      </c>
      <c r="O687" s="392" t="s">
        <v>929</v>
      </c>
      <c r="P687" s="393" t="s">
        <v>930</v>
      </c>
    </row>
    <row r="688" spans="2:17" ht="15" customHeight="1" x14ac:dyDescent="0.15">
      <c r="B688" s="313"/>
      <c r="C688" s="314"/>
      <c r="D688" s="313" t="s">
        <v>1567</v>
      </c>
      <c r="E688" s="314" t="s">
        <v>834</v>
      </c>
      <c r="F688" s="315" t="s">
        <v>931</v>
      </c>
      <c r="G688" s="321" t="s">
        <v>1568</v>
      </c>
      <c r="H688" s="322" t="s">
        <v>931</v>
      </c>
      <c r="I688" s="332" t="s">
        <v>1569</v>
      </c>
      <c r="J688" s="315" t="s">
        <v>931</v>
      </c>
      <c r="K688" s="332" t="s">
        <v>1570</v>
      </c>
      <c r="L688" s="315" t="s">
        <v>931</v>
      </c>
      <c r="O688" s="397" t="s">
        <v>932</v>
      </c>
      <c r="P688" s="398" t="s">
        <v>931</v>
      </c>
    </row>
    <row r="689" spans="2:16" ht="15" customHeight="1" x14ac:dyDescent="0.15">
      <c r="B689" s="313"/>
      <c r="C689" s="314"/>
      <c r="D689" s="313" t="s">
        <v>1571</v>
      </c>
      <c r="E689" s="314" t="s">
        <v>834</v>
      </c>
      <c r="F689" s="315" t="s">
        <v>933</v>
      </c>
      <c r="G689" s="321" t="s">
        <v>1572</v>
      </c>
      <c r="H689" s="322" t="s">
        <v>933</v>
      </c>
      <c r="I689" s="332" t="s">
        <v>1573</v>
      </c>
      <c r="J689" s="315" t="s">
        <v>933</v>
      </c>
      <c r="K689" s="332" t="s">
        <v>1574</v>
      </c>
      <c r="L689" s="315" t="s">
        <v>933</v>
      </c>
      <c r="O689" s="392" t="s">
        <v>934</v>
      </c>
      <c r="P689" s="393" t="s">
        <v>933</v>
      </c>
    </row>
    <row r="690" spans="2:16" ht="15" customHeight="1" x14ac:dyDescent="0.15">
      <c r="B690" s="313"/>
      <c r="C690" s="314"/>
      <c r="D690" s="313" t="s">
        <v>909</v>
      </c>
      <c r="E690" s="314" t="s">
        <v>834</v>
      </c>
      <c r="F690" s="315" t="s">
        <v>910</v>
      </c>
      <c r="G690" s="321" t="s">
        <v>1575</v>
      </c>
      <c r="H690" s="322" t="s">
        <v>910</v>
      </c>
      <c r="I690" s="332" t="s">
        <v>1576</v>
      </c>
      <c r="J690" s="315" t="s">
        <v>910</v>
      </c>
      <c r="K690" s="332" t="s">
        <v>1577</v>
      </c>
      <c r="L690" s="315" t="s">
        <v>910</v>
      </c>
      <c r="O690" s="392" t="s">
        <v>935</v>
      </c>
      <c r="P690" s="392" t="s">
        <v>1578</v>
      </c>
    </row>
    <row r="691" spans="2:16" x14ac:dyDescent="0.15">
      <c r="B691" s="399"/>
      <c r="C691" s="399"/>
      <c r="D691" s="399"/>
      <c r="E691" s="399"/>
      <c r="F691" s="399"/>
      <c r="G691" s="399"/>
      <c r="H691" s="399"/>
      <c r="I691" s="400"/>
      <c r="J691" s="399"/>
      <c r="K691" s="400"/>
      <c r="L691" s="401"/>
    </row>
    <row r="692" spans="2:16" x14ac:dyDescent="0.15">
      <c r="B692" s="399"/>
      <c r="C692" s="399"/>
      <c r="D692" s="399"/>
      <c r="E692" s="399"/>
      <c r="F692" s="399"/>
      <c r="G692" s="399"/>
      <c r="H692" s="399"/>
      <c r="I692" s="399"/>
      <c r="J692" s="399"/>
      <c r="K692" s="399"/>
      <c r="L692" s="399"/>
    </row>
  </sheetData>
  <mergeCells count="135">
    <mergeCell ref="B540:E540"/>
    <mergeCell ref="F540:F541"/>
    <mergeCell ref="G540:G541"/>
    <mergeCell ref="H540:H541"/>
    <mergeCell ref="I540:I541"/>
    <mergeCell ref="J540:J541"/>
    <mergeCell ref="K540:K541"/>
    <mergeCell ref="L540:L541"/>
    <mergeCell ref="O540:O541"/>
    <mergeCell ref="B541:C541"/>
    <mergeCell ref="D541:E541"/>
    <mergeCell ref="F320:F321"/>
    <mergeCell ref="G320:G321"/>
    <mergeCell ref="H320:H321"/>
    <mergeCell ref="I320:I321"/>
    <mergeCell ref="J405:J406"/>
    <mergeCell ref="H587:H588"/>
    <mergeCell ref="J587:J588"/>
    <mergeCell ref="L587:L588"/>
    <mergeCell ref="G539:H539"/>
    <mergeCell ref="I539:J539"/>
    <mergeCell ref="K539:L539"/>
    <mergeCell ref="J320:J321"/>
    <mergeCell ref="D431:E431"/>
    <mergeCell ref="B430:E430"/>
    <mergeCell ref="F430:F431"/>
    <mergeCell ref="G430:G431"/>
    <mergeCell ref="H430:H431"/>
    <mergeCell ref="I430:I431"/>
    <mergeCell ref="J430:J431"/>
    <mergeCell ref="G429:H429"/>
    <mergeCell ref="I429:J429"/>
    <mergeCell ref="G6:H6"/>
    <mergeCell ref="I6:J6"/>
    <mergeCell ref="K6:L6"/>
    <mergeCell ref="O6:P6"/>
    <mergeCell ref="B7:E7"/>
    <mergeCell ref="F7:F8"/>
    <mergeCell ref="G7:G8"/>
    <mergeCell ref="H7:H8"/>
    <mergeCell ref="I7:I8"/>
    <mergeCell ref="J7:J8"/>
    <mergeCell ref="K7:K8"/>
    <mergeCell ref="L7:L8"/>
    <mergeCell ref="O7:O8"/>
    <mergeCell ref="P7:P8"/>
    <mergeCell ref="B8:C8"/>
    <mergeCell ref="D8:E8"/>
    <mergeCell ref="B210:E210"/>
    <mergeCell ref="F210:F211"/>
    <mergeCell ref="G210:G211"/>
    <mergeCell ref="H210:H211"/>
    <mergeCell ref="I210:I211"/>
    <mergeCell ref="K675:K676"/>
    <mergeCell ref="L675:L676"/>
    <mergeCell ref="K674:L674"/>
    <mergeCell ref="K629:K630"/>
    <mergeCell ref="L629:L630"/>
    <mergeCell ref="K628:L628"/>
    <mergeCell ref="B676:C676"/>
    <mergeCell ref="D676:E676"/>
    <mergeCell ref="B675:E675"/>
    <mergeCell ref="F675:F676"/>
    <mergeCell ref="G675:G676"/>
    <mergeCell ref="H675:H676"/>
    <mergeCell ref="I675:I676"/>
    <mergeCell ref="J675:J676"/>
    <mergeCell ref="H639:H640"/>
    <mergeCell ref="J639:J640"/>
    <mergeCell ref="G674:H674"/>
    <mergeCell ref="I674:J674"/>
    <mergeCell ref="B431:C431"/>
    <mergeCell ref="K209:L209"/>
    <mergeCell ref="O675:O676"/>
    <mergeCell ref="P675:P676"/>
    <mergeCell ref="O674:P674"/>
    <mergeCell ref="O628:P628"/>
    <mergeCell ref="P320:P321"/>
    <mergeCell ref="O320:O321"/>
    <mergeCell ref="O629:O630"/>
    <mergeCell ref="P629:P630"/>
    <mergeCell ref="O429:P429"/>
    <mergeCell ref="O430:O431"/>
    <mergeCell ref="P430:P431"/>
    <mergeCell ref="O209:P209"/>
    <mergeCell ref="O210:O211"/>
    <mergeCell ref="P210:P211"/>
    <mergeCell ref="O319:P319"/>
    <mergeCell ref="K320:K321"/>
    <mergeCell ref="L320:L321"/>
    <mergeCell ref="K430:K431"/>
    <mergeCell ref="L430:L431"/>
    <mergeCell ref="K429:L429"/>
    <mergeCell ref="K319:L319"/>
    <mergeCell ref="O539:P539"/>
    <mergeCell ref="P540:P541"/>
    <mergeCell ref="B1:L1"/>
    <mergeCell ref="B630:C630"/>
    <mergeCell ref="D630:E630"/>
    <mergeCell ref="B629:E629"/>
    <mergeCell ref="F629:F630"/>
    <mergeCell ref="G629:G630"/>
    <mergeCell ref="H629:H630"/>
    <mergeCell ref="I629:I630"/>
    <mergeCell ref="J629:J630"/>
    <mergeCell ref="G628:H628"/>
    <mergeCell ref="I628:J628"/>
    <mergeCell ref="G209:H209"/>
    <mergeCell ref="I209:J209"/>
    <mergeCell ref="B321:C321"/>
    <mergeCell ref="D321:E321"/>
    <mergeCell ref="B320:E320"/>
    <mergeCell ref="J210:J211"/>
    <mergeCell ref="K210:K211"/>
    <mergeCell ref="L210:L211"/>
    <mergeCell ref="B211:C211"/>
    <mergeCell ref="D211:E211"/>
    <mergeCell ref="G319:H319"/>
    <mergeCell ref="I319:J319"/>
    <mergeCell ref="K98:L98"/>
    <mergeCell ref="O98:P98"/>
    <mergeCell ref="B99:E99"/>
    <mergeCell ref="F99:F100"/>
    <mergeCell ref="G99:G100"/>
    <mergeCell ref="H99:H100"/>
    <mergeCell ref="I99:I100"/>
    <mergeCell ref="J99:J100"/>
    <mergeCell ref="K99:K100"/>
    <mergeCell ref="L99:L100"/>
    <mergeCell ref="O99:O100"/>
    <mergeCell ref="P99:P100"/>
    <mergeCell ref="B100:C100"/>
    <mergeCell ref="D100:E100"/>
    <mergeCell ref="G98:H98"/>
    <mergeCell ref="I98:J98"/>
  </mergeCells>
  <phoneticPr fontId="3"/>
  <printOptions horizontalCentered="1"/>
  <pageMargins left="0.78740157480314965" right="0.78740157480314965" top="0.98425196850393704" bottom="0.98425196850393704" header="0.43307086614173229" footer="0.19685039370078741"/>
  <pageSetup paperSize="9" scale="61" fitToHeight="0" orientation="portrait" r:id="rId1"/>
  <headerFooter alignWithMargins="0"/>
  <rowBreaks count="7" manualBreakCount="7">
    <brk id="95" min="1" max="11" man="1"/>
    <brk id="163" min="1" max="11" man="1"/>
    <brk id="247" min="1" max="11" man="1"/>
    <brk id="331" min="1" max="11" man="1"/>
    <brk id="409" min="1" max="11" man="1"/>
    <brk id="492" min="1" max="11" man="1"/>
    <brk id="577" min="1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09"/>
  <sheetViews>
    <sheetView zoomScaleNormal="100" zoomScaleSheetLayoutView="100" workbookViewId="0">
      <selection activeCell="J33" sqref="J33"/>
    </sheetView>
  </sheetViews>
  <sheetFormatPr defaultColWidth="9" defaultRowHeight="13.5" x14ac:dyDescent="0.15"/>
  <cols>
    <col min="1" max="1" width="4.625" style="277" customWidth="1"/>
    <col min="2" max="2" width="5.875" style="277" customWidth="1"/>
    <col min="3" max="3" width="4.625" style="356" customWidth="1"/>
    <col min="4" max="4" width="5.5" style="277" customWidth="1"/>
    <col min="5" max="5" width="5.375" style="277" customWidth="1"/>
    <col min="6" max="6" width="38.625" style="277" customWidth="1"/>
    <col min="7" max="7" width="5.625" style="357" customWidth="1"/>
    <col min="8" max="8" width="20.875" style="277" customWidth="1"/>
    <col min="9" max="9" width="5.625" style="357" customWidth="1"/>
    <col min="10" max="10" width="20.875" style="277" customWidth="1"/>
    <col min="11" max="11" width="5.625" style="357" customWidth="1"/>
    <col min="12" max="12" width="20.875" style="356" customWidth="1"/>
    <col min="13" max="16384" width="9" style="277"/>
  </cols>
  <sheetData>
    <row r="1" spans="2:15" ht="29.25" customHeight="1" x14ac:dyDescent="0.2">
      <c r="B1" s="984" t="s">
        <v>1517</v>
      </c>
      <c r="C1" s="985"/>
      <c r="D1" s="985"/>
      <c r="E1" s="985"/>
      <c r="F1" s="985"/>
      <c r="G1" s="985"/>
      <c r="H1" s="985"/>
      <c r="I1" s="985"/>
      <c r="J1" s="985"/>
      <c r="K1" s="985"/>
      <c r="L1" s="985"/>
    </row>
    <row r="2" spans="2:15" ht="29.25" customHeight="1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5" ht="29.25" customHeight="1" thickBo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5" s="9" customFormat="1" ht="16.149999999999999" customHeight="1" thickBot="1" x14ac:dyDescent="0.2">
      <c r="B4" s="30"/>
      <c r="C4" s="31"/>
      <c r="D4" s="32"/>
      <c r="E4" s="32"/>
      <c r="F4" s="33"/>
      <c r="G4" s="17"/>
      <c r="H4" s="18"/>
      <c r="I4" s="10"/>
      <c r="J4" s="19"/>
      <c r="K4" s="10"/>
      <c r="L4" s="19"/>
    </row>
    <row r="5" spans="2:15" s="9" customFormat="1" ht="16.149999999999999" customHeight="1" x14ac:dyDescent="0.15">
      <c r="B5" s="427" t="s">
        <v>2256</v>
      </c>
      <c r="C5" s="428"/>
      <c r="D5" s="429"/>
      <c r="E5" s="429"/>
      <c r="F5" s="430"/>
      <c r="G5" s="431" t="s">
        <v>1</v>
      </c>
      <c r="H5" s="432"/>
      <c r="I5" s="433"/>
      <c r="J5" s="434"/>
      <c r="K5" s="433"/>
      <c r="L5" s="434"/>
    </row>
    <row r="6" spans="2:15" s="9" customFormat="1" ht="16.149999999999999" customHeight="1" x14ac:dyDescent="0.15">
      <c r="B6" s="435"/>
      <c r="C6" s="436"/>
      <c r="D6" s="436"/>
      <c r="E6" s="436"/>
      <c r="F6" s="437"/>
      <c r="G6" s="968" t="s">
        <v>1589</v>
      </c>
      <c r="H6" s="969"/>
      <c r="I6" s="968" t="s">
        <v>1590</v>
      </c>
      <c r="J6" s="969"/>
      <c r="K6" s="968" t="s">
        <v>1591</v>
      </c>
      <c r="L6" s="969"/>
      <c r="N6" s="9">
        <f>COUNT($M$10:$N$587)</f>
        <v>573</v>
      </c>
    </row>
    <row r="7" spans="2:15" s="9" customFormat="1" ht="16.149999999999999" customHeight="1" x14ac:dyDescent="0.15">
      <c r="B7" s="916" t="s">
        <v>6</v>
      </c>
      <c r="C7" s="917"/>
      <c r="D7" s="917"/>
      <c r="E7" s="918"/>
      <c r="F7" s="919" t="s">
        <v>7</v>
      </c>
      <c r="G7" s="982" t="s">
        <v>8</v>
      </c>
      <c r="H7" s="919" t="s">
        <v>9</v>
      </c>
      <c r="I7" s="982" t="s">
        <v>8</v>
      </c>
      <c r="J7" s="919" t="s">
        <v>9</v>
      </c>
      <c r="K7" s="982" t="s">
        <v>8</v>
      </c>
      <c r="L7" s="919" t="s">
        <v>9</v>
      </c>
    </row>
    <row r="8" spans="2:15" s="9" customFormat="1" ht="16.149999999999999" customHeight="1" thickBot="1" x14ac:dyDescent="0.2">
      <c r="B8" s="924" t="s">
        <v>10</v>
      </c>
      <c r="C8" s="925"/>
      <c r="D8" s="926" t="s">
        <v>11</v>
      </c>
      <c r="E8" s="925"/>
      <c r="F8" s="920"/>
      <c r="G8" s="983"/>
      <c r="H8" s="920"/>
      <c r="I8" s="983"/>
      <c r="J8" s="920"/>
      <c r="K8" s="983"/>
      <c r="L8" s="920"/>
    </row>
    <row r="9" spans="2:15" s="280" customFormat="1" ht="21" customHeight="1" thickBot="1" x14ac:dyDescent="0.25">
      <c r="B9" s="37" t="s">
        <v>12</v>
      </c>
      <c r="C9" s="403"/>
      <c r="D9" s="402"/>
      <c r="E9" s="403"/>
      <c r="F9" s="404"/>
      <c r="G9" s="405"/>
      <c r="H9" s="406"/>
      <c r="I9" s="407"/>
      <c r="J9" s="408"/>
      <c r="K9" s="407"/>
      <c r="L9" s="408"/>
    </row>
    <row r="10" spans="2:15" s="289" customFormat="1" ht="15" customHeight="1" x14ac:dyDescent="0.15">
      <c r="B10" s="438" t="s">
        <v>13</v>
      </c>
      <c r="C10" s="439" t="s">
        <v>14</v>
      </c>
      <c r="D10" s="438"/>
      <c r="E10" s="282"/>
      <c r="F10" s="287" t="s">
        <v>1593</v>
      </c>
      <c r="G10" s="440" t="s">
        <v>13</v>
      </c>
      <c r="H10" s="288" t="s">
        <v>16</v>
      </c>
      <c r="I10" s="440" t="s">
        <v>36</v>
      </c>
      <c r="J10" s="441" t="s">
        <v>18</v>
      </c>
      <c r="K10" s="440" t="s">
        <v>14</v>
      </c>
      <c r="L10" s="441" t="s">
        <v>1594</v>
      </c>
      <c r="N10" s="289">
        <v>1</v>
      </c>
    </row>
    <row r="11" spans="2:15" s="213" customFormat="1" ht="15" customHeight="1" x14ac:dyDescent="0.15">
      <c r="B11" s="442"/>
      <c r="C11" s="443"/>
      <c r="D11" s="442" t="s">
        <v>1595</v>
      </c>
      <c r="E11" s="291" t="s">
        <v>973</v>
      </c>
      <c r="F11" s="283" t="s">
        <v>20</v>
      </c>
      <c r="G11" s="444"/>
      <c r="H11" s="323"/>
      <c r="I11" s="444"/>
      <c r="J11" s="445"/>
      <c r="K11" s="444"/>
      <c r="L11" s="445"/>
      <c r="M11" s="289"/>
      <c r="N11" s="289">
        <v>2</v>
      </c>
      <c r="O11" s="289"/>
    </row>
    <row r="12" spans="2:15" s="213" customFormat="1" ht="15" customHeight="1" x14ac:dyDescent="0.15">
      <c r="B12" s="442"/>
      <c r="C12" s="443"/>
      <c r="D12" s="442" t="s">
        <v>13</v>
      </c>
      <c r="E12" s="291" t="s">
        <v>21</v>
      </c>
      <c r="F12" s="295" t="s">
        <v>1596</v>
      </c>
      <c r="G12" s="444"/>
      <c r="H12" s="323"/>
      <c r="I12" s="444"/>
      <c r="J12" s="445"/>
      <c r="K12" s="444"/>
      <c r="L12" s="445"/>
      <c r="M12" s="289"/>
      <c r="N12" s="289">
        <v>3</v>
      </c>
      <c r="O12" s="289"/>
    </row>
    <row r="13" spans="2:15" s="213" customFormat="1" ht="15" customHeight="1" x14ac:dyDescent="0.15">
      <c r="B13" s="446" t="s">
        <v>1597</v>
      </c>
      <c r="C13" s="447" t="s">
        <v>23</v>
      </c>
      <c r="D13" s="446"/>
      <c r="E13" s="296"/>
      <c r="F13" s="297" t="s">
        <v>1598</v>
      </c>
      <c r="G13" s="444"/>
      <c r="H13" s="323"/>
      <c r="I13" s="444"/>
      <c r="J13" s="445"/>
      <c r="K13" s="444"/>
      <c r="L13" s="445"/>
      <c r="M13" s="289"/>
      <c r="N13" s="289">
        <v>4</v>
      </c>
      <c r="O13" s="289"/>
    </row>
    <row r="14" spans="2:15" s="213" customFormat="1" ht="15" customHeight="1" x14ac:dyDescent="0.15">
      <c r="B14" s="442"/>
      <c r="C14" s="443"/>
      <c r="D14" s="442" t="s">
        <v>13</v>
      </c>
      <c r="E14" s="291" t="s">
        <v>25</v>
      </c>
      <c r="F14" s="283" t="s">
        <v>1599</v>
      </c>
      <c r="G14" s="444"/>
      <c r="H14" s="323"/>
      <c r="I14" s="444"/>
      <c r="J14" s="445"/>
      <c r="K14" s="444"/>
      <c r="L14" s="445"/>
      <c r="M14" s="289"/>
      <c r="N14" s="289">
        <v>5</v>
      </c>
      <c r="O14" s="289"/>
    </row>
    <row r="15" spans="2:15" s="213" customFormat="1" ht="15" customHeight="1" x14ac:dyDescent="0.15">
      <c r="B15" s="442"/>
      <c r="C15" s="443"/>
      <c r="D15" s="442" t="s">
        <v>13</v>
      </c>
      <c r="E15" s="291" t="s">
        <v>27</v>
      </c>
      <c r="F15" s="283" t="s">
        <v>1600</v>
      </c>
      <c r="G15" s="448"/>
      <c r="H15" s="449"/>
      <c r="I15" s="444"/>
      <c r="J15" s="445"/>
      <c r="K15" s="444"/>
      <c r="L15" s="445"/>
      <c r="M15" s="289"/>
      <c r="N15" s="289">
        <v>6</v>
      </c>
      <c r="O15" s="289"/>
    </row>
    <row r="16" spans="2:15" s="213" customFormat="1" ht="15" customHeight="1" x14ac:dyDescent="0.15">
      <c r="B16" s="438" t="s">
        <v>33</v>
      </c>
      <c r="C16" s="439" t="s">
        <v>14</v>
      </c>
      <c r="D16" s="438"/>
      <c r="E16" s="282"/>
      <c r="F16" s="287" t="s">
        <v>34</v>
      </c>
      <c r="G16" s="440" t="s">
        <v>33</v>
      </c>
      <c r="H16" s="288" t="s">
        <v>35</v>
      </c>
      <c r="I16" s="444"/>
      <c r="J16" s="445"/>
      <c r="K16" s="444"/>
      <c r="L16" s="445"/>
      <c r="M16" s="289"/>
      <c r="N16" s="289">
        <v>7</v>
      </c>
      <c r="O16" s="289"/>
    </row>
    <row r="17" spans="2:15" s="213" customFormat="1" ht="15" customHeight="1" x14ac:dyDescent="0.15">
      <c r="B17" s="442"/>
      <c r="C17" s="443"/>
      <c r="D17" s="442" t="s">
        <v>33</v>
      </c>
      <c r="E17" s="291" t="s">
        <v>36</v>
      </c>
      <c r="F17" s="283" t="s">
        <v>37</v>
      </c>
      <c r="G17" s="444"/>
      <c r="H17" s="323"/>
      <c r="I17" s="444"/>
      <c r="J17" s="445"/>
      <c r="K17" s="444"/>
      <c r="L17" s="445"/>
      <c r="M17" s="289"/>
      <c r="N17" s="289">
        <v>8</v>
      </c>
      <c r="O17" s="289"/>
    </row>
    <row r="18" spans="2:15" s="213" customFormat="1" ht="15" customHeight="1" x14ac:dyDescent="0.15">
      <c r="B18" s="450"/>
      <c r="C18" s="451"/>
      <c r="D18" s="450" t="s">
        <v>33</v>
      </c>
      <c r="E18" s="301" t="s">
        <v>21</v>
      </c>
      <c r="F18" s="295" t="s">
        <v>38</v>
      </c>
      <c r="G18" s="444"/>
      <c r="H18" s="323"/>
      <c r="I18" s="444"/>
      <c r="J18" s="445"/>
      <c r="K18" s="444"/>
      <c r="L18" s="445"/>
      <c r="M18" s="289"/>
      <c r="N18" s="289">
        <v>9</v>
      </c>
      <c r="O18" s="289"/>
    </row>
    <row r="19" spans="2:15" s="213" customFormat="1" ht="15" customHeight="1" x14ac:dyDescent="0.15">
      <c r="B19" s="442" t="s">
        <v>33</v>
      </c>
      <c r="C19" s="443" t="s">
        <v>23</v>
      </c>
      <c r="D19" s="442"/>
      <c r="E19" s="291"/>
      <c r="F19" s="297" t="s">
        <v>1601</v>
      </c>
      <c r="G19" s="444"/>
      <c r="H19" s="323"/>
      <c r="I19" s="444"/>
      <c r="J19" s="445"/>
      <c r="K19" s="444"/>
      <c r="L19" s="445"/>
      <c r="M19" s="289"/>
      <c r="N19" s="289">
        <v>10</v>
      </c>
      <c r="O19" s="289"/>
    </row>
    <row r="20" spans="2:15" s="213" customFormat="1" ht="15" customHeight="1" x14ac:dyDescent="0.15">
      <c r="B20" s="442"/>
      <c r="C20" s="443"/>
      <c r="D20" s="442" t="s">
        <v>33</v>
      </c>
      <c r="E20" s="291" t="s">
        <v>25</v>
      </c>
      <c r="F20" s="283" t="s">
        <v>1602</v>
      </c>
      <c r="G20" s="444"/>
      <c r="H20" s="323"/>
      <c r="I20" s="444"/>
      <c r="J20" s="445"/>
      <c r="K20" s="444"/>
      <c r="L20" s="445"/>
      <c r="M20" s="289"/>
      <c r="N20" s="289">
        <v>11</v>
      </c>
      <c r="O20" s="289"/>
    </row>
    <row r="21" spans="2:15" s="213" customFormat="1" ht="15" customHeight="1" x14ac:dyDescent="0.15">
      <c r="B21" s="442"/>
      <c r="C21" s="443"/>
      <c r="D21" s="442" t="s">
        <v>33</v>
      </c>
      <c r="E21" s="291" t="s">
        <v>42</v>
      </c>
      <c r="F21" s="283" t="s">
        <v>43</v>
      </c>
      <c r="G21" s="444"/>
      <c r="H21" s="323"/>
      <c r="I21" s="444"/>
      <c r="J21" s="445"/>
      <c r="K21" s="444"/>
      <c r="L21" s="445"/>
      <c r="M21" s="289"/>
      <c r="N21" s="289">
        <v>12</v>
      </c>
      <c r="O21" s="289"/>
    </row>
    <row r="22" spans="2:15" s="213" customFormat="1" ht="15" customHeight="1" x14ac:dyDescent="0.15">
      <c r="B22" s="438"/>
      <c r="C22" s="439"/>
      <c r="D22" s="438" t="s">
        <v>44</v>
      </c>
      <c r="E22" s="282" t="s">
        <v>45</v>
      </c>
      <c r="F22" s="287" t="s">
        <v>46</v>
      </c>
      <c r="G22" s="440" t="s">
        <v>44</v>
      </c>
      <c r="H22" s="288" t="s">
        <v>46</v>
      </c>
      <c r="I22" s="444"/>
      <c r="J22" s="445"/>
      <c r="K22" s="444"/>
      <c r="L22" s="445"/>
      <c r="M22" s="289"/>
      <c r="N22" s="289">
        <v>13</v>
      </c>
      <c r="O22" s="289"/>
    </row>
    <row r="23" spans="2:15" s="213" customFormat="1" ht="15" customHeight="1" x14ac:dyDescent="0.15">
      <c r="B23" s="442" t="s">
        <v>44</v>
      </c>
      <c r="C23" s="443" t="s">
        <v>14</v>
      </c>
      <c r="D23" s="442"/>
      <c r="E23" s="291"/>
      <c r="F23" s="283" t="s">
        <v>47</v>
      </c>
      <c r="G23" s="444"/>
      <c r="H23" s="323"/>
      <c r="I23" s="444"/>
      <c r="J23" s="445"/>
      <c r="K23" s="444"/>
      <c r="L23" s="445"/>
      <c r="M23" s="289"/>
      <c r="N23" s="289">
        <v>14</v>
      </c>
      <c r="O23" s="289"/>
    </row>
    <row r="24" spans="2:15" s="213" customFormat="1" ht="15" customHeight="1" x14ac:dyDescent="0.15">
      <c r="B24" s="442" t="s">
        <v>44</v>
      </c>
      <c r="C24" s="443" t="s">
        <v>23</v>
      </c>
      <c r="D24" s="442"/>
      <c r="E24" s="291"/>
      <c r="F24" s="302" t="s">
        <v>48</v>
      </c>
      <c r="G24" s="448"/>
      <c r="H24" s="449"/>
      <c r="I24" s="444"/>
      <c r="J24" s="445"/>
      <c r="K24" s="444"/>
      <c r="L24" s="445"/>
      <c r="M24" s="289"/>
      <c r="N24" s="289">
        <v>15</v>
      </c>
      <c r="O24" s="289"/>
    </row>
    <row r="25" spans="2:15" s="213" customFormat="1" ht="15" customHeight="1" x14ac:dyDescent="0.15">
      <c r="B25" s="438" t="s">
        <v>49</v>
      </c>
      <c r="C25" s="439" t="s">
        <v>14</v>
      </c>
      <c r="D25" s="438" t="s">
        <v>49</v>
      </c>
      <c r="E25" s="316" t="s">
        <v>1603</v>
      </c>
      <c r="F25" s="287" t="s">
        <v>50</v>
      </c>
      <c r="G25" s="452" t="s">
        <v>49</v>
      </c>
      <c r="H25" s="453" t="s">
        <v>50</v>
      </c>
      <c r="I25" s="444"/>
      <c r="J25" s="445"/>
      <c r="K25" s="444"/>
      <c r="L25" s="445"/>
      <c r="M25" s="289"/>
      <c r="N25" s="289">
        <v>16</v>
      </c>
      <c r="O25" s="289"/>
    </row>
    <row r="26" spans="2:15" s="213" customFormat="1" ht="15" customHeight="1" x14ac:dyDescent="0.15">
      <c r="B26" s="454" t="s">
        <v>55</v>
      </c>
      <c r="C26" s="455" t="s">
        <v>14</v>
      </c>
      <c r="D26" s="454" t="s">
        <v>55</v>
      </c>
      <c r="E26" s="306" t="s">
        <v>36</v>
      </c>
      <c r="F26" s="307" t="s">
        <v>56</v>
      </c>
      <c r="G26" s="444" t="s">
        <v>55</v>
      </c>
      <c r="H26" s="323" t="s">
        <v>57</v>
      </c>
      <c r="I26" s="444"/>
      <c r="J26" s="445"/>
      <c r="K26" s="444"/>
      <c r="L26" s="445"/>
      <c r="M26" s="289"/>
      <c r="N26" s="289">
        <v>17</v>
      </c>
      <c r="O26" s="289"/>
    </row>
    <row r="27" spans="2:15" s="213" customFormat="1" ht="15" customHeight="1" x14ac:dyDescent="0.15">
      <c r="B27" s="442" t="s">
        <v>55</v>
      </c>
      <c r="C27" s="443" t="s">
        <v>23</v>
      </c>
      <c r="D27" s="442"/>
      <c r="E27" s="291"/>
      <c r="F27" s="297" t="s">
        <v>58</v>
      </c>
      <c r="G27" s="444"/>
      <c r="H27" s="323"/>
      <c r="I27" s="444"/>
      <c r="J27" s="445"/>
      <c r="K27" s="444"/>
      <c r="L27" s="445"/>
      <c r="M27" s="289"/>
      <c r="N27" s="289">
        <v>18</v>
      </c>
      <c r="O27" s="289"/>
    </row>
    <row r="28" spans="2:15" s="213" customFormat="1" ht="15" customHeight="1" x14ac:dyDescent="0.15">
      <c r="B28" s="442"/>
      <c r="C28" s="443"/>
      <c r="D28" s="442" t="s">
        <v>55</v>
      </c>
      <c r="E28" s="291" t="s">
        <v>25</v>
      </c>
      <c r="F28" s="283" t="s">
        <v>59</v>
      </c>
      <c r="G28" s="444"/>
      <c r="H28" s="323"/>
      <c r="I28" s="444"/>
      <c r="J28" s="445"/>
      <c r="K28" s="444"/>
      <c r="L28" s="445"/>
      <c r="M28" s="289"/>
      <c r="N28" s="289">
        <v>19</v>
      </c>
      <c r="O28" s="289"/>
    </row>
    <row r="29" spans="2:15" s="213" customFormat="1" ht="15" customHeight="1" x14ac:dyDescent="0.15">
      <c r="B29" s="450"/>
      <c r="C29" s="451"/>
      <c r="D29" s="450" t="s">
        <v>55</v>
      </c>
      <c r="E29" s="301" t="s">
        <v>42</v>
      </c>
      <c r="F29" s="295" t="s">
        <v>60</v>
      </c>
      <c r="G29" s="444"/>
      <c r="H29" s="323"/>
      <c r="I29" s="444"/>
      <c r="J29" s="445"/>
      <c r="K29" s="444"/>
      <c r="L29" s="445"/>
      <c r="M29" s="289"/>
      <c r="N29" s="289">
        <v>20</v>
      </c>
      <c r="O29" s="289"/>
    </row>
    <row r="30" spans="2:15" s="213" customFormat="1" ht="15" customHeight="1" x14ac:dyDescent="0.15">
      <c r="B30" s="442" t="s">
        <v>55</v>
      </c>
      <c r="C30" s="443" t="s">
        <v>61</v>
      </c>
      <c r="D30" s="442"/>
      <c r="E30" s="291"/>
      <c r="F30" s="297" t="s">
        <v>62</v>
      </c>
      <c r="G30" s="444"/>
      <c r="H30" s="323"/>
      <c r="I30" s="444"/>
      <c r="J30" s="445"/>
      <c r="K30" s="444"/>
      <c r="L30" s="445"/>
      <c r="M30" s="289"/>
      <c r="N30" s="289">
        <v>21</v>
      </c>
      <c r="O30" s="289"/>
    </row>
    <row r="31" spans="2:15" s="213" customFormat="1" ht="15" customHeight="1" x14ac:dyDescent="0.15">
      <c r="B31" s="442"/>
      <c r="C31" s="443"/>
      <c r="D31" s="442" t="s">
        <v>55</v>
      </c>
      <c r="E31" s="291" t="s">
        <v>63</v>
      </c>
      <c r="F31" s="283" t="s">
        <v>64</v>
      </c>
      <c r="G31" s="444"/>
      <c r="H31" s="323"/>
      <c r="I31" s="444"/>
      <c r="J31" s="445"/>
      <c r="K31" s="444"/>
      <c r="L31" s="445"/>
      <c r="M31" s="289"/>
      <c r="N31" s="289">
        <v>22</v>
      </c>
      <c r="O31" s="289"/>
    </row>
    <row r="32" spans="2:15" s="213" customFormat="1" ht="15" customHeight="1" x14ac:dyDescent="0.15">
      <c r="B32" s="456"/>
      <c r="C32" s="457"/>
      <c r="D32" s="456" t="s">
        <v>55</v>
      </c>
      <c r="E32" s="299" t="s">
        <v>80</v>
      </c>
      <c r="F32" s="302" t="s">
        <v>67</v>
      </c>
      <c r="G32" s="444"/>
      <c r="H32" s="323"/>
      <c r="I32" s="444"/>
      <c r="J32" s="445"/>
      <c r="K32" s="444"/>
      <c r="L32" s="445"/>
      <c r="M32" s="289"/>
      <c r="N32" s="289">
        <v>23</v>
      </c>
      <c r="O32" s="289"/>
    </row>
    <row r="33" spans="2:15" s="213" customFormat="1" ht="15" customHeight="1" x14ac:dyDescent="0.15">
      <c r="B33" s="454" t="s">
        <v>68</v>
      </c>
      <c r="C33" s="455" t="s">
        <v>14</v>
      </c>
      <c r="D33" s="454" t="s">
        <v>68</v>
      </c>
      <c r="E33" s="306" t="s">
        <v>36</v>
      </c>
      <c r="F33" s="295" t="s">
        <v>69</v>
      </c>
      <c r="G33" s="440" t="s">
        <v>68</v>
      </c>
      <c r="H33" s="288" t="s">
        <v>70</v>
      </c>
      <c r="I33" s="444"/>
      <c r="J33" s="445"/>
      <c r="K33" s="444"/>
      <c r="L33" s="445"/>
      <c r="M33" s="289"/>
      <c r="N33" s="289">
        <v>24</v>
      </c>
      <c r="O33" s="289"/>
    </row>
    <row r="34" spans="2:15" s="213" customFormat="1" ht="15" customHeight="1" x14ac:dyDescent="0.15">
      <c r="B34" s="458" t="s">
        <v>68</v>
      </c>
      <c r="C34" s="459" t="s">
        <v>23</v>
      </c>
      <c r="D34" s="458" t="s">
        <v>68</v>
      </c>
      <c r="E34" s="309" t="s">
        <v>25</v>
      </c>
      <c r="F34" s="310" t="s">
        <v>71</v>
      </c>
      <c r="G34" s="444"/>
      <c r="H34" s="323"/>
      <c r="I34" s="444"/>
      <c r="J34" s="445"/>
      <c r="K34" s="444"/>
      <c r="L34" s="445"/>
      <c r="M34" s="289"/>
      <c r="N34" s="289">
        <v>25</v>
      </c>
      <c r="O34" s="289"/>
    </row>
    <row r="35" spans="2:15" s="213" customFormat="1" ht="15" customHeight="1" x14ac:dyDescent="0.15">
      <c r="B35" s="458" t="s">
        <v>68</v>
      </c>
      <c r="C35" s="459" t="s">
        <v>72</v>
      </c>
      <c r="D35" s="458" t="s">
        <v>68</v>
      </c>
      <c r="E35" s="309" t="s">
        <v>73</v>
      </c>
      <c r="F35" s="310" t="s">
        <v>74</v>
      </c>
      <c r="G35" s="444"/>
      <c r="H35" s="323"/>
      <c r="I35" s="444"/>
      <c r="J35" s="445"/>
      <c r="K35" s="444"/>
      <c r="L35" s="445"/>
      <c r="M35" s="289"/>
      <c r="N35" s="289">
        <v>26</v>
      </c>
      <c r="O35" s="289"/>
    </row>
    <row r="36" spans="2:15" s="213" customFormat="1" ht="15" customHeight="1" x14ac:dyDescent="0.15">
      <c r="B36" s="442" t="s">
        <v>68</v>
      </c>
      <c r="C36" s="443" t="s">
        <v>61</v>
      </c>
      <c r="D36" s="442"/>
      <c r="E36" s="291"/>
      <c r="F36" s="297" t="s">
        <v>75</v>
      </c>
      <c r="G36" s="444"/>
      <c r="H36" s="323"/>
      <c r="I36" s="444"/>
      <c r="J36" s="445"/>
      <c r="K36" s="444"/>
      <c r="L36" s="445"/>
      <c r="M36" s="289"/>
      <c r="N36" s="289">
        <v>27</v>
      </c>
      <c r="O36" s="289"/>
    </row>
    <row r="37" spans="2:15" s="213" customFormat="1" ht="15" customHeight="1" x14ac:dyDescent="0.15">
      <c r="B37" s="442"/>
      <c r="C37" s="443"/>
      <c r="D37" s="442" t="s">
        <v>68</v>
      </c>
      <c r="E37" s="291" t="s">
        <v>63</v>
      </c>
      <c r="F37" s="283" t="s">
        <v>76</v>
      </c>
      <c r="G37" s="444"/>
      <c r="H37" s="323"/>
      <c r="I37" s="444"/>
      <c r="J37" s="445"/>
      <c r="K37" s="444"/>
      <c r="L37" s="445"/>
      <c r="M37" s="289"/>
      <c r="N37" s="289">
        <v>28</v>
      </c>
      <c r="O37" s="289"/>
    </row>
    <row r="38" spans="2:15" s="213" customFormat="1" ht="15" customHeight="1" x14ac:dyDescent="0.15">
      <c r="B38" s="442"/>
      <c r="C38" s="443"/>
      <c r="D38" s="442" t="s">
        <v>68</v>
      </c>
      <c r="E38" s="291" t="s">
        <v>65</v>
      </c>
      <c r="F38" s="283" t="s">
        <v>77</v>
      </c>
      <c r="G38" s="444"/>
      <c r="H38" s="323"/>
      <c r="I38" s="444"/>
      <c r="J38" s="445"/>
      <c r="K38" s="444"/>
      <c r="L38" s="445"/>
      <c r="M38" s="289"/>
      <c r="N38" s="289">
        <v>29</v>
      </c>
      <c r="O38" s="289"/>
    </row>
    <row r="39" spans="2:15" s="213" customFormat="1" ht="15" customHeight="1" x14ac:dyDescent="0.15">
      <c r="B39" s="442"/>
      <c r="C39" s="443"/>
      <c r="D39" s="442" t="s">
        <v>68</v>
      </c>
      <c r="E39" s="291" t="s">
        <v>78</v>
      </c>
      <c r="F39" s="283" t="s">
        <v>79</v>
      </c>
      <c r="G39" s="444"/>
      <c r="H39" s="323"/>
      <c r="I39" s="444"/>
      <c r="J39" s="445"/>
      <c r="K39" s="444"/>
      <c r="L39" s="445"/>
      <c r="M39" s="289"/>
      <c r="N39" s="289">
        <v>30</v>
      </c>
      <c r="O39" s="289"/>
    </row>
    <row r="40" spans="2:15" s="213" customFormat="1" ht="15" customHeight="1" x14ac:dyDescent="0.15">
      <c r="B40" s="456"/>
      <c r="C40" s="457"/>
      <c r="D40" s="456" t="s">
        <v>68</v>
      </c>
      <c r="E40" s="299" t="s">
        <v>80</v>
      </c>
      <c r="F40" s="302" t="s">
        <v>81</v>
      </c>
      <c r="G40" s="448"/>
      <c r="H40" s="449"/>
      <c r="I40" s="444"/>
      <c r="J40" s="445"/>
      <c r="K40" s="444"/>
      <c r="L40" s="445"/>
      <c r="M40" s="289"/>
      <c r="N40" s="289">
        <v>31</v>
      </c>
      <c r="O40" s="289"/>
    </row>
    <row r="41" spans="2:15" s="213" customFormat="1" ht="15" customHeight="1" x14ac:dyDescent="0.15">
      <c r="B41" s="438" t="s">
        <v>82</v>
      </c>
      <c r="C41" s="439" t="s">
        <v>14</v>
      </c>
      <c r="D41" s="438"/>
      <c r="E41" s="282"/>
      <c r="F41" s="287" t="s">
        <v>83</v>
      </c>
      <c r="G41" s="440" t="s">
        <v>82</v>
      </c>
      <c r="H41" s="288" t="s">
        <v>84</v>
      </c>
      <c r="I41" s="440" t="s">
        <v>21</v>
      </c>
      <c r="J41" s="441" t="s">
        <v>84</v>
      </c>
      <c r="K41" s="444"/>
      <c r="L41" s="445"/>
      <c r="M41" s="289"/>
      <c r="N41" s="289">
        <v>32</v>
      </c>
      <c r="O41" s="289"/>
    </row>
    <row r="42" spans="2:15" s="213" customFormat="1" ht="15" customHeight="1" x14ac:dyDescent="0.15">
      <c r="B42" s="442"/>
      <c r="C42" s="443"/>
      <c r="D42" s="442" t="s">
        <v>82</v>
      </c>
      <c r="E42" s="291" t="s">
        <v>36</v>
      </c>
      <c r="F42" s="283" t="s">
        <v>1604</v>
      </c>
      <c r="G42" s="444"/>
      <c r="H42" s="323"/>
      <c r="I42" s="444"/>
      <c r="J42" s="445"/>
      <c r="K42" s="444"/>
      <c r="L42" s="445"/>
      <c r="M42" s="289"/>
      <c r="N42" s="289">
        <v>33</v>
      </c>
      <c r="O42" s="289"/>
    </row>
    <row r="43" spans="2:15" s="213" customFormat="1" ht="15" customHeight="1" x14ac:dyDescent="0.15">
      <c r="B43" s="450"/>
      <c r="C43" s="451"/>
      <c r="D43" s="450" t="s">
        <v>82</v>
      </c>
      <c r="E43" s="301" t="s">
        <v>53</v>
      </c>
      <c r="F43" s="295" t="s">
        <v>86</v>
      </c>
      <c r="G43" s="444"/>
      <c r="H43" s="323"/>
      <c r="I43" s="444"/>
      <c r="J43" s="445"/>
      <c r="K43" s="444"/>
      <c r="L43" s="445"/>
      <c r="M43" s="289"/>
      <c r="N43" s="289">
        <v>34</v>
      </c>
      <c r="O43" s="289"/>
    </row>
    <row r="44" spans="2:15" s="213" customFormat="1" ht="15" customHeight="1" x14ac:dyDescent="0.15">
      <c r="B44" s="458" t="s">
        <v>82</v>
      </c>
      <c r="C44" s="459" t="s">
        <v>945</v>
      </c>
      <c r="D44" s="458" t="s">
        <v>82</v>
      </c>
      <c r="E44" s="309" t="s">
        <v>1605</v>
      </c>
      <c r="F44" s="310" t="s">
        <v>87</v>
      </c>
      <c r="G44" s="444"/>
      <c r="H44" s="323"/>
      <c r="I44" s="444"/>
      <c r="J44" s="445"/>
      <c r="K44" s="444"/>
      <c r="L44" s="445"/>
      <c r="M44" s="289"/>
      <c r="N44" s="289">
        <v>35</v>
      </c>
      <c r="O44" s="289"/>
    </row>
    <row r="45" spans="2:15" s="213" customFormat="1" ht="15" customHeight="1" x14ac:dyDescent="0.15">
      <c r="B45" s="458" t="s">
        <v>82</v>
      </c>
      <c r="C45" s="459" t="s">
        <v>1606</v>
      </c>
      <c r="D45" s="458" t="s">
        <v>82</v>
      </c>
      <c r="E45" s="309" t="s">
        <v>948</v>
      </c>
      <c r="F45" s="310" t="s">
        <v>88</v>
      </c>
      <c r="G45" s="444"/>
      <c r="H45" s="323"/>
      <c r="I45" s="444"/>
      <c r="J45" s="445"/>
      <c r="K45" s="444"/>
      <c r="L45" s="445"/>
      <c r="M45" s="289"/>
      <c r="N45" s="289">
        <v>36</v>
      </c>
      <c r="O45" s="289"/>
    </row>
    <row r="46" spans="2:15" s="213" customFormat="1" ht="15" customHeight="1" x14ac:dyDescent="0.15">
      <c r="B46" s="458" t="s">
        <v>82</v>
      </c>
      <c r="C46" s="459" t="s">
        <v>1607</v>
      </c>
      <c r="D46" s="458" t="s">
        <v>82</v>
      </c>
      <c r="E46" s="309" t="s">
        <v>1608</v>
      </c>
      <c r="F46" s="310" t="s">
        <v>89</v>
      </c>
      <c r="G46" s="444"/>
      <c r="H46" s="323"/>
      <c r="I46" s="444"/>
      <c r="J46" s="445"/>
      <c r="K46" s="444"/>
      <c r="L46" s="445"/>
      <c r="M46" s="289"/>
      <c r="N46" s="289">
        <v>37</v>
      </c>
      <c r="O46" s="289"/>
    </row>
    <row r="47" spans="2:15" s="213" customFormat="1" ht="15" customHeight="1" x14ac:dyDescent="0.15">
      <c r="B47" s="458" t="s">
        <v>82</v>
      </c>
      <c r="C47" s="459" t="s">
        <v>1609</v>
      </c>
      <c r="D47" s="458" t="s">
        <v>82</v>
      </c>
      <c r="E47" s="309" t="s">
        <v>1610</v>
      </c>
      <c r="F47" s="310" t="s">
        <v>90</v>
      </c>
      <c r="G47" s="444"/>
      <c r="H47" s="323"/>
      <c r="I47" s="444"/>
      <c r="J47" s="445"/>
      <c r="K47" s="444"/>
      <c r="L47" s="445"/>
      <c r="M47" s="289"/>
      <c r="N47" s="289">
        <v>38</v>
      </c>
      <c r="O47" s="289"/>
    </row>
    <row r="48" spans="2:15" s="213" customFormat="1" ht="15" customHeight="1" x14ac:dyDescent="0.15">
      <c r="B48" s="442" t="s">
        <v>82</v>
      </c>
      <c r="C48" s="443" t="s">
        <v>61</v>
      </c>
      <c r="D48" s="442" t="s">
        <v>82</v>
      </c>
      <c r="E48" s="291" t="s">
        <v>1611</v>
      </c>
      <c r="F48" s="297" t="s">
        <v>91</v>
      </c>
      <c r="G48" s="448"/>
      <c r="H48" s="449"/>
      <c r="I48" s="448"/>
      <c r="J48" s="460"/>
      <c r="K48" s="444"/>
      <c r="L48" s="445"/>
      <c r="M48" s="289"/>
      <c r="N48" s="289">
        <v>39</v>
      </c>
      <c r="O48" s="289"/>
    </row>
    <row r="49" spans="2:15" s="213" customFormat="1" ht="15" customHeight="1" x14ac:dyDescent="0.15">
      <c r="B49" s="454" t="s">
        <v>94</v>
      </c>
      <c r="C49" s="455" t="s">
        <v>14</v>
      </c>
      <c r="D49" s="454" t="s">
        <v>94</v>
      </c>
      <c r="E49" s="306" t="s">
        <v>36</v>
      </c>
      <c r="F49" s="307" t="s">
        <v>95</v>
      </c>
      <c r="G49" s="440" t="s">
        <v>94</v>
      </c>
      <c r="H49" s="288" t="s">
        <v>96</v>
      </c>
      <c r="I49" s="440" t="s">
        <v>133</v>
      </c>
      <c r="J49" s="441" t="s">
        <v>96</v>
      </c>
      <c r="K49" s="444"/>
      <c r="L49" s="445"/>
      <c r="M49" s="289"/>
      <c r="N49" s="289">
        <v>40</v>
      </c>
      <c r="O49" s="289"/>
    </row>
    <row r="50" spans="2:15" s="213" customFormat="1" ht="15" customHeight="1" x14ac:dyDescent="0.15">
      <c r="B50" s="456" t="s">
        <v>94</v>
      </c>
      <c r="C50" s="457" t="s">
        <v>23</v>
      </c>
      <c r="D50" s="456" t="s">
        <v>94</v>
      </c>
      <c r="E50" s="299" t="s">
        <v>25</v>
      </c>
      <c r="F50" s="312" t="s">
        <v>955</v>
      </c>
      <c r="G50" s="448"/>
      <c r="H50" s="449"/>
      <c r="I50" s="448"/>
      <c r="J50" s="460"/>
      <c r="K50" s="444"/>
      <c r="L50" s="445"/>
      <c r="M50" s="289"/>
      <c r="N50" s="289">
        <v>41</v>
      </c>
      <c r="O50" s="289"/>
    </row>
    <row r="51" spans="2:15" s="213" customFormat="1" ht="15" customHeight="1" x14ac:dyDescent="0.15">
      <c r="B51" s="461" t="s">
        <v>956</v>
      </c>
      <c r="C51" s="462" t="s">
        <v>14</v>
      </c>
      <c r="D51" s="461" t="s">
        <v>956</v>
      </c>
      <c r="E51" s="314" t="s">
        <v>36</v>
      </c>
      <c r="F51" s="315" t="s">
        <v>97</v>
      </c>
      <c r="G51" s="452" t="s">
        <v>1612</v>
      </c>
      <c r="H51" s="453" t="s">
        <v>97</v>
      </c>
      <c r="I51" s="440" t="s">
        <v>137</v>
      </c>
      <c r="J51" s="441" t="s">
        <v>98</v>
      </c>
      <c r="K51" s="444"/>
      <c r="L51" s="445"/>
      <c r="M51" s="289"/>
      <c r="N51" s="289">
        <v>42</v>
      </c>
      <c r="O51" s="289"/>
    </row>
    <row r="52" spans="2:15" s="213" customFormat="1" ht="15" customHeight="1" x14ac:dyDescent="0.15">
      <c r="B52" s="438" t="s">
        <v>958</v>
      </c>
      <c r="C52" s="439" t="s">
        <v>14</v>
      </c>
      <c r="D52" s="438" t="s">
        <v>1613</v>
      </c>
      <c r="E52" s="282" t="s">
        <v>1603</v>
      </c>
      <c r="F52" s="287" t="s">
        <v>99</v>
      </c>
      <c r="G52" s="444" t="s">
        <v>1613</v>
      </c>
      <c r="H52" s="323" t="s">
        <v>99</v>
      </c>
      <c r="I52" s="444"/>
      <c r="J52" s="445"/>
      <c r="K52" s="444"/>
      <c r="L52" s="445"/>
      <c r="M52" s="289"/>
      <c r="N52" s="289">
        <v>43</v>
      </c>
      <c r="O52" s="289"/>
    </row>
    <row r="53" spans="2:15" s="213" customFormat="1" ht="15" customHeight="1" x14ac:dyDescent="0.15">
      <c r="B53" s="461" t="s">
        <v>1614</v>
      </c>
      <c r="C53" s="462" t="s">
        <v>14</v>
      </c>
      <c r="D53" s="461" t="s">
        <v>959</v>
      </c>
      <c r="E53" s="314" t="s">
        <v>36</v>
      </c>
      <c r="F53" s="315" t="s">
        <v>1615</v>
      </c>
      <c r="G53" s="452" t="s">
        <v>1616</v>
      </c>
      <c r="H53" s="453" t="s">
        <v>102</v>
      </c>
      <c r="I53" s="448"/>
      <c r="J53" s="460"/>
      <c r="K53" s="444"/>
      <c r="L53" s="445"/>
      <c r="M53" s="289"/>
      <c r="N53" s="289">
        <v>44</v>
      </c>
      <c r="O53" s="289"/>
    </row>
    <row r="54" spans="2:15" s="213" customFormat="1" ht="15" customHeight="1" x14ac:dyDescent="0.15">
      <c r="B54" s="442" t="s">
        <v>1617</v>
      </c>
      <c r="C54" s="443" t="s">
        <v>14</v>
      </c>
      <c r="D54" s="442" t="s">
        <v>1618</v>
      </c>
      <c r="E54" s="291" t="s">
        <v>1603</v>
      </c>
      <c r="F54" s="283" t="s">
        <v>103</v>
      </c>
      <c r="G54" s="440" t="s">
        <v>1619</v>
      </c>
      <c r="H54" s="288" t="s">
        <v>104</v>
      </c>
      <c r="I54" s="440" t="s">
        <v>357</v>
      </c>
      <c r="J54" s="441" t="s">
        <v>105</v>
      </c>
      <c r="K54" s="444"/>
      <c r="L54" s="445"/>
      <c r="M54" s="289"/>
      <c r="N54" s="289">
        <v>45</v>
      </c>
      <c r="O54" s="289"/>
    </row>
    <row r="55" spans="2:15" s="213" customFormat="1" ht="15" customHeight="1" x14ac:dyDescent="0.15">
      <c r="B55" s="456" t="s">
        <v>1617</v>
      </c>
      <c r="C55" s="457" t="s">
        <v>945</v>
      </c>
      <c r="D55" s="456" t="s">
        <v>1617</v>
      </c>
      <c r="E55" s="299" t="s">
        <v>1605</v>
      </c>
      <c r="F55" s="302" t="s">
        <v>108</v>
      </c>
      <c r="G55" s="448"/>
      <c r="H55" s="449"/>
      <c r="I55" s="444"/>
      <c r="J55" s="445"/>
      <c r="K55" s="444"/>
      <c r="L55" s="445"/>
      <c r="M55" s="289"/>
      <c r="N55" s="289">
        <v>46</v>
      </c>
      <c r="O55" s="289"/>
    </row>
    <row r="56" spans="2:15" s="213" customFormat="1" ht="15" customHeight="1" x14ac:dyDescent="0.15">
      <c r="B56" s="438"/>
      <c r="C56" s="439"/>
      <c r="D56" s="438" t="s">
        <v>1620</v>
      </c>
      <c r="E56" s="282" t="s">
        <v>45</v>
      </c>
      <c r="F56" s="287" t="s">
        <v>109</v>
      </c>
      <c r="G56" s="440" t="s">
        <v>1621</v>
      </c>
      <c r="H56" s="288" t="s">
        <v>110</v>
      </c>
      <c r="I56" s="444"/>
      <c r="J56" s="445"/>
      <c r="K56" s="444"/>
      <c r="L56" s="445"/>
      <c r="M56" s="289"/>
      <c r="N56" s="289">
        <v>47</v>
      </c>
      <c r="O56" s="289"/>
    </row>
    <row r="57" spans="2:15" s="213" customFormat="1" ht="15" customHeight="1" x14ac:dyDescent="0.15">
      <c r="B57" s="442" t="s">
        <v>1622</v>
      </c>
      <c r="C57" s="443" t="s">
        <v>14</v>
      </c>
      <c r="D57" s="442"/>
      <c r="E57" s="291"/>
      <c r="F57" s="283" t="s">
        <v>110</v>
      </c>
      <c r="G57" s="444"/>
      <c r="H57" s="323"/>
      <c r="I57" s="444"/>
      <c r="J57" s="445"/>
      <c r="K57" s="444"/>
      <c r="L57" s="445"/>
      <c r="M57" s="289"/>
      <c r="N57" s="289">
        <v>48</v>
      </c>
      <c r="O57" s="289"/>
    </row>
    <row r="58" spans="2:15" s="213" customFormat="1" ht="15" customHeight="1" x14ac:dyDescent="0.15">
      <c r="B58" s="456" t="s">
        <v>1620</v>
      </c>
      <c r="C58" s="457" t="s">
        <v>23</v>
      </c>
      <c r="D58" s="456"/>
      <c r="E58" s="299"/>
      <c r="F58" s="302" t="s">
        <v>111</v>
      </c>
      <c r="G58" s="448"/>
      <c r="H58" s="449"/>
      <c r="I58" s="448"/>
      <c r="J58" s="460"/>
      <c r="K58" s="444"/>
      <c r="L58" s="445"/>
      <c r="M58" s="289"/>
      <c r="N58" s="289">
        <v>49</v>
      </c>
      <c r="O58" s="289"/>
    </row>
    <row r="59" spans="2:15" s="213" customFormat="1" ht="15" customHeight="1" x14ac:dyDescent="0.15">
      <c r="B59" s="438" t="s">
        <v>1623</v>
      </c>
      <c r="C59" s="439" t="s">
        <v>14</v>
      </c>
      <c r="D59" s="438"/>
      <c r="E59" s="282"/>
      <c r="F59" s="287" t="s">
        <v>971</v>
      </c>
      <c r="G59" s="444" t="s">
        <v>112</v>
      </c>
      <c r="H59" s="323" t="s">
        <v>1624</v>
      </c>
      <c r="I59" s="444" t="s">
        <v>706</v>
      </c>
      <c r="J59" s="445" t="s">
        <v>1624</v>
      </c>
      <c r="K59" s="440" t="s">
        <v>705</v>
      </c>
      <c r="L59" s="441" t="s">
        <v>1625</v>
      </c>
      <c r="M59" s="289"/>
      <c r="N59" s="289">
        <v>50</v>
      </c>
      <c r="O59" s="289"/>
    </row>
    <row r="60" spans="2:15" s="213" customFormat="1" ht="15" customHeight="1" x14ac:dyDescent="0.15">
      <c r="B60" s="442"/>
      <c r="C60" s="443"/>
      <c r="D60" s="442" t="s">
        <v>1623</v>
      </c>
      <c r="E60" s="291" t="s">
        <v>1626</v>
      </c>
      <c r="F60" s="283" t="s">
        <v>117</v>
      </c>
      <c r="G60" s="444"/>
      <c r="H60" s="323"/>
      <c r="I60" s="444"/>
      <c r="J60" s="445"/>
      <c r="K60" s="444"/>
      <c r="L60" s="445"/>
      <c r="M60" s="289"/>
      <c r="N60" s="289">
        <v>51</v>
      </c>
      <c r="O60" s="289"/>
    </row>
    <row r="61" spans="2:15" s="213" customFormat="1" ht="15" customHeight="1" x14ac:dyDescent="0.15">
      <c r="B61" s="442"/>
      <c r="C61" s="443"/>
      <c r="D61" s="442" t="s">
        <v>1623</v>
      </c>
      <c r="E61" s="291" t="s">
        <v>943</v>
      </c>
      <c r="F61" s="283" t="s">
        <v>118</v>
      </c>
      <c r="G61" s="444"/>
      <c r="H61" s="323"/>
      <c r="I61" s="444"/>
      <c r="J61" s="445"/>
      <c r="K61" s="444"/>
      <c r="L61" s="445"/>
      <c r="M61" s="289"/>
      <c r="N61" s="289">
        <v>52</v>
      </c>
      <c r="O61" s="289"/>
    </row>
    <row r="62" spans="2:15" s="213" customFormat="1" ht="15" customHeight="1" x14ac:dyDescent="0.15">
      <c r="B62" s="456"/>
      <c r="C62" s="457"/>
      <c r="D62" s="456" t="s">
        <v>112</v>
      </c>
      <c r="E62" s="299" t="s">
        <v>1627</v>
      </c>
      <c r="F62" s="302" t="s">
        <v>119</v>
      </c>
      <c r="G62" s="444"/>
      <c r="H62" s="323"/>
      <c r="I62" s="444"/>
      <c r="J62" s="445"/>
      <c r="K62" s="444"/>
      <c r="L62" s="445"/>
      <c r="M62" s="289"/>
      <c r="N62" s="289">
        <v>53</v>
      </c>
      <c r="O62" s="289"/>
    </row>
    <row r="63" spans="2:15" s="213" customFormat="1" ht="15" customHeight="1" x14ac:dyDescent="0.15">
      <c r="B63" s="438" t="s">
        <v>970</v>
      </c>
      <c r="C63" s="439" t="s">
        <v>14</v>
      </c>
      <c r="D63" s="438" t="s">
        <v>1628</v>
      </c>
      <c r="E63" s="316" t="s">
        <v>36</v>
      </c>
      <c r="F63" s="287" t="s">
        <v>1629</v>
      </c>
      <c r="G63" s="440" t="s">
        <v>1630</v>
      </c>
      <c r="H63" s="288" t="s">
        <v>1631</v>
      </c>
      <c r="I63" s="440" t="s">
        <v>1632</v>
      </c>
      <c r="J63" s="441" t="s">
        <v>1633</v>
      </c>
      <c r="K63" s="444"/>
      <c r="L63" s="445"/>
      <c r="M63" s="289"/>
      <c r="N63" s="289">
        <v>54</v>
      </c>
      <c r="O63" s="289"/>
    </row>
    <row r="64" spans="2:15" s="213" customFormat="1" ht="15" customHeight="1" x14ac:dyDescent="0.15">
      <c r="B64" s="463" t="s">
        <v>1634</v>
      </c>
      <c r="C64" s="464" t="s">
        <v>1635</v>
      </c>
      <c r="D64" s="463" t="s">
        <v>1636</v>
      </c>
      <c r="E64" s="318" t="s">
        <v>1637</v>
      </c>
      <c r="F64" s="312" t="s">
        <v>122</v>
      </c>
      <c r="G64" s="448"/>
      <c r="H64" s="449"/>
      <c r="I64" s="444"/>
      <c r="J64" s="445"/>
      <c r="K64" s="444"/>
      <c r="L64" s="445"/>
      <c r="M64" s="289"/>
      <c r="N64" s="289">
        <v>55</v>
      </c>
      <c r="O64" s="289"/>
    </row>
    <row r="65" spans="2:15" s="213" customFormat="1" ht="15" customHeight="1" x14ac:dyDescent="0.15">
      <c r="B65" s="442" t="s">
        <v>1638</v>
      </c>
      <c r="C65" s="443" t="s">
        <v>1639</v>
      </c>
      <c r="D65" s="442"/>
      <c r="E65" s="319"/>
      <c r="F65" s="283" t="s">
        <v>123</v>
      </c>
      <c r="G65" s="440" t="s">
        <v>1640</v>
      </c>
      <c r="H65" s="288" t="s">
        <v>1641</v>
      </c>
      <c r="I65" s="444"/>
      <c r="J65" s="445"/>
      <c r="K65" s="444"/>
      <c r="L65" s="445"/>
      <c r="M65" s="289"/>
      <c r="N65" s="289">
        <v>56</v>
      </c>
      <c r="O65" s="289"/>
    </row>
    <row r="66" spans="2:15" s="213" customFormat="1" ht="15" customHeight="1" x14ac:dyDescent="0.15">
      <c r="B66" s="442"/>
      <c r="C66" s="443"/>
      <c r="D66" s="442" t="s">
        <v>1640</v>
      </c>
      <c r="E66" s="319" t="s">
        <v>63</v>
      </c>
      <c r="F66" s="283" t="s">
        <v>115</v>
      </c>
      <c r="G66" s="444"/>
      <c r="H66" s="323"/>
      <c r="I66" s="444"/>
      <c r="J66" s="445"/>
      <c r="K66" s="444"/>
      <c r="L66" s="445"/>
      <c r="M66" s="289"/>
      <c r="N66" s="289">
        <v>57</v>
      </c>
      <c r="O66" s="289"/>
    </row>
    <row r="67" spans="2:15" s="213" customFormat="1" ht="15" customHeight="1" x14ac:dyDescent="0.15">
      <c r="B67" s="442"/>
      <c r="C67" s="443"/>
      <c r="D67" s="442" t="s">
        <v>1640</v>
      </c>
      <c r="E67" s="319" t="s">
        <v>65</v>
      </c>
      <c r="F67" s="283" t="s">
        <v>116</v>
      </c>
      <c r="G67" s="444"/>
      <c r="H67" s="323"/>
      <c r="I67" s="444"/>
      <c r="J67" s="445"/>
      <c r="K67" s="444"/>
      <c r="L67" s="445"/>
      <c r="M67" s="289"/>
      <c r="N67" s="289">
        <v>58</v>
      </c>
      <c r="O67" s="289"/>
    </row>
    <row r="68" spans="2:15" s="213" customFormat="1" ht="15" customHeight="1" x14ac:dyDescent="0.15">
      <c r="B68" s="442"/>
      <c r="C68" s="443"/>
      <c r="D68" s="442" t="s">
        <v>1640</v>
      </c>
      <c r="E68" s="319" t="s">
        <v>78</v>
      </c>
      <c r="F68" s="283" t="s">
        <v>124</v>
      </c>
      <c r="G68" s="444"/>
      <c r="H68" s="323"/>
      <c r="I68" s="444"/>
      <c r="J68" s="445"/>
      <c r="K68" s="444"/>
      <c r="L68" s="445"/>
      <c r="M68" s="289"/>
      <c r="N68" s="289">
        <v>59</v>
      </c>
      <c r="O68" s="289"/>
    </row>
    <row r="69" spans="2:15" s="213" customFormat="1" ht="15" customHeight="1" x14ac:dyDescent="0.15">
      <c r="B69" s="442"/>
      <c r="C69" s="443"/>
      <c r="D69" s="442" t="s">
        <v>1640</v>
      </c>
      <c r="E69" s="319" t="s">
        <v>1642</v>
      </c>
      <c r="F69" s="283" t="s">
        <v>125</v>
      </c>
      <c r="G69" s="444"/>
      <c r="H69" s="323"/>
      <c r="I69" s="444"/>
      <c r="J69" s="445"/>
      <c r="K69" s="444"/>
      <c r="L69" s="445"/>
      <c r="M69" s="289"/>
      <c r="N69" s="289">
        <v>60</v>
      </c>
      <c r="O69" s="289"/>
    </row>
    <row r="70" spans="2:15" s="213" customFormat="1" ht="15" customHeight="1" x14ac:dyDescent="0.15">
      <c r="B70" s="456"/>
      <c r="C70" s="465"/>
      <c r="D70" s="442" t="s">
        <v>1640</v>
      </c>
      <c r="E70" s="320" t="s">
        <v>80</v>
      </c>
      <c r="F70" s="302" t="s">
        <v>126</v>
      </c>
      <c r="G70" s="448"/>
      <c r="H70" s="449"/>
      <c r="I70" s="448"/>
      <c r="J70" s="460"/>
      <c r="K70" s="448"/>
      <c r="L70" s="460"/>
      <c r="M70" s="289"/>
      <c r="N70" s="289">
        <v>61</v>
      </c>
      <c r="O70" s="289"/>
    </row>
    <row r="71" spans="2:15" s="213" customFormat="1" ht="15" customHeight="1" x14ac:dyDescent="0.15">
      <c r="B71" s="438" t="s">
        <v>127</v>
      </c>
      <c r="C71" s="439" t="s">
        <v>14</v>
      </c>
      <c r="D71" s="438"/>
      <c r="E71" s="282"/>
      <c r="F71" s="287" t="s">
        <v>128</v>
      </c>
      <c r="G71" s="440" t="s">
        <v>127</v>
      </c>
      <c r="H71" s="288" t="s">
        <v>140</v>
      </c>
      <c r="I71" s="444" t="s">
        <v>1643</v>
      </c>
      <c r="J71" s="445" t="s">
        <v>129</v>
      </c>
      <c r="K71" s="444" t="s">
        <v>1644</v>
      </c>
      <c r="L71" s="445" t="s">
        <v>1645</v>
      </c>
      <c r="M71" s="289"/>
      <c r="N71" s="289">
        <v>62</v>
      </c>
      <c r="O71" s="289"/>
    </row>
    <row r="72" spans="2:15" s="213" customFormat="1" ht="15" customHeight="1" x14ac:dyDescent="0.15">
      <c r="B72" s="442"/>
      <c r="C72" s="443"/>
      <c r="D72" s="442" t="s">
        <v>127</v>
      </c>
      <c r="E72" s="291" t="s">
        <v>36</v>
      </c>
      <c r="F72" s="283" t="s">
        <v>1646</v>
      </c>
      <c r="G72" s="444"/>
      <c r="H72" s="323"/>
      <c r="I72" s="444"/>
      <c r="J72" s="445"/>
      <c r="K72" s="444"/>
      <c r="L72" s="445"/>
      <c r="M72" s="289"/>
      <c r="N72" s="289">
        <v>63</v>
      </c>
      <c r="O72" s="289"/>
    </row>
    <row r="73" spans="2:15" s="213" customFormat="1" ht="15" customHeight="1" x14ac:dyDescent="0.15">
      <c r="B73" s="442"/>
      <c r="C73" s="443"/>
      <c r="D73" s="442" t="s">
        <v>127</v>
      </c>
      <c r="E73" s="291" t="s">
        <v>21</v>
      </c>
      <c r="F73" s="283" t="s">
        <v>1647</v>
      </c>
      <c r="G73" s="444"/>
      <c r="H73" s="323"/>
      <c r="I73" s="444"/>
      <c r="J73" s="445"/>
      <c r="K73" s="444"/>
      <c r="L73" s="445"/>
      <c r="M73" s="289"/>
      <c r="N73" s="289">
        <v>64</v>
      </c>
      <c r="O73" s="289"/>
    </row>
    <row r="74" spans="2:15" s="213" customFormat="1" ht="15" customHeight="1" x14ac:dyDescent="0.15">
      <c r="B74" s="442"/>
      <c r="C74" s="443"/>
      <c r="D74" s="442" t="s">
        <v>127</v>
      </c>
      <c r="E74" s="291" t="s">
        <v>133</v>
      </c>
      <c r="F74" s="283" t="s">
        <v>134</v>
      </c>
      <c r="G74" s="444"/>
      <c r="H74" s="323"/>
      <c r="I74" s="444"/>
      <c r="J74" s="445"/>
      <c r="K74" s="444"/>
      <c r="L74" s="445"/>
      <c r="M74" s="289"/>
      <c r="N74" s="289">
        <v>65</v>
      </c>
      <c r="O74" s="289"/>
    </row>
    <row r="75" spans="2:15" s="213" customFormat="1" ht="15" customHeight="1" x14ac:dyDescent="0.15">
      <c r="B75" s="442"/>
      <c r="C75" s="443"/>
      <c r="D75" s="442" t="s">
        <v>127</v>
      </c>
      <c r="E75" s="291" t="s">
        <v>135</v>
      </c>
      <c r="F75" s="283" t="s">
        <v>136</v>
      </c>
      <c r="G75" s="444"/>
      <c r="H75" s="323"/>
      <c r="I75" s="444"/>
      <c r="J75" s="445"/>
      <c r="K75" s="444"/>
      <c r="L75" s="445"/>
      <c r="M75" s="289"/>
      <c r="N75" s="289">
        <v>66</v>
      </c>
      <c r="O75" s="289"/>
    </row>
    <row r="76" spans="2:15" s="213" customFormat="1" ht="15" customHeight="1" x14ac:dyDescent="0.15">
      <c r="B76" s="442"/>
      <c r="C76" s="443"/>
      <c r="D76" s="442" t="s">
        <v>127</v>
      </c>
      <c r="E76" s="291" t="s">
        <v>137</v>
      </c>
      <c r="F76" s="283" t="s">
        <v>1648</v>
      </c>
      <c r="G76" s="444"/>
      <c r="H76" s="323"/>
      <c r="I76" s="444"/>
      <c r="J76" s="445"/>
      <c r="K76" s="444"/>
      <c r="L76" s="445"/>
      <c r="M76" s="289"/>
      <c r="N76" s="289">
        <v>67</v>
      </c>
      <c r="O76" s="289"/>
    </row>
    <row r="77" spans="2:15" s="213" customFormat="1" ht="15" customHeight="1" x14ac:dyDescent="0.15">
      <c r="B77" s="446" t="s">
        <v>1649</v>
      </c>
      <c r="C77" s="447" t="s">
        <v>969</v>
      </c>
      <c r="D77" s="446"/>
      <c r="E77" s="296"/>
      <c r="F77" s="297" t="s">
        <v>142</v>
      </c>
      <c r="G77" s="444"/>
      <c r="H77" s="323"/>
      <c r="I77" s="444"/>
      <c r="J77" s="445"/>
      <c r="K77" s="444"/>
      <c r="L77" s="445"/>
      <c r="M77" s="289"/>
      <c r="N77" s="289">
        <v>68</v>
      </c>
      <c r="O77" s="289"/>
    </row>
    <row r="78" spans="2:15" s="213" customFormat="1" ht="15" customHeight="1" x14ac:dyDescent="0.15">
      <c r="B78" s="442"/>
      <c r="C78" s="443"/>
      <c r="D78" s="442" t="s">
        <v>1649</v>
      </c>
      <c r="E78" s="291" t="s">
        <v>1028</v>
      </c>
      <c r="F78" s="283" t="s">
        <v>1650</v>
      </c>
      <c r="G78" s="444"/>
      <c r="H78" s="323"/>
      <c r="I78" s="444"/>
      <c r="J78" s="445"/>
      <c r="K78" s="444"/>
      <c r="L78" s="445"/>
      <c r="M78" s="289"/>
      <c r="N78" s="289">
        <v>69</v>
      </c>
      <c r="O78" s="289"/>
    </row>
    <row r="79" spans="2:15" s="213" customFormat="1" ht="15" customHeight="1" x14ac:dyDescent="0.15">
      <c r="B79" s="442"/>
      <c r="C79" s="443"/>
      <c r="D79" s="442" t="s">
        <v>1651</v>
      </c>
      <c r="E79" s="291" t="s">
        <v>1652</v>
      </c>
      <c r="F79" s="283" t="s">
        <v>144</v>
      </c>
      <c r="G79" s="444"/>
      <c r="H79" s="323"/>
      <c r="I79" s="444"/>
      <c r="J79" s="445"/>
      <c r="K79" s="444"/>
      <c r="L79" s="445"/>
      <c r="M79" s="289"/>
      <c r="N79" s="289">
        <v>70</v>
      </c>
      <c r="O79" s="289"/>
    </row>
    <row r="80" spans="2:15" s="213" customFormat="1" ht="15" customHeight="1" x14ac:dyDescent="0.15">
      <c r="B80" s="446" t="s">
        <v>127</v>
      </c>
      <c r="C80" s="447" t="s">
        <v>1653</v>
      </c>
      <c r="D80" s="446" t="s">
        <v>127</v>
      </c>
      <c r="E80" s="296" t="s">
        <v>940</v>
      </c>
      <c r="F80" s="297" t="s">
        <v>1654</v>
      </c>
      <c r="G80" s="448"/>
      <c r="H80" s="449"/>
      <c r="I80" s="444"/>
      <c r="J80" s="445"/>
      <c r="K80" s="444"/>
      <c r="L80" s="445"/>
      <c r="M80" s="289"/>
      <c r="N80" s="289">
        <v>71</v>
      </c>
      <c r="O80" s="289"/>
    </row>
    <row r="81" spans="2:15" s="213" customFormat="1" ht="15" customHeight="1" x14ac:dyDescent="0.15">
      <c r="B81" s="454" t="s">
        <v>1655</v>
      </c>
      <c r="C81" s="455" t="s">
        <v>14</v>
      </c>
      <c r="D81" s="454" t="s">
        <v>138</v>
      </c>
      <c r="E81" s="306" t="s">
        <v>36</v>
      </c>
      <c r="F81" s="307" t="s">
        <v>146</v>
      </c>
      <c r="G81" s="440" t="s">
        <v>138</v>
      </c>
      <c r="H81" s="288" t="s">
        <v>147</v>
      </c>
      <c r="I81" s="444"/>
      <c r="J81" s="445"/>
      <c r="K81" s="444"/>
      <c r="L81" s="445"/>
      <c r="M81" s="289"/>
      <c r="N81" s="289">
        <v>72</v>
      </c>
      <c r="O81" s="289"/>
    </row>
    <row r="82" spans="2:15" s="213" customFormat="1" ht="15" customHeight="1" x14ac:dyDescent="0.15">
      <c r="B82" s="458" t="s">
        <v>1656</v>
      </c>
      <c r="C82" s="459" t="s">
        <v>23</v>
      </c>
      <c r="D82" s="458" t="s">
        <v>138</v>
      </c>
      <c r="E82" s="309" t="s">
        <v>25</v>
      </c>
      <c r="F82" s="310" t="s">
        <v>148</v>
      </c>
      <c r="G82" s="444"/>
      <c r="H82" s="323"/>
      <c r="I82" s="444"/>
      <c r="J82" s="445"/>
      <c r="K82" s="444"/>
      <c r="L82" s="445"/>
      <c r="M82" s="289"/>
      <c r="N82" s="289">
        <v>73</v>
      </c>
      <c r="O82" s="289"/>
    </row>
    <row r="83" spans="2:15" s="213" customFormat="1" ht="15" customHeight="1" x14ac:dyDescent="0.15">
      <c r="B83" s="458" t="s">
        <v>138</v>
      </c>
      <c r="C83" s="459" t="s">
        <v>72</v>
      </c>
      <c r="D83" s="458" t="s">
        <v>138</v>
      </c>
      <c r="E83" s="309" t="s">
        <v>73</v>
      </c>
      <c r="F83" s="310" t="s">
        <v>149</v>
      </c>
      <c r="G83" s="444"/>
      <c r="H83" s="323"/>
      <c r="I83" s="444"/>
      <c r="J83" s="445"/>
      <c r="K83" s="444"/>
      <c r="L83" s="445"/>
      <c r="M83" s="289"/>
      <c r="N83" s="289">
        <v>74</v>
      </c>
      <c r="O83" s="289"/>
    </row>
    <row r="84" spans="2:15" s="213" customFormat="1" ht="15" customHeight="1" x14ac:dyDescent="0.15">
      <c r="B84" s="442" t="s">
        <v>138</v>
      </c>
      <c r="C84" s="443" t="s">
        <v>150</v>
      </c>
      <c r="D84" s="442" t="s">
        <v>138</v>
      </c>
      <c r="E84" s="291" t="s">
        <v>151</v>
      </c>
      <c r="F84" s="310" t="s">
        <v>152</v>
      </c>
      <c r="G84" s="444"/>
      <c r="H84" s="323"/>
      <c r="I84" s="444"/>
      <c r="J84" s="445"/>
      <c r="K84" s="444"/>
      <c r="L84" s="445"/>
      <c r="M84" s="289"/>
      <c r="N84" s="289">
        <v>75</v>
      </c>
      <c r="O84" s="289"/>
    </row>
    <row r="85" spans="2:15" s="213" customFormat="1" ht="15" customHeight="1" x14ac:dyDescent="0.15">
      <c r="B85" s="463" t="s">
        <v>138</v>
      </c>
      <c r="C85" s="464" t="s">
        <v>61</v>
      </c>
      <c r="D85" s="463" t="s">
        <v>138</v>
      </c>
      <c r="E85" s="318" t="s">
        <v>80</v>
      </c>
      <c r="F85" s="312" t="s">
        <v>1657</v>
      </c>
      <c r="G85" s="448"/>
      <c r="H85" s="449"/>
      <c r="I85" s="448"/>
      <c r="J85" s="460"/>
      <c r="K85" s="448"/>
      <c r="L85" s="460"/>
      <c r="M85" s="289"/>
      <c r="N85" s="289">
        <v>76</v>
      </c>
      <c r="O85" s="289"/>
    </row>
    <row r="86" spans="2:15" s="213" customFormat="1" ht="15" customHeight="1" x14ac:dyDescent="0.15">
      <c r="B86" s="442" t="s">
        <v>1658</v>
      </c>
      <c r="C86" s="443" t="s">
        <v>14</v>
      </c>
      <c r="D86" s="442"/>
      <c r="E86" s="291"/>
      <c r="F86" s="283" t="s">
        <v>155</v>
      </c>
      <c r="G86" s="444" t="s">
        <v>145</v>
      </c>
      <c r="H86" s="323" t="s">
        <v>1659</v>
      </c>
      <c r="I86" s="466" t="s">
        <v>1660</v>
      </c>
      <c r="J86" s="445" t="s">
        <v>1661</v>
      </c>
      <c r="K86" s="466" t="s">
        <v>1662</v>
      </c>
      <c r="L86" s="445" t="s">
        <v>1663</v>
      </c>
      <c r="M86" s="289"/>
      <c r="N86" s="289">
        <v>77</v>
      </c>
      <c r="O86" s="289"/>
    </row>
    <row r="87" spans="2:15" s="213" customFormat="1" ht="15" customHeight="1" x14ac:dyDescent="0.15">
      <c r="B87" s="442"/>
      <c r="C87" s="443"/>
      <c r="D87" s="442" t="s">
        <v>145</v>
      </c>
      <c r="E87" s="291" t="s">
        <v>36</v>
      </c>
      <c r="F87" s="283" t="s">
        <v>156</v>
      </c>
      <c r="G87" s="444"/>
      <c r="H87" s="323"/>
      <c r="I87" s="444"/>
      <c r="J87" s="445"/>
      <c r="K87" s="444"/>
      <c r="L87" s="445"/>
      <c r="M87" s="289"/>
      <c r="N87" s="289">
        <v>78</v>
      </c>
      <c r="O87" s="289"/>
    </row>
    <row r="88" spans="2:15" s="213" customFormat="1" ht="15" customHeight="1" x14ac:dyDescent="0.15">
      <c r="B88" s="450"/>
      <c r="C88" s="451"/>
      <c r="D88" s="450" t="s">
        <v>145</v>
      </c>
      <c r="E88" s="301" t="s">
        <v>53</v>
      </c>
      <c r="F88" s="295" t="s">
        <v>157</v>
      </c>
      <c r="G88" s="444"/>
      <c r="H88" s="323"/>
      <c r="I88" s="444"/>
      <c r="J88" s="445"/>
      <c r="K88" s="444"/>
      <c r="L88" s="445"/>
      <c r="M88" s="289"/>
      <c r="N88" s="289">
        <v>79</v>
      </c>
      <c r="O88" s="289"/>
    </row>
    <row r="89" spans="2:15" s="213" customFormat="1" ht="15" customHeight="1" x14ac:dyDescent="0.15">
      <c r="B89" s="442" t="s">
        <v>145</v>
      </c>
      <c r="C89" s="443" t="s">
        <v>23</v>
      </c>
      <c r="D89" s="442"/>
      <c r="E89" s="291"/>
      <c r="F89" s="297" t="s">
        <v>158</v>
      </c>
      <c r="G89" s="444"/>
      <c r="H89" s="323"/>
      <c r="I89" s="444"/>
      <c r="J89" s="445"/>
      <c r="K89" s="444"/>
      <c r="L89" s="445"/>
      <c r="M89" s="289"/>
      <c r="N89" s="289">
        <v>80</v>
      </c>
      <c r="O89" s="289"/>
    </row>
    <row r="90" spans="2:15" s="213" customFormat="1" ht="15" customHeight="1" x14ac:dyDescent="0.15">
      <c r="B90" s="442"/>
      <c r="C90" s="443"/>
      <c r="D90" s="442" t="s">
        <v>145</v>
      </c>
      <c r="E90" s="291" t="s">
        <v>25</v>
      </c>
      <c r="F90" s="283" t="s">
        <v>159</v>
      </c>
      <c r="G90" s="444"/>
      <c r="H90" s="323"/>
      <c r="I90" s="444"/>
      <c r="J90" s="445"/>
      <c r="K90" s="444"/>
      <c r="L90" s="445"/>
      <c r="M90" s="289"/>
      <c r="N90" s="289">
        <v>81</v>
      </c>
      <c r="O90" s="289"/>
    </row>
    <row r="91" spans="2:15" s="213" customFormat="1" ht="15" customHeight="1" x14ac:dyDescent="0.15">
      <c r="B91" s="456"/>
      <c r="C91" s="457"/>
      <c r="D91" s="456" t="s">
        <v>145</v>
      </c>
      <c r="E91" s="299" t="s">
        <v>42</v>
      </c>
      <c r="F91" s="302" t="s">
        <v>160</v>
      </c>
      <c r="G91" s="448"/>
      <c r="H91" s="449"/>
      <c r="I91" s="444"/>
      <c r="J91" s="445"/>
      <c r="K91" s="444"/>
      <c r="L91" s="445"/>
      <c r="M91" s="289"/>
      <c r="N91" s="289">
        <v>82</v>
      </c>
      <c r="O91" s="289"/>
    </row>
    <row r="92" spans="2:15" s="213" customFormat="1" ht="15" customHeight="1" x14ac:dyDescent="0.15">
      <c r="B92" s="454" t="s">
        <v>1664</v>
      </c>
      <c r="C92" s="455" t="s">
        <v>14</v>
      </c>
      <c r="D92" s="454" t="s">
        <v>154</v>
      </c>
      <c r="E92" s="306" t="s">
        <v>36</v>
      </c>
      <c r="F92" s="307" t="s">
        <v>162</v>
      </c>
      <c r="G92" s="440" t="s">
        <v>154</v>
      </c>
      <c r="H92" s="288" t="s">
        <v>1665</v>
      </c>
      <c r="I92" s="444"/>
      <c r="J92" s="445"/>
      <c r="K92" s="444"/>
      <c r="L92" s="445"/>
      <c r="M92" s="289"/>
      <c r="N92" s="289">
        <v>83</v>
      </c>
      <c r="O92" s="289"/>
    </row>
    <row r="93" spans="2:15" s="213" customFormat="1" ht="15" customHeight="1" x14ac:dyDescent="0.15">
      <c r="B93" s="458" t="s">
        <v>154</v>
      </c>
      <c r="C93" s="459" t="s">
        <v>23</v>
      </c>
      <c r="D93" s="458" t="s">
        <v>154</v>
      </c>
      <c r="E93" s="309" t="s">
        <v>25</v>
      </c>
      <c r="F93" s="310" t="s">
        <v>163</v>
      </c>
      <c r="G93" s="444"/>
      <c r="H93" s="323"/>
      <c r="I93" s="444"/>
      <c r="J93" s="445"/>
      <c r="K93" s="444"/>
      <c r="L93" s="445"/>
      <c r="M93" s="289"/>
      <c r="N93" s="289">
        <v>84</v>
      </c>
      <c r="O93" s="289"/>
    </row>
    <row r="94" spans="2:15" s="213" customFormat="1" ht="15" customHeight="1" x14ac:dyDescent="0.15">
      <c r="B94" s="456" t="s">
        <v>154</v>
      </c>
      <c r="C94" s="457" t="s">
        <v>72</v>
      </c>
      <c r="D94" s="456" t="s">
        <v>154</v>
      </c>
      <c r="E94" s="299" t="s">
        <v>73</v>
      </c>
      <c r="F94" s="312" t="s">
        <v>164</v>
      </c>
      <c r="G94" s="448"/>
      <c r="H94" s="449"/>
      <c r="I94" s="444"/>
      <c r="J94" s="445"/>
      <c r="K94" s="444"/>
      <c r="L94" s="445"/>
      <c r="M94" s="289"/>
      <c r="N94" s="289">
        <v>85</v>
      </c>
      <c r="O94" s="289"/>
    </row>
    <row r="95" spans="2:15" s="213" customFormat="1" ht="15" customHeight="1" thickBot="1" x14ac:dyDescent="0.2">
      <c r="B95" s="456" t="s">
        <v>1666</v>
      </c>
      <c r="C95" s="457" t="s">
        <v>14</v>
      </c>
      <c r="D95" s="456" t="s">
        <v>1667</v>
      </c>
      <c r="E95" s="299" t="s">
        <v>36</v>
      </c>
      <c r="F95" s="302" t="s">
        <v>1668</v>
      </c>
      <c r="G95" s="452" t="s">
        <v>161</v>
      </c>
      <c r="H95" s="453" t="s">
        <v>1669</v>
      </c>
      <c r="I95" s="444"/>
      <c r="J95" s="445"/>
      <c r="K95" s="444"/>
      <c r="L95" s="445"/>
      <c r="M95" s="289"/>
      <c r="N95" s="289">
        <v>86</v>
      </c>
      <c r="O95" s="289"/>
    </row>
    <row r="96" spans="2:15" s="9" customFormat="1" ht="16.149999999999999" customHeight="1" thickBot="1" x14ac:dyDescent="0.2">
      <c r="B96" s="30"/>
      <c r="C96" s="31"/>
      <c r="D96" s="32"/>
      <c r="E96" s="32"/>
      <c r="F96" s="33"/>
      <c r="G96" s="17"/>
      <c r="H96" s="18"/>
      <c r="I96" s="10"/>
      <c r="J96" s="19"/>
      <c r="K96" s="10"/>
      <c r="L96" s="19"/>
      <c r="O96" s="289"/>
    </row>
    <row r="97" spans="2:15" s="9" customFormat="1" ht="16.149999999999999" customHeight="1" x14ac:dyDescent="0.15">
      <c r="B97" s="427" t="s">
        <v>1588</v>
      </c>
      <c r="C97" s="428"/>
      <c r="D97" s="429"/>
      <c r="E97" s="429"/>
      <c r="F97" s="430"/>
      <c r="G97" s="431" t="s">
        <v>1</v>
      </c>
      <c r="H97" s="432"/>
      <c r="I97" s="433"/>
      <c r="J97" s="434"/>
      <c r="K97" s="433"/>
      <c r="L97" s="434"/>
      <c r="O97" s="289"/>
    </row>
    <row r="98" spans="2:15" s="9" customFormat="1" ht="16.149999999999999" customHeight="1" x14ac:dyDescent="0.15">
      <c r="B98" s="435"/>
      <c r="C98" s="436"/>
      <c r="D98" s="436"/>
      <c r="E98" s="436"/>
      <c r="F98" s="437"/>
      <c r="G98" s="968" t="s">
        <v>1589</v>
      </c>
      <c r="H98" s="969"/>
      <c r="I98" s="968" t="s">
        <v>1590</v>
      </c>
      <c r="J98" s="969"/>
      <c r="K98" s="968" t="s">
        <v>1591</v>
      </c>
      <c r="L98" s="969"/>
      <c r="O98" s="289"/>
    </row>
    <row r="99" spans="2:15" s="9" customFormat="1" ht="16.149999999999999" customHeight="1" x14ac:dyDescent="0.15">
      <c r="B99" s="916" t="s">
        <v>6</v>
      </c>
      <c r="C99" s="917"/>
      <c r="D99" s="917"/>
      <c r="E99" s="918"/>
      <c r="F99" s="919" t="s">
        <v>7</v>
      </c>
      <c r="G99" s="982" t="s">
        <v>8</v>
      </c>
      <c r="H99" s="919" t="s">
        <v>9</v>
      </c>
      <c r="I99" s="982" t="s">
        <v>8</v>
      </c>
      <c r="J99" s="919" t="s">
        <v>9</v>
      </c>
      <c r="K99" s="982" t="s">
        <v>8</v>
      </c>
      <c r="L99" s="919" t="s">
        <v>9</v>
      </c>
      <c r="O99" s="289"/>
    </row>
    <row r="100" spans="2:15" s="9" customFormat="1" ht="16.149999999999999" customHeight="1" thickBot="1" x14ac:dyDescent="0.2">
      <c r="B100" s="924" t="s">
        <v>10</v>
      </c>
      <c r="C100" s="925"/>
      <c r="D100" s="926" t="s">
        <v>11</v>
      </c>
      <c r="E100" s="925"/>
      <c r="F100" s="920"/>
      <c r="G100" s="983"/>
      <c r="H100" s="920"/>
      <c r="I100" s="983"/>
      <c r="J100" s="920"/>
      <c r="K100" s="983"/>
      <c r="L100" s="920"/>
      <c r="O100" s="289"/>
    </row>
    <row r="101" spans="2:15" s="213" customFormat="1" ht="15" customHeight="1" x14ac:dyDescent="0.15">
      <c r="B101" s="442" t="s">
        <v>1670</v>
      </c>
      <c r="C101" s="443" t="s">
        <v>14</v>
      </c>
      <c r="D101" s="442"/>
      <c r="E101" s="291"/>
      <c r="F101" s="283" t="s">
        <v>1671</v>
      </c>
      <c r="G101" s="440" t="s">
        <v>165</v>
      </c>
      <c r="H101" s="288" t="s">
        <v>1672</v>
      </c>
      <c r="I101" s="444"/>
      <c r="J101" s="445"/>
      <c r="K101" s="444"/>
      <c r="L101" s="445"/>
      <c r="M101" s="289">
        <v>1</v>
      </c>
      <c r="O101" s="289"/>
    </row>
    <row r="102" spans="2:15" s="213" customFormat="1" ht="15" customHeight="1" x14ac:dyDescent="0.15">
      <c r="B102" s="442"/>
      <c r="C102" s="443"/>
      <c r="D102" s="442" t="s">
        <v>1670</v>
      </c>
      <c r="E102" s="291" t="s">
        <v>36</v>
      </c>
      <c r="F102" s="283" t="s">
        <v>169</v>
      </c>
      <c r="G102" s="444"/>
      <c r="H102" s="323"/>
      <c r="I102" s="444"/>
      <c r="J102" s="445"/>
      <c r="K102" s="444"/>
      <c r="L102" s="445"/>
      <c r="M102" s="289">
        <v>2</v>
      </c>
      <c r="O102" s="289"/>
    </row>
    <row r="103" spans="2:15" s="213" customFormat="1" ht="15" customHeight="1" x14ac:dyDescent="0.15">
      <c r="B103" s="450"/>
      <c r="C103" s="451"/>
      <c r="D103" s="450" t="s">
        <v>1670</v>
      </c>
      <c r="E103" s="301" t="s">
        <v>53</v>
      </c>
      <c r="F103" s="295" t="s">
        <v>170</v>
      </c>
      <c r="G103" s="444"/>
      <c r="H103" s="323"/>
      <c r="I103" s="444"/>
      <c r="J103" s="445"/>
      <c r="K103" s="444"/>
      <c r="L103" s="445"/>
      <c r="M103" s="289">
        <v>3</v>
      </c>
      <c r="O103" s="289"/>
    </row>
    <row r="104" spans="2:15" s="213" customFormat="1" ht="15" customHeight="1" x14ac:dyDescent="0.15">
      <c r="B104" s="458" t="s">
        <v>165</v>
      </c>
      <c r="C104" s="459" t="s">
        <v>23</v>
      </c>
      <c r="D104" s="458" t="s">
        <v>1670</v>
      </c>
      <c r="E104" s="309" t="s">
        <v>25</v>
      </c>
      <c r="F104" s="310" t="s">
        <v>2267</v>
      </c>
      <c r="G104" s="444"/>
      <c r="H104" s="323"/>
      <c r="I104" s="444"/>
      <c r="J104" s="445"/>
      <c r="K104" s="444"/>
      <c r="L104" s="445"/>
      <c r="M104" s="289">
        <v>4</v>
      </c>
      <c r="O104" s="289"/>
    </row>
    <row r="105" spans="2:15" s="213" customFormat="1" ht="15" customHeight="1" x14ac:dyDescent="0.15">
      <c r="B105" s="458" t="s">
        <v>165</v>
      </c>
      <c r="C105" s="459" t="s">
        <v>72</v>
      </c>
      <c r="D105" s="458" t="s">
        <v>1673</v>
      </c>
      <c r="E105" s="309" t="s">
        <v>73</v>
      </c>
      <c r="F105" s="310" t="s">
        <v>172</v>
      </c>
      <c r="G105" s="444"/>
      <c r="H105" s="323"/>
      <c r="I105" s="444"/>
      <c r="J105" s="445"/>
      <c r="K105" s="444"/>
      <c r="L105" s="445"/>
      <c r="M105" s="289">
        <v>5</v>
      </c>
      <c r="O105" s="289"/>
    </row>
    <row r="106" spans="2:15" s="213" customFormat="1" ht="15" customHeight="1" x14ac:dyDescent="0.15">
      <c r="B106" s="442" t="s">
        <v>165</v>
      </c>
      <c r="C106" s="443" t="s">
        <v>150</v>
      </c>
      <c r="D106" s="442"/>
      <c r="E106" s="291"/>
      <c r="F106" s="297" t="s">
        <v>173</v>
      </c>
      <c r="G106" s="444"/>
      <c r="H106" s="323"/>
      <c r="I106" s="444"/>
      <c r="J106" s="445"/>
      <c r="K106" s="444"/>
      <c r="L106" s="445"/>
      <c r="M106" s="289">
        <v>6</v>
      </c>
      <c r="O106" s="289"/>
    </row>
    <row r="107" spans="2:15" s="213" customFormat="1" ht="15" customHeight="1" x14ac:dyDescent="0.15">
      <c r="B107" s="442"/>
      <c r="C107" s="443"/>
      <c r="D107" s="442" t="s">
        <v>165</v>
      </c>
      <c r="E107" s="291" t="s">
        <v>151</v>
      </c>
      <c r="F107" s="283" t="s">
        <v>174</v>
      </c>
      <c r="G107" s="444"/>
      <c r="H107" s="323"/>
      <c r="I107" s="444"/>
      <c r="J107" s="445"/>
      <c r="K107" s="444"/>
      <c r="L107" s="445"/>
      <c r="M107" s="289">
        <v>7</v>
      </c>
      <c r="O107" s="289"/>
    </row>
    <row r="108" spans="2:15" s="213" customFormat="1" ht="15" customHeight="1" x14ac:dyDescent="0.15">
      <c r="B108" s="442"/>
      <c r="C108" s="443"/>
      <c r="D108" s="442" t="s">
        <v>165</v>
      </c>
      <c r="E108" s="291" t="s">
        <v>1674</v>
      </c>
      <c r="F108" s="283" t="s">
        <v>175</v>
      </c>
      <c r="G108" s="444"/>
      <c r="H108" s="323"/>
      <c r="I108" s="444"/>
      <c r="J108" s="445"/>
      <c r="K108" s="444"/>
      <c r="L108" s="445"/>
      <c r="M108" s="289">
        <v>8</v>
      </c>
      <c r="O108" s="289"/>
    </row>
    <row r="109" spans="2:15" s="213" customFormat="1" ht="15" customHeight="1" x14ac:dyDescent="0.15">
      <c r="B109" s="442"/>
      <c r="C109" s="443"/>
      <c r="D109" s="442" t="s">
        <v>165</v>
      </c>
      <c r="E109" s="291" t="s">
        <v>1675</v>
      </c>
      <c r="F109" s="283" t="s">
        <v>176</v>
      </c>
      <c r="G109" s="444"/>
      <c r="H109" s="323"/>
      <c r="I109" s="444"/>
      <c r="J109" s="445"/>
      <c r="K109" s="444"/>
      <c r="L109" s="445"/>
      <c r="M109" s="289">
        <v>9</v>
      </c>
      <c r="O109" s="289"/>
    </row>
    <row r="110" spans="2:15" s="213" customFormat="1" ht="15" customHeight="1" x14ac:dyDescent="0.15">
      <c r="B110" s="450"/>
      <c r="C110" s="451"/>
      <c r="D110" s="450" t="s">
        <v>165</v>
      </c>
      <c r="E110" s="301" t="s">
        <v>1676</v>
      </c>
      <c r="F110" s="283" t="s">
        <v>177</v>
      </c>
      <c r="G110" s="444"/>
      <c r="H110" s="323"/>
      <c r="I110" s="444"/>
      <c r="J110" s="445"/>
      <c r="K110" s="444"/>
      <c r="L110" s="445"/>
      <c r="M110" s="289">
        <v>10</v>
      </c>
      <c r="O110" s="289"/>
    </row>
    <row r="111" spans="2:15" s="213" customFormat="1" ht="15" customHeight="1" x14ac:dyDescent="0.15">
      <c r="B111" s="456" t="s">
        <v>165</v>
      </c>
      <c r="C111" s="457" t="s">
        <v>999</v>
      </c>
      <c r="D111" s="456" t="s">
        <v>165</v>
      </c>
      <c r="E111" s="299" t="s">
        <v>1677</v>
      </c>
      <c r="F111" s="312" t="s">
        <v>178</v>
      </c>
      <c r="G111" s="448"/>
      <c r="H111" s="449"/>
      <c r="I111" s="444"/>
      <c r="J111" s="445"/>
      <c r="K111" s="444"/>
      <c r="L111" s="445"/>
      <c r="M111" s="289">
        <v>11</v>
      </c>
      <c r="O111" s="289"/>
    </row>
    <row r="112" spans="2:15" s="213" customFormat="1" ht="15" customHeight="1" x14ac:dyDescent="0.15">
      <c r="B112" s="454" t="s">
        <v>179</v>
      </c>
      <c r="C112" s="455" t="s">
        <v>14</v>
      </c>
      <c r="D112" s="454" t="s">
        <v>179</v>
      </c>
      <c r="E112" s="306" t="s">
        <v>36</v>
      </c>
      <c r="F112" s="307" t="s">
        <v>180</v>
      </c>
      <c r="G112" s="444" t="s">
        <v>179</v>
      </c>
      <c r="H112" s="323" t="s">
        <v>187</v>
      </c>
      <c r="I112" s="444"/>
      <c r="J112" s="445"/>
      <c r="K112" s="444"/>
      <c r="L112" s="445"/>
      <c r="M112" s="289">
        <v>12</v>
      </c>
      <c r="O112" s="289"/>
    </row>
    <row r="113" spans="2:15" s="213" customFormat="1" ht="15" customHeight="1" x14ac:dyDescent="0.15">
      <c r="B113" s="458" t="s">
        <v>179</v>
      </c>
      <c r="C113" s="459" t="s">
        <v>23</v>
      </c>
      <c r="D113" s="458" t="s">
        <v>179</v>
      </c>
      <c r="E113" s="309" t="s">
        <v>25</v>
      </c>
      <c r="F113" s="310" t="s">
        <v>181</v>
      </c>
      <c r="G113" s="444"/>
      <c r="H113" s="323"/>
      <c r="I113" s="444"/>
      <c r="J113" s="445"/>
      <c r="K113" s="444"/>
      <c r="L113" s="445"/>
      <c r="M113" s="289">
        <v>13</v>
      </c>
      <c r="O113" s="289"/>
    </row>
    <row r="114" spans="2:15" s="213" customFormat="1" ht="15" customHeight="1" x14ac:dyDescent="0.15">
      <c r="B114" s="458" t="s">
        <v>179</v>
      </c>
      <c r="C114" s="459" t="s">
        <v>72</v>
      </c>
      <c r="D114" s="458" t="s">
        <v>179</v>
      </c>
      <c r="E114" s="309" t="s">
        <v>73</v>
      </c>
      <c r="F114" s="310" t="s">
        <v>182</v>
      </c>
      <c r="G114" s="444"/>
      <c r="H114" s="323"/>
      <c r="I114" s="444"/>
      <c r="J114" s="445"/>
      <c r="K114" s="444"/>
      <c r="L114" s="445"/>
      <c r="M114" s="289">
        <v>14</v>
      </c>
      <c r="O114" s="289"/>
    </row>
    <row r="115" spans="2:15" s="213" customFormat="1" ht="15" customHeight="1" x14ac:dyDescent="0.15">
      <c r="B115" s="456" t="s">
        <v>179</v>
      </c>
      <c r="C115" s="457" t="s">
        <v>61</v>
      </c>
      <c r="D115" s="456" t="s">
        <v>179</v>
      </c>
      <c r="E115" s="299" t="s">
        <v>80</v>
      </c>
      <c r="F115" s="312" t="s">
        <v>187</v>
      </c>
      <c r="G115" s="444"/>
      <c r="H115" s="323"/>
      <c r="I115" s="444"/>
      <c r="J115" s="445"/>
      <c r="K115" s="444"/>
      <c r="L115" s="445"/>
      <c r="M115" s="289">
        <v>15</v>
      </c>
      <c r="O115" s="289"/>
    </row>
    <row r="116" spans="2:15" s="213" customFormat="1" ht="15" customHeight="1" x14ac:dyDescent="0.15">
      <c r="B116" s="454" t="s">
        <v>188</v>
      </c>
      <c r="C116" s="455" t="s">
        <v>14</v>
      </c>
      <c r="D116" s="454" t="s">
        <v>188</v>
      </c>
      <c r="E116" s="306" t="s">
        <v>36</v>
      </c>
      <c r="F116" s="307" t="s">
        <v>189</v>
      </c>
      <c r="G116" s="440" t="s">
        <v>188</v>
      </c>
      <c r="H116" s="288" t="s">
        <v>1678</v>
      </c>
      <c r="I116" s="440" t="s">
        <v>1679</v>
      </c>
      <c r="J116" s="441" t="s">
        <v>1680</v>
      </c>
      <c r="K116" s="444"/>
      <c r="L116" s="445"/>
      <c r="M116" s="289">
        <v>16</v>
      </c>
      <c r="O116" s="289"/>
    </row>
    <row r="117" spans="2:15" s="213" customFormat="1" ht="15" customHeight="1" x14ac:dyDescent="0.15">
      <c r="B117" s="442" t="s">
        <v>188</v>
      </c>
      <c r="C117" s="443" t="s">
        <v>23</v>
      </c>
      <c r="D117" s="442" t="s">
        <v>188</v>
      </c>
      <c r="E117" s="291" t="s">
        <v>25</v>
      </c>
      <c r="F117" s="310" t="s">
        <v>192</v>
      </c>
      <c r="G117" s="444"/>
      <c r="H117" s="323"/>
      <c r="I117" s="444"/>
      <c r="J117" s="445"/>
      <c r="K117" s="444"/>
      <c r="L117" s="445"/>
      <c r="M117" s="289">
        <v>17</v>
      </c>
      <c r="O117" s="289"/>
    </row>
    <row r="118" spans="2:15" s="213" customFormat="1" ht="15" customHeight="1" x14ac:dyDescent="0.15">
      <c r="B118" s="458" t="s">
        <v>188</v>
      </c>
      <c r="C118" s="459" t="s">
        <v>1681</v>
      </c>
      <c r="D118" s="458" t="s">
        <v>188</v>
      </c>
      <c r="E118" s="309" t="s">
        <v>1682</v>
      </c>
      <c r="F118" s="310" t="s">
        <v>1683</v>
      </c>
      <c r="G118" s="444"/>
      <c r="H118" s="323"/>
      <c r="I118" s="444"/>
      <c r="J118" s="445"/>
      <c r="K118" s="444"/>
      <c r="L118" s="445"/>
      <c r="M118" s="289">
        <v>18</v>
      </c>
      <c r="O118" s="289"/>
    </row>
    <row r="119" spans="2:15" s="213" customFormat="1" ht="15" customHeight="1" x14ac:dyDescent="0.15">
      <c r="B119" s="456" t="s">
        <v>188</v>
      </c>
      <c r="C119" s="457" t="s">
        <v>61</v>
      </c>
      <c r="D119" s="456" t="s">
        <v>188</v>
      </c>
      <c r="E119" s="299" t="s">
        <v>80</v>
      </c>
      <c r="F119" s="312" t="s">
        <v>193</v>
      </c>
      <c r="G119" s="448"/>
      <c r="H119" s="449"/>
      <c r="I119" s="444"/>
      <c r="J119" s="445"/>
      <c r="K119" s="444"/>
      <c r="L119" s="445"/>
      <c r="M119" s="289">
        <v>19</v>
      </c>
      <c r="O119" s="289"/>
    </row>
    <row r="120" spans="2:15" s="213" customFormat="1" ht="15" customHeight="1" x14ac:dyDescent="0.15">
      <c r="B120" s="454" t="s">
        <v>194</v>
      </c>
      <c r="C120" s="455" t="s">
        <v>14</v>
      </c>
      <c r="D120" s="454" t="s">
        <v>194</v>
      </c>
      <c r="E120" s="306" t="s">
        <v>36</v>
      </c>
      <c r="F120" s="307" t="s">
        <v>195</v>
      </c>
      <c r="G120" s="440" t="s">
        <v>194</v>
      </c>
      <c r="H120" s="288" t="s">
        <v>196</v>
      </c>
      <c r="I120" s="444"/>
      <c r="J120" s="445"/>
      <c r="K120" s="444"/>
      <c r="L120" s="445"/>
      <c r="M120" s="289">
        <v>20</v>
      </c>
      <c r="O120" s="289"/>
    </row>
    <row r="121" spans="2:15" s="213" customFormat="1" ht="15" customHeight="1" x14ac:dyDescent="0.15">
      <c r="B121" s="458" t="s">
        <v>194</v>
      </c>
      <c r="C121" s="459" t="s">
        <v>23</v>
      </c>
      <c r="D121" s="458" t="s">
        <v>194</v>
      </c>
      <c r="E121" s="309" t="s">
        <v>1637</v>
      </c>
      <c r="F121" s="310" t="s">
        <v>197</v>
      </c>
      <c r="G121" s="444"/>
      <c r="H121" s="323"/>
      <c r="I121" s="444"/>
      <c r="J121" s="445"/>
      <c r="K121" s="444"/>
      <c r="L121" s="445"/>
      <c r="M121" s="289">
        <v>21</v>
      </c>
      <c r="O121" s="289"/>
    </row>
    <row r="122" spans="2:15" s="213" customFormat="1" ht="15" customHeight="1" x14ac:dyDescent="0.15">
      <c r="B122" s="456" t="s">
        <v>194</v>
      </c>
      <c r="C122" s="457" t="s">
        <v>72</v>
      </c>
      <c r="D122" s="456" t="s">
        <v>194</v>
      </c>
      <c r="E122" s="299" t="s">
        <v>73</v>
      </c>
      <c r="F122" s="312" t="s">
        <v>198</v>
      </c>
      <c r="G122" s="448"/>
      <c r="H122" s="449"/>
      <c r="I122" s="448"/>
      <c r="J122" s="460"/>
      <c r="K122" s="444"/>
      <c r="L122" s="445"/>
      <c r="M122" s="289">
        <v>22</v>
      </c>
      <c r="O122" s="289"/>
    </row>
    <row r="123" spans="2:15" s="213" customFormat="1" ht="15" customHeight="1" x14ac:dyDescent="0.15">
      <c r="B123" s="454" t="s">
        <v>199</v>
      </c>
      <c r="C123" s="455" t="s">
        <v>14</v>
      </c>
      <c r="D123" s="454" t="s">
        <v>199</v>
      </c>
      <c r="E123" s="306" t="s">
        <v>36</v>
      </c>
      <c r="F123" s="307" t="s">
        <v>200</v>
      </c>
      <c r="G123" s="440" t="s">
        <v>199</v>
      </c>
      <c r="H123" s="497" t="s">
        <v>1684</v>
      </c>
      <c r="I123" s="444" t="s">
        <v>1685</v>
      </c>
      <c r="J123" s="348" t="s">
        <v>1684</v>
      </c>
      <c r="K123" s="444"/>
      <c r="L123" s="445"/>
      <c r="M123" s="289">
        <v>23</v>
      </c>
      <c r="O123" s="289"/>
    </row>
    <row r="124" spans="2:15" s="213" customFormat="1" ht="15" customHeight="1" x14ac:dyDescent="0.15">
      <c r="B124" s="456" t="s">
        <v>199</v>
      </c>
      <c r="C124" s="457" t="s">
        <v>23</v>
      </c>
      <c r="D124" s="456" t="s">
        <v>199</v>
      </c>
      <c r="E124" s="299" t="s">
        <v>25</v>
      </c>
      <c r="F124" s="312" t="s">
        <v>1686</v>
      </c>
      <c r="G124" s="448"/>
      <c r="H124" s="498"/>
      <c r="I124" s="444"/>
      <c r="J124" s="496"/>
      <c r="K124" s="444"/>
      <c r="L124" s="445"/>
      <c r="M124" s="289">
        <v>24</v>
      </c>
      <c r="O124" s="289"/>
    </row>
    <row r="125" spans="2:15" s="213" customFormat="1" ht="15" customHeight="1" x14ac:dyDescent="0.15">
      <c r="B125" s="461" t="s">
        <v>201</v>
      </c>
      <c r="C125" s="462" t="s">
        <v>14</v>
      </c>
      <c r="D125" s="461" t="s">
        <v>201</v>
      </c>
      <c r="E125" s="314" t="s">
        <v>36</v>
      </c>
      <c r="F125" s="283" t="s">
        <v>202</v>
      </c>
      <c r="G125" s="452" t="s">
        <v>201</v>
      </c>
      <c r="H125" s="453" t="s">
        <v>202</v>
      </c>
      <c r="I125" s="452" t="s">
        <v>1687</v>
      </c>
      <c r="J125" s="467" t="s">
        <v>202</v>
      </c>
      <c r="K125" s="444"/>
      <c r="L125" s="445"/>
      <c r="M125" s="289">
        <v>25</v>
      </c>
      <c r="O125" s="289"/>
    </row>
    <row r="126" spans="2:15" s="213" customFormat="1" ht="15" customHeight="1" x14ac:dyDescent="0.15">
      <c r="B126" s="456" t="s">
        <v>1688</v>
      </c>
      <c r="C126" s="457" t="s">
        <v>14</v>
      </c>
      <c r="D126" s="456" t="s">
        <v>203</v>
      </c>
      <c r="E126" s="299" t="s">
        <v>36</v>
      </c>
      <c r="F126" s="315" t="s">
        <v>1689</v>
      </c>
      <c r="G126" s="452" t="s">
        <v>203</v>
      </c>
      <c r="H126" s="453" t="s">
        <v>1690</v>
      </c>
      <c r="I126" s="440" t="s">
        <v>1691</v>
      </c>
      <c r="J126" s="441" t="s">
        <v>205</v>
      </c>
      <c r="K126" s="440" t="s">
        <v>1692</v>
      </c>
      <c r="L126" s="441" t="s">
        <v>1693</v>
      </c>
      <c r="M126" s="289">
        <v>26</v>
      </c>
      <c r="O126" s="289"/>
    </row>
    <row r="127" spans="2:15" s="213" customFormat="1" ht="15" customHeight="1" x14ac:dyDescent="0.15">
      <c r="B127" s="454" t="s">
        <v>206</v>
      </c>
      <c r="C127" s="455" t="s">
        <v>14</v>
      </c>
      <c r="D127" s="454" t="s">
        <v>206</v>
      </c>
      <c r="E127" s="306" t="s">
        <v>36</v>
      </c>
      <c r="F127" s="307" t="s">
        <v>1694</v>
      </c>
      <c r="G127" s="440" t="s">
        <v>206</v>
      </c>
      <c r="H127" s="288" t="s">
        <v>208</v>
      </c>
      <c r="I127" s="444"/>
      <c r="J127" s="445"/>
      <c r="K127" s="444"/>
      <c r="L127" s="445"/>
      <c r="M127" s="289">
        <v>27</v>
      </c>
      <c r="O127" s="289"/>
    </row>
    <row r="128" spans="2:15" s="213" customFormat="1" ht="15" customHeight="1" x14ac:dyDescent="0.15">
      <c r="B128" s="458" t="s">
        <v>206</v>
      </c>
      <c r="C128" s="459" t="s">
        <v>23</v>
      </c>
      <c r="D128" s="458" t="s">
        <v>206</v>
      </c>
      <c r="E128" s="309" t="s">
        <v>25</v>
      </c>
      <c r="F128" s="310" t="s">
        <v>1020</v>
      </c>
      <c r="G128" s="444"/>
      <c r="H128" s="323"/>
      <c r="I128" s="444"/>
      <c r="J128" s="445"/>
      <c r="K128" s="444"/>
      <c r="L128" s="445"/>
      <c r="M128" s="289">
        <v>28</v>
      </c>
      <c r="O128" s="289"/>
    </row>
    <row r="129" spans="2:15" s="213" customFormat="1" ht="15" customHeight="1" x14ac:dyDescent="0.15">
      <c r="B129" s="456" t="s">
        <v>206</v>
      </c>
      <c r="C129" s="457" t="s">
        <v>1653</v>
      </c>
      <c r="D129" s="456" t="s">
        <v>206</v>
      </c>
      <c r="E129" s="299" t="s">
        <v>940</v>
      </c>
      <c r="F129" s="312" t="s">
        <v>1695</v>
      </c>
      <c r="G129" s="448"/>
      <c r="H129" s="449"/>
      <c r="I129" s="444"/>
      <c r="J129" s="445"/>
      <c r="K129" s="444"/>
      <c r="L129" s="445"/>
      <c r="M129" s="289">
        <v>29</v>
      </c>
      <c r="O129" s="289"/>
    </row>
    <row r="130" spans="2:15" s="213" customFormat="1" ht="15" customHeight="1" x14ac:dyDescent="0.15">
      <c r="B130" s="461" t="s">
        <v>209</v>
      </c>
      <c r="C130" s="462" t="s">
        <v>14</v>
      </c>
      <c r="D130" s="461" t="s">
        <v>209</v>
      </c>
      <c r="E130" s="314" t="s">
        <v>36</v>
      </c>
      <c r="F130" s="315" t="s">
        <v>210</v>
      </c>
      <c r="G130" s="452" t="s">
        <v>209</v>
      </c>
      <c r="H130" s="453" t="s">
        <v>210</v>
      </c>
      <c r="I130" s="444"/>
      <c r="J130" s="445"/>
      <c r="K130" s="444"/>
      <c r="L130" s="445"/>
      <c r="M130" s="289">
        <v>30</v>
      </c>
      <c r="O130" s="289"/>
    </row>
    <row r="131" spans="2:15" s="213" customFormat="1" ht="15" customHeight="1" x14ac:dyDescent="0.15">
      <c r="B131" s="461" t="s">
        <v>211</v>
      </c>
      <c r="C131" s="462" t="s">
        <v>14</v>
      </c>
      <c r="D131" s="461" t="s">
        <v>211</v>
      </c>
      <c r="E131" s="314" t="s">
        <v>36</v>
      </c>
      <c r="F131" s="315" t="s">
        <v>212</v>
      </c>
      <c r="G131" s="452" t="s">
        <v>211</v>
      </c>
      <c r="H131" s="453" t="s">
        <v>212</v>
      </c>
      <c r="I131" s="444"/>
      <c r="J131" s="445"/>
      <c r="K131" s="444"/>
      <c r="L131" s="445"/>
      <c r="M131" s="289">
        <v>31</v>
      </c>
      <c r="O131" s="289"/>
    </row>
    <row r="132" spans="2:15" s="213" customFormat="1" ht="15" customHeight="1" x14ac:dyDescent="0.15">
      <c r="B132" s="438" t="s">
        <v>1696</v>
      </c>
      <c r="C132" s="439" t="s">
        <v>1639</v>
      </c>
      <c r="D132" s="438"/>
      <c r="E132" s="316"/>
      <c r="F132" s="283" t="s">
        <v>213</v>
      </c>
      <c r="G132" s="440" t="s">
        <v>215</v>
      </c>
      <c r="H132" s="288" t="s">
        <v>213</v>
      </c>
      <c r="I132" s="444"/>
      <c r="J132" s="445"/>
      <c r="K132" s="444"/>
      <c r="L132" s="445"/>
      <c r="M132" s="289">
        <v>32</v>
      </c>
      <c r="O132" s="289"/>
    </row>
    <row r="133" spans="2:15" s="213" customFormat="1" ht="15" customHeight="1" x14ac:dyDescent="0.15">
      <c r="B133" s="442"/>
      <c r="C133" s="443"/>
      <c r="D133" s="442" t="s">
        <v>215</v>
      </c>
      <c r="E133" s="319" t="s">
        <v>980</v>
      </c>
      <c r="F133" s="283" t="s">
        <v>216</v>
      </c>
      <c r="G133" s="444"/>
      <c r="H133" s="323"/>
      <c r="I133" s="444"/>
      <c r="J133" s="445"/>
      <c r="K133" s="444"/>
      <c r="L133" s="445"/>
      <c r="M133" s="289">
        <v>33</v>
      </c>
      <c r="O133" s="289"/>
    </row>
    <row r="134" spans="2:15" s="213" customFormat="1" ht="15" customHeight="1" x14ac:dyDescent="0.15">
      <c r="B134" s="456"/>
      <c r="C134" s="457"/>
      <c r="D134" s="456" t="s">
        <v>215</v>
      </c>
      <c r="E134" s="299" t="s">
        <v>80</v>
      </c>
      <c r="F134" s="283" t="s">
        <v>217</v>
      </c>
      <c r="G134" s="448"/>
      <c r="H134" s="449"/>
      <c r="I134" s="448"/>
      <c r="J134" s="460"/>
      <c r="K134" s="444"/>
      <c r="L134" s="445"/>
      <c r="M134" s="289">
        <v>34</v>
      </c>
      <c r="O134" s="289"/>
    </row>
    <row r="135" spans="2:15" s="213" customFormat="1" ht="15" customHeight="1" x14ac:dyDescent="0.15">
      <c r="B135" s="454" t="s">
        <v>218</v>
      </c>
      <c r="C135" s="455" t="s">
        <v>14</v>
      </c>
      <c r="D135" s="454" t="s">
        <v>218</v>
      </c>
      <c r="E135" s="306" t="s">
        <v>36</v>
      </c>
      <c r="F135" s="307" t="s">
        <v>219</v>
      </c>
      <c r="G135" s="440" t="s">
        <v>218</v>
      </c>
      <c r="H135" s="288" t="s">
        <v>1697</v>
      </c>
      <c r="I135" s="440" t="s">
        <v>1698</v>
      </c>
      <c r="J135" s="348" t="s">
        <v>1699</v>
      </c>
      <c r="K135" s="444"/>
      <c r="L135" s="445"/>
      <c r="M135" s="289">
        <v>35</v>
      </c>
      <c r="O135" s="289"/>
    </row>
    <row r="136" spans="2:15" s="213" customFormat="1" ht="15" customHeight="1" x14ac:dyDescent="0.15">
      <c r="B136" s="456" t="s">
        <v>218</v>
      </c>
      <c r="C136" s="457" t="s">
        <v>23</v>
      </c>
      <c r="D136" s="456" t="s">
        <v>218</v>
      </c>
      <c r="E136" s="299" t="s">
        <v>1700</v>
      </c>
      <c r="F136" s="297" t="s">
        <v>222</v>
      </c>
      <c r="G136" s="448"/>
      <c r="H136" s="449"/>
      <c r="I136" s="444"/>
      <c r="J136" s="470"/>
      <c r="K136" s="444"/>
      <c r="L136" s="445"/>
      <c r="M136" s="289">
        <v>36</v>
      </c>
      <c r="O136" s="289"/>
    </row>
    <row r="137" spans="2:15" s="213" customFormat="1" ht="15" customHeight="1" x14ac:dyDescent="0.15">
      <c r="B137" s="461" t="s">
        <v>223</v>
      </c>
      <c r="C137" s="462" t="s">
        <v>1639</v>
      </c>
      <c r="D137" s="461" t="s">
        <v>223</v>
      </c>
      <c r="E137" s="314" t="s">
        <v>1029</v>
      </c>
      <c r="F137" s="315" t="s">
        <v>224</v>
      </c>
      <c r="G137" s="452" t="s">
        <v>223</v>
      </c>
      <c r="H137" s="315" t="s">
        <v>224</v>
      </c>
      <c r="I137" s="444"/>
      <c r="J137" s="445"/>
      <c r="K137" s="444"/>
      <c r="L137" s="445"/>
      <c r="M137" s="289">
        <v>37</v>
      </c>
      <c r="O137" s="289"/>
    </row>
    <row r="138" spans="2:15" s="213" customFormat="1" ht="15" customHeight="1" x14ac:dyDescent="0.15">
      <c r="B138" s="454" t="s">
        <v>225</v>
      </c>
      <c r="C138" s="455" t="s">
        <v>14</v>
      </c>
      <c r="D138" s="454" t="s">
        <v>225</v>
      </c>
      <c r="E138" s="306" t="s">
        <v>36</v>
      </c>
      <c r="F138" s="295" t="s">
        <v>226</v>
      </c>
      <c r="G138" s="440" t="s">
        <v>225</v>
      </c>
      <c r="H138" s="288" t="s">
        <v>227</v>
      </c>
      <c r="I138" s="444"/>
      <c r="J138" s="445"/>
      <c r="K138" s="444"/>
      <c r="L138" s="445"/>
      <c r="M138" s="289">
        <v>38</v>
      </c>
      <c r="O138" s="289"/>
    </row>
    <row r="139" spans="2:15" s="213" customFormat="1" ht="15" customHeight="1" x14ac:dyDescent="0.15">
      <c r="B139" s="458" t="s">
        <v>1031</v>
      </c>
      <c r="C139" s="459" t="s">
        <v>23</v>
      </c>
      <c r="D139" s="458" t="s">
        <v>1701</v>
      </c>
      <c r="E139" s="309" t="s">
        <v>25</v>
      </c>
      <c r="F139" s="310" t="s">
        <v>228</v>
      </c>
      <c r="G139" s="444"/>
      <c r="H139" s="323"/>
      <c r="I139" s="444"/>
      <c r="J139" s="445"/>
      <c r="K139" s="444"/>
      <c r="L139" s="445"/>
      <c r="M139" s="289">
        <v>39</v>
      </c>
      <c r="O139" s="289"/>
    </row>
    <row r="140" spans="2:15" s="213" customFormat="1" ht="15" customHeight="1" x14ac:dyDescent="0.15">
      <c r="B140" s="446" t="s">
        <v>1701</v>
      </c>
      <c r="C140" s="447" t="s">
        <v>979</v>
      </c>
      <c r="D140" s="446"/>
      <c r="E140" s="296"/>
      <c r="F140" s="297" t="s">
        <v>227</v>
      </c>
      <c r="G140" s="444"/>
      <c r="H140" s="323"/>
      <c r="I140" s="444"/>
      <c r="J140" s="445"/>
      <c r="K140" s="444"/>
      <c r="L140" s="445"/>
      <c r="M140" s="289">
        <v>40</v>
      </c>
      <c r="O140" s="289"/>
    </row>
    <row r="141" spans="2:15" s="213" customFormat="1" ht="15" customHeight="1" x14ac:dyDescent="0.15">
      <c r="B141" s="442"/>
      <c r="C141" s="443"/>
      <c r="D141" s="442" t="s">
        <v>1701</v>
      </c>
      <c r="E141" s="291" t="s">
        <v>1702</v>
      </c>
      <c r="F141" s="283" t="s">
        <v>1032</v>
      </c>
      <c r="G141" s="444"/>
      <c r="H141" s="323"/>
      <c r="I141" s="444"/>
      <c r="J141" s="445"/>
      <c r="K141" s="444"/>
      <c r="L141" s="445"/>
      <c r="M141" s="289">
        <v>41</v>
      </c>
      <c r="O141" s="289"/>
    </row>
    <row r="142" spans="2:15" s="213" customFormat="1" ht="15" customHeight="1" x14ac:dyDescent="0.15">
      <c r="B142" s="456"/>
      <c r="C142" s="457"/>
      <c r="D142" s="456" t="s">
        <v>225</v>
      </c>
      <c r="E142" s="299" t="s">
        <v>80</v>
      </c>
      <c r="F142" s="302" t="s">
        <v>229</v>
      </c>
      <c r="G142" s="448"/>
      <c r="H142" s="449"/>
      <c r="I142" s="448"/>
      <c r="J142" s="460"/>
      <c r="K142" s="448"/>
      <c r="L142" s="460"/>
      <c r="M142" s="289">
        <v>42</v>
      </c>
      <c r="O142" s="289"/>
    </row>
    <row r="143" spans="2:15" s="213" customFormat="1" ht="15" customHeight="1" x14ac:dyDescent="0.15">
      <c r="B143" s="454" t="s">
        <v>230</v>
      </c>
      <c r="C143" s="455" t="s">
        <v>14</v>
      </c>
      <c r="D143" s="454" t="s">
        <v>230</v>
      </c>
      <c r="E143" s="306" t="s">
        <v>36</v>
      </c>
      <c r="F143" s="307" t="s">
        <v>231</v>
      </c>
      <c r="G143" s="440" t="s">
        <v>230</v>
      </c>
      <c r="H143" s="288" t="s">
        <v>1703</v>
      </c>
      <c r="I143" s="440" t="s">
        <v>1704</v>
      </c>
      <c r="J143" s="441" t="s">
        <v>1705</v>
      </c>
      <c r="K143" s="440" t="s">
        <v>1706</v>
      </c>
      <c r="L143" s="441" t="s">
        <v>234</v>
      </c>
      <c r="M143" s="289">
        <v>43</v>
      </c>
      <c r="O143" s="289"/>
    </row>
    <row r="144" spans="2:15" s="213" customFormat="1" ht="15" customHeight="1" x14ac:dyDescent="0.15">
      <c r="B144" s="458" t="s">
        <v>230</v>
      </c>
      <c r="C144" s="459" t="s">
        <v>23</v>
      </c>
      <c r="D144" s="458" t="s">
        <v>230</v>
      </c>
      <c r="E144" s="309" t="s">
        <v>25</v>
      </c>
      <c r="F144" s="310" t="s">
        <v>235</v>
      </c>
      <c r="G144" s="444"/>
      <c r="H144" s="323"/>
      <c r="I144" s="444"/>
      <c r="J144" s="445"/>
      <c r="K144" s="444"/>
      <c r="L144" s="445"/>
      <c r="M144" s="289">
        <v>44</v>
      </c>
      <c r="O144" s="289"/>
    </row>
    <row r="145" spans="2:15" s="213" customFormat="1" ht="15" customHeight="1" x14ac:dyDescent="0.15">
      <c r="B145" s="456" t="s">
        <v>230</v>
      </c>
      <c r="C145" s="457" t="s">
        <v>72</v>
      </c>
      <c r="D145" s="456" t="s">
        <v>230</v>
      </c>
      <c r="E145" s="299" t="s">
        <v>73</v>
      </c>
      <c r="F145" s="312" t="s">
        <v>236</v>
      </c>
      <c r="G145" s="448"/>
      <c r="H145" s="449"/>
      <c r="I145" s="444"/>
      <c r="J145" s="445"/>
      <c r="K145" s="444"/>
      <c r="L145" s="445"/>
      <c r="M145" s="289">
        <v>45</v>
      </c>
      <c r="O145" s="289"/>
    </row>
    <row r="146" spans="2:15" s="213" customFormat="1" ht="15" customHeight="1" x14ac:dyDescent="0.15">
      <c r="B146" s="442" t="s">
        <v>237</v>
      </c>
      <c r="C146" s="443" t="s">
        <v>61</v>
      </c>
      <c r="D146" s="442"/>
      <c r="E146" s="291"/>
      <c r="F146" s="283" t="s">
        <v>238</v>
      </c>
      <c r="G146" s="444" t="s">
        <v>237</v>
      </c>
      <c r="H146" s="323" t="s">
        <v>238</v>
      </c>
      <c r="I146" s="444"/>
      <c r="J146" s="445"/>
      <c r="K146" s="444"/>
      <c r="L146" s="445"/>
      <c r="M146" s="289">
        <v>46</v>
      </c>
      <c r="O146" s="289"/>
    </row>
    <row r="147" spans="2:15" s="213" customFormat="1" ht="15" customHeight="1" x14ac:dyDescent="0.15">
      <c r="B147" s="442"/>
      <c r="C147" s="443"/>
      <c r="D147" s="442" t="s">
        <v>237</v>
      </c>
      <c r="E147" s="319" t="s">
        <v>63</v>
      </c>
      <c r="F147" s="283" t="s">
        <v>239</v>
      </c>
      <c r="G147" s="444"/>
      <c r="H147" s="323"/>
      <c r="I147" s="444"/>
      <c r="J147" s="445"/>
      <c r="K147" s="444"/>
      <c r="L147" s="445"/>
      <c r="M147" s="289">
        <v>47</v>
      </c>
      <c r="O147" s="289"/>
    </row>
    <row r="148" spans="2:15" s="213" customFormat="1" ht="15" customHeight="1" x14ac:dyDescent="0.15">
      <c r="B148" s="456"/>
      <c r="C148" s="457"/>
      <c r="D148" s="456" t="s">
        <v>237</v>
      </c>
      <c r="E148" s="299" t="s">
        <v>80</v>
      </c>
      <c r="F148" s="302" t="s">
        <v>240</v>
      </c>
      <c r="G148" s="444"/>
      <c r="H148" s="323"/>
      <c r="I148" s="448"/>
      <c r="J148" s="460"/>
      <c r="K148" s="444"/>
      <c r="L148" s="445"/>
      <c r="M148" s="289">
        <v>48</v>
      </c>
      <c r="O148" s="289"/>
    </row>
    <row r="149" spans="2:15" s="213" customFormat="1" ht="15" customHeight="1" x14ac:dyDescent="0.15">
      <c r="B149" s="454" t="s">
        <v>1707</v>
      </c>
      <c r="C149" s="455" t="s">
        <v>14</v>
      </c>
      <c r="D149" s="454" t="s">
        <v>1708</v>
      </c>
      <c r="E149" s="306" t="s">
        <v>1626</v>
      </c>
      <c r="F149" s="307" t="s">
        <v>1709</v>
      </c>
      <c r="G149" s="440" t="s">
        <v>1710</v>
      </c>
      <c r="H149" s="288" t="s">
        <v>241</v>
      </c>
      <c r="I149" s="444" t="s">
        <v>1711</v>
      </c>
      <c r="J149" s="445" t="s">
        <v>241</v>
      </c>
      <c r="K149" s="444"/>
      <c r="L149" s="445"/>
      <c r="M149" s="289">
        <v>49</v>
      </c>
      <c r="O149" s="289"/>
    </row>
    <row r="150" spans="2:15" s="213" customFormat="1" ht="15" customHeight="1" x14ac:dyDescent="0.15">
      <c r="B150" s="458" t="s">
        <v>1037</v>
      </c>
      <c r="C150" s="459" t="s">
        <v>1712</v>
      </c>
      <c r="D150" s="458" t="s">
        <v>1707</v>
      </c>
      <c r="E150" s="309" t="s">
        <v>1713</v>
      </c>
      <c r="F150" s="310" t="s">
        <v>1714</v>
      </c>
      <c r="G150" s="444"/>
      <c r="H150" s="323"/>
      <c r="I150" s="444"/>
      <c r="J150" s="445"/>
      <c r="K150" s="444"/>
      <c r="L150" s="445"/>
      <c r="M150" s="289">
        <v>50</v>
      </c>
      <c r="O150" s="289"/>
    </row>
    <row r="151" spans="2:15" s="213" customFormat="1" ht="15" customHeight="1" x14ac:dyDescent="0.15">
      <c r="B151" s="450" t="s">
        <v>1707</v>
      </c>
      <c r="C151" s="451" t="s">
        <v>1715</v>
      </c>
      <c r="D151" s="450" t="s">
        <v>1707</v>
      </c>
      <c r="E151" s="301" t="s">
        <v>990</v>
      </c>
      <c r="F151" s="310" t="s">
        <v>242</v>
      </c>
      <c r="G151" s="444"/>
      <c r="H151" s="323"/>
      <c r="I151" s="444"/>
      <c r="J151" s="445"/>
      <c r="K151" s="444"/>
      <c r="L151" s="445"/>
      <c r="M151" s="289">
        <v>51</v>
      </c>
      <c r="O151" s="289"/>
    </row>
    <row r="152" spans="2:15" s="213" customFormat="1" ht="15" customHeight="1" x14ac:dyDescent="0.15">
      <c r="B152" s="456" t="s">
        <v>1707</v>
      </c>
      <c r="C152" s="457" t="s">
        <v>1716</v>
      </c>
      <c r="D152" s="456" t="s">
        <v>1708</v>
      </c>
      <c r="E152" s="299" t="s">
        <v>1029</v>
      </c>
      <c r="F152" s="312" t="s">
        <v>243</v>
      </c>
      <c r="G152" s="448"/>
      <c r="H152" s="449"/>
      <c r="I152" s="444"/>
      <c r="J152" s="445"/>
      <c r="K152" s="444"/>
      <c r="L152" s="445"/>
      <c r="M152" s="289">
        <v>52</v>
      </c>
      <c r="O152" s="289"/>
    </row>
    <row r="153" spans="2:15" s="213" customFormat="1" ht="15" customHeight="1" x14ac:dyDescent="0.15">
      <c r="B153" s="454" t="s">
        <v>1717</v>
      </c>
      <c r="C153" s="455" t="s">
        <v>14</v>
      </c>
      <c r="D153" s="454" t="s">
        <v>1041</v>
      </c>
      <c r="E153" s="306" t="s">
        <v>36</v>
      </c>
      <c r="F153" s="307" t="s">
        <v>244</v>
      </c>
      <c r="G153" s="440" t="s">
        <v>1718</v>
      </c>
      <c r="H153" s="288" t="s">
        <v>244</v>
      </c>
      <c r="I153" s="440" t="s">
        <v>1719</v>
      </c>
      <c r="J153" s="348" t="s">
        <v>245</v>
      </c>
      <c r="K153" s="444"/>
      <c r="L153" s="445"/>
      <c r="M153" s="289">
        <v>53</v>
      </c>
      <c r="O153" s="289"/>
    </row>
    <row r="154" spans="2:15" s="213" customFormat="1" ht="15" customHeight="1" x14ac:dyDescent="0.15">
      <c r="B154" s="456"/>
      <c r="C154" s="457"/>
      <c r="D154" s="456" t="s">
        <v>1717</v>
      </c>
      <c r="E154" s="299" t="s">
        <v>1720</v>
      </c>
      <c r="F154" s="302" t="s">
        <v>246</v>
      </c>
      <c r="G154" s="448"/>
      <c r="H154" s="449"/>
      <c r="I154" s="444"/>
      <c r="J154" s="470"/>
      <c r="K154" s="444"/>
      <c r="L154" s="445"/>
      <c r="M154" s="289">
        <v>54</v>
      </c>
      <c r="O154" s="289"/>
    </row>
    <row r="155" spans="2:15" s="213" customFormat="1" ht="15" customHeight="1" x14ac:dyDescent="0.15">
      <c r="B155" s="454" t="s">
        <v>1721</v>
      </c>
      <c r="C155" s="455" t="s">
        <v>14</v>
      </c>
      <c r="D155" s="454" t="s">
        <v>1721</v>
      </c>
      <c r="E155" s="306" t="s">
        <v>36</v>
      </c>
      <c r="F155" s="307" t="s">
        <v>247</v>
      </c>
      <c r="G155" s="440" t="s">
        <v>1722</v>
      </c>
      <c r="H155" s="288" t="s">
        <v>248</v>
      </c>
      <c r="I155" s="444"/>
      <c r="J155" s="445"/>
      <c r="K155" s="444"/>
      <c r="L155" s="445"/>
      <c r="M155" s="289">
        <v>55</v>
      </c>
      <c r="O155" s="289"/>
    </row>
    <row r="156" spans="2:15" s="213" customFormat="1" ht="15" customHeight="1" x14ac:dyDescent="0.15">
      <c r="B156" s="456" t="s">
        <v>1044</v>
      </c>
      <c r="C156" s="457" t="s">
        <v>23</v>
      </c>
      <c r="D156" s="456" t="s">
        <v>1044</v>
      </c>
      <c r="E156" s="299" t="s">
        <v>25</v>
      </c>
      <c r="F156" s="312" t="s">
        <v>249</v>
      </c>
      <c r="G156" s="444"/>
      <c r="H156" s="323"/>
      <c r="I156" s="444"/>
      <c r="J156" s="445"/>
      <c r="K156" s="444"/>
      <c r="L156" s="445"/>
      <c r="M156" s="289">
        <v>56</v>
      </c>
      <c r="O156" s="289"/>
    </row>
    <row r="157" spans="2:15" s="213" customFormat="1" ht="15" customHeight="1" x14ac:dyDescent="0.15">
      <c r="B157" s="454" t="s">
        <v>1045</v>
      </c>
      <c r="C157" s="455" t="s">
        <v>14</v>
      </c>
      <c r="D157" s="454" t="s">
        <v>1723</v>
      </c>
      <c r="E157" s="306" t="s">
        <v>36</v>
      </c>
      <c r="F157" s="307" t="s">
        <v>250</v>
      </c>
      <c r="G157" s="468" t="s">
        <v>1045</v>
      </c>
      <c r="H157" s="288" t="s">
        <v>1724</v>
      </c>
      <c r="I157" s="444"/>
      <c r="J157" s="445"/>
      <c r="K157" s="444"/>
      <c r="L157" s="445"/>
      <c r="M157" s="289">
        <v>57</v>
      </c>
      <c r="O157" s="289"/>
    </row>
    <row r="158" spans="2:15" s="213" customFormat="1" ht="15" customHeight="1" x14ac:dyDescent="0.15">
      <c r="B158" s="456" t="s">
        <v>1045</v>
      </c>
      <c r="C158" s="457" t="s">
        <v>23</v>
      </c>
      <c r="D158" s="456" t="s">
        <v>1725</v>
      </c>
      <c r="E158" s="299" t="s">
        <v>25</v>
      </c>
      <c r="F158" s="312" t="s">
        <v>252</v>
      </c>
      <c r="G158" s="448"/>
      <c r="H158" s="449"/>
      <c r="I158" s="448"/>
      <c r="J158" s="460"/>
      <c r="K158" s="444"/>
      <c r="L158" s="445"/>
      <c r="M158" s="289">
        <v>58</v>
      </c>
      <c r="O158" s="289"/>
    </row>
    <row r="159" spans="2:15" s="213" customFormat="1" ht="15" customHeight="1" x14ac:dyDescent="0.15">
      <c r="B159" s="454" t="s">
        <v>1726</v>
      </c>
      <c r="C159" s="455" t="s">
        <v>14</v>
      </c>
      <c r="D159" s="454" t="s">
        <v>1726</v>
      </c>
      <c r="E159" s="306" t="s">
        <v>36</v>
      </c>
      <c r="F159" s="307" t="s">
        <v>253</v>
      </c>
      <c r="G159" s="440" t="s">
        <v>1727</v>
      </c>
      <c r="H159" s="288" t="s">
        <v>254</v>
      </c>
      <c r="I159" s="440" t="s">
        <v>1728</v>
      </c>
      <c r="J159" s="441" t="s">
        <v>255</v>
      </c>
      <c r="K159" s="444"/>
      <c r="L159" s="445"/>
      <c r="M159" s="289">
        <v>59</v>
      </c>
      <c r="O159" s="289"/>
    </row>
    <row r="160" spans="2:15" s="213" customFormat="1" ht="15" customHeight="1" x14ac:dyDescent="0.15">
      <c r="B160" s="456" t="s">
        <v>1726</v>
      </c>
      <c r="C160" s="457" t="s">
        <v>61</v>
      </c>
      <c r="D160" s="456" t="s">
        <v>1046</v>
      </c>
      <c r="E160" s="299" t="s">
        <v>80</v>
      </c>
      <c r="F160" s="312" t="s">
        <v>256</v>
      </c>
      <c r="G160" s="448"/>
      <c r="H160" s="449"/>
      <c r="I160" s="444"/>
      <c r="J160" s="445"/>
      <c r="K160" s="444"/>
      <c r="L160" s="445"/>
      <c r="M160" s="289">
        <v>60</v>
      </c>
      <c r="O160" s="289"/>
    </row>
    <row r="161" spans="2:15" s="213" customFormat="1" ht="15" customHeight="1" x14ac:dyDescent="0.15">
      <c r="B161" s="454" t="s">
        <v>1048</v>
      </c>
      <c r="C161" s="455" t="s">
        <v>1049</v>
      </c>
      <c r="D161" s="454" t="s">
        <v>1050</v>
      </c>
      <c r="E161" s="306" t="s">
        <v>973</v>
      </c>
      <c r="F161" s="307" t="s">
        <v>1729</v>
      </c>
      <c r="G161" s="440" t="s">
        <v>1730</v>
      </c>
      <c r="H161" s="288" t="s">
        <v>258</v>
      </c>
      <c r="I161" s="444"/>
      <c r="J161" s="445"/>
      <c r="K161" s="444"/>
      <c r="L161" s="445"/>
      <c r="M161" s="289">
        <v>61</v>
      </c>
      <c r="O161" s="289"/>
    </row>
    <row r="162" spans="2:15" s="213" customFormat="1" ht="15" customHeight="1" x14ac:dyDescent="0.15">
      <c r="B162" s="456" t="s">
        <v>1048</v>
      </c>
      <c r="C162" s="457" t="s">
        <v>1021</v>
      </c>
      <c r="D162" s="456" t="s">
        <v>1050</v>
      </c>
      <c r="E162" s="299" t="s">
        <v>80</v>
      </c>
      <c r="F162" s="302" t="s">
        <v>259</v>
      </c>
      <c r="G162" s="448"/>
      <c r="H162" s="449"/>
      <c r="I162" s="448"/>
      <c r="J162" s="460"/>
      <c r="K162" s="444"/>
      <c r="L162" s="445"/>
      <c r="M162" s="289">
        <v>62</v>
      </c>
      <c r="O162" s="289"/>
    </row>
    <row r="163" spans="2:15" s="213" customFormat="1" ht="15" customHeight="1" x14ac:dyDescent="0.15">
      <c r="B163" s="438" t="s">
        <v>260</v>
      </c>
      <c r="C163" s="439" t="s">
        <v>14</v>
      </c>
      <c r="D163" s="438" t="s">
        <v>260</v>
      </c>
      <c r="E163" s="282" t="s">
        <v>36</v>
      </c>
      <c r="F163" s="315" t="s">
        <v>261</v>
      </c>
      <c r="G163" s="452" t="s">
        <v>260</v>
      </c>
      <c r="H163" s="453" t="s">
        <v>261</v>
      </c>
      <c r="I163" s="452" t="s">
        <v>1731</v>
      </c>
      <c r="J163" s="467" t="s">
        <v>261</v>
      </c>
      <c r="K163" s="469" t="s">
        <v>1053</v>
      </c>
      <c r="L163" s="360" t="s">
        <v>1054</v>
      </c>
      <c r="M163" s="289">
        <v>63</v>
      </c>
      <c r="O163" s="289"/>
    </row>
    <row r="164" spans="2:15" s="213" customFormat="1" ht="15" customHeight="1" x14ac:dyDescent="0.15">
      <c r="B164" s="461" t="s">
        <v>263</v>
      </c>
      <c r="C164" s="462" t="s">
        <v>14</v>
      </c>
      <c r="D164" s="461" t="s">
        <v>263</v>
      </c>
      <c r="E164" s="314" t="s">
        <v>36</v>
      </c>
      <c r="F164" s="315" t="s">
        <v>264</v>
      </c>
      <c r="G164" s="452" t="s">
        <v>263</v>
      </c>
      <c r="H164" s="453" t="s">
        <v>264</v>
      </c>
      <c r="I164" s="452" t="s">
        <v>1732</v>
      </c>
      <c r="J164" s="467" t="s">
        <v>264</v>
      </c>
      <c r="K164" s="444" t="s">
        <v>1733</v>
      </c>
      <c r="L164" s="445" t="s">
        <v>1734</v>
      </c>
      <c r="M164" s="289">
        <v>64</v>
      </c>
      <c r="O164" s="289"/>
    </row>
    <row r="165" spans="2:15" s="213" customFormat="1" ht="15" customHeight="1" x14ac:dyDescent="0.15">
      <c r="B165" s="438" t="s">
        <v>266</v>
      </c>
      <c r="C165" s="439" t="s">
        <v>14</v>
      </c>
      <c r="D165" s="438"/>
      <c r="E165" s="282"/>
      <c r="F165" s="287" t="s">
        <v>267</v>
      </c>
      <c r="G165" s="440" t="s">
        <v>266</v>
      </c>
      <c r="H165" s="288" t="s">
        <v>267</v>
      </c>
      <c r="I165" s="440" t="s">
        <v>1735</v>
      </c>
      <c r="J165" s="441" t="s">
        <v>1736</v>
      </c>
      <c r="K165" s="444"/>
      <c r="L165" s="445"/>
      <c r="M165" s="289">
        <v>65</v>
      </c>
      <c r="O165" s="289"/>
    </row>
    <row r="166" spans="2:15" s="213" customFormat="1" ht="15" customHeight="1" x14ac:dyDescent="0.15">
      <c r="B166" s="442"/>
      <c r="C166" s="443"/>
      <c r="D166" s="442" t="s">
        <v>266</v>
      </c>
      <c r="E166" s="291" t="s">
        <v>36</v>
      </c>
      <c r="F166" s="283" t="s">
        <v>269</v>
      </c>
      <c r="G166" s="444"/>
      <c r="H166" s="323"/>
      <c r="I166" s="444"/>
      <c r="J166" s="445"/>
      <c r="K166" s="444"/>
      <c r="L166" s="445"/>
      <c r="M166" s="289">
        <v>66</v>
      </c>
      <c r="O166" s="289"/>
    </row>
    <row r="167" spans="2:15" s="213" customFormat="1" ht="15" customHeight="1" x14ac:dyDescent="0.15">
      <c r="B167" s="442"/>
      <c r="C167" s="443"/>
      <c r="D167" s="442" t="s">
        <v>266</v>
      </c>
      <c r="E167" s="291" t="s">
        <v>21</v>
      </c>
      <c r="F167" s="283" t="s">
        <v>270</v>
      </c>
      <c r="G167" s="444"/>
      <c r="H167" s="323"/>
      <c r="I167" s="444"/>
      <c r="J167" s="445"/>
      <c r="K167" s="444"/>
      <c r="L167" s="445"/>
      <c r="M167" s="289">
        <v>67</v>
      </c>
      <c r="O167" s="289"/>
    </row>
    <row r="168" spans="2:15" s="213" customFormat="1" ht="15" customHeight="1" x14ac:dyDescent="0.15">
      <c r="B168" s="442"/>
      <c r="C168" s="443"/>
      <c r="D168" s="442" t="s">
        <v>266</v>
      </c>
      <c r="E168" s="291" t="s">
        <v>133</v>
      </c>
      <c r="F168" s="283" t="s">
        <v>271</v>
      </c>
      <c r="G168" s="444"/>
      <c r="H168" s="323"/>
      <c r="I168" s="444"/>
      <c r="J168" s="445"/>
      <c r="K168" s="444"/>
      <c r="L168" s="445"/>
      <c r="M168" s="289">
        <v>68</v>
      </c>
      <c r="O168" s="289"/>
    </row>
    <row r="169" spans="2:15" s="213" customFormat="1" ht="15" customHeight="1" x14ac:dyDescent="0.15">
      <c r="B169" s="456"/>
      <c r="C169" s="457"/>
      <c r="D169" s="456" t="s">
        <v>266</v>
      </c>
      <c r="E169" s="299" t="s">
        <v>53</v>
      </c>
      <c r="F169" s="302" t="s">
        <v>272</v>
      </c>
      <c r="G169" s="448"/>
      <c r="H169" s="449"/>
      <c r="I169" s="448"/>
      <c r="J169" s="460"/>
      <c r="K169" s="448"/>
      <c r="L169" s="460"/>
      <c r="M169" s="289">
        <v>69</v>
      </c>
      <c r="O169" s="289"/>
    </row>
    <row r="170" spans="2:15" s="213" customFormat="1" ht="15" customHeight="1" x14ac:dyDescent="0.15">
      <c r="B170" s="442" t="s">
        <v>273</v>
      </c>
      <c r="C170" s="443" t="s">
        <v>14</v>
      </c>
      <c r="D170" s="442"/>
      <c r="E170" s="291"/>
      <c r="F170" s="283" t="s">
        <v>274</v>
      </c>
      <c r="G170" s="444" t="s">
        <v>273</v>
      </c>
      <c r="H170" s="348" t="s">
        <v>283</v>
      </c>
      <c r="I170" s="444" t="s">
        <v>1735</v>
      </c>
      <c r="J170" s="348" t="s">
        <v>1737</v>
      </c>
      <c r="K170" s="444" t="s">
        <v>1733</v>
      </c>
      <c r="L170" s="445" t="s">
        <v>1738</v>
      </c>
      <c r="M170" s="289">
        <v>70</v>
      </c>
      <c r="O170" s="289"/>
    </row>
    <row r="171" spans="2:15" s="213" customFormat="1" ht="15" customHeight="1" x14ac:dyDescent="0.15">
      <c r="B171" s="442"/>
      <c r="C171" s="443"/>
      <c r="D171" s="442" t="s">
        <v>273</v>
      </c>
      <c r="E171" s="291" t="s">
        <v>36</v>
      </c>
      <c r="F171" s="283" t="s">
        <v>276</v>
      </c>
      <c r="G171" s="444"/>
      <c r="H171" s="470"/>
      <c r="I171" s="444"/>
      <c r="J171" s="470"/>
      <c r="K171" s="444"/>
      <c r="L171" s="445"/>
      <c r="M171" s="289">
        <v>71</v>
      </c>
      <c r="O171" s="289"/>
    </row>
    <row r="172" spans="2:15" s="213" customFormat="1" ht="15" customHeight="1" x14ac:dyDescent="0.15">
      <c r="B172" s="442"/>
      <c r="C172" s="443"/>
      <c r="D172" s="442" t="s">
        <v>273</v>
      </c>
      <c r="E172" s="291" t="s">
        <v>21</v>
      </c>
      <c r="F172" s="283" t="s">
        <v>277</v>
      </c>
      <c r="G172" s="444"/>
      <c r="H172" s="323"/>
      <c r="I172" s="444"/>
      <c r="J172" s="445"/>
      <c r="K172" s="444"/>
      <c r="L172" s="445"/>
      <c r="M172" s="289">
        <v>72</v>
      </c>
      <c r="O172" s="289"/>
    </row>
    <row r="173" spans="2:15" s="213" customFormat="1" ht="15" customHeight="1" x14ac:dyDescent="0.15">
      <c r="B173" s="450"/>
      <c r="C173" s="451"/>
      <c r="D173" s="450" t="s">
        <v>273</v>
      </c>
      <c r="E173" s="301" t="s">
        <v>53</v>
      </c>
      <c r="F173" s="295" t="s">
        <v>278</v>
      </c>
      <c r="G173" s="444"/>
      <c r="H173" s="323"/>
      <c r="I173" s="444"/>
      <c r="J173" s="445"/>
      <c r="K173" s="444"/>
      <c r="L173" s="445"/>
      <c r="M173" s="289">
        <v>73</v>
      </c>
      <c r="O173" s="289"/>
    </row>
    <row r="174" spans="2:15" s="213" customFormat="1" ht="15" customHeight="1" x14ac:dyDescent="0.15">
      <c r="B174" s="458" t="s">
        <v>273</v>
      </c>
      <c r="C174" s="459" t="s">
        <v>23</v>
      </c>
      <c r="D174" s="458" t="s">
        <v>273</v>
      </c>
      <c r="E174" s="309" t="s">
        <v>25</v>
      </c>
      <c r="F174" s="310" t="s">
        <v>279</v>
      </c>
      <c r="G174" s="444"/>
      <c r="H174" s="323"/>
      <c r="I174" s="444"/>
      <c r="J174" s="445"/>
      <c r="K174" s="444"/>
      <c r="L174" s="445"/>
      <c r="M174" s="289">
        <v>74</v>
      </c>
      <c r="O174" s="289"/>
    </row>
    <row r="175" spans="2:15" s="213" customFormat="1" ht="15" customHeight="1" x14ac:dyDescent="0.15">
      <c r="B175" s="442" t="s">
        <v>273</v>
      </c>
      <c r="C175" s="443" t="s">
        <v>72</v>
      </c>
      <c r="D175" s="442"/>
      <c r="E175" s="291"/>
      <c r="F175" s="283" t="s">
        <v>280</v>
      </c>
      <c r="G175" s="444"/>
      <c r="H175" s="323"/>
      <c r="I175" s="444"/>
      <c r="J175" s="445"/>
      <c r="K175" s="444"/>
      <c r="L175" s="445"/>
      <c r="M175" s="289">
        <v>75</v>
      </c>
      <c r="O175" s="289"/>
    </row>
    <row r="176" spans="2:15" s="213" customFormat="1" ht="15" customHeight="1" x14ac:dyDescent="0.15">
      <c r="B176" s="442"/>
      <c r="C176" s="443"/>
      <c r="D176" s="442" t="s">
        <v>273</v>
      </c>
      <c r="E176" s="291" t="s">
        <v>73</v>
      </c>
      <c r="F176" s="283" t="s">
        <v>281</v>
      </c>
      <c r="G176" s="444"/>
      <c r="H176" s="323"/>
      <c r="I176" s="444"/>
      <c r="J176" s="445"/>
      <c r="K176" s="444"/>
      <c r="L176" s="445"/>
      <c r="M176" s="289">
        <v>76</v>
      </c>
      <c r="O176" s="289"/>
    </row>
    <row r="177" spans="2:15" s="213" customFormat="1" ht="15" customHeight="1" x14ac:dyDescent="0.15">
      <c r="B177" s="450"/>
      <c r="C177" s="451"/>
      <c r="D177" s="450" t="s">
        <v>273</v>
      </c>
      <c r="E177" s="301" t="s">
        <v>282</v>
      </c>
      <c r="F177" s="295" t="s">
        <v>280</v>
      </c>
      <c r="G177" s="444"/>
      <c r="H177" s="323"/>
      <c r="I177" s="444"/>
      <c r="J177" s="445"/>
      <c r="K177" s="444"/>
      <c r="L177" s="445"/>
      <c r="M177" s="289">
        <v>77</v>
      </c>
      <c r="O177" s="289"/>
    </row>
    <row r="178" spans="2:15" s="213" customFormat="1" ht="15" customHeight="1" x14ac:dyDescent="0.15">
      <c r="B178" s="456" t="s">
        <v>273</v>
      </c>
      <c r="C178" s="457" t="s">
        <v>61</v>
      </c>
      <c r="D178" s="456" t="s">
        <v>273</v>
      </c>
      <c r="E178" s="299" t="s">
        <v>80</v>
      </c>
      <c r="F178" s="302" t="s">
        <v>283</v>
      </c>
      <c r="G178" s="448"/>
      <c r="H178" s="449"/>
      <c r="I178" s="448"/>
      <c r="J178" s="460"/>
      <c r="K178" s="444"/>
      <c r="L178" s="445"/>
      <c r="M178" s="289">
        <v>78</v>
      </c>
      <c r="O178" s="289"/>
    </row>
    <row r="179" spans="2:15" s="213" customFormat="1" ht="15" customHeight="1" x14ac:dyDescent="0.15">
      <c r="B179" s="438" t="s">
        <v>284</v>
      </c>
      <c r="C179" s="439" t="s">
        <v>14</v>
      </c>
      <c r="D179" s="438"/>
      <c r="E179" s="282"/>
      <c r="F179" s="287" t="s">
        <v>285</v>
      </c>
      <c r="G179" s="440" t="s">
        <v>284</v>
      </c>
      <c r="H179" s="288" t="s">
        <v>1739</v>
      </c>
      <c r="I179" s="440" t="s">
        <v>1740</v>
      </c>
      <c r="J179" s="441" t="s">
        <v>1739</v>
      </c>
      <c r="K179" s="444"/>
      <c r="L179" s="445"/>
      <c r="M179" s="289">
        <v>79</v>
      </c>
      <c r="O179" s="289"/>
    </row>
    <row r="180" spans="2:15" s="213" customFormat="1" ht="15" customHeight="1" x14ac:dyDescent="0.15">
      <c r="B180" s="442"/>
      <c r="C180" s="443"/>
      <c r="D180" s="442" t="s">
        <v>284</v>
      </c>
      <c r="E180" s="291" t="s">
        <v>36</v>
      </c>
      <c r="F180" s="283" t="s">
        <v>288</v>
      </c>
      <c r="G180" s="444"/>
      <c r="H180" s="323"/>
      <c r="I180" s="444"/>
      <c r="J180" s="445"/>
      <c r="K180" s="444"/>
      <c r="L180" s="445"/>
      <c r="M180" s="289">
        <v>80</v>
      </c>
      <c r="O180" s="289"/>
    </row>
    <row r="181" spans="2:15" s="213" customFormat="1" ht="15" customHeight="1" x14ac:dyDescent="0.15">
      <c r="B181" s="442"/>
      <c r="C181" s="443"/>
      <c r="D181" s="442" t="s">
        <v>284</v>
      </c>
      <c r="E181" s="291" t="s">
        <v>21</v>
      </c>
      <c r="F181" s="283" t="s">
        <v>289</v>
      </c>
      <c r="G181" s="444"/>
      <c r="H181" s="323"/>
      <c r="I181" s="444"/>
      <c r="J181" s="445"/>
      <c r="K181" s="444"/>
      <c r="L181" s="445"/>
      <c r="M181" s="289">
        <v>81</v>
      </c>
      <c r="O181" s="289"/>
    </row>
    <row r="182" spans="2:15" s="213" customFormat="1" ht="15" customHeight="1" x14ac:dyDescent="0.15">
      <c r="B182" s="450"/>
      <c r="C182" s="451"/>
      <c r="D182" s="450" t="s">
        <v>284</v>
      </c>
      <c r="E182" s="301" t="s">
        <v>53</v>
      </c>
      <c r="F182" s="295" t="s">
        <v>290</v>
      </c>
      <c r="G182" s="444"/>
      <c r="H182" s="323"/>
      <c r="I182" s="444"/>
      <c r="J182" s="445"/>
      <c r="K182" s="444"/>
      <c r="L182" s="445"/>
      <c r="M182" s="289">
        <v>82</v>
      </c>
      <c r="O182" s="289"/>
    </row>
    <row r="183" spans="2:15" s="213" customFormat="1" ht="15" customHeight="1" x14ac:dyDescent="0.15">
      <c r="B183" s="442" t="s">
        <v>284</v>
      </c>
      <c r="C183" s="443" t="s">
        <v>23</v>
      </c>
      <c r="D183" s="442"/>
      <c r="E183" s="291"/>
      <c r="F183" s="283" t="s">
        <v>291</v>
      </c>
      <c r="G183" s="444"/>
      <c r="H183" s="323"/>
      <c r="I183" s="444"/>
      <c r="J183" s="445"/>
      <c r="K183" s="444"/>
      <c r="L183" s="445"/>
      <c r="M183" s="289">
        <v>83</v>
      </c>
      <c r="O183" s="289"/>
    </row>
    <row r="184" spans="2:15" s="213" customFormat="1" ht="15" customHeight="1" x14ac:dyDescent="0.15">
      <c r="B184" s="442"/>
      <c r="C184" s="443"/>
      <c r="D184" s="442" t="s">
        <v>284</v>
      </c>
      <c r="E184" s="291" t="s">
        <v>25</v>
      </c>
      <c r="F184" s="283" t="s">
        <v>292</v>
      </c>
      <c r="G184" s="444"/>
      <c r="H184" s="323"/>
      <c r="I184" s="444"/>
      <c r="J184" s="445"/>
      <c r="K184" s="444"/>
      <c r="L184" s="445"/>
      <c r="M184" s="289">
        <v>84</v>
      </c>
      <c r="O184" s="289"/>
    </row>
    <row r="185" spans="2:15" s="213" customFormat="1" ht="15" customHeight="1" x14ac:dyDescent="0.15">
      <c r="B185" s="442"/>
      <c r="C185" s="443"/>
      <c r="D185" s="442" t="s">
        <v>284</v>
      </c>
      <c r="E185" s="291" t="s">
        <v>27</v>
      </c>
      <c r="F185" s="283" t="s">
        <v>293</v>
      </c>
      <c r="G185" s="444"/>
      <c r="H185" s="323"/>
      <c r="I185" s="444"/>
      <c r="J185" s="445"/>
      <c r="K185" s="444"/>
      <c r="L185" s="445"/>
      <c r="M185" s="289">
        <v>85</v>
      </c>
      <c r="O185" s="289"/>
    </row>
    <row r="186" spans="2:15" s="213" customFormat="1" ht="15" customHeight="1" x14ac:dyDescent="0.15">
      <c r="B186" s="442"/>
      <c r="C186" s="443"/>
      <c r="D186" s="442" t="s">
        <v>284</v>
      </c>
      <c r="E186" s="291" t="s">
        <v>29</v>
      </c>
      <c r="F186" s="283" t="s">
        <v>294</v>
      </c>
      <c r="G186" s="444"/>
      <c r="H186" s="323"/>
      <c r="I186" s="444"/>
      <c r="J186" s="445"/>
      <c r="K186" s="444"/>
      <c r="L186" s="445"/>
      <c r="M186" s="289">
        <v>86</v>
      </c>
      <c r="O186" s="289"/>
    </row>
    <row r="187" spans="2:15" s="213" customFormat="1" ht="15" customHeight="1" x14ac:dyDescent="0.15">
      <c r="B187" s="456"/>
      <c r="C187" s="457"/>
      <c r="D187" s="456" t="s">
        <v>284</v>
      </c>
      <c r="E187" s="299" t="s">
        <v>42</v>
      </c>
      <c r="F187" s="302" t="s">
        <v>295</v>
      </c>
      <c r="G187" s="448"/>
      <c r="H187" s="449"/>
      <c r="I187" s="448"/>
      <c r="J187" s="460"/>
      <c r="K187" s="444"/>
      <c r="L187" s="445"/>
      <c r="M187" s="289">
        <v>87</v>
      </c>
      <c r="O187" s="289"/>
    </row>
    <row r="188" spans="2:15" s="213" customFormat="1" ht="15" customHeight="1" x14ac:dyDescent="0.15">
      <c r="B188" s="438" t="s">
        <v>300</v>
      </c>
      <c r="C188" s="439" t="s">
        <v>14</v>
      </c>
      <c r="D188" s="438"/>
      <c r="E188" s="316"/>
      <c r="F188" s="287" t="s">
        <v>296</v>
      </c>
      <c r="G188" s="440" t="s">
        <v>300</v>
      </c>
      <c r="H188" s="348" t="s">
        <v>1741</v>
      </c>
      <c r="I188" s="440" t="s">
        <v>1742</v>
      </c>
      <c r="J188" s="348" t="s">
        <v>1743</v>
      </c>
      <c r="K188" s="444"/>
      <c r="L188" s="445"/>
      <c r="M188" s="289">
        <v>88</v>
      </c>
      <c r="O188" s="289"/>
    </row>
    <row r="189" spans="2:15" s="213" customFormat="1" ht="15" customHeight="1" x14ac:dyDescent="0.15">
      <c r="B189" s="442"/>
      <c r="C189" s="443"/>
      <c r="D189" s="442" t="s">
        <v>300</v>
      </c>
      <c r="E189" s="319" t="s">
        <v>36</v>
      </c>
      <c r="F189" s="283" t="s">
        <v>1744</v>
      </c>
      <c r="G189" s="444"/>
      <c r="H189" s="470"/>
      <c r="I189" s="444"/>
      <c r="J189" s="470"/>
      <c r="K189" s="444"/>
      <c r="L189" s="445"/>
      <c r="M189" s="289">
        <v>89</v>
      </c>
      <c r="O189" s="289"/>
    </row>
    <row r="190" spans="2:15" s="213" customFormat="1" ht="15" customHeight="1" x14ac:dyDescent="0.15">
      <c r="B190" s="442"/>
      <c r="C190" s="443"/>
      <c r="D190" s="442" t="s">
        <v>300</v>
      </c>
      <c r="E190" s="319" t="s">
        <v>21</v>
      </c>
      <c r="F190" s="283" t="s">
        <v>301</v>
      </c>
      <c r="G190" s="444"/>
      <c r="H190" s="470"/>
      <c r="I190" s="444"/>
      <c r="J190" s="470"/>
      <c r="K190" s="444"/>
      <c r="L190" s="445"/>
      <c r="M190" s="289">
        <v>90</v>
      </c>
      <c r="O190" s="289"/>
    </row>
    <row r="191" spans="2:15" s="213" customFormat="1" ht="15" customHeight="1" x14ac:dyDescent="0.15">
      <c r="B191" s="442"/>
      <c r="C191" s="443"/>
      <c r="D191" s="442" t="s">
        <v>300</v>
      </c>
      <c r="E191" s="319" t="s">
        <v>133</v>
      </c>
      <c r="F191" s="283" t="s">
        <v>302</v>
      </c>
      <c r="G191" s="444"/>
      <c r="H191" s="323"/>
      <c r="I191" s="444"/>
      <c r="J191" s="445"/>
      <c r="K191" s="444"/>
      <c r="L191" s="445"/>
      <c r="M191" s="289">
        <v>91</v>
      </c>
      <c r="O191" s="289"/>
    </row>
    <row r="192" spans="2:15" s="213" customFormat="1" ht="15" customHeight="1" x14ac:dyDescent="0.15">
      <c r="B192" s="442"/>
      <c r="C192" s="443"/>
      <c r="D192" s="442" t="s">
        <v>300</v>
      </c>
      <c r="E192" s="319" t="s">
        <v>135</v>
      </c>
      <c r="F192" s="283" t="s">
        <v>303</v>
      </c>
      <c r="G192" s="444"/>
      <c r="H192" s="323"/>
      <c r="I192" s="444"/>
      <c r="J192" s="445"/>
      <c r="K192" s="444"/>
      <c r="L192" s="445"/>
      <c r="M192" s="289">
        <v>92</v>
      </c>
      <c r="O192" s="289"/>
    </row>
    <row r="193" spans="2:15" s="213" customFormat="1" ht="15" customHeight="1" x14ac:dyDescent="0.15">
      <c r="B193" s="442"/>
      <c r="C193" s="443"/>
      <c r="D193" s="442" t="s">
        <v>300</v>
      </c>
      <c r="E193" s="319" t="s">
        <v>137</v>
      </c>
      <c r="F193" s="283" t="s">
        <v>304</v>
      </c>
      <c r="G193" s="444"/>
      <c r="H193" s="323"/>
      <c r="I193" s="444"/>
      <c r="J193" s="445"/>
      <c r="K193" s="444"/>
      <c r="L193" s="445"/>
      <c r="M193" s="289">
        <v>93</v>
      </c>
      <c r="O193" s="289"/>
    </row>
    <row r="194" spans="2:15" s="213" customFormat="1" ht="15" customHeight="1" x14ac:dyDescent="0.15">
      <c r="B194" s="442"/>
      <c r="C194" s="443"/>
      <c r="D194" s="442" t="s">
        <v>300</v>
      </c>
      <c r="E194" s="319" t="s">
        <v>305</v>
      </c>
      <c r="F194" s="283" t="s">
        <v>306</v>
      </c>
      <c r="G194" s="444"/>
      <c r="H194" s="323"/>
      <c r="I194" s="444"/>
      <c r="J194" s="445"/>
      <c r="K194" s="444"/>
      <c r="L194" s="445"/>
      <c r="M194" s="289">
        <v>94</v>
      </c>
      <c r="O194" s="289"/>
    </row>
    <row r="195" spans="2:15" s="213" customFormat="1" ht="15" customHeight="1" x14ac:dyDescent="0.15">
      <c r="B195" s="450"/>
      <c r="C195" s="451"/>
      <c r="D195" s="450" t="s">
        <v>300</v>
      </c>
      <c r="E195" s="333" t="s">
        <v>53</v>
      </c>
      <c r="F195" s="295" t="s">
        <v>307</v>
      </c>
      <c r="G195" s="444"/>
      <c r="H195" s="323"/>
      <c r="I195" s="444"/>
      <c r="J195" s="445"/>
      <c r="K195" s="444"/>
      <c r="L195" s="445"/>
      <c r="M195" s="289">
        <v>95</v>
      </c>
      <c r="O195" s="289"/>
    </row>
    <row r="196" spans="2:15" s="213" customFormat="1" ht="15" customHeight="1" x14ac:dyDescent="0.15">
      <c r="B196" s="442" t="s">
        <v>1063</v>
      </c>
      <c r="C196" s="443" t="s">
        <v>23</v>
      </c>
      <c r="D196" s="442"/>
      <c r="E196" s="291"/>
      <c r="F196" s="297" t="s">
        <v>1745</v>
      </c>
      <c r="G196" s="444"/>
      <c r="H196" s="323"/>
      <c r="I196" s="444"/>
      <c r="J196" s="445"/>
      <c r="K196" s="444"/>
      <c r="L196" s="445"/>
      <c r="M196" s="289">
        <v>96</v>
      </c>
      <c r="O196" s="289"/>
    </row>
    <row r="197" spans="2:15" s="213" customFormat="1" ht="15" customHeight="1" x14ac:dyDescent="0.15">
      <c r="B197" s="442"/>
      <c r="C197" s="443"/>
      <c r="D197" s="442" t="s">
        <v>300</v>
      </c>
      <c r="E197" s="291" t="s">
        <v>25</v>
      </c>
      <c r="F197" s="283" t="s">
        <v>314</v>
      </c>
      <c r="G197" s="444"/>
      <c r="H197" s="323"/>
      <c r="I197" s="444"/>
      <c r="J197" s="445"/>
      <c r="K197" s="444"/>
      <c r="L197" s="445"/>
      <c r="M197" s="289">
        <v>97</v>
      </c>
      <c r="O197" s="289"/>
    </row>
    <row r="198" spans="2:15" s="213" customFormat="1" ht="15" customHeight="1" x14ac:dyDescent="0.15">
      <c r="B198" s="442"/>
      <c r="C198" s="443"/>
      <c r="D198" s="442" t="s">
        <v>300</v>
      </c>
      <c r="E198" s="291" t="s">
        <v>27</v>
      </c>
      <c r="F198" s="283" t="s">
        <v>309</v>
      </c>
      <c r="G198" s="444"/>
      <c r="H198" s="323"/>
      <c r="I198" s="444"/>
      <c r="J198" s="445"/>
      <c r="K198" s="444"/>
      <c r="L198" s="445"/>
      <c r="M198" s="289">
        <v>98</v>
      </c>
      <c r="O198" s="289"/>
    </row>
    <row r="199" spans="2:15" s="213" customFormat="1" ht="15" customHeight="1" x14ac:dyDescent="0.15">
      <c r="B199" s="442"/>
      <c r="C199" s="443"/>
      <c r="D199" s="442" t="s">
        <v>300</v>
      </c>
      <c r="E199" s="291" t="s">
        <v>29</v>
      </c>
      <c r="F199" s="283" t="s">
        <v>310</v>
      </c>
      <c r="G199" s="444"/>
      <c r="H199" s="323"/>
      <c r="I199" s="444"/>
      <c r="J199" s="445"/>
      <c r="K199" s="444"/>
      <c r="L199" s="445"/>
      <c r="M199" s="289">
        <v>99</v>
      </c>
      <c r="O199" s="289"/>
    </row>
    <row r="200" spans="2:15" s="213" customFormat="1" ht="15" customHeight="1" x14ac:dyDescent="0.15">
      <c r="B200" s="442"/>
      <c r="C200" s="443"/>
      <c r="D200" s="442" t="s">
        <v>300</v>
      </c>
      <c r="E200" s="291" t="s">
        <v>31</v>
      </c>
      <c r="F200" s="283" t="s">
        <v>1746</v>
      </c>
      <c r="G200" s="444"/>
      <c r="H200" s="323"/>
      <c r="I200" s="444"/>
      <c r="J200" s="445"/>
      <c r="K200" s="444"/>
      <c r="L200" s="445"/>
      <c r="M200" s="289">
        <v>100</v>
      </c>
      <c r="O200" s="289"/>
    </row>
    <row r="201" spans="2:15" s="213" customFormat="1" ht="15" customHeight="1" x14ac:dyDescent="0.15">
      <c r="B201" s="442"/>
      <c r="C201" s="443"/>
      <c r="D201" s="442" t="s">
        <v>300</v>
      </c>
      <c r="E201" s="291" t="s">
        <v>1747</v>
      </c>
      <c r="F201" s="283" t="s">
        <v>312</v>
      </c>
      <c r="G201" s="444"/>
      <c r="H201" s="323"/>
      <c r="I201" s="444"/>
      <c r="J201" s="445"/>
      <c r="K201" s="444"/>
      <c r="L201" s="445"/>
      <c r="M201" s="289">
        <v>101</v>
      </c>
      <c r="O201" s="289"/>
    </row>
    <row r="202" spans="2:15" s="213" customFormat="1" ht="15" customHeight="1" x14ac:dyDescent="0.15">
      <c r="B202" s="442"/>
      <c r="C202" s="443"/>
      <c r="D202" s="442" t="s">
        <v>300</v>
      </c>
      <c r="E202" s="291" t="s">
        <v>42</v>
      </c>
      <c r="F202" s="283" t="s">
        <v>313</v>
      </c>
      <c r="G202" s="448"/>
      <c r="H202" s="449"/>
      <c r="I202" s="444"/>
      <c r="J202" s="445"/>
      <c r="K202" s="444"/>
      <c r="L202" s="445"/>
      <c r="M202" s="289">
        <v>102</v>
      </c>
      <c r="O202" s="289"/>
    </row>
    <row r="203" spans="2:15" s="213" customFormat="1" ht="15" customHeight="1" x14ac:dyDescent="0.15">
      <c r="B203" s="461" t="s">
        <v>1065</v>
      </c>
      <c r="C203" s="462" t="s">
        <v>14</v>
      </c>
      <c r="D203" s="461" t="s">
        <v>1748</v>
      </c>
      <c r="E203" s="314" t="s">
        <v>36</v>
      </c>
      <c r="F203" s="315" t="s">
        <v>315</v>
      </c>
      <c r="G203" s="452" t="s">
        <v>1749</v>
      </c>
      <c r="H203" s="453" t="s">
        <v>315</v>
      </c>
      <c r="I203" s="444"/>
      <c r="J203" s="445"/>
      <c r="K203" s="444"/>
      <c r="L203" s="445"/>
      <c r="M203" s="289">
        <v>103</v>
      </c>
      <c r="O203" s="289"/>
    </row>
    <row r="204" spans="2:15" s="213" customFormat="1" ht="15" customHeight="1" x14ac:dyDescent="0.15">
      <c r="B204" s="454" t="s">
        <v>1750</v>
      </c>
      <c r="C204" s="455" t="s">
        <v>14</v>
      </c>
      <c r="D204" s="454" t="s">
        <v>1750</v>
      </c>
      <c r="E204" s="306" t="s">
        <v>36</v>
      </c>
      <c r="F204" s="307" t="s">
        <v>316</v>
      </c>
      <c r="G204" s="440" t="s">
        <v>1751</v>
      </c>
      <c r="H204" s="348" t="s">
        <v>319</v>
      </c>
      <c r="I204" s="444"/>
      <c r="J204" s="445"/>
      <c r="K204" s="444"/>
      <c r="L204" s="445"/>
      <c r="M204" s="289">
        <v>104</v>
      </c>
      <c r="O204" s="289"/>
    </row>
    <row r="205" spans="2:15" s="213" customFormat="1" ht="15" customHeight="1" x14ac:dyDescent="0.15">
      <c r="B205" s="458" t="s">
        <v>1066</v>
      </c>
      <c r="C205" s="459" t="s">
        <v>969</v>
      </c>
      <c r="D205" s="458" t="s">
        <v>1750</v>
      </c>
      <c r="E205" s="309" t="s">
        <v>1713</v>
      </c>
      <c r="F205" s="310" t="s">
        <v>318</v>
      </c>
      <c r="G205" s="444"/>
      <c r="H205" s="470"/>
      <c r="I205" s="444"/>
      <c r="J205" s="445"/>
      <c r="K205" s="444"/>
      <c r="L205" s="445"/>
      <c r="M205" s="289">
        <v>105</v>
      </c>
      <c r="O205" s="289"/>
    </row>
    <row r="206" spans="2:15" s="213" customFormat="1" ht="15" customHeight="1" x14ac:dyDescent="0.15">
      <c r="B206" s="463" t="s">
        <v>1750</v>
      </c>
      <c r="C206" s="464" t="s">
        <v>61</v>
      </c>
      <c r="D206" s="463" t="s">
        <v>1750</v>
      </c>
      <c r="E206" s="318" t="s">
        <v>80</v>
      </c>
      <c r="F206" s="312" t="s">
        <v>319</v>
      </c>
      <c r="G206" s="448"/>
      <c r="H206" s="449"/>
      <c r="I206" s="448"/>
      <c r="J206" s="460"/>
      <c r="K206" s="444"/>
      <c r="L206" s="445"/>
      <c r="M206" s="289">
        <v>106</v>
      </c>
      <c r="O206" s="289"/>
    </row>
    <row r="207" spans="2:15" s="213" customFormat="1" ht="15" customHeight="1" x14ac:dyDescent="0.15">
      <c r="B207" s="454" t="s">
        <v>1752</v>
      </c>
      <c r="C207" s="455" t="s">
        <v>14</v>
      </c>
      <c r="D207" s="454" t="s">
        <v>1752</v>
      </c>
      <c r="E207" s="306" t="s">
        <v>36</v>
      </c>
      <c r="F207" s="307" t="s">
        <v>320</v>
      </c>
      <c r="G207" s="440" t="s">
        <v>324</v>
      </c>
      <c r="H207" s="288" t="s">
        <v>321</v>
      </c>
      <c r="I207" s="440" t="s">
        <v>1753</v>
      </c>
      <c r="J207" s="441" t="s">
        <v>321</v>
      </c>
      <c r="K207" s="444"/>
      <c r="L207" s="445"/>
      <c r="M207" s="289"/>
      <c r="N207" s="213">
        <v>1</v>
      </c>
      <c r="O207" s="289"/>
    </row>
    <row r="208" spans="2:15" s="213" customFormat="1" ht="15" customHeight="1" x14ac:dyDescent="0.15">
      <c r="B208" s="442" t="s">
        <v>1752</v>
      </c>
      <c r="C208" s="443" t="s">
        <v>23</v>
      </c>
      <c r="D208" s="442"/>
      <c r="E208" s="291"/>
      <c r="F208" s="283" t="s">
        <v>322</v>
      </c>
      <c r="G208" s="444"/>
      <c r="H208" s="323"/>
      <c r="I208" s="444"/>
      <c r="J208" s="445"/>
      <c r="K208" s="444"/>
      <c r="L208" s="445"/>
      <c r="M208" s="289"/>
      <c r="N208" s="213">
        <v>2</v>
      </c>
      <c r="O208" s="289"/>
    </row>
    <row r="209" spans="2:15" s="213" customFormat="1" ht="15" customHeight="1" x14ac:dyDescent="0.15">
      <c r="B209" s="442"/>
      <c r="C209" s="443"/>
      <c r="D209" s="442" t="s">
        <v>1752</v>
      </c>
      <c r="E209" s="291" t="s">
        <v>25</v>
      </c>
      <c r="F209" s="283" t="s">
        <v>323</v>
      </c>
      <c r="G209" s="444"/>
      <c r="H209" s="323"/>
      <c r="I209" s="444"/>
      <c r="J209" s="445"/>
      <c r="K209" s="444"/>
      <c r="L209" s="445"/>
      <c r="M209" s="289"/>
      <c r="N209" s="213">
        <v>3</v>
      </c>
      <c r="O209" s="289"/>
    </row>
    <row r="210" spans="2:15" s="213" customFormat="1" ht="15" customHeight="1" x14ac:dyDescent="0.15">
      <c r="B210" s="442"/>
      <c r="C210" s="443"/>
      <c r="D210" s="442" t="s">
        <v>324</v>
      </c>
      <c r="E210" s="291" t="s">
        <v>27</v>
      </c>
      <c r="F210" s="283" t="s">
        <v>325</v>
      </c>
      <c r="G210" s="444"/>
      <c r="H210" s="323"/>
      <c r="I210" s="444"/>
      <c r="J210" s="445"/>
      <c r="K210" s="444"/>
      <c r="L210" s="445"/>
      <c r="M210" s="289"/>
      <c r="N210" s="213">
        <v>4</v>
      </c>
      <c r="O210" s="289"/>
    </row>
    <row r="211" spans="2:15" s="213" customFormat="1" ht="15" customHeight="1" x14ac:dyDescent="0.15">
      <c r="B211" s="442"/>
      <c r="C211" s="443"/>
      <c r="D211" s="442" t="s">
        <v>324</v>
      </c>
      <c r="E211" s="291" t="s">
        <v>29</v>
      </c>
      <c r="F211" s="283" t="s">
        <v>326</v>
      </c>
      <c r="G211" s="444"/>
      <c r="H211" s="323"/>
      <c r="I211" s="444"/>
      <c r="J211" s="445"/>
      <c r="K211" s="444"/>
      <c r="L211" s="445"/>
      <c r="N211" s="213">
        <v>5</v>
      </c>
      <c r="O211" s="289"/>
    </row>
    <row r="212" spans="2:15" s="213" customFormat="1" ht="15" customHeight="1" x14ac:dyDescent="0.15">
      <c r="B212" s="442"/>
      <c r="C212" s="443"/>
      <c r="D212" s="442" t="s">
        <v>324</v>
      </c>
      <c r="E212" s="291" t="s">
        <v>31</v>
      </c>
      <c r="F212" s="283" t="s">
        <v>327</v>
      </c>
      <c r="G212" s="444"/>
      <c r="H212" s="323"/>
      <c r="I212" s="444"/>
      <c r="J212" s="445"/>
      <c r="K212" s="444"/>
      <c r="L212" s="445"/>
      <c r="N212" s="213">
        <v>6</v>
      </c>
      <c r="O212" s="289"/>
    </row>
    <row r="213" spans="2:15" s="213" customFormat="1" ht="15" customHeight="1" x14ac:dyDescent="0.15">
      <c r="B213" s="450"/>
      <c r="C213" s="451"/>
      <c r="D213" s="450" t="s">
        <v>324</v>
      </c>
      <c r="E213" s="301" t="s">
        <v>328</v>
      </c>
      <c r="F213" s="295" t="s">
        <v>329</v>
      </c>
      <c r="G213" s="444"/>
      <c r="H213" s="323"/>
      <c r="I213" s="444"/>
      <c r="J213" s="445"/>
      <c r="K213" s="444"/>
      <c r="L213" s="445"/>
      <c r="N213" s="213">
        <v>7</v>
      </c>
      <c r="O213" s="289"/>
    </row>
    <row r="214" spans="2:15" s="213" customFormat="1" ht="15" customHeight="1" x14ac:dyDescent="0.15">
      <c r="B214" s="458" t="s">
        <v>324</v>
      </c>
      <c r="C214" s="459" t="s">
        <v>72</v>
      </c>
      <c r="D214" s="458" t="s">
        <v>324</v>
      </c>
      <c r="E214" s="309" t="s">
        <v>73</v>
      </c>
      <c r="F214" s="310" t="s">
        <v>330</v>
      </c>
      <c r="G214" s="444"/>
      <c r="H214" s="323"/>
      <c r="I214" s="444"/>
      <c r="J214" s="445"/>
      <c r="K214" s="444"/>
      <c r="L214" s="445"/>
      <c r="N214" s="213">
        <v>8</v>
      </c>
      <c r="O214" s="289"/>
    </row>
    <row r="215" spans="2:15" s="213" customFormat="1" ht="15" customHeight="1" x14ac:dyDescent="0.15">
      <c r="B215" s="456" t="s">
        <v>324</v>
      </c>
      <c r="C215" s="457" t="s">
        <v>61</v>
      </c>
      <c r="D215" s="456" t="s">
        <v>324</v>
      </c>
      <c r="E215" s="299" t="s">
        <v>80</v>
      </c>
      <c r="F215" s="312" t="s">
        <v>331</v>
      </c>
      <c r="G215" s="448"/>
      <c r="H215" s="449"/>
      <c r="I215" s="448"/>
      <c r="J215" s="460"/>
      <c r="K215" s="444"/>
      <c r="L215" s="445"/>
      <c r="N215" s="213">
        <v>9</v>
      </c>
      <c r="O215" s="289"/>
    </row>
    <row r="216" spans="2:15" s="213" customFormat="1" ht="15" customHeight="1" x14ac:dyDescent="0.15">
      <c r="B216" s="454" t="s">
        <v>1069</v>
      </c>
      <c r="C216" s="455" t="s">
        <v>14</v>
      </c>
      <c r="D216" s="454"/>
      <c r="E216" s="335"/>
      <c r="F216" s="307" t="s">
        <v>1754</v>
      </c>
      <c r="G216" s="440" t="s">
        <v>1755</v>
      </c>
      <c r="H216" s="288" t="s">
        <v>332</v>
      </c>
      <c r="I216" s="440" t="s">
        <v>1756</v>
      </c>
      <c r="J216" s="441" t="s">
        <v>332</v>
      </c>
      <c r="K216" s="444"/>
      <c r="L216" s="445"/>
      <c r="N216" s="213">
        <v>10</v>
      </c>
      <c r="O216" s="289"/>
    </row>
    <row r="217" spans="2:15" s="213" customFormat="1" ht="15" customHeight="1" x14ac:dyDescent="0.15">
      <c r="B217" s="442"/>
      <c r="C217" s="443"/>
      <c r="D217" s="442" t="s">
        <v>1755</v>
      </c>
      <c r="E217" s="319" t="s">
        <v>36</v>
      </c>
      <c r="F217" s="283" t="s">
        <v>1757</v>
      </c>
      <c r="G217" s="444"/>
      <c r="H217" s="323"/>
      <c r="I217" s="444"/>
      <c r="J217" s="445"/>
      <c r="K217" s="444"/>
      <c r="L217" s="445"/>
      <c r="N217" s="213">
        <v>11</v>
      </c>
      <c r="O217" s="289"/>
    </row>
    <row r="218" spans="2:15" s="213" customFormat="1" ht="15" customHeight="1" x14ac:dyDescent="0.15">
      <c r="B218" s="456"/>
      <c r="C218" s="457"/>
      <c r="D218" s="456" t="s">
        <v>1758</v>
      </c>
      <c r="E218" s="319" t="s">
        <v>21</v>
      </c>
      <c r="F218" s="283" t="s">
        <v>333</v>
      </c>
      <c r="G218" s="448"/>
      <c r="H218" s="449"/>
      <c r="I218" s="448"/>
      <c r="J218" s="460"/>
      <c r="K218" s="444"/>
      <c r="L218" s="445"/>
      <c r="N218" s="213">
        <v>12</v>
      </c>
      <c r="O218" s="289"/>
    </row>
    <row r="219" spans="2:15" s="213" customFormat="1" ht="15" customHeight="1" x14ac:dyDescent="0.15">
      <c r="B219" s="461" t="s">
        <v>1759</v>
      </c>
      <c r="C219" s="462" t="s">
        <v>14</v>
      </c>
      <c r="D219" s="461" t="s">
        <v>1072</v>
      </c>
      <c r="E219" s="314" t="s">
        <v>36</v>
      </c>
      <c r="F219" s="315" t="s">
        <v>334</v>
      </c>
      <c r="G219" s="452" t="s">
        <v>1760</v>
      </c>
      <c r="H219" s="453" t="s">
        <v>334</v>
      </c>
      <c r="I219" s="452" t="s">
        <v>1761</v>
      </c>
      <c r="J219" s="467" t="s">
        <v>334</v>
      </c>
      <c r="K219" s="444"/>
      <c r="L219" s="445"/>
      <c r="N219" s="213">
        <v>13</v>
      </c>
      <c r="O219" s="289"/>
    </row>
    <row r="220" spans="2:15" s="213" customFormat="1" ht="15" customHeight="1" x14ac:dyDescent="0.15">
      <c r="B220" s="438" t="s">
        <v>1074</v>
      </c>
      <c r="C220" s="439" t="s">
        <v>14</v>
      </c>
      <c r="D220" s="438"/>
      <c r="E220" s="282"/>
      <c r="F220" s="287" t="s">
        <v>1762</v>
      </c>
      <c r="G220" s="440" t="s">
        <v>337</v>
      </c>
      <c r="H220" s="348" t="s">
        <v>1763</v>
      </c>
      <c r="I220" s="440" t="s">
        <v>1764</v>
      </c>
      <c r="J220" s="348" t="s">
        <v>1765</v>
      </c>
      <c r="K220" s="444"/>
      <c r="L220" s="445"/>
      <c r="N220" s="213">
        <v>14</v>
      </c>
      <c r="O220" s="289"/>
    </row>
    <row r="221" spans="2:15" s="213" customFormat="1" ht="15" customHeight="1" x14ac:dyDescent="0.15">
      <c r="B221" s="442"/>
      <c r="C221" s="443"/>
      <c r="D221" s="442" t="s">
        <v>1766</v>
      </c>
      <c r="E221" s="291" t="s">
        <v>1626</v>
      </c>
      <c r="F221" s="283" t="s">
        <v>1767</v>
      </c>
      <c r="G221" s="444"/>
      <c r="H221" s="470"/>
      <c r="I221" s="444"/>
      <c r="J221" s="470"/>
      <c r="K221" s="444"/>
      <c r="L221" s="445"/>
      <c r="N221" s="213">
        <v>15</v>
      </c>
      <c r="O221" s="289"/>
    </row>
    <row r="222" spans="2:15" s="213" customFormat="1" ht="15" customHeight="1" x14ac:dyDescent="0.15">
      <c r="B222" s="442"/>
      <c r="C222" s="443"/>
      <c r="D222" s="442" t="s">
        <v>337</v>
      </c>
      <c r="E222" s="291" t="s">
        <v>943</v>
      </c>
      <c r="F222" s="283" t="s">
        <v>338</v>
      </c>
      <c r="G222" s="444"/>
      <c r="H222" s="323"/>
      <c r="I222" s="444"/>
      <c r="J222" s="445"/>
      <c r="K222" s="444"/>
      <c r="L222" s="445"/>
      <c r="N222" s="213">
        <v>16</v>
      </c>
      <c r="O222" s="289"/>
    </row>
    <row r="223" spans="2:15" s="213" customFormat="1" ht="15" customHeight="1" x14ac:dyDescent="0.15">
      <c r="B223" s="442"/>
      <c r="C223" s="443"/>
      <c r="D223" s="442" t="s">
        <v>337</v>
      </c>
      <c r="E223" s="291" t="s">
        <v>954</v>
      </c>
      <c r="F223" s="283" t="s">
        <v>1768</v>
      </c>
      <c r="G223" s="448"/>
      <c r="H223" s="449"/>
      <c r="I223" s="444"/>
      <c r="J223" s="445"/>
      <c r="K223" s="444"/>
      <c r="L223" s="445"/>
      <c r="N223" s="213">
        <v>17</v>
      </c>
      <c r="O223" s="289"/>
    </row>
    <row r="224" spans="2:15" s="213" customFormat="1" ht="15" customHeight="1" x14ac:dyDescent="0.15">
      <c r="B224" s="461" t="s">
        <v>1769</v>
      </c>
      <c r="C224" s="462" t="s">
        <v>1770</v>
      </c>
      <c r="D224" s="461" t="s">
        <v>1769</v>
      </c>
      <c r="E224" s="314" t="s">
        <v>1603</v>
      </c>
      <c r="F224" s="315" t="s">
        <v>340</v>
      </c>
      <c r="G224" s="452" t="s">
        <v>1771</v>
      </c>
      <c r="H224" s="453" t="s">
        <v>340</v>
      </c>
      <c r="I224" s="444"/>
      <c r="J224" s="445"/>
      <c r="K224" s="444"/>
      <c r="L224" s="445"/>
      <c r="N224" s="213">
        <v>18</v>
      </c>
      <c r="O224" s="289"/>
    </row>
    <row r="225" spans="2:15" s="213" customFormat="1" ht="15" customHeight="1" x14ac:dyDescent="0.15">
      <c r="B225" s="450" t="s">
        <v>1081</v>
      </c>
      <c r="C225" s="451" t="s">
        <v>14</v>
      </c>
      <c r="D225" s="450" t="s">
        <v>1081</v>
      </c>
      <c r="E225" s="301" t="s">
        <v>36</v>
      </c>
      <c r="F225" s="295" t="s">
        <v>341</v>
      </c>
      <c r="G225" s="440" t="s">
        <v>1772</v>
      </c>
      <c r="H225" s="288" t="s">
        <v>342</v>
      </c>
      <c r="I225" s="444"/>
      <c r="J225" s="445"/>
      <c r="K225" s="444"/>
      <c r="L225" s="445"/>
      <c r="N225" s="213">
        <v>19</v>
      </c>
      <c r="O225" s="289"/>
    </row>
    <row r="226" spans="2:15" s="213" customFormat="1" ht="15" customHeight="1" x14ac:dyDescent="0.15">
      <c r="B226" s="463" t="s">
        <v>1773</v>
      </c>
      <c r="C226" s="464" t="s">
        <v>23</v>
      </c>
      <c r="D226" s="463" t="s">
        <v>1081</v>
      </c>
      <c r="E226" s="318" t="s">
        <v>25</v>
      </c>
      <c r="F226" s="312" t="s">
        <v>1080</v>
      </c>
      <c r="G226" s="448"/>
      <c r="H226" s="449"/>
      <c r="I226" s="444"/>
      <c r="J226" s="445"/>
      <c r="K226" s="444"/>
      <c r="L226" s="445"/>
      <c r="N226" s="213">
        <v>20</v>
      </c>
      <c r="O226" s="289"/>
    </row>
    <row r="227" spans="2:15" s="213" customFormat="1" ht="15" customHeight="1" x14ac:dyDescent="0.15">
      <c r="B227" s="461" t="s">
        <v>1774</v>
      </c>
      <c r="C227" s="462" t="s">
        <v>14</v>
      </c>
      <c r="D227" s="461" t="s">
        <v>1775</v>
      </c>
      <c r="E227" s="314" t="s">
        <v>36</v>
      </c>
      <c r="F227" s="315" t="s">
        <v>344</v>
      </c>
      <c r="G227" s="452" t="s">
        <v>1776</v>
      </c>
      <c r="H227" s="453" t="s">
        <v>344</v>
      </c>
      <c r="I227" s="444"/>
      <c r="J227" s="445"/>
      <c r="K227" s="444"/>
      <c r="L227" s="445"/>
      <c r="N227" s="213">
        <v>21</v>
      </c>
      <c r="O227" s="289"/>
    </row>
    <row r="228" spans="2:15" s="213" customFormat="1" ht="15" customHeight="1" x14ac:dyDescent="0.15">
      <c r="B228" s="454" t="s">
        <v>1083</v>
      </c>
      <c r="C228" s="455" t="s">
        <v>14</v>
      </c>
      <c r="D228" s="454" t="s">
        <v>1083</v>
      </c>
      <c r="E228" s="306" t="s">
        <v>36</v>
      </c>
      <c r="F228" s="295" t="s">
        <v>345</v>
      </c>
      <c r="G228" s="440" t="s">
        <v>1777</v>
      </c>
      <c r="H228" s="288" t="s">
        <v>346</v>
      </c>
      <c r="I228" s="444"/>
      <c r="J228" s="445"/>
      <c r="K228" s="444"/>
      <c r="L228" s="445"/>
      <c r="N228" s="213">
        <v>22</v>
      </c>
      <c r="O228" s="289"/>
    </row>
    <row r="229" spans="2:15" s="213" customFormat="1" ht="15" customHeight="1" x14ac:dyDescent="0.15">
      <c r="B229" s="458" t="s">
        <v>1777</v>
      </c>
      <c r="C229" s="459" t="s">
        <v>1635</v>
      </c>
      <c r="D229" s="458" t="s">
        <v>1083</v>
      </c>
      <c r="E229" s="309" t="s">
        <v>946</v>
      </c>
      <c r="F229" s="310" t="s">
        <v>343</v>
      </c>
      <c r="G229" s="444"/>
      <c r="H229" s="323"/>
      <c r="I229" s="444"/>
      <c r="J229" s="445"/>
      <c r="K229" s="444"/>
      <c r="L229" s="445"/>
      <c r="N229" s="213">
        <v>23</v>
      </c>
      <c r="O229" s="289"/>
    </row>
    <row r="230" spans="2:15" s="213" customFormat="1" ht="15" customHeight="1" x14ac:dyDescent="0.15">
      <c r="B230" s="442" t="s">
        <v>1778</v>
      </c>
      <c r="C230" s="443" t="s">
        <v>1021</v>
      </c>
      <c r="D230" s="442"/>
      <c r="E230" s="291"/>
      <c r="F230" s="283" t="s">
        <v>346</v>
      </c>
      <c r="G230" s="444"/>
      <c r="H230" s="323"/>
      <c r="I230" s="444"/>
      <c r="J230" s="445"/>
      <c r="K230" s="444"/>
      <c r="L230" s="445"/>
      <c r="N230" s="213">
        <v>24</v>
      </c>
      <c r="O230" s="289"/>
    </row>
    <row r="231" spans="2:15" s="213" customFormat="1" ht="15" customHeight="1" x14ac:dyDescent="0.15">
      <c r="B231" s="442"/>
      <c r="C231" s="443"/>
      <c r="D231" s="442" t="s">
        <v>1083</v>
      </c>
      <c r="E231" s="291" t="s">
        <v>63</v>
      </c>
      <c r="F231" s="283" t="s">
        <v>347</v>
      </c>
      <c r="G231" s="444"/>
      <c r="H231" s="323"/>
      <c r="I231" s="444"/>
      <c r="J231" s="445"/>
      <c r="K231" s="444"/>
      <c r="L231" s="445"/>
      <c r="N231" s="213">
        <v>25</v>
      </c>
      <c r="O231" s="289"/>
    </row>
    <row r="232" spans="2:15" s="213" customFormat="1" ht="15" customHeight="1" x14ac:dyDescent="0.15">
      <c r="B232" s="456"/>
      <c r="C232" s="457"/>
      <c r="D232" s="456" t="s">
        <v>1778</v>
      </c>
      <c r="E232" s="299" t="s">
        <v>80</v>
      </c>
      <c r="F232" s="302" t="s">
        <v>348</v>
      </c>
      <c r="G232" s="448"/>
      <c r="H232" s="449"/>
      <c r="I232" s="448"/>
      <c r="J232" s="460"/>
      <c r="K232" s="444"/>
      <c r="L232" s="445"/>
      <c r="N232" s="213">
        <v>26</v>
      </c>
      <c r="O232" s="289"/>
    </row>
    <row r="233" spans="2:15" s="213" customFormat="1" ht="15" customHeight="1" x14ac:dyDescent="0.15">
      <c r="B233" s="438" t="s">
        <v>349</v>
      </c>
      <c r="C233" s="439" t="s">
        <v>14</v>
      </c>
      <c r="D233" s="438"/>
      <c r="E233" s="282"/>
      <c r="F233" s="287" t="s">
        <v>350</v>
      </c>
      <c r="G233" s="444" t="s">
        <v>349</v>
      </c>
      <c r="H233" s="323" t="s">
        <v>350</v>
      </c>
      <c r="I233" s="444" t="s">
        <v>1779</v>
      </c>
      <c r="J233" s="445" t="s">
        <v>350</v>
      </c>
      <c r="K233" s="440" t="s">
        <v>1780</v>
      </c>
      <c r="L233" s="441" t="s">
        <v>1781</v>
      </c>
      <c r="N233" s="213">
        <v>27</v>
      </c>
      <c r="O233" s="289"/>
    </row>
    <row r="234" spans="2:15" s="213" customFormat="1" ht="15" customHeight="1" x14ac:dyDescent="0.15">
      <c r="B234" s="442"/>
      <c r="C234" s="443"/>
      <c r="D234" s="442" t="s">
        <v>349</v>
      </c>
      <c r="E234" s="291" t="s">
        <v>36</v>
      </c>
      <c r="F234" s="283" t="s">
        <v>1782</v>
      </c>
      <c r="G234" s="444"/>
      <c r="H234" s="323"/>
      <c r="I234" s="444"/>
      <c r="J234" s="445"/>
      <c r="K234" s="444"/>
      <c r="L234" s="445"/>
      <c r="N234" s="213">
        <v>28</v>
      </c>
      <c r="O234" s="289"/>
    </row>
    <row r="235" spans="2:15" s="213" customFormat="1" ht="15" customHeight="1" x14ac:dyDescent="0.15">
      <c r="B235" s="442"/>
      <c r="C235" s="443"/>
      <c r="D235" s="442" t="s">
        <v>349</v>
      </c>
      <c r="E235" s="291" t="s">
        <v>21</v>
      </c>
      <c r="F235" s="283" t="s">
        <v>352</v>
      </c>
      <c r="G235" s="444"/>
      <c r="H235" s="323"/>
      <c r="I235" s="444"/>
      <c r="J235" s="445"/>
      <c r="K235" s="444"/>
      <c r="L235" s="445"/>
      <c r="N235" s="213">
        <v>29</v>
      </c>
      <c r="O235" s="289"/>
    </row>
    <row r="236" spans="2:15" s="213" customFormat="1" ht="15" customHeight="1" x14ac:dyDescent="0.15">
      <c r="B236" s="442"/>
      <c r="C236" s="443"/>
      <c r="D236" s="442" t="s">
        <v>349</v>
      </c>
      <c r="E236" s="291" t="s">
        <v>133</v>
      </c>
      <c r="F236" s="283" t="s">
        <v>353</v>
      </c>
      <c r="G236" s="444"/>
      <c r="H236" s="323"/>
      <c r="I236" s="444"/>
      <c r="J236" s="445"/>
      <c r="K236" s="444"/>
      <c r="L236" s="445"/>
      <c r="N236" s="213">
        <v>30</v>
      </c>
      <c r="O236" s="289"/>
    </row>
    <row r="237" spans="2:15" s="213" customFormat="1" ht="15" customHeight="1" x14ac:dyDescent="0.15">
      <c r="B237" s="442"/>
      <c r="C237" s="443"/>
      <c r="D237" s="442" t="s">
        <v>349</v>
      </c>
      <c r="E237" s="291" t="s">
        <v>135</v>
      </c>
      <c r="F237" s="283" t="s">
        <v>354</v>
      </c>
      <c r="G237" s="444"/>
      <c r="H237" s="323"/>
      <c r="I237" s="444"/>
      <c r="J237" s="445"/>
      <c r="K237" s="444"/>
      <c r="L237" s="445"/>
      <c r="N237" s="213">
        <v>31</v>
      </c>
      <c r="O237" s="289"/>
    </row>
    <row r="238" spans="2:15" s="213" customFormat="1" ht="15" customHeight="1" x14ac:dyDescent="0.15">
      <c r="B238" s="442"/>
      <c r="C238" s="443"/>
      <c r="D238" s="442" t="s">
        <v>349</v>
      </c>
      <c r="E238" s="291" t="s">
        <v>137</v>
      </c>
      <c r="F238" s="283" t="s">
        <v>355</v>
      </c>
      <c r="G238" s="444"/>
      <c r="H238" s="323"/>
      <c r="I238" s="444"/>
      <c r="J238" s="445"/>
      <c r="K238" s="444"/>
      <c r="L238" s="445"/>
      <c r="N238" s="213">
        <v>32</v>
      </c>
      <c r="O238" s="289"/>
    </row>
    <row r="239" spans="2:15" s="213" customFormat="1" ht="15" customHeight="1" x14ac:dyDescent="0.15">
      <c r="B239" s="442"/>
      <c r="C239" s="443"/>
      <c r="D239" s="442" t="s">
        <v>349</v>
      </c>
      <c r="E239" s="291" t="s">
        <v>305</v>
      </c>
      <c r="F239" s="283" t="s">
        <v>356</v>
      </c>
      <c r="G239" s="444"/>
      <c r="H239" s="323"/>
      <c r="I239" s="444"/>
      <c r="J239" s="445"/>
      <c r="K239" s="444"/>
      <c r="L239" s="445"/>
      <c r="N239" s="213">
        <v>33</v>
      </c>
      <c r="O239" s="289"/>
    </row>
    <row r="240" spans="2:15" s="213" customFormat="1" ht="15" customHeight="1" x14ac:dyDescent="0.15">
      <c r="B240" s="442"/>
      <c r="C240" s="443"/>
      <c r="D240" s="442" t="s">
        <v>349</v>
      </c>
      <c r="E240" s="291" t="s">
        <v>357</v>
      </c>
      <c r="F240" s="283" t="s">
        <v>358</v>
      </c>
      <c r="G240" s="444"/>
      <c r="H240" s="323"/>
      <c r="I240" s="444"/>
      <c r="J240" s="445"/>
      <c r="K240" s="444"/>
      <c r="L240" s="445"/>
      <c r="N240" s="213">
        <v>34</v>
      </c>
      <c r="O240" s="289"/>
    </row>
    <row r="241" spans="2:15" s="213" customFormat="1" ht="15" customHeight="1" x14ac:dyDescent="0.15">
      <c r="B241" s="442"/>
      <c r="C241" s="443"/>
      <c r="D241" s="442" t="s">
        <v>349</v>
      </c>
      <c r="E241" s="291" t="s">
        <v>359</v>
      </c>
      <c r="F241" s="283" t="s">
        <v>360</v>
      </c>
      <c r="G241" s="444"/>
      <c r="H241" s="323"/>
      <c r="I241" s="444"/>
      <c r="J241" s="445"/>
      <c r="K241" s="444"/>
      <c r="L241" s="445"/>
      <c r="N241" s="213">
        <v>35</v>
      </c>
      <c r="O241" s="289"/>
    </row>
    <row r="242" spans="2:15" s="213" customFormat="1" ht="15" customHeight="1" x14ac:dyDescent="0.15">
      <c r="B242" s="456"/>
      <c r="C242" s="457"/>
      <c r="D242" s="456" t="s">
        <v>349</v>
      </c>
      <c r="E242" s="299" t="s">
        <v>53</v>
      </c>
      <c r="F242" s="302" t="s">
        <v>361</v>
      </c>
      <c r="G242" s="444"/>
      <c r="H242" s="323"/>
      <c r="I242" s="444"/>
      <c r="J242" s="445"/>
      <c r="K242" s="444"/>
      <c r="L242" s="445"/>
      <c r="N242" s="213">
        <v>36</v>
      </c>
      <c r="O242" s="289"/>
    </row>
    <row r="243" spans="2:15" s="213" customFormat="1" ht="15" customHeight="1" x14ac:dyDescent="0.15">
      <c r="B243" s="438" t="s">
        <v>362</v>
      </c>
      <c r="C243" s="439" t="s">
        <v>14</v>
      </c>
      <c r="D243" s="438"/>
      <c r="E243" s="282"/>
      <c r="F243" s="283" t="s">
        <v>363</v>
      </c>
      <c r="G243" s="440" t="s">
        <v>362</v>
      </c>
      <c r="H243" s="288" t="s">
        <v>363</v>
      </c>
      <c r="I243" s="440" t="s">
        <v>1783</v>
      </c>
      <c r="J243" s="441" t="s">
        <v>363</v>
      </c>
      <c r="K243" s="444"/>
      <c r="L243" s="445"/>
      <c r="N243" s="213">
        <v>37</v>
      </c>
      <c r="O243" s="289"/>
    </row>
    <row r="244" spans="2:15" s="213" customFormat="1" ht="15" customHeight="1" x14ac:dyDescent="0.15">
      <c r="B244" s="442"/>
      <c r="C244" s="443"/>
      <c r="D244" s="442" t="s">
        <v>362</v>
      </c>
      <c r="E244" s="291" t="s">
        <v>36</v>
      </c>
      <c r="F244" s="283" t="s">
        <v>364</v>
      </c>
      <c r="G244" s="444"/>
      <c r="H244" s="323"/>
      <c r="I244" s="444"/>
      <c r="J244" s="445"/>
      <c r="K244" s="444"/>
      <c r="L244" s="445"/>
      <c r="N244" s="213">
        <v>38</v>
      </c>
      <c r="O244" s="289"/>
    </row>
    <row r="245" spans="2:15" s="213" customFormat="1" ht="15" customHeight="1" x14ac:dyDescent="0.15">
      <c r="B245" s="450"/>
      <c r="C245" s="451"/>
      <c r="D245" s="450" t="s">
        <v>362</v>
      </c>
      <c r="E245" s="301" t="s">
        <v>53</v>
      </c>
      <c r="F245" s="295" t="s">
        <v>365</v>
      </c>
      <c r="G245" s="444"/>
      <c r="H245" s="323"/>
      <c r="I245" s="444"/>
      <c r="J245" s="445"/>
      <c r="K245" s="444"/>
      <c r="L245" s="445"/>
      <c r="N245" s="213">
        <v>39</v>
      </c>
      <c r="O245" s="289"/>
    </row>
    <row r="246" spans="2:15" s="213" customFormat="1" ht="15" customHeight="1" x14ac:dyDescent="0.15">
      <c r="B246" s="456" t="s">
        <v>362</v>
      </c>
      <c r="C246" s="457" t="s">
        <v>23</v>
      </c>
      <c r="D246" s="456" t="s">
        <v>362</v>
      </c>
      <c r="E246" s="299" t="s">
        <v>25</v>
      </c>
      <c r="F246" s="312" t="s">
        <v>366</v>
      </c>
      <c r="G246" s="448"/>
      <c r="H246" s="449"/>
      <c r="I246" s="448"/>
      <c r="J246" s="460"/>
      <c r="K246" s="448"/>
      <c r="L246" s="460"/>
      <c r="N246" s="213">
        <v>40</v>
      </c>
      <c r="O246" s="289"/>
    </row>
    <row r="247" spans="2:15" s="213" customFormat="1" ht="15" customHeight="1" x14ac:dyDescent="0.15">
      <c r="B247" s="438" t="s">
        <v>367</v>
      </c>
      <c r="C247" s="439" t="s">
        <v>14</v>
      </c>
      <c r="D247" s="438"/>
      <c r="E247" s="282"/>
      <c r="F247" s="287" t="s">
        <v>368</v>
      </c>
      <c r="G247" s="440" t="s">
        <v>367</v>
      </c>
      <c r="H247" s="288" t="s">
        <v>368</v>
      </c>
      <c r="I247" s="440" t="s">
        <v>1784</v>
      </c>
      <c r="J247" s="441" t="s">
        <v>368</v>
      </c>
      <c r="K247" s="440" t="s">
        <v>1785</v>
      </c>
      <c r="L247" s="441" t="s">
        <v>1786</v>
      </c>
      <c r="N247" s="213">
        <v>41</v>
      </c>
      <c r="O247" s="289"/>
    </row>
    <row r="248" spans="2:15" s="213" customFormat="1" ht="15" customHeight="1" x14ac:dyDescent="0.15">
      <c r="B248" s="442"/>
      <c r="C248" s="443"/>
      <c r="D248" s="442" t="s">
        <v>367</v>
      </c>
      <c r="E248" s="291" t="s">
        <v>36</v>
      </c>
      <c r="F248" s="283" t="s">
        <v>369</v>
      </c>
      <c r="G248" s="444"/>
      <c r="H248" s="323"/>
      <c r="I248" s="444"/>
      <c r="J248" s="445"/>
      <c r="K248" s="444"/>
      <c r="L248" s="445"/>
      <c r="N248" s="213">
        <v>42</v>
      </c>
      <c r="O248" s="289"/>
    </row>
    <row r="249" spans="2:15" s="213" customFormat="1" ht="15" customHeight="1" x14ac:dyDescent="0.15">
      <c r="B249" s="442"/>
      <c r="C249" s="443"/>
      <c r="D249" s="442" t="s">
        <v>367</v>
      </c>
      <c r="E249" s="291" t="s">
        <v>21</v>
      </c>
      <c r="F249" s="283" t="s">
        <v>370</v>
      </c>
      <c r="G249" s="444"/>
      <c r="H249" s="323"/>
      <c r="I249" s="444"/>
      <c r="J249" s="445"/>
      <c r="K249" s="444"/>
      <c r="L249" s="445"/>
      <c r="N249" s="213">
        <v>43</v>
      </c>
      <c r="O249" s="289"/>
    </row>
    <row r="250" spans="2:15" s="213" customFormat="1" ht="15" customHeight="1" x14ac:dyDescent="0.15">
      <c r="B250" s="442"/>
      <c r="C250" s="443"/>
      <c r="D250" s="442" t="s">
        <v>367</v>
      </c>
      <c r="E250" s="291" t="s">
        <v>133</v>
      </c>
      <c r="F250" s="283" t="s">
        <v>371</v>
      </c>
      <c r="G250" s="444"/>
      <c r="H250" s="323"/>
      <c r="I250" s="444"/>
      <c r="J250" s="445"/>
      <c r="K250" s="444"/>
      <c r="L250" s="445"/>
      <c r="N250" s="213">
        <v>44</v>
      </c>
      <c r="O250" s="289"/>
    </row>
    <row r="251" spans="2:15" s="213" customFormat="1" ht="15" customHeight="1" x14ac:dyDescent="0.15">
      <c r="B251" s="442"/>
      <c r="C251" s="443"/>
      <c r="D251" s="442" t="s">
        <v>367</v>
      </c>
      <c r="E251" s="291" t="s">
        <v>135</v>
      </c>
      <c r="F251" s="283" t="s">
        <v>372</v>
      </c>
      <c r="G251" s="444"/>
      <c r="H251" s="323"/>
      <c r="I251" s="444"/>
      <c r="J251" s="445"/>
      <c r="K251" s="444"/>
      <c r="L251" s="445"/>
      <c r="N251" s="213">
        <v>45</v>
      </c>
      <c r="O251" s="289"/>
    </row>
    <row r="252" spans="2:15" s="213" customFormat="1" ht="15" customHeight="1" x14ac:dyDescent="0.15">
      <c r="B252" s="442"/>
      <c r="C252" s="443"/>
      <c r="D252" s="442" t="s">
        <v>367</v>
      </c>
      <c r="E252" s="291" t="s">
        <v>137</v>
      </c>
      <c r="F252" s="283" t="s">
        <v>373</v>
      </c>
      <c r="G252" s="444"/>
      <c r="H252" s="323"/>
      <c r="I252" s="444"/>
      <c r="J252" s="445"/>
      <c r="K252" s="444"/>
      <c r="L252" s="445"/>
      <c r="N252" s="213">
        <v>46</v>
      </c>
      <c r="O252" s="289"/>
    </row>
    <row r="253" spans="2:15" s="213" customFormat="1" ht="15" customHeight="1" x14ac:dyDescent="0.15">
      <c r="B253" s="442"/>
      <c r="C253" s="443"/>
      <c r="D253" s="442" t="s">
        <v>367</v>
      </c>
      <c r="E253" s="291" t="s">
        <v>305</v>
      </c>
      <c r="F253" s="283" t="s">
        <v>374</v>
      </c>
      <c r="G253" s="444"/>
      <c r="H253" s="323"/>
      <c r="I253" s="444"/>
      <c r="J253" s="445"/>
      <c r="K253" s="444"/>
      <c r="L253" s="445"/>
      <c r="N253" s="213">
        <v>47</v>
      </c>
      <c r="O253" s="289"/>
    </row>
    <row r="254" spans="2:15" s="213" customFormat="1" ht="15" customHeight="1" x14ac:dyDescent="0.15">
      <c r="B254" s="442"/>
      <c r="C254" s="443"/>
      <c r="D254" s="442" t="s">
        <v>367</v>
      </c>
      <c r="E254" s="291" t="s">
        <v>357</v>
      </c>
      <c r="F254" s="283" t="s">
        <v>375</v>
      </c>
      <c r="G254" s="444"/>
      <c r="H254" s="323"/>
      <c r="I254" s="444"/>
      <c r="J254" s="445"/>
      <c r="K254" s="444"/>
      <c r="L254" s="445"/>
      <c r="N254" s="213">
        <v>48</v>
      </c>
      <c r="O254" s="289"/>
    </row>
    <row r="255" spans="2:15" s="213" customFormat="1" ht="15" customHeight="1" x14ac:dyDescent="0.15">
      <c r="B255" s="456"/>
      <c r="C255" s="457"/>
      <c r="D255" s="456" t="s">
        <v>367</v>
      </c>
      <c r="E255" s="299" t="s">
        <v>53</v>
      </c>
      <c r="F255" s="302" t="s">
        <v>376</v>
      </c>
      <c r="G255" s="448"/>
      <c r="H255" s="449"/>
      <c r="I255" s="448"/>
      <c r="J255" s="460"/>
      <c r="K255" s="444"/>
      <c r="L255" s="445"/>
      <c r="N255" s="213">
        <v>49</v>
      </c>
      <c r="O255" s="289"/>
    </row>
    <row r="256" spans="2:15" s="213" customFormat="1" ht="15" customHeight="1" x14ac:dyDescent="0.15">
      <c r="B256" s="461" t="s">
        <v>1787</v>
      </c>
      <c r="C256" s="462" t="s">
        <v>14</v>
      </c>
      <c r="D256" s="461" t="s">
        <v>1094</v>
      </c>
      <c r="E256" s="314" t="s">
        <v>36</v>
      </c>
      <c r="F256" s="315" t="s">
        <v>377</v>
      </c>
      <c r="G256" s="440" t="s">
        <v>1788</v>
      </c>
      <c r="H256" s="288" t="s">
        <v>377</v>
      </c>
      <c r="I256" s="440" t="s">
        <v>1789</v>
      </c>
      <c r="J256" s="441" t="s">
        <v>378</v>
      </c>
      <c r="K256" s="444"/>
      <c r="L256" s="445"/>
      <c r="N256" s="213">
        <v>50</v>
      </c>
      <c r="O256" s="289"/>
    </row>
    <row r="257" spans="2:15" s="213" customFormat="1" ht="15" customHeight="1" x14ac:dyDescent="0.15">
      <c r="B257" s="442" t="s">
        <v>1790</v>
      </c>
      <c r="C257" s="443" t="s">
        <v>61</v>
      </c>
      <c r="D257" s="442"/>
      <c r="E257" s="291"/>
      <c r="F257" s="283" t="s">
        <v>379</v>
      </c>
      <c r="G257" s="440" t="s">
        <v>1791</v>
      </c>
      <c r="H257" s="288" t="s">
        <v>379</v>
      </c>
      <c r="I257" s="444"/>
      <c r="J257" s="445"/>
      <c r="K257" s="444"/>
      <c r="L257" s="445"/>
      <c r="N257" s="213">
        <v>51</v>
      </c>
      <c r="O257" s="289"/>
    </row>
    <row r="258" spans="2:15" s="213" customFormat="1" ht="15" customHeight="1" x14ac:dyDescent="0.15">
      <c r="B258" s="442"/>
      <c r="C258" s="443"/>
      <c r="D258" s="442" t="s">
        <v>1792</v>
      </c>
      <c r="E258" s="291" t="s">
        <v>1793</v>
      </c>
      <c r="F258" s="283" t="s">
        <v>1794</v>
      </c>
      <c r="G258" s="444"/>
      <c r="H258" s="323"/>
      <c r="I258" s="444"/>
      <c r="J258" s="445"/>
      <c r="K258" s="444"/>
      <c r="L258" s="445"/>
      <c r="N258" s="213">
        <v>52</v>
      </c>
      <c r="O258" s="289"/>
    </row>
    <row r="259" spans="2:15" s="213" customFormat="1" ht="15" customHeight="1" x14ac:dyDescent="0.15">
      <c r="B259" s="456"/>
      <c r="C259" s="457"/>
      <c r="D259" s="456" t="s">
        <v>1792</v>
      </c>
      <c r="E259" s="299" t="s">
        <v>940</v>
      </c>
      <c r="F259" s="302" t="s">
        <v>1795</v>
      </c>
      <c r="G259" s="448"/>
      <c r="H259" s="449"/>
      <c r="I259" s="448"/>
      <c r="J259" s="460"/>
      <c r="K259" s="444"/>
      <c r="L259" s="445"/>
      <c r="N259" s="213">
        <v>53</v>
      </c>
      <c r="O259" s="289"/>
    </row>
    <row r="260" spans="2:15" s="213" customFormat="1" ht="15" customHeight="1" x14ac:dyDescent="0.15">
      <c r="B260" s="461" t="s">
        <v>1796</v>
      </c>
      <c r="C260" s="462" t="s">
        <v>14</v>
      </c>
      <c r="D260" s="461" t="s">
        <v>1098</v>
      </c>
      <c r="E260" s="314" t="s">
        <v>36</v>
      </c>
      <c r="F260" s="315" t="s">
        <v>380</v>
      </c>
      <c r="G260" s="452" t="s">
        <v>1797</v>
      </c>
      <c r="H260" s="453" t="s">
        <v>380</v>
      </c>
      <c r="I260" s="440" t="s">
        <v>1798</v>
      </c>
      <c r="J260" s="441" t="s">
        <v>1799</v>
      </c>
      <c r="K260" s="471" t="s">
        <v>1053</v>
      </c>
      <c r="L260" s="348" t="s">
        <v>1101</v>
      </c>
      <c r="N260" s="213">
        <v>54</v>
      </c>
      <c r="O260" s="289"/>
    </row>
    <row r="261" spans="2:15" s="213" customFormat="1" ht="15" customHeight="1" x14ac:dyDescent="0.15">
      <c r="B261" s="438" t="s">
        <v>1800</v>
      </c>
      <c r="C261" s="439" t="s">
        <v>1049</v>
      </c>
      <c r="D261" s="438"/>
      <c r="E261" s="282"/>
      <c r="F261" s="287" t="s">
        <v>1801</v>
      </c>
      <c r="G261" s="440" t="s">
        <v>1802</v>
      </c>
      <c r="H261" s="497" t="s">
        <v>1803</v>
      </c>
      <c r="I261" s="444"/>
      <c r="J261" s="445"/>
      <c r="K261" s="444"/>
      <c r="L261" s="470"/>
      <c r="N261" s="213">
        <v>55</v>
      </c>
      <c r="O261" s="289"/>
    </row>
    <row r="262" spans="2:15" s="213" customFormat="1" ht="15" customHeight="1" x14ac:dyDescent="0.15">
      <c r="B262" s="442"/>
      <c r="C262" s="443"/>
      <c r="D262" s="442" t="s">
        <v>1802</v>
      </c>
      <c r="E262" s="291" t="s">
        <v>36</v>
      </c>
      <c r="F262" s="283" t="s">
        <v>381</v>
      </c>
      <c r="G262" s="444"/>
      <c r="H262" s="343"/>
      <c r="I262" s="444"/>
      <c r="J262" s="445"/>
      <c r="K262" s="444"/>
      <c r="L262" s="445"/>
      <c r="N262" s="213">
        <v>56</v>
      </c>
      <c r="O262" s="289"/>
    </row>
    <row r="263" spans="2:15" s="213" customFormat="1" ht="15" customHeight="1" x14ac:dyDescent="0.15">
      <c r="B263" s="456"/>
      <c r="C263" s="457"/>
      <c r="D263" s="456" t="s">
        <v>1802</v>
      </c>
      <c r="E263" s="299" t="s">
        <v>964</v>
      </c>
      <c r="F263" s="302" t="s">
        <v>383</v>
      </c>
      <c r="G263" s="448"/>
      <c r="H263" s="449"/>
      <c r="I263" s="448"/>
      <c r="J263" s="460"/>
      <c r="K263" s="444"/>
      <c r="L263" s="445"/>
      <c r="N263" s="213">
        <v>57</v>
      </c>
      <c r="O263" s="289"/>
    </row>
    <row r="264" spans="2:15" s="213" customFormat="1" ht="15" customHeight="1" x14ac:dyDescent="0.15">
      <c r="B264" s="438" t="s">
        <v>384</v>
      </c>
      <c r="C264" s="439" t="s">
        <v>14</v>
      </c>
      <c r="D264" s="438"/>
      <c r="E264" s="282"/>
      <c r="F264" s="287" t="s">
        <v>385</v>
      </c>
      <c r="G264" s="440" t="s">
        <v>384</v>
      </c>
      <c r="H264" s="288" t="s">
        <v>386</v>
      </c>
      <c r="I264" s="444" t="s">
        <v>1804</v>
      </c>
      <c r="J264" s="445" t="s">
        <v>386</v>
      </c>
      <c r="K264" s="440" t="s">
        <v>1805</v>
      </c>
      <c r="L264" s="441" t="s">
        <v>1806</v>
      </c>
      <c r="N264" s="213">
        <v>58</v>
      </c>
      <c r="O264" s="289"/>
    </row>
    <row r="265" spans="2:15" s="213" customFormat="1" ht="15" customHeight="1" x14ac:dyDescent="0.15">
      <c r="B265" s="442"/>
      <c r="C265" s="443"/>
      <c r="D265" s="442" t="s">
        <v>384</v>
      </c>
      <c r="E265" s="291" t="s">
        <v>36</v>
      </c>
      <c r="F265" s="283" t="s">
        <v>388</v>
      </c>
      <c r="G265" s="444"/>
      <c r="H265" s="323"/>
      <c r="I265" s="444"/>
      <c r="J265" s="445"/>
      <c r="K265" s="444"/>
      <c r="L265" s="445"/>
      <c r="N265" s="213">
        <v>59</v>
      </c>
      <c r="O265" s="289"/>
    </row>
    <row r="266" spans="2:15" s="213" customFormat="1" ht="15" customHeight="1" x14ac:dyDescent="0.15">
      <c r="B266" s="442"/>
      <c r="C266" s="443"/>
      <c r="D266" s="442" t="s">
        <v>384</v>
      </c>
      <c r="E266" s="291" t="s">
        <v>21</v>
      </c>
      <c r="F266" s="295" t="s">
        <v>389</v>
      </c>
      <c r="G266" s="444"/>
      <c r="H266" s="323"/>
      <c r="I266" s="444"/>
      <c r="J266" s="445"/>
      <c r="K266" s="444"/>
      <c r="L266" s="445"/>
      <c r="N266" s="213">
        <v>60</v>
      </c>
      <c r="O266" s="289"/>
    </row>
    <row r="267" spans="2:15" s="213" customFormat="1" ht="15" customHeight="1" x14ac:dyDescent="0.15">
      <c r="B267" s="458" t="s">
        <v>1103</v>
      </c>
      <c r="C267" s="459" t="s">
        <v>1712</v>
      </c>
      <c r="D267" s="458" t="s">
        <v>1103</v>
      </c>
      <c r="E267" s="337" t="s">
        <v>1028</v>
      </c>
      <c r="F267" s="310" t="s">
        <v>390</v>
      </c>
      <c r="G267" s="444"/>
      <c r="H267" s="323"/>
      <c r="I267" s="444"/>
      <c r="J267" s="445"/>
      <c r="K267" s="444"/>
      <c r="L267" s="445"/>
      <c r="N267" s="213">
        <v>61</v>
      </c>
      <c r="O267" s="289"/>
    </row>
    <row r="268" spans="2:15" s="213" customFormat="1" ht="15" customHeight="1" x14ac:dyDescent="0.15">
      <c r="B268" s="442" t="s">
        <v>1103</v>
      </c>
      <c r="C268" s="443" t="s">
        <v>61</v>
      </c>
      <c r="D268" s="442"/>
      <c r="E268" s="291"/>
      <c r="F268" s="297" t="s">
        <v>391</v>
      </c>
      <c r="G268" s="444"/>
      <c r="H268" s="323"/>
      <c r="I268" s="444"/>
      <c r="J268" s="445"/>
      <c r="K268" s="444"/>
      <c r="L268" s="445"/>
      <c r="N268" s="213">
        <v>62</v>
      </c>
      <c r="O268" s="289"/>
    </row>
    <row r="269" spans="2:15" s="213" customFormat="1" ht="15" customHeight="1" x14ac:dyDescent="0.15">
      <c r="B269" s="442"/>
      <c r="C269" s="443"/>
      <c r="D269" s="442" t="s">
        <v>1103</v>
      </c>
      <c r="E269" s="291" t="s">
        <v>63</v>
      </c>
      <c r="F269" s="283" t="s">
        <v>392</v>
      </c>
      <c r="G269" s="444"/>
      <c r="H269" s="323"/>
      <c r="I269" s="444"/>
      <c r="J269" s="445"/>
      <c r="K269" s="444"/>
      <c r="L269" s="445"/>
      <c r="N269" s="213">
        <v>63</v>
      </c>
      <c r="O269" s="289"/>
    </row>
    <row r="270" spans="2:15" s="213" customFormat="1" ht="15" customHeight="1" x14ac:dyDescent="0.15">
      <c r="B270" s="456"/>
      <c r="C270" s="457"/>
      <c r="D270" s="456" t="s">
        <v>1807</v>
      </c>
      <c r="E270" s="299" t="s">
        <v>80</v>
      </c>
      <c r="F270" s="302" t="s">
        <v>393</v>
      </c>
      <c r="G270" s="448"/>
      <c r="H270" s="449"/>
      <c r="I270" s="444"/>
      <c r="J270" s="445"/>
      <c r="K270" s="444"/>
      <c r="L270" s="445"/>
      <c r="N270" s="213">
        <v>64</v>
      </c>
      <c r="O270" s="289"/>
    </row>
    <row r="271" spans="2:15" s="213" customFormat="1" ht="15" customHeight="1" x14ac:dyDescent="0.15">
      <c r="B271" s="438" t="s">
        <v>394</v>
      </c>
      <c r="C271" s="439" t="s">
        <v>14</v>
      </c>
      <c r="D271" s="438" t="s">
        <v>394</v>
      </c>
      <c r="E271" s="282" t="s">
        <v>36</v>
      </c>
      <c r="F271" s="307" t="s">
        <v>395</v>
      </c>
      <c r="G271" s="440" t="s">
        <v>394</v>
      </c>
      <c r="H271" s="288" t="s">
        <v>396</v>
      </c>
      <c r="I271" s="440" t="s">
        <v>1808</v>
      </c>
      <c r="J271" s="441" t="s">
        <v>396</v>
      </c>
      <c r="K271" s="444"/>
      <c r="L271" s="445"/>
      <c r="N271" s="213">
        <v>65</v>
      </c>
      <c r="O271" s="289"/>
    </row>
    <row r="272" spans="2:15" s="213" customFormat="1" ht="15" customHeight="1" x14ac:dyDescent="0.15">
      <c r="B272" s="458" t="s">
        <v>1809</v>
      </c>
      <c r="C272" s="459" t="s">
        <v>1810</v>
      </c>
      <c r="D272" s="458" t="s">
        <v>1106</v>
      </c>
      <c r="E272" s="337" t="s">
        <v>1028</v>
      </c>
      <c r="F272" s="310" t="s">
        <v>397</v>
      </c>
      <c r="G272" s="444"/>
      <c r="H272" s="323"/>
      <c r="I272" s="444"/>
      <c r="J272" s="445"/>
      <c r="K272" s="444"/>
      <c r="L272" s="445"/>
      <c r="N272" s="213">
        <v>66</v>
      </c>
      <c r="O272" s="289"/>
    </row>
    <row r="273" spans="2:15" s="213" customFormat="1" ht="15" customHeight="1" x14ac:dyDescent="0.15">
      <c r="B273" s="456" t="s">
        <v>1811</v>
      </c>
      <c r="C273" s="457" t="s">
        <v>131</v>
      </c>
      <c r="D273" s="456" t="s">
        <v>1106</v>
      </c>
      <c r="E273" s="299" t="s">
        <v>990</v>
      </c>
      <c r="F273" s="312" t="s">
        <v>398</v>
      </c>
      <c r="G273" s="448"/>
      <c r="H273" s="449"/>
      <c r="I273" s="448"/>
      <c r="J273" s="460"/>
      <c r="K273" s="444"/>
      <c r="L273" s="445"/>
      <c r="N273" s="213">
        <v>67</v>
      </c>
      <c r="O273" s="289"/>
    </row>
    <row r="274" spans="2:15" s="213" customFormat="1" ht="15" customHeight="1" x14ac:dyDescent="0.15">
      <c r="B274" s="438" t="s">
        <v>399</v>
      </c>
      <c r="C274" s="439" t="s">
        <v>14</v>
      </c>
      <c r="D274" s="438"/>
      <c r="E274" s="282"/>
      <c r="F274" s="287" t="s">
        <v>400</v>
      </c>
      <c r="G274" s="440" t="s">
        <v>399</v>
      </c>
      <c r="H274" s="288" t="s">
        <v>400</v>
      </c>
      <c r="I274" s="440" t="s">
        <v>1812</v>
      </c>
      <c r="J274" s="441" t="s">
        <v>400</v>
      </c>
      <c r="K274" s="444"/>
      <c r="L274" s="445"/>
      <c r="N274" s="213">
        <v>68</v>
      </c>
      <c r="O274" s="289"/>
    </row>
    <row r="275" spans="2:15" s="213" customFormat="1" ht="15" customHeight="1" x14ac:dyDescent="0.15">
      <c r="B275" s="442"/>
      <c r="C275" s="443"/>
      <c r="D275" s="442" t="s">
        <v>399</v>
      </c>
      <c r="E275" s="291" t="s">
        <v>36</v>
      </c>
      <c r="F275" s="283" t="s">
        <v>401</v>
      </c>
      <c r="G275" s="444"/>
      <c r="H275" s="323"/>
      <c r="I275" s="444"/>
      <c r="J275" s="445"/>
      <c r="K275" s="444"/>
      <c r="L275" s="445"/>
      <c r="N275" s="213">
        <v>69</v>
      </c>
      <c r="O275" s="289"/>
    </row>
    <row r="276" spans="2:15" s="213" customFormat="1" ht="15" customHeight="1" x14ac:dyDescent="0.15">
      <c r="B276" s="442"/>
      <c r="C276" s="443"/>
      <c r="D276" s="442" t="s">
        <v>399</v>
      </c>
      <c r="E276" s="291" t="s">
        <v>21</v>
      </c>
      <c r="F276" s="283" t="s">
        <v>402</v>
      </c>
      <c r="G276" s="444"/>
      <c r="H276" s="323"/>
      <c r="I276" s="444"/>
      <c r="J276" s="445"/>
      <c r="K276" s="444"/>
      <c r="L276" s="445"/>
      <c r="N276" s="213">
        <v>70</v>
      </c>
      <c r="O276" s="289"/>
    </row>
    <row r="277" spans="2:15" s="213" customFormat="1" ht="15" customHeight="1" x14ac:dyDescent="0.15">
      <c r="B277" s="456"/>
      <c r="C277" s="457"/>
      <c r="D277" s="456" t="s">
        <v>399</v>
      </c>
      <c r="E277" s="299" t="s">
        <v>133</v>
      </c>
      <c r="F277" s="302" t="s">
        <v>403</v>
      </c>
      <c r="G277" s="448"/>
      <c r="H277" s="449"/>
      <c r="I277" s="448"/>
      <c r="J277" s="460"/>
      <c r="K277" s="444"/>
      <c r="L277" s="445"/>
      <c r="N277" s="213">
        <v>71</v>
      </c>
      <c r="O277" s="289"/>
    </row>
    <row r="278" spans="2:15" s="213" customFormat="1" ht="15" customHeight="1" x14ac:dyDescent="0.15">
      <c r="B278" s="454" t="s">
        <v>1110</v>
      </c>
      <c r="C278" s="455" t="s">
        <v>14</v>
      </c>
      <c r="D278" s="454" t="s">
        <v>1110</v>
      </c>
      <c r="E278" s="306" t="s">
        <v>36</v>
      </c>
      <c r="F278" s="307" t="s">
        <v>404</v>
      </c>
      <c r="G278" s="440" t="s">
        <v>1813</v>
      </c>
      <c r="H278" s="288" t="s">
        <v>1814</v>
      </c>
      <c r="I278" s="440" t="s">
        <v>1815</v>
      </c>
      <c r="J278" s="441" t="s">
        <v>409</v>
      </c>
      <c r="K278" s="444"/>
      <c r="L278" s="445"/>
      <c r="N278" s="213">
        <v>72</v>
      </c>
      <c r="O278" s="289"/>
    </row>
    <row r="279" spans="2:15" s="213" customFormat="1" ht="15" customHeight="1" x14ac:dyDescent="0.15">
      <c r="B279" s="463" t="s">
        <v>1816</v>
      </c>
      <c r="C279" s="464" t="s">
        <v>979</v>
      </c>
      <c r="D279" s="463" t="s">
        <v>1110</v>
      </c>
      <c r="E279" s="318" t="s">
        <v>1029</v>
      </c>
      <c r="F279" s="312" t="s">
        <v>405</v>
      </c>
      <c r="G279" s="448"/>
      <c r="H279" s="449"/>
      <c r="I279" s="444"/>
      <c r="J279" s="445"/>
      <c r="K279" s="444"/>
      <c r="L279" s="445"/>
      <c r="N279" s="213">
        <v>73</v>
      </c>
      <c r="O279" s="289"/>
    </row>
    <row r="280" spans="2:15" s="213" customFormat="1" ht="15" customHeight="1" x14ac:dyDescent="0.15">
      <c r="B280" s="450" t="s">
        <v>406</v>
      </c>
      <c r="C280" s="451" t="s">
        <v>1817</v>
      </c>
      <c r="D280" s="450" t="s">
        <v>406</v>
      </c>
      <c r="E280" s="301" t="s">
        <v>973</v>
      </c>
      <c r="F280" s="295" t="s">
        <v>1818</v>
      </c>
      <c r="G280" s="440" t="s">
        <v>406</v>
      </c>
      <c r="H280" s="288" t="s">
        <v>409</v>
      </c>
      <c r="I280" s="444"/>
      <c r="J280" s="445"/>
      <c r="K280" s="444"/>
      <c r="L280" s="445"/>
      <c r="N280" s="213">
        <v>74</v>
      </c>
      <c r="O280" s="289"/>
    </row>
    <row r="281" spans="2:15" s="213" customFormat="1" ht="15" customHeight="1" x14ac:dyDescent="0.15">
      <c r="B281" s="458" t="s">
        <v>406</v>
      </c>
      <c r="C281" s="459" t="s">
        <v>969</v>
      </c>
      <c r="D281" s="458" t="s">
        <v>406</v>
      </c>
      <c r="E281" s="309" t="s">
        <v>1713</v>
      </c>
      <c r="F281" s="310" t="s">
        <v>408</v>
      </c>
      <c r="G281" s="444"/>
      <c r="H281" s="323"/>
      <c r="I281" s="444"/>
      <c r="J281" s="445"/>
      <c r="K281" s="444"/>
      <c r="L281" s="445"/>
      <c r="N281" s="213">
        <v>75</v>
      </c>
      <c r="O281" s="289"/>
    </row>
    <row r="282" spans="2:15" s="213" customFormat="1" ht="15" customHeight="1" x14ac:dyDescent="0.15">
      <c r="B282" s="456" t="s">
        <v>406</v>
      </c>
      <c r="C282" s="457" t="s">
        <v>61</v>
      </c>
      <c r="D282" s="456" t="s">
        <v>406</v>
      </c>
      <c r="E282" s="299" t="s">
        <v>80</v>
      </c>
      <c r="F282" s="297" t="s">
        <v>409</v>
      </c>
      <c r="G282" s="448"/>
      <c r="H282" s="449"/>
      <c r="I282" s="448"/>
      <c r="J282" s="460"/>
      <c r="K282" s="448"/>
      <c r="L282" s="460"/>
      <c r="N282" s="213">
        <v>76</v>
      </c>
      <c r="O282" s="289"/>
    </row>
    <row r="283" spans="2:15" s="213" customFormat="1" ht="15" customHeight="1" x14ac:dyDescent="0.15">
      <c r="B283" s="454" t="s">
        <v>410</v>
      </c>
      <c r="C283" s="455" t="s">
        <v>14</v>
      </c>
      <c r="D283" s="454" t="s">
        <v>410</v>
      </c>
      <c r="E283" s="306" t="s">
        <v>36</v>
      </c>
      <c r="F283" s="307" t="s">
        <v>411</v>
      </c>
      <c r="G283" s="440" t="s">
        <v>410</v>
      </c>
      <c r="H283" s="288" t="s">
        <v>412</v>
      </c>
      <c r="I283" s="440" t="s">
        <v>1819</v>
      </c>
      <c r="J283" s="441" t="s">
        <v>412</v>
      </c>
      <c r="K283" s="440" t="s">
        <v>1820</v>
      </c>
      <c r="L283" s="441" t="s">
        <v>1821</v>
      </c>
      <c r="N283" s="213">
        <v>77</v>
      </c>
      <c r="O283" s="289"/>
    </row>
    <row r="284" spans="2:15" s="213" customFormat="1" ht="15" customHeight="1" x14ac:dyDescent="0.15">
      <c r="B284" s="458" t="s">
        <v>410</v>
      </c>
      <c r="C284" s="459" t="s">
        <v>23</v>
      </c>
      <c r="D284" s="458" t="s">
        <v>410</v>
      </c>
      <c r="E284" s="309" t="s">
        <v>25</v>
      </c>
      <c r="F284" s="310" t="s">
        <v>414</v>
      </c>
      <c r="G284" s="444"/>
      <c r="H284" s="323"/>
      <c r="I284" s="444"/>
      <c r="J284" s="445"/>
      <c r="K284" s="444"/>
      <c r="L284" s="445"/>
      <c r="N284" s="213">
        <v>78</v>
      </c>
      <c r="O284" s="289"/>
    </row>
    <row r="285" spans="2:15" s="213" customFormat="1" ht="15" customHeight="1" x14ac:dyDescent="0.15">
      <c r="B285" s="458" t="s">
        <v>410</v>
      </c>
      <c r="C285" s="459" t="s">
        <v>72</v>
      </c>
      <c r="D285" s="458" t="s">
        <v>410</v>
      </c>
      <c r="E285" s="309" t="s">
        <v>73</v>
      </c>
      <c r="F285" s="310" t="s">
        <v>415</v>
      </c>
      <c r="G285" s="444"/>
      <c r="H285" s="323"/>
      <c r="I285" s="444"/>
      <c r="J285" s="445"/>
      <c r="K285" s="444"/>
      <c r="L285" s="445"/>
      <c r="N285" s="213">
        <v>79</v>
      </c>
      <c r="O285" s="289"/>
    </row>
    <row r="286" spans="2:15" s="213" customFormat="1" ht="15" customHeight="1" x14ac:dyDescent="0.15">
      <c r="B286" s="456" t="s">
        <v>410</v>
      </c>
      <c r="C286" s="457" t="s">
        <v>150</v>
      </c>
      <c r="D286" s="456" t="s">
        <v>410</v>
      </c>
      <c r="E286" s="299" t="s">
        <v>151</v>
      </c>
      <c r="F286" s="312" t="s">
        <v>416</v>
      </c>
      <c r="G286" s="444"/>
      <c r="H286" s="323"/>
      <c r="I286" s="444"/>
      <c r="J286" s="445"/>
      <c r="K286" s="444"/>
      <c r="L286" s="445"/>
      <c r="N286" s="213">
        <v>80</v>
      </c>
      <c r="O286" s="289"/>
    </row>
    <row r="287" spans="2:15" s="213" customFormat="1" ht="15" customHeight="1" x14ac:dyDescent="0.15">
      <c r="B287" s="461"/>
      <c r="C287" s="462"/>
      <c r="D287" s="461" t="s">
        <v>417</v>
      </c>
      <c r="E287" s="314" t="s">
        <v>418</v>
      </c>
      <c r="F287" s="315" t="s">
        <v>1822</v>
      </c>
      <c r="G287" s="472" t="s">
        <v>1823</v>
      </c>
      <c r="H287" s="453" t="s">
        <v>1824</v>
      </c>
      <c r="I287" s="448"/>
      <c r="J287" s="460"/>
      <c r="K287" s="444"/>
      <c r="L287" s="445"/>
      <c r="N287" s="213">
        <v>81</v>
      </c>
      <c r="O287" s="289"/>
    </row>
    <row r="288" spans="2:15" s="213" customFormat="1" ht="15" customHeight="1" x14ac:dyDescent="0.15">
      <c r="B288" s="438" t="s">
        <v>420</v>
      </c>
      <c r="C288" s="439" t="s">
        <v>14</v>
      </c>
      <c r="D288" s="438"/>
      <c r="E288" s="282"/>
      <c r="F288" s="287" t="s">
        <v>421</v>
      </c>
      <c r="G288" s="440" t="s">
        <v>420</v>
      </c>
      <c r="H288" s="288" t="s">
        <v>421</v>
      </c>
      <c r="I288" s="444" t="s">
        <v>1825</v>
      </c>
      <c r="J288" s="445" t="s">
        <v>422</v>
      </c>
      <c r="K288" s="444"/>
      <c r="L288" s="445"/>
      <c r="N288" s="213">
        <v>82</v>
      </c>
      <c r="O288" s="289"/>
    </row>
    <row r="289" spans="2:15" s="213" customFormat="1" ht="15" customHeight="1" x14ac:dyDescent="0.15">
      <c r="B289" s="442"/>
      <c r="C289" s="443"/>
      <c r="D289" s="442" t="s">
        <v>420</v>
      </c>
      <c r="E289" s="291" t="s">
        <v>36</v>
      </c>
      <c r="F289" s="283" t="s">
        <v>423</v>
      </c>
      <c r="G289" s="444"/>
      <c r="H289" s="323"/>
      <c r="I289" s="444"/>
      <c r="J289" s="445"/>
      <c r="K289" s="444"/>
      <c r="L289" s="445"/>
      <c r="N289" s="213">
        <v>83</v>
      </c>
      <c r="O289" s="289"/>
    </row>
    <row r="290" spans="2:15" s="213" customFormat="1" ht="15" customHeight="1" x14ac:dyDescent="0.15">
      <c r="B290" s="442"/>
      <c r="C290" s="443"/>
      <c r="D290" s="442" t="s">
        <v>420</v>
      </c>
      <c r="E290" s="291" t="s">
        <v>21</v>
      </c>
      <c r="F290" s="283" t="s">
        <v>424</v>
      </c>
      <c r="G290" s="444"/>
      <c r="H290" s="323"/>
      <c r="I290" s="444"/>
      <c r="J290" s="445"/>
      <c r="K290" s="444"/>
      <c r="L290" s="445"/>
      <c r="N290" s="213">
        <v>84</v>
      </c>
      <c r="O290" s="289"/>
    </row>
    <row r="291" spans="2:15" s="213" customFormat="1" ht="15" customHeight="1" x14ac:dyDescent="0.15">
      <c r="B291" s="442"/>
      <c r="C291" s="443"/>
      <c r="D291" s="442" t="s">
        <v>420</v>
      </c>
      <c r="E291" s="291" t="s">
        <v>133</v>
      </c>
      <c r="F291" s="283" t="s">
        <v>425</v>
      </c>
      <c r="G291" s="444"/>
      <c r="H291" s="323"/>
      <c r="I291" s="444"/>
      <c r="J291" s="445"/>
      <c r="K291" s="444"/>
      <c r="L291" s="445"/>
      <c r="N291" s="213">
        <v>85</v>
      </c>
      <c r="O291" s="289"/>
    </row>
    <row r="292" spans="2:15" s="213" customFormat="1" ht="15" customHeight="1" x14ac:dyDescent="0.15">
      <c r="B292" s="442"/>
      <c r="C292" s="443"/>
      <c r="D292" s="442" t="s">
        <v>420</v>
      </c>
      <c r="E292" s="291" t="s">
        <v>135</v>
      </c>
      <c r="F292" s="283" t="s">
        <v>426</v>
      </c>
      <c r="G292" s="444"/>
      <c r="H292" s="323"/>
      <c r="I292" s="444"/>
      <c r="J292" s="445"/>
      <c r="K292" s="444"/>
      <c r="L292" s="445"/>
      <c r="N292" s="213">
        <v>86</v>
      </c>
      <c r="O292" s="289"/>
    </row>
    <row r="293" spans="2:15" s="213" customFormat="1" ht="15" customHeight="1" x14ac:dyDescent="0.15">
      <c r="B293" s="442"/>
      <c r="C293" s="443"/>
      <c r="D293" s="442" t="s">
        <v>420</v>
      </c>
      <c r="E293" s="291" t="s">
        <v>137</v>
      </c>
      <c r="F293" s="283" t="s">
        <v>427</v>
      </c>
      <c r="G293" s="444"/>
      <c r="H293" s="323"/>
      <c r="I293" s="444"/>
      <c r="J293" s="445"/>
      <c r="K293" s="444"/>
      <c r="L293" s="445"/>
      <c r="N293" s="213">
        <v>87</v>
      </c>
      <c r="O293" s="289"/>
    </row>
    <row r="294" spans="2:15" s="213" customFormat="1" ht="15" customHeight="1" x14ac:dyDescent="0.15">
      <c r="B294" s="456"/>
      <c r="C294" s="457"/>
      <c r="D294" s="456" t="s">
        <v>420</v>
      </c>
      <c r="E294" s="299" t="s">
        <v>305</v>
      </c>
      <c r="F294" s="302" t="s">
        <v>428</v>
      </c>
      <c r="G294" s="448"/>
      <c r="H294" s="449"/>
      <c r="I294" s="444"/>
      <c r="J294" s="445"/>
      <c r="K294" s="444"/>
      <c r="L294" s="445"/>
      <c r="N294" s="213">
        <v>88</v>
      </c>
      <c r="O294" s="289"/>
    </row>
    <row r="295" spans="2:15" s="213" customFormat="1" ht="15" customHeight="1" x14ac:dyDescent="0.15">
      <c r="B295" s="438" t="s">
        <v>429</v>
      </c>
      <c r="C295" s="439" t="s">
        <v>14</v>
      </c>
      <c r="D295" s="438"/>
      <c r="E295" s="282"/>
      <c r="F295" s="287" t="s">
        <v>430</v>
      </c>
      <c r="G295" s="440" t="s">
        <v>429</v>
      </c>
      <c r="H295" s="288" t="s">
        <v>430</v>
      </c>
      <c r="I295" s="444"/>
      <c r="J295" s="445"/>
      <c r="K295" s="444"/>
      <c r="L295" s="445"/>
      <c r="N295" s="213">
        <v>89</v>
      </c>
      <c r="O295" s="289"/>
    </row>
    <row r="296" spans="2:15" s="213" customFormat="1" ht="15" customHeight="1" x14ac:dyDescent="0.15">
      <c r="B296" s="442"/>
      <c r="C296" s="443"/>
      <c r="D296" s="442" t="s">
        <v>429</v>
      </c>
      <c r="E296" s="291" t="s">
        <v>36</v>
      </c>
      <c r="F296" s="283" t="s">
        <v>431</v>
      </c>
      <c r="G296" s="444"/>
      <c r="H296" s="323"/>
      <c r="I296" s="444"/>
      <c r="J296" s="445"/>
      <c r="K296" s="444"/>
      <c r="L296" s="445"/>
      <c r="N296" s="213">
        <v>90</v>
      </c>
      <c r="O296" s="289"/>
    </row>
    <row r="297" spans="2:15" s="213" customFormat="1" ht="15" customHeight="1" x14ac:dyDescent="0.15">
      <c r="B297" s="456"/>
      <c r="C297" s="457"/>
      <c r="D297" s="456" t="s">
        <v>429</v>
      </c>
      <c r="E297" s="299" t="s">
        <v>21</v>
      </c>
      <c r="F297" s="302" t="s">
        <v>432</v>
      </c>
      <c r="G297" s="448"/>
      <c r="H297" s="449"/>
      <c r="I297" s="444"/>
      <c r="J297" s="445"/>
      <c r="K297" s="444"/>
      <c r="L297" s="445"/>
      <c r="N297" s="213">
        <v>91</v>
      </c>
      <c r="O297" s="289"/>
    </row>
    <row r="298" spans="2:15" s="213" customFormat="1" ht="15" customHeight="1" x14ac:dyDescent="0.15">
      <c r="B298" s="438" t="s">
        <v>433</v>
      </c>
      <c r="C298" s="439" t="s">
        <v>14</v>
      </c>
      <c r="D298" s="438"/>
      <c r="E298" s="282"/>
      <c r="F298" s="287" t="s">
        <v>434</v>
      </c>
      <c r="G298" s="440" t="s">
        <v>433</v>
      </c>
      <c r="H298" s="288" t="s">
        <v>435</v>
      </c>
      <c r="I298" s="444"/>
      <c r="J298" s="445"/>
      <c r="K298" s="444"/>
      <c r="L298" s="445"/>
      <c r="N298" s="213">
        <v>92</v>
      </c>
      <c r="O298" s="289"/>
    </row>
    <row r="299" spans="2:15" s="213" customFormat="1" ht="15" customHeight="1" x14ac:dyDescent="0.15">
      <c r="B299" s="442"/>
      <c r="C299" s="443"/>
      <c r="D299" s="442" t="s">
        <v>433</v>
      </c>
      <c r="E299" s="291" t="s">
        <v>36</v>
      </c>
      <c r="F299" s="283" t="s">
        <v>436</v>
      </c>
      <c r="G299" s="444"/>
      <c r="H299" s="323"/>
      <c r="I299" s="444"/>
      <c r="J299" s="445"/>
      <c r="K299" s="444"/>
      <c r="L299" s="445"/>
      <c r="N299" s="213">
        <v>93</v>
      </c>
      <c r="O299" s="289"/>
    </row>
    <row r="300" spans="2:15" s="213" customFormat="1" ht="15" customHeight="1" x14ac:dyDescent="0.15">
      <c r="B300" s="450"/>
      <c r="C300" s="451"/>
      <c r="D300" s="450" t="s">
        <v>1826</v>
      </c>
      <c r="E300" s="301" t="s">
        <v>1827</v>
      </c>
      <c r="F300" s="283" t="s">
        <v>437</v>
      </c>
      <c r="G300" s="444"/>
      <c r="H300" s="323"/>
      <c r="I300" s="444"/>
      <c r="J300" s="445"/>
      <c r="K300" s="444"/>
      <c r="L300" s="445"/>
      <c r="N300" s="213">
        <v>94</v>
      </c>
      <c r="O300" s="289"/>
    </row>
    <row r="301" spans="2:15" s="213" customFormat="1" ht="15" customHeight="1" x14ac:dyDescent="0.15">
      <c r="B301" s="456" t="s">
        <v>433</v>
      </c>
      <c r="C301" s="457" t="s">
        <v>23</v>
      </c>
      <c r="D301" s="456" t="s">
        <v>433</v>
      </c>
      <c r="E301" s="299" t="s">
        <v>25</v>
      </c>
      <c r="F301" s="312" t="s">
        <v>438</v>
      </c>
      <c r="G301" s="448"/>
      <c r="H301" s="449"/>
      <c r="I301" s="444"/>
      <c r="J301" s="445"/>
      <c r="K301" s="444"/>
      <c r="L301" s="445"/>
      <c r="N301" s="213">
        <v>95</v>
      </c>
      <c r="O301" s="289"/>
    </row>
    <row r="302" spans="2:15" s="213" customFormat="1" ht="15" customHeight="1" x14ac:dyDescent="0.15">
      <c r="B302" s="438" t="s">
        <v>439</v>
      </c>
      <c r="C302" s="439" t="s">
        <v>14</v>
      </c>
      <c r="D302" s="438"/>
      <c r="E302" s="282"/>
      <c r="F302" s="287" t="s">
        <v>1476</v>
      </c>
      <c r="G302" s="440" t="s">
        <v>439</v>
      </c>
      <c r="H302" s="288" t="s">
        <v>1828</v>
      </c>
      <c r="I302" s="440" t="s">
        <v>1829</v>
      </c>
      <c r="J302" s="441" t="s">
        <v>1828</v>
      </c>
      <c r="K302" s="444"/>
      <c r="L302" s="445"/>
      <c r="N302" s="213">
        <v>96</v>
      </c>
      <c r="O302" s="289"/>
    </row>
    <row r="303" spans="2:15" s="213" customFormat="1" ht="15" customHeight="1" x14ac:dyDescent="0.15">
      <c r="B303" s="442"/>
      <c r="C303" s="443"/>
      <c r="D303" s="442" t="s">
        <v>439</v>
      </c>
      <c r="E303" s="291" t="s">
        <v>36</v>
      </c>
      <c r="F303" s="283" t="s">
        <v>1478</v>
      </c>
      <c r="G303" s="444"/>
      <c r="H303" s="323"/>
      <c r="I303" s="444"/>
      <c r="J303" s="445"/>
      <c r="K303" s="444"/>
      <c r="L303" s="445"/>
      <c r="N303" s="213">
        <v>97</v>
      </c>
      <c r="O303" s="289"/>
    </row>
    <row r="304" spans="2:15" s="213" customFormat="1" ht="15" customHeight="1" x14ac:dyDescent="0.15">
      <c r="B304" s="442"/>
      <c r="C304" s="443"/>
      <c r="D304" s="442" t="s">
        <v>439</v>
      </c>
      <c r="E304" s="291" t="s">
        <v>21</v>
      </c>
      <c r="F304" s="283" t="s">
        <v>1479</v>
      </c>
      <c r="G304" s="444"/>
      <c r="H304" s="323"/>
      <c r="I304" s="444"/>
      <c r="J304" s="445"/>
      <c r="K304" s="444"/>
      <c r="L304" s="445"/>
      <c r="N304" s="213">
        <v>98</v>
      </c>
      <c r="O304" s="289"/>
    </row>
    <row r="305" spans="2:15" s="213" customFormat="1" ht="15" customHeight="1" x14ac:dyDescent="0.15">
      <c r="B305" s="458" t="s">
        <v>439</v>
      </c>
      <c r="C305" s="459" t="s">
        <v>23</v>
      </c>
      <c r="D305" s="458" t="s">
        <v>439</v>
      </c>
      <c r="E305" s="309" t="s">
        <v>25</v>
      </c>
      <c r="F305" s="310" t="s">
        <v>1480</v>
      </c>
      <c r="G305" s="444"/>
      <c r="H305" s="323"/>
      <c r="I305" s="444"/>
      <c r="J305" s="445"/>
      <c r="K305" s="444"/>
      <c r="L305" s="445"/>
      <c r="N305" s="213">
        <v>99</v>
      </c>
      <c r="O305" s="289"/>
    </row>
    <row r="306" spans="2:15" s="213" customFormat="1" ht="15" customHeight="1" x14ac:dyDescent="0.15">
      <c r="B306" s="442" t="s">
        <v>439</v>
      </c>
      <c r="C306" s="443" t="s">
        <v>72</v>
      </c>
      <c r="D306" s="442"/>
      <c r="E306" s="291"/>
      <c r="F306" s="297" t="s">
        <v>1830</v>
      </c>
      <c r="G306" s="444"/>
      <c r="H306" s="323"/>
      <c r="I306" s="444"/>
      <c r="J306" s="445"/>
      <c r="K306" s="444"/>
      <c r="L306" s="445"/>
      <c r="N306" s="213">
        <v>100</v>
      </c>
      <c r="O306" s="289"/>
    </row>
    <row r="307" spans="2:15" s="213" customFormat="1" ht="15" customHeight="1" x14ac:dyDescent="0.15">
      <c r="B307" s="442"/>
      <c r="C307" s="443"/>
      <c r="D307" s="442" t="s">
        <v>439</v>
      </c>
      <c r="E307" s="291" t="s">
        <v>73</v>
      </c>
      <c r="F307" s="283" t="s">
        <v>441</v>
      </c>
      <c r="G307" s="444"/>
      <c r="H307" s="323"/>
      <c r="I307" s="444"/>
      <c r="J307" s="445"/>
      <c r="K307" s="444"/>
      <c r="L307" s="445"/>
      <c r="N307" s="213">
        <v>101</v>
      </c>
      <c r="O307" s="289"/>
    </row>
    <row r="308" spans="2:15" s="213" customFormat="1" ht="15" customHeight="1" x14ac:dyDescent="0.15">
      <c r="B308" s="456"/>
      <c r="C308" s="457"/>
      <c r="D308" s="456" t="s">
        <v>439</v>
      </c>
      <c r="E308" s="299" t="s">
        <v>282</v>
      </c>
      <c r="F308" s="302" t="s">
        <v>442</v>
      </c>
      <c r="G308" s="448"/>
      <c r="H308" s="449"/>
      <c r="I308" s="448"/>
      <c r="J308" s="460"/>
      <c r="K308" s="444"/>
      <c r="L308" s="445"/>
      <c r="N308" s="213">
        <v>102</v>
      </c>
      <c r="O308" s="289"/>
    </row>
    <row r="309" spans="2:15" s="213" customFormat="1" ht="15" customHeight="1" x14ac:dyDescent="0.15">
      <c r="B309" s="454" t="s">
        <v>1831</v>
      </c>
      <c r="C309" s="455" t="s">
        <v>14</v>
      </c>
      <c r="D309" s="454" t="s">
        <v>1832</v>
      </c>
      <c r="E309" s="306" t="s">
        <v>36</v>
      </c>
      <c r="F309" s="295" t="s">
        <v>443</v>
      </c>
      <c r="G309" s="440" t="s">
        <v>1833</v>
      </c>
      <c r="H309" s="288" t="s">
        <v>444</v>
      </c>
      <c r="I309" s="440" t="s">
        <v>1834</v>
      </c>
      <c r="J309" s="441" t="s">
        <v>444</v>
      </c>
      <c r="K309" s="444"/>
      <c r="L309" s="445"/>
      <c r="N309" s="213">
        <v>103</v>
      </c>
      <c r="O309" s="289"/>
    </row>
    <row r="310" spans="2:15" s="213" customFormat="1" ht="15" customHeight="1" x14ac:dyDescent="0.15">
      <c r="B310" s="456" t="s">
        <v>1832</v>
      </c>
      <c r="C310" s="457" t="s">
        <v>61</v>
      </c>
      <c r="D310" s="456" t="s">
        <v>1832</v>
      </c>
      <c r="E310" s="299" t="s">
        <v>80</v>
      </c>
      <c r="F310" s="312" t="s">
        <v>444</v>
      </c>
      <c r="G310" s="448"/>
      <c r="H310" s="449"/>
      <c r="I310" s="448"/>
      <c r="J310" s="460"/>
      <c r="K310" s="448"/>
      <c r="L310" s="460"/>
      <c r="N310" s="213">
        <v>104</v>
      </c>
      <c r="O310" s="289"/>
    </row>
    <row r="311" spans="2:15" s="213" customFormat="1" ht="15" customHeight="1" x14ac:dyDescent="0.15">
      <c r="B311" s="454" t="s">
        <v>446</v>
      </c>
      <c r="C311" s="455" t="s">
        <v>14</v>
      </c>
      <c r="D311" s="454" t="s">
        <v>446</v>
      </c>
      <c r="E311" s="306" t="s">
        <v>36</v>
      </c>
      <c r="F311" s="307" t="s">
        <v>447</v>
      </c>
      <c r="G311" s="440" t="s">
        <v>446</v>
      </c>
      <c r="H311" s="288" t="s">
        <v>448</v>
      </c>
      <c r="I311" s="444" t="s">
        <v>1835</v>
      </c>
      <c r="J311" s="445" t="s">
        <v>448</v>
      </c>
      <c r="K311" s="440" t="s">
        <v>1836</v>
      </c>
      <c r="L311" s="441" t="s">
        <v>1837</v>
      </c>
      <c r="M311" s="213">
        <v>1</v>
      </c>
      <c r="O311" s="289"/>
    </row>
    <row r="312" spans="2:15" s="213" customFormat="1" ht="15" customHeight="1" x14ac:dyDescent="0.15">
      <c r="B312" s="458" t="s">
        <v>446</v>
      </c>
      <c r="C312" s="459" t="s">
        <v>23</v>
      </c>
      <c r="D312" s="458" t="s">
        <v>446</v>
      </c>
      <c r="E312" s="309" t="s">
        <v>25</v>
      </c>
      <c r="F312" s="310" t="s">
        <v>1838</v>
      </c>
      <c r="G312" s="444"/>
      <c r="H312" s="323"/>
      <c r="I312" s="444"/>
      <c r="J312" s="445"/>
      <c r="K312" s="444"/>
      <c r="L312" s="445"/>
      <c r="M312" s="213">
        <v>2</v>
      </c>
      <c r="O312" s="289"/>
    </row>
    <row r="313" spans="2:15" s="213" customFormat="1" ht="15" customHeight="1" x14ac:dyDescent="0.15">
      <c r="B313" s="458" t="s">
        <v>446</v>
      </c>
      <c r="C313" s="459" t="s">
        <v>72</v>
      </c>
      <c r="D313" s="458" t="s">
        <v>446</v>
      </c>
      <c r="E313" s="309" t="s">
        <v>73</v>
      </c>
      <c r="F313" s="310" t="s">
        <v>1839</v>
      </c>
      <c r="G313" s="444"/>
      <c r="H313" s="323"/>
      <c r="I313" s="444"/>
      <c r="J313" s="445"/>
      <c r="K313" s="444"/>
      <c r="L313" s="445"/>
      <c r="M313" s="213">
        <v>3</v>
      </c>
      <c r="O313" s="289"/>
    </row>
    <row r="314" spans="2:15" s="213" customFormat="1" ht="15" customHeight="1" x14ac:dyDescent="0.15">
      <c r="B314" s="456" t="s">
        <v>446</v>
      </c>
      <c r="C314" s="457" t="s">
        <v>61</v>
      </c>
      <c r="D314" s="456" t="s">
        <v>446</v>
      </c>
      <c r="E314" s="299" t="s">
        <v>80</v>
      </c>
      <c r="F314" s="312" t="s">
        <v>450</v>
      </c>
      <c r="G314" s="444"/>
      <c r="H314" s="323"/>
      <c r="I314" s="444"/>
      <c r="J314" s="445"/>
      <c r="K314" s="444"/>
      <c r="L314" s="445"/>
      <c r="M314" s="213">
        <v>4</v>
      </c>
      <c r="O314" s="289"/>
    </row>
    <row r="315" spans="2:15" s="213" customFormat="1" ht="15" customHeight="1" x14ac:dyDescent="0.15">
      <c r="B315" s="461"/>
      <c r="C315" s="462"/>
      <c r="D315" s="461" t="s">
        <v>451</v>
      </c>
      <c r="E315" s="314" t="s">
        <v>1840</v>
      </c>
      <c r="F315" s="315" t="s">
        <v>452</v>
      </c>
      <c r="G315" s="472" t="s">
        <v>1841</v>
      </c>
      <c r="H315" s="453" t="s">
        <v>452</v>
      </c>
      <c r="I315" s="444"/>
      <c r="J315" s="445"/>
      <c r="K315" s="444"/>
      <c r="L315" s="445"/>
      <c r="M315" s="213">
        <v>5</v>
      </c>
      <c r="O315" s="289"/>
    </row>
    <row r="316" spans="2:15" s="213" customFormat="1" ht="15" customHeight="1" x14ac:dyDescent="0.15">
      <c r="B316" s="454" t="s">
        <v>453</v>
      </c>
      <c r="C316" s="455" t="s">
        <v>14</v>
      </c>
      <c r="D316" s="454" t="s">
        <v>453</v>
      </c>
      <c r="E316" s="306" t="s">
        <v>36</v>
      </c>
      <c r="F316" s="307" t="s">
        <v>454</v>
      </c>
      <c r="G316" s="440" t="s">
        <v>453</v>
      </c>
      <c r="H316" s="288" t="s">
        <v>454</v>
      </c>
      <c r="I316" s="440" t="s">
        <v>1842</v>
      </c>
      <c r="J316" s="441" t="s">
        <v>455</v>
      </c>
      <c r="K316" s="444"/>
      <c r="L316" s="445"/>
      <c r="M316" s="213">
        <v>6</v>
      </c>
      <c r="O316" s="289"/>
    </row>
    <row r="317" spans="2:15" s="213" customFormat="1" ht="15" customHeight="1" x14ac:dyDescent="0.15">
      <c r="B317" s="456" t="s">
        <v>453</v>
      </c>
      <c r="C317" s="457" t="s">
        <v>23</v>
      </c>
      <c r="D317" s="456" t="s">
        <v>453</v>
      </c>
      <c r="E317" s="299" t="s">
        <v>25</v>
      </c>
      <c r="F317" s="312" t="s">
        <v>456</v>
      </c>
      <c r="G317" s="448"/>
      <c r="H317" s="449"/>
      <c r="I317" s="444"/>
      <c r="J317" s="445"/>
      <c r="K317" s="444"/>
      <c r="L317" s="445"/>
      <c r="M317" s="213">
        <v>7</v>
      </c>
      <c r="O317" s="289"/>
    </row>
    <row r="318" spans="2:15" s="213" customFormat="1" ht="15" customHeight="1" x14ac:dyDescent="0.15">
      <c r="B318" s="454" t="s">
        <v>1843</v>
      </c>
      <c r="C318" s="455" t="s">
        <v>14</v>
      </c>
      <c r="D318" s="454" t="s">
        <v>1844</v>
      </c>
      <c r="E318" s="306" t="s">
        <v>36</v>
      </c>
      <c r="F318" s="295" t="s">
        <v>457</v>
      </c>
      <c r="G318" s="440" t="s">
        <v>1845</v>
      </c>
      <c r="H318" s="288" t="s">
        <v>458</v>
      </c>
      <c r="I318" s="444"/>
      <c r="J318" s="445"/>
      <c r="K318" s="444"/>
      <c r="L318" s="445"/>
      <c r="M318" s="213">
        <v>8</v>
      </c>
      <c r="O318" s="289"/>
    </row>
    <row r="319" spans="2:15" s="213" customFormat="1" ht="15" customHeight="1" x14ac:dyDescent="0.15">
      <c r="B319" s="458" t="s">
        <v>1843</v>
      </c>
      <c r="C319" s="459" t="s">
        <v>23</v>
      </c>
      <c r="D319" s="458" t="s">
        <v>1115</v>
      </c>
      <c r="E319" s="309" t="s">
        <v>25</v>
      </c>
      <c r="F319" s="310" t="s">
        <v>459</v>
      </c>
      <c r="G319" s="444"/>
      <c r="H319" s="323"/>
      <c r="I319" s="444"/>
      <c r="J319" s="445"/>
      <c r="K319" s="444"/>
      <c r="L319" s="445"/>
      <c r="M319" s="213">
        <v>9</v>
      </c>
      <c r="O319" s="289"/>
    </row>
    <row r="320" spans="2:15" s="213" customFormat="1" ht="15" customHeight="1" x14ac:dyDescent="0.15">
      <c r="B320" s="458" t="s">
        <v>1844</v>
      </c>
      <c r="C320" s="459" t="s">
        <v>72</v>
      </c>
      <c r="D320" s="458" t="s">
        <v>1844</v>
      </c>
      <c r="E320" s="309" t="s">
        <v>73</v>
      </c>
      <c r="F320" s="310" t="s">
        <v>460</v>
      </c>
      <c r="G320" s="444"/>
      <c r="H320" s="323"/>
      <c r="I320" s="444"/>
      <c r="J320" s="445"/>
      <c r="K320" s="444"/>
      <c r="L320" s="445"/>
      <c r="M320" s="213">
        <v>10</v>
      </c>
      <c r="O320" s="289"/>
    </row>
    <row r="321" spans="2:15" s="213" customFormat="1" ht="15" customHeight="1" x14ac:dyDescent="0.15">
      <c r="B321" s="458" t="s">
        <v>1844</v>
      </c>
      <c r="C321" s="459" t="s">
        <v>150</v>
      </c>
      <c r="D321" s="458" t="s">
        <v>1844</v>
      </c>
      <c r="E321" s="309" t="s">
        <v>151</v>
      </c>
      <c r="F321" s="310" t="s">
        <v>461</v>
      </c>
      <c r="G321" s="444"/>
      <c r="H321" s="323"/>
      <c r="I321" s="444"/>
      <c r="J321" s="445"/>
      <c r="K321" s="444"/>
      <c r="L321" s="445"/>
      <c r="M321" s="213">
        <v>11</v>
      </c>
      <c r="O321" s="289"/>
    </row>
    <row r="322" spans="2:15" s="213" customFormat="1" ht="15" customHeight="1" x14ac:dyDescent="0.15">
      <c r="B322" s="456" t="s">
        <v>1844</v>
      </c>
      <c r="C322" s="457" t="s">
        <v>61</v>
      </c>
      <c r="D322" s="456" t="s">
        <v>1115</v>
      </c>
      <c r="E322" s="299" t="s">
        <v>80</v>
      </c>
      <c r="F322" s="312" t="s">
        <v>458</v>
      </c>
      <c r="G322" s="448"/>
      <c r="H322" s="449"/>
      <c r="I322" s="448"/>
      <c r="J322" s="460"/>
      <c r="K322" s="448"/>
      <c r="L322" s="460"/>
      <c r="M322" s="213">
        <v>12</v>
      </c>
      <c r="O322" s="289"/>
    </row>
    <row r="323" spans="2:15" s="213" customFormat="1" ht="15" customHeight="1" x14ac:dyDescent="0.15">
      <c r="B323" s="461" t="s">
        <v>462</v>
      </c>
      <c r="C323" s="462" t="s">
        <v>14</v>
      </c>
      <c r="D323" s="461" t="s">
        <v>462</v>
      </c>
      <c r="E323" s="314" t="s">
        <v>36</v>
      </c>
      <c r="F323" s="315" t="s">
        <v>463</v>
      </c>
      <c r="G323" s="440" t="s">
        <v>462</v>
      </c>
      <c r="H323" s="288" t="s">
        <v>463</v>
      </c>
      <c r="I323" s="440" t="s">
        <v>1846</v>
      </c>
      <c r="J323" s="348" t="s">
        <v>1847</v>
      </c>
      <c r="K323" s="440" t="s">
        <v>1848</v>
      </c>
      <c r="L323" s="441" t="s">
        <v>1849</v>
      </c>
      <c r="M323" s="213">
        <v>13</v>
      </c>
      <c r="O323" s="289"/>
    </row>
    <row r="324" spans="2:15" s="213" customFormat="1" ht="15" customHeight="1" x14ac:dyDescent="0.15">
      <c r="B324" s="461" t="s">
        <v>466</v>
      </c>
      <c r="C324" s="462" t="s">
        <v>14</v>
      </c>
      <c r="D324" s="461" t="s">
        <v>466</v>
      </c>
      <c r="E324" s="314" t="s">
        <v>36</v>
      </c>
      <c r="F324" s="315" t="s">
        <v>467</v>
      </c>
      <c r="G324" s="452" t="s">
        <v>466</v>
      </c>
      <c r="H324" s="453" t="s">
        <v>467</v>
      </c>
      <c r="I324" s="448"/>
      <c r="J324" s="499"/>
      <c r="K324" s="444"/>
      <c r="L324" s="445"/>
      <c r="M324" s="213">
        <v>14</v>
      </c>
      <c r="O324" s="289"/>
    </row>
    <row r="325" spans="2:15" s="213" customFormat="1" ht="27" customHeight="1" x14ac:dyDescent="0.15">
      <c r="B325" s="461" t="s">
        <v>468</v>
      </c>
      <c r="C325" s="462" t="s">
        <v>14</v>
      </c>
      <c r="D325" s="461" t="s">
        <v>468</v>
      </c>
      <c r="E325" s="314" t="s">
        <v>36</v>
      </c>
      <c r="F325" s="315" t="s">
        <v>1850</v>
      </c>
      <c r="G325" s="452" t="s">
        <v>468</v>
      </c>
      <c r="H325" s="473" t="s">
        <v>1851</v>
      </c>
      <c r="I325" s="440" t="s">
        <v>1852</v>
      </c>
      <c r="J325" s="441" t="s">
        <v>469</v>
      </c>
      <c r="K325" s="444"/>
      <c r="L325" s="445"/>
      <c r="M325" s="213">
        <v>15</v>
      </c>
      <c r="O325" s="289"/>
    </row>
    <row r="326" spans="2:15" s="213" customFormat="1" ht="15" customHeight="1" x14ac:dyDescent="0.15">
      <c r="B326" s="454" t="s">
        <v>470</v>
      </c>
      <c r="C326" s="455" t="s">
        <v>14</v>
      </c>
      <c r="D326" s="454" t="s">
        <v>470</v>
      </c>
      <c r="E326" s="306" t="s">
        <v>36</v>
      </c>
      <c r="F326" s="295" t="s">
        <v>1123</v>
      </c>
      <c r="G326" s="440" t="s">
        <v>470</v>
      </c>
      <c r="H326" s="288" t="s">
        <v>469</v>
      </c>
      <c r="I326" s="444"/>
      <c r="J326" s="445"/>
      <c r="K326" s="444"/>
      <c r="L326" s="445"/>
      <c r="M326" s="213">
        <v>16</v>
      </c>
      <c r="O326" s="289"/>
    </row>
    <row r="327" spans="2:15" s="213" customFormat="1" ht="15" customHeight="1" x14ac:dyDescent="0.15">
      <c r="B327" s="458" t="s">
        <v>470</v>
      </c>
      <c r="C327" s="459" t="s">
        <v>23</v>
      </c>
      <c r="D327" s="458" t="s">
        <v>470</v>
      </c>
      <c r="E327" s="309" t="s">
        <v>25</v>
      </c>
      <c r="F327" s="310" t="s">
        <v>1125</v>
      </c>
      <c r="G327" s="444"/>
      <c r="H327" s="323"/>
      <c r="I327" s="444"/>
      <c r="J327" s="445"/>
      <c r="K327" s="444"/>
      <c r="L327" s="445"/>
      <c r="M327" s="213">
        <v>17</v>
      </c>
      <c r="O327" s="289"/>
    </row>
    <row r="328" spans="2:15" s="213" customFormat="1" ht="15" customHeight="1" x14ac:dyDescent="0.15">
      <c r="B328" s="446" t="s">
        <v>470</v>
      </c>
      <c r="C328" s="447" t="s">
        <v>72</v>
      </c>
      <c r="D328" s="446"/>
      <c r="E328" s="296"/>
      <c r="F328" s="297" t="s">
        <v>471</v>
      </c>
      <c r="G328" s="444"/>
      <c r="H328" s="323"/>
      <c r="I328" s="444"/>
      <c r="J328" s="445"/>
      <c r="K328" s="444"/>
      <c r="L328" s="445"/>
      <c r="M328" s="213">
        <v>18</v>
      </c>
      <c r="O328" s="289"/>
    </row>
    <row r="329" spans="2:15" s="213" customFormat="1" ht="15" customHeight="1" x14ac:dyDescent="0.15">
      <c r="B329" s="442"/>
      <c r="C329" s="443"/>
      <c r="D329" s="442" t="s">
        <v>470</v>
      </c>
      <c r="E329" s="291" t="s">
        <v>73</v>
      </c>
      <c r="F329" s="283" t="s">
        <v>472</v>
      </c>
      <c r="G329" s="444"/>
      <c r="H329" s="323"/>
      <c r="I329" s="444"/>
      <c r="J329" s="445"/>
      <c r="K329" s="444"/>
      <c r="L329" s="445"/>
      <c r="M329" s="213">
        <v>19</v>
      </c>
      <c r="O329" s="289"/>
    </row>
    <row r="330" spans="2:15" s="213" customFormat="1" ht="15" customHeight="1" x14ac:dyDescent="0.15">
      <c r="B330" s="442"/>
      <c r="C330" s="443"/>
      <c r="D330" s="442" t="s">
        <v>470</v>
      </c>
      <c r="E330" s="291" t="s">
        <v>282</v>
      </c>
      <c r="F330" s="283" t="s">
        <v>1853</v>
      </c>
      <c r="G330" s="444"/>
      <c r="H330" s="323"/>
      <c r="I330" s="444"/>
      <c r="J330" s="445"/>
      <c r="K330" s="444"/>
      <c r="L330" s="445"/>
      <c r="M330" s="213">
        <v>20</v>
      </c>
      <c r="O330" s="289"/>
    </row>
    <row r="331" spans="2:15" s="213" customFormat="1" ht="15" customHeight="1" x14ac:dyDescent="0.15">
      <c r="B331" s="450"/>
      <c r="C331" s="451"/>
      <c r="D331" s="450" t="s">
        <v>470</v>
      </c>
      <c r="E331" s="301" t="s">
        <v>473</v>
      </c>
      <c r="F331" s="295" t="s">
        <v>1127</v>
      </c>
      <c r="G331" s="444"/>
      <c r="H331" s="323"/>
      <c r="I331" s="444"/>
      <c r="J331" s="445"/>
      <c r="K331" s="444"/>
      <c r="L331" s="445"/>
      <c r="M331" s="213">
        <v>21</v>
      </c>
      <c r="O331" s="289"/>
    </row>
    <row r="332" spans="2:15" s="213" customFormat="1" ht="15" customHeight="1" x14ac:dyDescent="0.15">
      <c r="B332" s="442" t="s">
        <v>470</v>
      </c>
      <c r="C332" s="443" t="s">
        <v>61</v>
      </c>
      <c r="D332" s="442"/>
      <c r="E332" s="291"/>
      <c r="F332" s="283" t="s">
        <v>469</v>
      </c>
      <c r="G332" s="444"/>
      <c r="H332" s="323"/>
      <c r="I332" s="444"/>
      <c r="J332" s="445"/>
      <c r="K332" s="444"/>
      <c r="L332" s="445"/>
      <c r="M332" s="213">
        <v>22</v>
      </c>
      <c r="O332" s="289"/>
    </row>
    <row r="333" spans="2:15" s="213" customFormat="1" ht="15" customHeight="1" x14ac:dyDescent="0.15">
      <c r="B333" s="442"/>
      <c r="C333" s="443"/>
      <c r="D333" s="442" t="s">
        <v>470</v>
      </c>
      <c r="E333" s="291" t="s">
        <v>63</v>
      </c>
      <c r="F333" s="283" t="s">
        <v>474</v>
      </c>
      <c r="G333" s="444"/>
      <c r="H333" s="323"/>
      <c r="I333" s="444"/>
      <c r="J333" s="445"/>
      <c r="K333" s="444"/>
      <c r="L333" s="445"/>
      <c r="M333" s="213">
        <v>23</v>
      </c>
      <c r="O333" s="289"/>
    </row>
    <row r="334" spans="2:15" s="213" customFormat="1" ht="15" customHeight="1" x14ac:dyDescent="0.15">
      <c r="B334" s="442"/>
      <c r="C334" s="443"/>
      <c r="D334" s="442" t="s">
        <v>470</v>
      </c>
      <c r="E334" s="291" t="s">
        <v>65</v>
      </c>
      <c r="F334" s="283" t="s">
        <v>475</v>
      </c>
      <c r="G334" s="444"/>
      <c r="H334" s="323"/>
      <c r="I334" s="444"/>
      <c r="J334" s="445"/>
      <c r="K334" s="444"/>
      <c r="L334" s="445"/>
      <c r="M334" s="213">
        <v>24</v>
      </c>
      <c r="O334" s="289"/>
    </row>
    <row r="335" spans="2:15" s="213" customFormat="1" ht="15" customHeight="1" x14ac:dyDescent="0.15">
      <c r="B335" s="456"/>
      <c r="C335" s="457"/>
      <c r="D335" s="456" t="s">
        <v>470</v>
      </c>
      <c r="E335" s="299" t="s">
        <v>80</v>
      </c>
      <c r="F335" s="302" t="s">
        <v>476</v>
      </c>
      <c r="G335" s="448"/>
      <c r="H335" s="449"/>
      <c r="I335" s="448"/>
      <c r="J335" s="460"/>
      <c r="K335" s="448"/>
      <c r="L335" s="460"/>
      <c r="M335" s="213">
        <v>25</v>
      </c>
      <c r="O335" s="289"/>
    </row>
    <row r="336" spans="2:15" s="213" customFormat="1" ht="15" customHeight="1" x14ac:dyDescent="0.15">
      <c r="B336" s="454" t="s">
        <v>1854</v>
      </c>
      <c r="C336" s="455" t="s">
        <v>14</v>
      </c>
      <c r="D336" s="454" t="s">
        <v>1128</v>
      </c>
      <c r="E336" s="306" t="s">
        <v>36</v>
      </c>
      <c r="F336" s="307" t="s">
        <v>477</v>
      </c>
      <c r="G336" s="440" t="s">
        <v>1855</v>
      </c>
      <c r="H336" s="288" t="s">
        <v>1856</v>
      </c>
      <c r="I336" s="440" t="s">
        <v>1857</v>
      </c>
      <c r="J336" s="441" t="s">
        <v>1858</v>
      </c>
      <c r="K336" s="440" t="s">
        <v>1859</v>
      </c>
      <c r="L336" s="441" t="s">
        <v>1858</v>
      </c>
      <c r="M336" s="213">
        <v>26</v>
      </c>
      <c r="O336" s="289"/>
    </row>
    <row r="337" spans="2:15" s="213" customFormat="1" ht="15" customHeight="1" x14ac:dyDescent="0.15">
      <c r="B337" s="458" t="s">
        <v>1860</v>
      </c>
      <c r="C337" s="459" t="s">
        <v>23</v>
      </c>
      <c r="D337" s="458" t="s">
        <v>1860</v>
      </c>
      <c r="E337" s="309" t="s">
        <v>25</v>
      </c>
      <c r="F337" s="310" t="s">
        <v>479</v>
      </c>
      <c r="G337" s="444"/>
      <c r="H337" s="323"/>
      <c r="I337" s="444"/>
      <c r="J337" s="445"/>
      <c r="K337" s="444"/>
      <c r="L337" s="445"/>
      <c r="M337" s="213">
        <v>27</v>
      </c>
      <c r="O337" s="289"/>
    </row>
    <row r="338" spans="2:15" s="213" customFormat="1" ht="15" customHeight="1" x14ac:dyDescent="0.15">
      <c r="B338" s="456" t="s">
        <v>1861</v>
      </c>
      <c r="C338" s="457" t="s">
        <v>72</v>
      </c>
      <c r="D338" s="456" t="s">
        <v>1860</v>
      </c>
      <c r="E338" s="299" t="s">
        <v>73</v>
      </c>
      <c r="F338" s="312" t="s">
        <v>480</v>
      </c>
      <c r="G338" s="448"/>
      <c r="H338" s="449"/>
      <c r="I338" s="444"/>
      <c r="J338" s="445"/>
      <c r="K338" s="444"/>
      <c r="L338" s="445"/>
      <c r="M338" s="213">
        <v>28</v>
      </c>
      <c r="O338" s="289"/>
    </row>
    <row r="339" spans="2:15" s="213" customFormat="1" ht="15" customHeight="1" x14ac:dyDescent="0.15">
      <c r="B339" s="454" t="s">
        <v>1862</v>
      </c>
      <c r="C339" s="455" t="s">
        <v>14</v>
      </c>
      <c r="D339" s="454" t="s">
        <v>1862</v>
      </c>
      <c r="E339" s="306" t="s">
        <v>36</v>
      </c>
      <c r="F339" s="283" t="s">
        <v>1863</v>
      </c>
      <c r="G339" s="452" t="s">
        <v>1864</v>
      </c>
      <c r="H339" s="453" t="s">
        <v>1865</v>
      </c>
      <c r="I339" s="444"/>
      <c r="J339" s="445"/>
      <c r="K339" s="444"/>
      <c r="L339" s="445"/>
      <c r="M339" s="213">
        <v>29</v>
      </c>
      <c r="O339" s="289"/>
    </row>
    <row r="340" spans="2:15" s="213" customFormat="1" ht="15" customHeight="1" x14ac:dyDescent="0.15">
      <c r="B340" s="461" t="s">
        <v>1866</v>
      </c>
      <c r="C340" s="462" t="s">
        <v>14</v>
      </c>
      <c r="D340" s="461" t="s">
        <v>1134</v>
      </c>
      <c r="E340" s="314" t="s">
        <v>36</v>
      </c>
      <c r="F340" s="315" t="s">
        <v>481</v>
      </c>
      <c r="G340" s="452" t="s">
        <v>1867</v>
      </c>
      <c r="H340" s="453" t="s">
        <v>481</v>
      </c>
      <c r="I340" s="444"/>
      <c r="J340" s="445"/>
      <c r="K340" s="444"/>
      <c r="L340" s="445"/>
      <c r="M340" s="213">
        <v>30</v>
      </c>
      <c r="O340" s="289"/>
    </row>
    <row r="341" spans="2:15" s="213" customFormat="1" ht="15" customHeight="1" x14ac:dyDescent="0.15">
      <c r="B341" s="461" t="s">
        <v>1135</v>
      </c>
      <c r="C341" s="462" t="s">
        <v>14</v>
      </c>
      <c r="D341" s="461" t="s">
        <v>1135</v>
      </c>
      <c r="E341" s="314" t="s">
        <v>36</v>
      </c>
      <c r="F341" s="315" t="s">
        <v>482</v>
      </c>
      <c r="G341" s="452" t="s">
        <v>1868</v>
      </c>
      <c r="H341" s="453" t="s">
        <v>482</v>
      </c>
      <c r="I341" s="444"/>
      <c r="J341" s="445"/>
      <c r="K341" s="444"/>
      <c r="L341" s="445"/>
      <c r="M341" s="213">
        <v>31</v>
      </c>
      <c r="O341" s="289"/>
    </row>
    <row r="342" spans="2:15" s="213" customFormat="1" ht="15" customHeight="1" x14ac:dyDescent="0.15">
      <c r="B342" s="458" t="s">
        <v>1136</v>
      </c>
      <c r="C342" s="459" t="s">
        <v>1869</v>
      </c>
      <c r="D342" s="458" t="s">
        <v>1136</v>
      </c>
      <c r="E342" s="309" t="s">
        <v>1626</v>
      </c>
      <c r="F342" s="307" t="s">
        <v>483</v>
      </c>
      <c r="G342" s="440" t="s">
        <v>1870</v>
      </c>
      <c r="H342" s="288" t="s">
        <v>1871</v>
      </c>
      <c r="I342" s="444"/>
      <c r="J342" s="445"/>
      <c r="K342" s="444"/>
      <c r="L342" s="445"/>
      <c r="M342" s="213">
        <v>32</v>
      </c>
      <c r="O342" s="289"/>
    </row>
    <row r="343" spans="2:15" s="213" customFormat="1" ht="15" customHeight="1" x14ac:dyDescent="0.15">
      <c r="B343" s="442" t="s">
        <v>1136</v>
      </c>
      <c r="C343" s="443" t="s">
        <v>1639</v>
      </c>
      <c r="D343" s="442"/>
      <c r="E343" s="291"/>
      <c r="F343" s="297" t="s">
        <v>484</v>
      </c>
      <c r="G343" s="444"/>
      <c r="H343" s="323"/>
      <c r="I343" s="444"/>
      <c r="J343" s="445"/>
      <c r="K343" s="444"/>
      <c r="L343" s="445"/>
      <c r="M343" s="213">
        <v>33</v>
      </c>
      <c r="O343" s="289"/>
    </row>
    <row r="344" spans="2:15" s="213" customFormat="1" ht="15" customHeight="1" x14ac:dyDescent="0.15">
      <c r="B344" s="442"/>
      <c r="C344" s="443"/>
      <c r="D344" s="442" t="s">
        <v>1872</v>
      </c>
      <c r="E344" s="319" t="s">
        <v>980</v>
      </c>
      <c r="F344" s="283" t="s">
        <v>485</v>
      </c>
      <c r="G344" s="444"/>
      <c r="H344" s="323"/>
      <c r="I344" s="444"/>
      <c r="J344" s="445"/>
      <c r="K344" s="444"/>
      <c r="L344" s="445"/>
      <c r="M344" s="213">
        <v>34</v>
      </c>
      <c r="O344" s="289"/>
    </row>
    <row r="345" spans="2:15" s="213" customFormat="1" ht="15" customHeight="1" x14ac:dyDescent="0.15">
      <c r="B345" s="456"/>
      <c r="C345" s="457"/>
      <c r="D345" s="456" t="s">
        <v>1136</v>
      </c>
      <c r="E345" s="299" t="s">
        <v>80</v>
      </c>
      <c r="F345" s="302" t="s">
        <v>486</v>
      </c>
      <c r="G345" s="448"/>
      <c r="H345" s="449"/>
      <c r="I345" s="448"/>
      <c r="J345" s="460"/>
      <c r="K345" s="448"/>
      <c r="L345" s="460"/>
      <c r="M345" s="213">
        <v>35</v>
      </c>
      <c r="O345" s="289"/>
    </row>
    <row r="346" spans="2:15" s="213" customFormat="1" ht="15" customHeight="1" x14ac:dyDescent="0.15">
      <c r="B346" s="454" t="s">
        <v>1137</v>
      </c>
      <c r="C346" s="455" t="s">
        <v>14</v>
      </c>
      <c r="D346" s="454" t="s">
        <v>1873</v>
      </c>
      <c r="E346" s="335" t="s">
        <v>36</v>
      </c>
      <c r="F346" s="315" t="s">
        <v>487</v>
      </c>
      <c r="G346" s="452" t="s">
        <v>1874</v>
      </c>
      <c r="H346" s="453" t="s">
        <v>1875</v>
      </c>
      <c r="I346" s="440" t="s">
        <v>1876</v>
      </c>
      <c r="J346" s="441" t="s">
        <v>1877</v>
      </c>
      <c r="K346" s="440" t="s">
        <v>1878</v>
      </c>
      <c r="L346" s="441" t="s">
        <v>1877</v>
      </c>
      <c r="M346" s="213">
        <v>36</v>
      </c>
      <c r="O346" s="289"/>
    </row>
    <row r="347" spans="2:15" s="213" customFormat="1" ht="15" customHeight="1" x14ac:dyDescent="0.15">
      <c r="B347" s="461" t="s">
        <v>1879</v>
      </c>
      <c r="C347" s="462" t="s">
        <v>14</v>
      </c>
      <c r="D347" s="461" t="s">
        <v>1140</v>
      </c>
      <c r="E347" s="338" t="s">
        <v>36</v>
      </c>
      <c r="F347" s="315" t="s">
        <v>489</v>
      </c>
      <c r="G347" s="452" t="s">
        <v>1880</v>
      </c>
      <c r="H347" s="453" t="s">
        <v>1881</v>
      </c>
      <c r="I347" s="444"/>
      <c r="J347" s="445"/>
      <c r="K347" s="444"/>
      <c r="L347" s="445"/>
      <c r="M347" s="213">
        <v>37</v>
      </c>
      <c r="O347" s="289"/>
    </row>
    <row r="348" spans="2:15" s="213" customFormat="1" ht="15" customHeight="1" x14ac:dyDescent="0.15">
      <c r="B348" s="463" t="s">
        <v>1141</v>
      </c>
      <c r="C348" s="464" t="s">
        <v>936</v>
      </c>
      <c r="D348" s="463" t="s">
        <v>1882</v>
      </c>
      <c r="E348" s="334" t="s">
        <v>973</v>
      </c>
      <c r="F348" s="315" t="s">
        <v>490</v>
      </c>
      <c r="G348" s="452" t="s">
        <v>1883</v>
      </c>
      <c r="H348" s="453" t="s">
        <v>490</v>
      </c>
      <c r="I348" s="444"/>
      <c r="J348" s="445"/>
      <c r="K348" s="444"/>
      <c r="L348" s="445"/>
      <c r="M348" s="213">
        <v>38</v>
      </c>
      <c r="O348" s="289"/>
    </row>
    <row r="349" spans="2:15" s="213" customFormat="1" ht="15" customHeight="1" x14ac:dyDescent="0.15">
      <c r="B349" s="438" t="s">
        <v>1142</v>
      </c>
      <c r="C349" s="439" t="s">
        <v>936</v>
      </c>
      <c r="D349" s="438"/>
      <c r="E349" s="282"/>
      <c r="F349" s="287" t="s">
        <v>491</v>
      </c>
      <c r="G349" s="440" t="s">
        <v>1884</v>
      </c>
      <c r="H349" s="288" t="s">
        <v>1885</v>
      </c>
      <c r="I349" s="444"/>
      <c r="J349" s="445"/>
      <c r="K349" s="444"/>
      <c r="L349" s="445"/>
      <c r="M349" s="213">
        <v>39</v>
      </c>
      <c r="O349" s="289"/>
    </row>
    <row r="350" spans="2:15" s="213" customFormat="1" ht="15" customHeight="1" x14ac:dyDescent="0.15">
      <c r="B350" s="442"/>
      <c r="C350" s="443"/>
      <c r="D350" s="442" t="s">
        <v>1142</v>
      </c>
      <c r="E350" s="291" t="s">
        <v>973</v>
      </c>
      <c r="F350" s="283" t="s">
        <v>492</v>
      </c>
      <c r="G350" s="444"/>
      <c r="H350" s="323"/>
      <c r="I350" s="444"/>
      <c r="J350" s="445"/>
      <c r="K350" s="444"/>
      <c r="L350" s="445"/>
      <c r="M350" s="213">
        <v>40</v>
      </c>
      <c r="O350" s="289"/>
    </row>
    <row r="351" spans="2:15" s="213" customFormat="1" ht="15" customHeight="1" x14ac:dyDescent="0.15">
      <c r="B351" s="442"/>
      <c r="C351" s="443"/>
      <c r="D351" s="442" t="s">
        <v>1142</v>
      </c>
      <c r="E351" s="291" t="s">
        <v>1886</v>
      </c>
      <c r="F351" s="283" t="s">
        <v>493</v>
      </c>
      <c r="G351" s="444"/>
      <c r="H351" s="323"/>
      <c r="I351" s="444"/>
      <c r="J351" s="445"/>
      <c r="K351" s="444"/>
      <c r="L351" s="445"/>
      <c r="M351" s="213">
        <v>41</v>
      </c>
      <c r="O351" s="289"/>
    </row>
    <row r="352" spans="2:15" s="213" customFormat="1" ht="15" customHeight="1" x14ac:dyDescent="0.15">
      <c r="B352" s="442"/>
      <c r="C352" s="443"/>
      <c r="D352" s="442" t="s">
        <v>1887</v>
      </c>
      <c r="E352" s="291" t="s">
        <v>954</v>
      </c>
      <c r="F352" s="283" t="s">
        <v>494</v>
      </c>
      <c r="G352" s="444"/>
      <c r="H352" s="323"/>
      <c r="I352" s="444"/>
      <c r="J352" s="445"/>
      <c r="K352" s="444"/>
      <c r="L352" s="445"/>
      <c r="M352" s="213">
        <v>42</v>
      </c>
      <c r="O352" s="289"/>
    </row>
    <row r="353" spans="2:15" s="213" customFormat="1" ht="15" customHeight="1" x14ac:dyDescent="0.15">
      <c r="B353" s="442"/>
      <c r="C353" s="443"/>
      <c r="D353" s="442" t="s">
        <v>1887</v>
      </c>
      <c r="E353" s="291" t="s">
        <v>1143</v>
      </c>
      <c r="F353" s="283" t="s">
        <v>1888</v>
      </c>
      <c r="G353" s="444"/>
      <c r="H353" s="323"/>
      <c r="I353" s="444"/>
      <c r="J353" s="445"/>
      <c r="K353" s="444"/>
      <c r="L353" s="445"/>
      <c r="M353" s="213">
        <v>43</v>
      </c>
      <c r="O353" s="289"/>
    </row>
    <row r="354" spans="2:15" s="213" customFormat="1" ht="15" customHeight="1" x14ac:dyDescent="0.15">
      <c r="B354" s="442"/>
      <c r="C354" s="443"/>
      <c r="D354" s="442" t="s">
        <v>1887</v>
      </c>
      <c r="E354" s="291" t="s">
        <v>957</v>
      </c>
      <c r="F354" s="283" t="s">
        <v>495</v>
      </c>
      <c r="G354" s="448"/>
      <c r="H354" s="449"/>
      <c r="I354" s="444"/>
      <c r="J354" s="445"/>
      <c r="K354" s="444"/>
      <c r="L354" s="445"/>
      <c r="M354" s="213">
        <v>44</v>
      </c>
      <c r="O354" s="289"/>
    </row>
    <row r="355" spans="2:15" s="213" customFormat="1" ht="15" customHeight="1" x14ac:dyDescent="0.15">
      <c r="B355" s="454" t="s">
        <v>1145</v>
      </c>
      <c r="C355" s="455" t="s">
        <v>14</v>
      </c>
      <c r="D355" s="454" t="s">
        <v>1145</v>
      </c>
      <c r="E355" s="306" t="s">
        <v>36</v>
      </c>
      <c r="F355" s="307" t="s">
        <v>496</v>
      </c>
      <c r="G355" s="440" t="s">
        <v>1889</v>
      </c>
      <c r="H355" s="288" t="s">
        <v>1890</v>
      </c>
      <c r="I355" s="444"/>
      <c r="J355" s="445"/>
      <c r="K355" s="444"/>
      <c r="L355" s="445"/>
      <c r="M355" s="213">
        <v>45</v>
      </c>
      <c r="O355" s="289"/>
    </row>
    <row r="356" spans="2:15" s="213" customFormat="1" ht="15" customHeight="1" x14ac:dyDescent="0.15">
      <c r="B356" s="446" t="s">
        <v>1145</v>
      </c>
      <c r="C356" s="447" t="s">
        <v>969</v>
      </c>
      <c r="D356" s="446"/>
      <c r="E356" s="296"/>
      <c r="F356" s="297" t="s">
        <v>1891</v>
      </c>
      <c r="G356" s="444"/>
      <c r="H356" s="323"/>
      <c r="I356" s="444"/>
      <c r="J356" s="445"/>
      <c r="K356" s="444"/>
      <c r="L356" s="445"/>
      <c r="M356" s="213">
        <v>46</v>
      </c>
      <c r="O356" s="289"/>
    </row>
    <row r="357" spans="2:15" s="213" customFormat="1" ht="15" customHeight="1" x14ac:dyDescent="0.15">
      <c r="B357" s="442"/>
      <c r="C357" s="443"/>
      <c r="D357" s="442" t="s">
        <v>1145</v>
      </c>
      <c r="E357" s="291" t="s">
        <v>1700</v>
      </c>
      <c r="F357" s="283" t="s">
        <v>1148</v>
      </c>
      <c r="G357" s="444"/>
      <c r="H357" s="323"/>
      <c r="I357" s="444"/>
      <c r="J357" s="445"/>
      <c r="K357" s="444"/>
      <c r="L357" s="445"/>
      <c r="M357" s="213">
        <v>47</v>
      </c>
      <c r="O357" s="289"/>
    </row>
    <row r="358" spans="2:15" s="213" customFormat="1" ht="15" customHeight="1" x14ac:dyDescent="0.15">
      <c r="B358" s="456"/>
      <c r="C358" s="457"/>
      <c r="D358" s="456" t="s">
        <v>1892</v>
      </c>
      <c r="E358" s="299" t="s">
        <v>1652</v>
      </c>
      <c r="F358" s="302" t="s">
        <v>1893</v>
      </c>
      <c r="G358" s="448"/>
      <c r="H358" s="449"/>
      <c r="I358" s="444"/>
      <c r="J358" s="445"/>
      <c r="K358" s="444"/>
      <c r="L358" s="445"/>
      <c r="M358" s="213">
        <v>48</v>
      </c>
      <c r="O358" s="289"/>
    </row>
    <row r="359" spans="2:15" s="213" customFormat="1" ht="15" customHeight="1" x14ac:dyDescent="0.15">
      <c r="B359" s="454" t="s">
        <v>1151</v>
      </c>
      <c r="C359" s="455" t="s">
        <v>14</v>
      </c>
      <c r="D359" s="454" t="s">
        <v>1151</v>
      </c>
      <c r="E359" s="306" t="s">
        <v>36</v>
      </c>
      <c r="F359" s="307" t="s">
        <v>497</v>
      </c>
      <c r="G359" s="440" t="s">
        <v>1894</v>
      </c>
      <c r="H359" s="288" t="s">
        <v>499</v>
      </c>
      <c r="I359" s="444"/>
      <c r="J359" s="445"/>
      <c r="K359" s="444"/>
      <c r="L359" s="445"/>
      <c r="M359" s="213">
        <v>49</v>
      </c>
      <c r="O359" s="289"/>
    </row>
    <row r="360" spans="2:15" s="213" customFormat="1" ht="15" customHeight="1" x14ac:dyDescent="0.15">
      <c r="B360" s="458" t="s">
        <v>1151</v>
      </c>
      <c r="C360" s="459" t="s">
        <v>1895</v>
      </c>
      <c r="D360" s="458" t="s">
        <v>1151</v>
      </c>
      <c r="E360" s="309" t="s">
        <v>1028</v>
      </c>
      <c r="F360" s="310" t="s">
        <v>499</v>
      </c>
      <c r="G360" s="444"/>
      <c r="H360" s="323"/>
      <c r="I360" s="444"/>
      <c r="J360" s="445"/>
      <c r="K360" s="444"/>
      <c r="L360" s="445"/>
      <c r="M360" s="213">
        <v>50</v>
      </c>
      <c r="O360" s="289"/>
    </row>
    <row r="361" spans="2:15" s="213" customFormat="1" ht="15" customHeight="1" x14ac:dyDescent="0.15">
      <c r="B361" s="463" t="s">
        <v>1151</v>
      </c>
      <c r="C361" s="464" t="s">
        <v>1681</v>
      </c>
      <c r="D361" s="463" t="s">
        <v>1896</v>
      </c>
      <c r="E361" s="318" t="s">
        <v>1682</v>
      </c>
      <c r="F361" s="312" t="s">
        <v>500</v>
      </c>
      <c r="G361" s="448"/>
      <c r="H361" s="449"/>
      <c r="I361" s="444"/>
      <c r="J361" s="445"/>
      <c r="K361" s="444"/>
      <c r="L361" s="445"/>
      <c r="M361" s="213">
        <v>51</v>
      </c>
      <c r="O361" s="289"/>
    </row>
    <row r="362" spans="2:15" s="213" customFormat="1" ht="15" customHeight="1" x14ac:dyDescent="0.15">
      <c r="B362" s="450" t="s">
        <v>1152</v>
      </c>
      <c r="C362" s="451" t="s">
        <v>1897</v>
      </c>
      <c r="D362" s="450" t="s">
        <v>1898</v>
      </c>
      <c r="E362" s="301" t="s">
        <v>1899</v>
      </c>
      <c r="F362" s="302" t="s">
        <v>501</v>
      </c>
      <c r="G362" s="452" t="s">
        <v>1900</v>
      </c>
      <c r="H362" s="453" t="s">
        <v>501</v>
      </c>
      <c r="I362" s="444"/>
      <c r="J362" s="445"/>
      <c r="K362" s="444"/>
      <c r="L362" s="445"/>
      <c r="M362" s="213">
        <v>52</v>
      </c>
      <c r="O362" s="289"/>
    </row>
    <row r="363" spans="2:15" s="213" customFormat="1" ht="15" customHeight="1" x14ac:dyDescent="0.15">
      <c r="B363" s="454" t="s">
        <v>1901</v>
      </c>
      <c r="C363" s="455" t="s">
        <v>936</v>
      </c>
      <c r="D363" s="454" t="s">
        <v>1153</v>
      </c>
      <c r="E363" s="306" t="s">
        <v>36</v>
      </c>
      <c r="F363" s="307" t="s">
        <v>502</v>
      </c>
      <c r="G363" s="440" t="s">
        <v>1902</v>
      </c>
      <c r="H363" s="288" t="s">
        <v>1903</v>
      </c>
      <c r="I363" s="444"/>
      <c r="J363" s="445"/>
      <c r="K363" s="444"/>
      <c r="L363" s="445"/>
      <c r="M363" s="213">
        <v>53</v>
      </c>
      <c r="O363" s="289"/>
    </row>
    <row r="364" spans="2:15" s="213" customFormat="1" ht="15" customHeight="1" x14ac:dyDescent="0.15">
      <c r="B364" s="458" t="s">
        <v>1153</v>
      </c>
      <c r="C364" s="459" t="s">
        <v>969</v>
      </c>
      <c r="D364" s="458" t="s">
        <v>1153</v>
      </c>
      <c r="E364" s="309" t="s">
        <v>1028</v>
      </c>
      <c r="F364" s="310" t="s">
        <v>503</v>
      </c>
      <c r="G364" s="444"/>
      <c r="H364" s="323"/>
      <c r="I364" s="444"/>
      <c r="J364" s="445"/>
      <c r="K364" s="444"/>
      <c r="L364" s="445"/>
      <c r="M364" s="213">
        <v>54</v>
      </c>
      <c r="O364" s="289"/>
    </row>
    <row r="365" spans="2:15" s="213" customFormat="1" ht="15" customHeight="1" x14ac:dyDescent="0.15">
      <c r="B365" s="458" t="s">
        <v>1153</v>
      </c>
      <c r="C365" s="459" t="s">
        <v>1681</v>
      </c>
      <c r="D365" s="458" t="s">
        <v>1901</v>
      </c>
      <c r="E365" s="309" t="s">
        <v>990</v>
      </c>
      <c r="F365" s="310" t="s">
        <v>1904</v>
      </c>
      <c r="G365" s="444"/>
      <c r="H365" s="323"/>
      <c r="I365" s="444"/>
      <c r="J365" s="445"/>
      <c r="K365" s="444"/>
      <c r="L365" s="445"/>
      <c r="M365" s="213">
        <v>55</v>
      </c>
      <c r="O365" s="289"/>
    </row>
    <row r="366" spans="2:15" s="213" customFormat="1" ht="15" customHeight="1" x14ac:dyDescent="0.15">
      <c r="B366" s="463" t="s">
        <v>1153</v>
      </c>
      <c r="C366" s="464" t="s">
        <v>1905</v>
      </c>
      <c r="D366" s="463" t="s">
        <v>1153</v>
      </c>
      <c r="E366" s="318" t="s">
        <v>80</v>
      </c>
      <c r="F366" s="312" t="s">
        <v>504</v>
      </c>
      <c r="G366" s="448"/>
      <c r="H366" s="449"/>
      <c r="I366" s="448"/>
      <c r="J366" s="460"/>
      <c r="K366" s="448"/>
      <c r="L366" s="460"/>
      <c r="M366" s="213">
        <v>56</v>
      </c>
      <c r="O366" s="289"/>
    </row>
    <row r="367" spans="2:15" s="213" customFormat="1" ht="15" customHeight="1" x14ac:dyDescent="0.15">
      <c r="B367" s="454" t="s">
        <v>505</v>
      </c>
      <c r="C367" s="455" t="s">
        <v>14</v>
      </c>
      <c r="D367" s="454" t="s">
        <v>505</v>
      </c>
      <c r="E367" s="306" t="s">
        <v>36</v>
      </c>
      <c r="F367" s="307" t="s">
        <v>506</v>
      </c>
      <c r="G367" s="440" t="s">
        <v>505</v>
      </c>
      <c r="H367" s="288" t="s">
        <v>507</v>
      </c>
      <c r="I367" s="444" t="s">
        <v>1906</v>
      </c>
      <c r="J367" s="445" t="s">
        <v>1907</v>
      </c>
      <c r="K367" s="444" t="s">
        <v>1908</v>
      </c>
      <c r="L367" s="445" t="s">
        <v>1907</v>
      </c>
      <c r="M367" s="213">
        <v>57</v>
      </c>
      <c r="O367" s="289"/>
    </row>
    <row r="368" spans="2:15" s="213" customFormat="1" ht="15" customHeight="1" x14ac:dyDescent="0.15">
      <c r="B368" s="456" t="s">
        <v>505</v>
      </c>
      <c r="C368" s="457" t="s">
        <v>61</v>
      </c>
      <c r="D368" s="456" t="s">
        <v>1156</v>
      </c>
      <c r="E368" s="299" t="s">
        <v>1909</v>
      </c>
      <c r="F368" s="312" t="s">
        <v>509</v>
      </c>
      <c r="G368" s="448"/>
      <c r="H368" s="449"/>
      <c r="I368" s="444"/>
      <c r="J368" s="445"/>
      <c r="K368" s="444"/>
      <c r="L368" s="445"/>
      <c r="M368" s="213">
        <v>58</v>
      </c>
      <c r="O368" s="289"/>
    </row>
    <row r="369" spans="2:15" s="213" customFormat="1" ht="15" customHeight="1" x14ac:dyDescent="0.15">
      <c r="B369" s="442" t="s">
        <v>510</v>
      </c>
      <c r="C369" s="443" t="s">
        <v>14</v>
      </c>
      <c r="D369" s="442"/>
      <c r="E369" s="291"/>
      <c r="F369" s="283" t="s">
        <v>1910</v>
      </c>
      <c r="G369" s="440" t="s">
        <v>510</v>
      </c>
      <c r="H369" s="288" t="s">
        <v>1911</v>
      </c>
      <c r="I369" s="444"/>
      <c r="J369" s="445"/>
      <c r="K369" s="444"/>
      <c r="L369" s="445"/>
      <c r="M369" s="213">
        <v>59</v>
      </c>
      <c r="O369" s="289"/>
    </row>
    <row r="370" spans="2:15" s="213" customFormat="1" ht="15" customHeight="1" x14ac:dyDescent="0.15">
      <c r="B370" s="442"/>
      <c r="C370" s="443"/>
      <c r="D370" s="442" t="s">
        <v>510</v>
      </c>
      <c r="E370" s="291" t="s">
        <v>36</v>
      </c>
      <c r="F370" s="283" t="s">
        <v>513</v>
      </c>
      <c r="G370" s="444"/>
      <c r="H370" s="323"/>
      <c r="I370" s="444"/>
      <c r="J370" s="445"/>
      <c r="K370" s="444"/>
      <c r="L370" s="445"/>
      <c r="M370" s="213">
        <v>60</v>
      </c>
      <c r="O370" s="289"/>
    </row>
    <row r="371" spans="2:15" s="213" customFormat="1" ht="15" customHeight="1" x14ac:dyDescent="0.15">
      <c r="B371" s="442"/>
      <c r="C371" s="443"/>
      <c r="D371" s="442" t="s">
        <v>510</v>
      </c>
      <c r="E371" s="291" t="s">
        <v>21</v>
      </c>
      <c r="F371" s="283" t="s">
        <v>514</v>
      </c>
      <c r="G371" s="444"/>
      <c r="H371" s="323"/>
      <c r="I371" s="444"/>
      <c r="J371" s="445"/>
      <c r="K371" s="444"/>
      <c r="L371" s="445"/>
      <c r="M371" s="213">
        <v>61</v>
      </c>
      <c r="O371" s="289"/>
    </row>
    <row r="372" spans="2:15" s="213" customFormat="1" ht="15" customHeight="1" x14ac:dyDescent="0.15">
      <c r="B372" s="456"/>
      <c r="C372" s="457"/>
      <c r="D372" s="456" t="s">
        <v>510</v>
      </c>
      <c r="E372" s="299" t="s">
        <v>53</v>
      </c>
      <c r="F372" s="302" t="s">
        <v>1160</v>
      </c>
      <c r="G372" s="448"/>
      <c r="H372" s="449"/>
      <c r="I372" s="444"/>
      <c r="J372" s="445"/>
      <c r="K372" s="444"/>
      <c r="L372" s="445"/>
      <c r="M372" s="213">
        <v>62</v>
      </c>
      <c r="O372" s="289"/>
    </row>
    <row r="373" spans="2:15" s="213" customFormat="1" ht="15" customHeight="1" x14ac:dyDescent="0.15">
      <c r="B373" s="438" t="s">
        <v>1912</v>
      </c>
      <c r="C373" s="439" t="s">
        <v>14</v>
      </c>
      <c r="D373" s="438" t="s">
        <v>1161</v>
      </c>
      <c r="E373" s="316" t="s">
        <v>36</v>
      </c>
      <c r="F373" s="287" t="s">
        <v>515</v>
      </c>
      <c r="G373" s="452" t="s">
        <v>1913</v>
      </c>
      <c r="H373" s="453" t="s">
        <v>1914</v>
      </c>
      <c r="I373" s="444"/>
      <c r="J373" s="445"/>
      <c r="K373" s="444"/>
      <c r="L373" s="445"/>
      <c r="M373" s="213">
        <v>63</v>
      </c>
      <c r="O373" s="289"/>
    </row>
    <row r="374" spans="2:15" s="213" customFormat="1" ht="15" customHeight="1" x14ac:dyDescent="0.15">
      <c r="B374" s="461" t="s">
        <v>1162</v>
      </c>
      <c r="C374" s="462" t="s">
        <v>936</v>
      </c>
      <c r="D374" s="461" t="s">
        <v>1915</v>
      </c>
      <c r="E374" s="338" t="s">
        <v>973</v>
      </c>
      <c r="F374" s="315" t="s">
        <v>516</v>
      </c>
      <c r="G374" s="452" t="s">
        <v>1916</v>
      </c>
      <c r="H374" s="453" t="s">
        <v>516</v>
      </c>
      <c r="I374" s="444"/>
      <c r="J374" s="445"/>
      <c r="K374" s="444"/>
      <c r="L374" s="445"/>
      <c r="M374" s="213">
        <v>64</v>
      </c>
      <c r="O374" s="289"/>
    </row>
    <row r="375" spans="2:15" s="213" customFormat="1" ht="15" customHeight="1" x14ac:dyDescent="0.15">
      <c r="B375" s="461" t="s">
        <v>1163</v>
      </c>
      <c r="C375" s="462" t="s">
        <v>14</v>
      </c>
      <c r="D375" s="461" t="s">
        <v>1163</v>
      </c>
      <c r="E375" s="338" t="s">
        <v>36</v>
      </c>
      <c r="F375" s="315" t="s">
        <v>517</v>
      </c>
      <c r="G375" s="452" t="s">
        <v>1917</v>
      </c>
      <c r="H375" s="453" t="s">
        <v>1918</v>
      </c>
      <c r="I375" s="444"/>
      <c r="J375" s="445"/>
      <c r="K375" s="444"/>
      <c r="L375" s="445"/>
      <c r="M375" s="213">
        <v>65</v>
      </c>
      <c r="O375" s="289"/>
    </row>
    <row r="376" spans="2:15" s="213" customFormat="1" ht="15" customHeight="1" x14ac:dyDescent="0.15">
      <c r="B376" s="450" t="s">
        <v>1164</v>
      </c>
      <c r="C376" s="451" t="s">
        <v>936</v>
      </c>
      <c r="D376" s="450" t="s">
        <v>1164</v>
      </c>
      <c r="E376" s="301" t="s">
        <v>973</v>
      </c>
      <c r="F376" s="302" t="s">
        <v>518</v>
      </c>
      <c r="G376" s="452" t="s">
        <v>1919</v>
      </c>
      <c r="H376" s="453" t="s">
        <v>518</v>
      </c>
      <c r="I376" s="444"/>
      <c r="J376" s="445"/>
      <c r="K376" s="444"/>
      <c r="L376" s="445"/>
      <c r="M376" s="213">
        <v>66</v>
      </c>
      <c r="O376" s="289"/>
    </row>
    <row r="377" spans="2:15" s="213" customFormat="1" ht="15" customHeight="1" x14ac:dyDescent="0.15">
      <c r="B377" s="454" t="s">
        <v>1920</v>
      </c>
      <c r="C377" s="451" t="s">
        <v>1897</v>
      </c>
      <c r="D377" s="450" t="s">
        <v>1921</v>
      </c>
      <c r="E377" s="301" t="s">
        <v>973</v>
      </c>
      <c r="F377" s="295" t="s">
        <v>522</v>
      </c>
      <c r="G377" s="440" t="s">
        <v>523</v>
      </c>
      <c r="H377" s="288" t="s">
        <v>1922</v>
      </c>
      <c r="I377" s="440" t="s">
        <v>1923</v>
      </c>
      <c r="J377" s="441" t="s">
        <v>1922</v>
      </c>
      <c r="K377" s="440" t="s">
        <v>1924</v>
      </c>
      <c r="L377" s="441" t="s">
        <v>1925</v>
      </c>
      <c r="M377" s="213">
        <v>67</v>
      </c>
      <c r="O377" s="289"/>
    </row>
    <row r="378" spans="2:15" s="213" customFormat="1" ht="15" customHeight="1" x14ac:dyDescent="0.15">
      <c r="B378" s="458" t="s">
        <v>523</v>
      </c>
      <c r="C378" s="459" t="s">
        <v>969</v>
      </c>
      <c r="D378" s="458" t="s">
        <v>523</v>
      </c>
      <c r="E378" s="309" t="s">
        <v>1028</v>
      </c>
      <c r="F378" s="310" t="s">
        <v>524</v>
      </c>
      <c r="G378" s="444"/>
      <c r="H378" s="323"/>
      <c r="I378" s="444"/>
      <c r="J378" s="445"/>
      <c r="K378" s="444"/>
      <c r="L378" s="445"/>
      <c r="M378" s="213">
        <v>68</v>
      </c>
      <c r="O378" s="289"/>
    </row>
    <row r="379" spans="2:15" s="213" customFormat="1" ht="15" customHeight="1" x14ac:dyDescent="0.15">
      <c r="B379" s="446" t="s">
        <v>523</v>
      </c>
      <c r="C379" s="447" t="s">
        <v>131</v>
      </c>
      <c r="D379" s="446" t="s">
        <v>523</v>
      </c>
      <c r="E379" s="296" t="s">
        <v>990</v>
      </c>
      <c r="F379" s="297" t="s">
        <v>1169</v>
      </c>
      <c r="G379" s="444"/>
      <c r="H379" s="323"/>
      <c r="I379" s="444"/>
      <c r="J379" s="445"/>
      <c r="K379" s="444"/>
      <c r="L379" s="445"/>
      <c r="M379" s="213">
        <v>69</v>
      </c>
      <c r="O379" s="289"/>
    </row>
    <row r="380" spans="2:15" s="213" customFormat="1" ht="15" customHeight="1" x14ac:dyDescent="0.15">
      <c r="B380" s="463" t="s">
        <v>1926</v>
      </c>
      <c r="C380" s="464" t="s">
        <v>1927</v>
      </c>
      <c r="D380" s="463" t="s">
        <v>1928</v>
      </c>
      <c r="E380" s="318" t="s">
        <v>950</v>
      </c>
      <c r="F380" s="312" t="s">
        <v>1929</v>
      </c>
      <c r="G380" s="448"/>
      <c r="H380" s="449"/>
      <c r="I380" s="448"/>
      <c r="J380" s="460"/>
      <c r="K380" s="444"/>
      <c r="L380" s="445"/>
      <c r="M380" s="213">
        <v>70</v>
      </c>
      <c r="O380" s="289"/>
    </row>
    <row r="381" spans="2:15" s="213" customFormat="1" ht="15" customHeight="1" x14ac:dyDescent="0.15">
      <c r="B381" s="454" t="s">
        <v>1930</v>
      </c>
      <c r="C381" s="455" t="s">
        <v>1770</v>
      </c>
      <c r="D381" s="454" t="s">
        <v>1930</v>
      </c>
      <c r="E381" s="335" t="s">
        <v>963</v>
      </c>
      <c r="F381" s="307" t="s">
        <v>1931</v>
      </c>
      <c r="G381" s="440" t="s">
        <v>1932</v>
      </c>
      <c r="H381" s="288" t="s">
        <v>1933</v>
      </c>
      <c r="I381" s="444" t="s">
        <v>1934</v>
      </c>
      <c r="J381" s="445" t="s">
        <v>1933</v>
      </c>
      <c r="K381" s="444"/>
      <c r="L381" s="445"/>
      <c r="M381" s="213">
        <v>71</v>
      </c>
      <c r="O381" s="289"/>
    </row>
    <row r="382" spans="2:15" s="213" customFormat="1" ht="15" customHeight="1" x14ac:dyDescent="0.15">
      <c r="B382" s="463" t="s">
        <v>1170</v>
      </c>
      <c r="C382" s="464" t="s">
        <v>1712</v>
      </c>
      <c r="D382" s="463" t="s">
        <v>1935</v>
      </c>
      <c r="E382" s="318" t="s">
        <v>1700</v>
      </c>
      <c r="F382" s="312" t="s">
        <v>528</v>
      </c>
      <c r="G382" s="444"/>
      <c r="H382" s="323"/>
      <c r="I382" s="444"/>
      <c r="J382" s="445"/>
      <c r="K382" s="444"/>
      <c r="L382" s="445"/>
      <c r="M382" s="213">
        <v>72</v>
      </c>
      <c r="O382" s="289"/>
    </row>
    <row r="383" spans="2:15" s="213" customFormat="1" ht="15" customHeight="1" x14ac:dyDescent="0.15">
      <c r="B383" s="442" t="s">
        <v>1170</v>
      </c>
      <c r="C383" s="443" t="s">
        <v>979</v>
      </c>
      <c r="D383" s="442" t="s">
        <v>1170</v>
      </c>
      <c r="E383" s="291" t="s">
        <v>1029</v>
      </c>
      <c r="F383" s="283" t="s">
        <v>529</v>
      </c>
      <c r="G383" s="448"/>
      <c r="H383" s="449"/>
      <c r="I383" s="444"/>
      <c r="J383" s="445"/>
      <c r="K383" s="448"/>
      <c r="L383" s="460"/>
      <c r="M383" s="213">
        <v>73</v>
      </c>
      <c r="O383" s="289"/>
    </row>
    <row r="384" spans="2:15" s="213" customFormat="1" ht="15" customHeight="1" x14ac:dyDescent="0.15">
      <c r="B384" s="438" t="s">
        <v>1172</v>
      </c>
      <c r="C384" s="439" t="s">
        <v>14</v>
      </c>
      <c r="D384" s="438"/>
      <c r="E384" s="316"/>
      <c r="F384" s="287" t="s">
        <v>530</v>
      </c>
      <c r="G384" s="444" t="s">
        <v>535</v>
      </c>
      <c r="H384" s="323" t="s">
        <v>1936</v>
      </c>
      <c r="I384" s="440" t="s">
        <v>1937</v>
      </c>
      <c r="J384" s="441" t="s">
        <v>1936</v>
      </c>
      <c r="K384" s="440" t="s">
        <v>1938</v>
      </c>
      <c r="L384" s="441" t="s">
        <v>1939</v>
      </c>
      <c r="M384" s="213">
        <v>74</v>
      </c>
      <c r="O384" s="289"/>
    </row>
    <row r="385" spans="2:15" s="213" customFormat="1" ht="15" customHeight="1" x14ac:dyDescent="0.15">
      <c r="B385" s="442"/>
      <c r="C385" s="443"/>
      <c r="D385" s="442" t="s">
        <v>1172</v>
      </c>
      <c r="E385" s="319" t="s">
        <v>36</v>
      </c>
      <c r="F385" s="283" t="s">
        <v>533</v>
      </c>
      <c r="G385" s="444"/>
      <c r="H385" s="323"/>
      <c r="I385" s="444"/>
      <c r="J385" s="445"/>
      <c r="K385" s="444"/>
      <c r="L385" s="445"/>
      <c r="M385" s="213">
        <v>75</v>
      </c>
      <c r="O385" s="289"/>
    </row>
    <row r="386" spans="2:15" s="213" customFormat="1" ht="15" customHeight="1" x14ac:dyDescent="0.15">
      <c r="B386" s="474"/>
      <c r="C386" s="326"/>
      <c r="D386" s="450" t="s">
        <v>1172</v>
      </c>
      <c r="E386" s="333" t="s">
        <v>943</v>
      </c>
      <c r="F386" s="295" t="s">
        <v>534</v>
      </c>
      <c r="G386" s="444"/>
      <c r="H386" s="323"/>
      <c r="I386" s="444"/>
      <c r="J386" s="445"/>
      <c r="K386" s="444"/>
      <c r="L386" s="445"/>
      <c r="M386" s="213">
        <v>76</v>
      </c>
      <c r="O386" s="289"/>
    </row>
    <row r="387" spans="2:15" s="213" customFormat="1" ht="15" customHeight="1" x14ac:dyDescent="0.15">
      <c r="B387" s="458" t="s">
        <v>535</v>
      </c>
      <c r="C387" s="459" t="s">
        <v>23</v>
      </c>
      <c r="D387" s="458" t="s">
        <v>535</v>
      </c>
      <c r="E387" s="309" t="s">
        <v>25</v>
      </c>
      <c r="F387" s="310" t="s">
        <v>536</v>
      </c>
      <c r="G387" s="444"/>
      <c r="H387" s="323"/>
      <c r="I387" s="444"/>
      <c r="J387" s="445"/>
      <c r="K387" s="444"/>
      <c r="L387" s="445"/>
      <c r="M387" s="213">
        <v>77</v>
      </c>
      <c r="O387" s="289"/>
    </row>
    <row r="388" spans="2:15" s="213" customFormat="1" ht="15" customHeight="1" x14ac:dyDescent="0.15">
      <c r="B388" s="458" t="s">
        <v>535</v>
      </c>
      <c r="C388" s="459" t="s">
        <v>72</v>
      </c>
      <c r="D388" s="458" t="s">
        <v>535</v>
      </c>
      <c r="E388" s="337" t="s">
        <v>73</v>
      </c>
      <c r="F388" s="310" t="s">
        <v>1175</v>
      </c>
      <c r="G388" s="444"/>
      <c r="H388" s="323"/>
      <c r="I388" s="444"/>
      <c r="J388" s="445"/>
      <c r="K388" s="444"/>
      <c r="L388" s="445"/>
      <c r="M388" s="213">
        <v>78</v>
      </c>
      <c r="O388" s="289"/>
    </row>
    <row r="389" spans="2:15" s="213" customFormat="1" ht="15" customHeight="1" x14ac:dyDescent="0.15">
      <c r="B389" s="450" t="s">
        <v>1940</v>
      </c>
      <c r="C389" s="451" t="s">
        <v>1941</v>
      </c>
      <c r="D389" s="450" t="s">
        <v>1172</v>
      </c>
      <c r="E389" s="301" t="s">
        <v>1168</v>
      </c>
      <c r="F389" s="310" t="s">
        <v>537</v>
      </c>
      <c r="G389" s="444"/>
      <c r="H389" s="323"/>
      <c r="I389" s="444"/>
      <c r="J389" s="445"/>
      <c r="K389" s="444"/>
      <c r="L389" s="445"/>
      <c r="M389" s="213">
        <v>79</v>
      </c>
      <c r="O389" s="289"/>
    </row>
    <row r="390" spans="2:15" s="213" customFormat="1" ht="15" customHeight="1" x14ac:dyDescent="0.15">
      <c r="B390" s="458" t="s">
        <v>535</v>
      </c>
      <c r="C390" s="459" t="s">
        <v>999</v>
      </c>
      <c r="D390" s="458" t="s">
        <v>535</v>
      </c>
      <c r="E390" s="337" t="s">
        <v>1000</v>
      </c>
      <c r="F390" s="310" t="s">
        <v>538</v>
      </c>
      <c r="G390" s="444"/>
      <c r="H390" s="323"/>
      <c r="I390" s="444"/>
      <c r="J390" s="445"/>
      <c r="K390" s="444"/>
      <c r="L390" s="445"/>
      <c r="M390" s="213">
        <v>80</v>
      </c>
      <c r="O390" s="289"/>
    </row>
    <row r="391" spans="2:15" s="213" customFormat="1" ht="15" customHeight="1" x14ac:dyDescent="0.15">
      <c r="B391" s="456" t="s">
        <v>1940</v>
      </c>
      <c r="C391" s="457" t="s">
        <v>979</v>
      </c>
      <c r="D391" s="456" t="s">
        <v>535</v>
      </c>
      <c r="E391" s="320" t="s">
        <v>1029</v>
      </c>
      <c r="F391" s="312" t="s">
        <v>539</v>
      </c>
      <c r="G391" s="444"/>
      <c r="H391" s="323"/>
      <c r="I391" s="448"/>
      <c r="J391" s="460"/>
      <c r="K391" s="444"/>
      <c r="L391" s="445"/>
      <c r="M391" s="213">
        <v>81</v>
      </c>
      <c r="O391" s="289"/>
    </row>
    <row r="392" spans="2:15" s="213" customFormat="1" ht="15" customHeight="1" x14ac:dyDescent="0.15">
      <c r="B392" s="442" t="s">
        <v>1177</v>
      </c>
      <c r="C392" s="443" t="s">
        <v>1897</v>
      </c>
      <c r="D392" s="442" t="s">
        <v>1177</v>
      </c>
      <c r="E392" s="291" t="s">
        <v>1626</v>
      </c>
      <c r="F392" s="307" t="s">
        <v>540</v>
      </c>
      <c r="G392" s="440" t="s">
        <v>1942</v>
      </c>
      <c r="H392" s="288" t="s">
        <v>1943</v>
      </c>
      <c r="I392" s="444" t="s">
        <v>1944</v>
      </c>
      <c r="J392" s="445" t="s">
        <v>1943</v>
      </c>
      <c r="K392" s="444"/>
      <c r="L392" s="445"/>
      <c r="M392" s="213">
        <v>82</v>
      </c>
      <c r="O392" s="289"/>
    </row>
    <row r="393" spans="2:15" s="213" customFormat="1" ht="15" customHeight="1" x14ac:dyDescent="0.15">
      <c r="B393" s="446" t="s">
        <v>1945</v>
      </c>
      <c r="C393" s="447" t="s">
        <v>1946</v>
      </c>
      <c r="D393" s="446" t="s">
        <v>1177</v>
      </c>
      <c r="E393" s="340" t="s">
        <v>1700</v>
      </c>
      <c r="F393" s="312" t="s">
        <v>543</v>
      </c>
      <c r="G393" s="448"/>
      <c r="H393" s="449"/>
      <c r="I393" s="444"/>
      <c r="J393" s="445"/>
      <c r="K393" s="444"/>
      <c r="L393" s="445"/>
      <c r="M393" s="213">
        <v>83</v>
      </c>
      <c r="O393" s="289"/>
    </row>
    <row r="394" spans="2:15" s="213" customFormat="1" ht="15" customHeight="1" x14ac:dyDescent="0.15">
      <c r="B394" s="461" t="s">
        <v>1179</v>
      </c>
      <c r="C394" s="462" t="s">
        <v>14</v>
      </c>
      <c r="D394" s="461" t="s">
        <v>1179</v>
      </c>
      <c r="E394" s="314" t="s">
        <v>36</v>
      </c>
      <c r="F394" s="315" t="s">
        <v>544</v>
      </c>
      <c r="G394" s="444" t="s">
        <v>1947</v>
      </c>
      <c r="H394" s="323" t="s">
        <v>544</v>
      </c>
      <c r="I394" s="440" t="s">
        <v>1948</v>
      </c>
      <c r="J394" s="989" t="s">
        <v>1949</v>
      </c>
      <c r="K394" s="444"/>
      <c r="L394" s="445"/>
      <c r="M394" s="213">
        <v>84</v>
      </c>
      <c r="O394" s="289"/>
    </row>
    <row r="395" spans="2:15" s="213" customFormat="1" ht="15" customHeight="1" x14ac:dyDescent="0.15">
      <c r="B395" s="461" t="s">
        <v>1181</v>
      </c>
      <c r="C395" s="462" t="s">
        <v>1897</v>
      </c>
      <c r="D395" s="461" t="s">
        <v>1181</v>
      </c>
      <c r="E395" s="338" t="s">
        <v>36</v>
      </c>
      <c r="F395" s="315" t="s">
        <v>547</v>
      </c>
      <c r="G395" s="452" t="s">
        <v>1950</v>
      </c>
      <c r="H395" s="453" t="s">
        <v>547</v>
      </c>
      <c r="I395" s="448"/>
      <c r="J395" s="990"/>
      <c r="K395" s="444"/>
      <c r="L395" s="445"/>
      <c r="M395" s="213">
        <v>85</v>
      </c>
      <c r="O395" s="289"/>
    </row>
    <row r="396" spans="2:15" s="213" customFormat="1" ht="15" customHeight="1" x14ac:dyDescent="0.15">
      <c r="B396" s="450" t="s">
        <v>1951</v>
      </c>
      <c r="C396" s="451" t="s">
        <v>936</v>
      </c>
      <c r="D396" s="450" t="s">
        <v>1182</v>
      </c>
      <c r="E396" s="301" t="s">
        <v>973</v>
      </c>
      <c r="F396" s="307" t="s">
        <v>549</v>
      </c>
      <c r="G396" s="440" t="s">
        <v>1952</v>
      </c>
      <c r="H396" s="288" t="s">
        <v>1953</v>
      </c>
      <c r="I396" s="440" t="s">
        <v>1954</v>
      </c>
      <c r="J396" s="441" t="s">
        <v>1953</v>
      </c>
      <c r="K396" s="444"/>
      <c r="L396" s="445"/>
      <c r="M396" s="213">
        <v>86</v>
      </c>
      <c r="O396" s="289"/>
    </row>
    <row r="397" spans="2:15" s="213" customFormat="1" ht="15" customHeight="1" x14ac:dyDescent="0.15">
      <c r="B397" s="458" t="s">
        <v>1182</v>
      </c>
      <c r="C397" s="459" t="s">
        <v>23</v>
      </c>
      <c r="D397" s="458" t="s">
        <v>1955</v>
      </c>
      <c r="E397" s="309" t="s">
        <v>1028</v>
      </c>
      <c r="F397" s="310" t="s">
        <v>551</v>
      </c>
      <c r="G397" s="444"/>
      <c r="H397" s="323"/>
      <c r="I397" s="444"/>
      <c r="J397" s="445"/>
      <c r="K397" s="444"/>
      <c r="L397" s="445"/>
      <c r="M397" s="213">
        <v>87</v>
      </c>
      <c r="O397" s="289"/>
    </row>
    <row r="398" spans="2:15" s="213" customFormat="1" ht="15" customHeight="1" x14ac:dyDescent="0.15">
      <c r="B398" s="458" t="s">
        <v>1955</v>
      </c>
      <c r="C398" s="459" t="s">
        <v>72</v>
      </c>
      <c r="D398" s="458" t="s">
        <v>1182</v>
      </c>
      <c r="E398" s="309" t="s">
        <v>990</v>
      </c>
      <c r="F398" s="310" t="s">
        <v>552</v>
      </c>
      <c r="G398" s="444"/>
      <c r="H398" s="323"/>
      <c r="I398" s="444"/>
      <c r="J398" s="445"/>
      <c r="K398" s="444"/>
      <c r="L398" s="445"/>
      <c r="M398" s="213">
        <v>88</v>
      </c>
      <c r="O398" s="289"/>
    </row>
    <row r="399" spans="2:15" s="213" customFormat="1" ht="15" customHeight="1" x14ac:dyDescent="0.15">
      <c r="B399" s="463" t="s">
        <v>1182</v>
      </c>
      <c r="C399" s="464" t="s">
        <v>979</v>
      </c>
      <c r="D399" s="463" t="s">
        <v>1182</v>
      </c>
      <c r="E399" s="334" t="s">
        <v>1909</v>
      </c>
      <c r="F399" s="312" t="s">
        <v>553</v>
      </c>
      <c r="G399" s="448"/>
      <c r="H399" s="449"/>
      <c r="I399" s="448"/>
      <c r="J399" s="460"/>
      <c r="K399" s="448"/>
      <c r="L399" s="460"/>
      <c r="M399" s="213">
        <v>89</v>
      </c>
      <c r="O399" s="289"/>
    </row>
    <row r="400" spans="2:15" s="213" customFormat="1" ht="15" customHeight="1" x14ac:dyDescent="0.15">
      <c r="B400" s="454" t="s">
        <v>1956</v>
      </c>
      <c r="C400" s="455" t="s">
        <v>14</v>
      </c>
      <c r="D400" s="454" t="s">
        <v>1957</v>
      </c>
      <c r="E400" s="306" t="s">
        <v>36</v>
      </c>
      <c r="F400" s="307" t="s">
        <v>559</v>
      </c>
      <c r="G400" s="440" t="s">
        <v>1957</v>
      </c>
      <c r="H400" s="288" t="s">
        <v>1958</v>
      </c>
      <c r="I400" s="440" t="s">
        <v>1959</v>
      </c>
      <c r="J400" s="441" t="s">
        <v>1960</v>
      </c>
      <c r="K400" s="440" t="s">
        <v>1961</v>
      </c>
      <c r="L400" s="441" t="s">
        <v>1962</v>
      </c>
      <c r="M400" s="213">
        <v>90</v>
      </c>
      <c r="O400" s="289"/>
    </row>
    <row r="401" spans="2:15" s="213" customFormat="1" ht="15" customHeight="1" x14ac:dyDescent="0.15">
      <c r="B401" s="458" t="s">
        <v>1957</v>
      </c>
      <c r="C401" s="459" t="s">
        <v>23</v>
      </c>
      <c r="D401" s="458" t="s">
        <v>1957</v>
      </c>
      <c r="E401" s="309" t="s">
        <v>25</v>
      </c>
      <c r="F401" s="310" t="s">
        <v>561</v>
      </c>
      <c r="G401" s="444"/>
      <c r="H401" s="323"/>
      <c r="I401" s="444"/>
      <c r="J401" s="445"/>
      <c r="K401" s="444"/>
      <c r="L401" s="445"/>
      <c r="M401" s="213">
        <v>91</v>
      </c>
      <c r="O401" s="289"/>
    </row>
    <row r="402" spans="2:15" s="213" customFormat="1" ht="15" customHeight="1" x14ac:dyDescent="0.15">
      <c r="B402" s="458" t="s">
        <v>1957</v>
      </c>
      <c r="C402" s="459" t="s">
        <v>131</v>
      </c>
      <c r="D402" s="458" t="s">
        <v>1957</v>
      </c>
      <c r="E402" s="309" t="s">
        <v>1682</v>
      </c>
      <c r="F402" s="310" t="s">
        <v>562</v>
      </c>
      <c r="G402" s="444"/>
      <c r="H402" s="323"/>
      <c r="I402" s="444"/>
      <c r="J402" s="445"/>
      <c r="K402" s="444"/>
      <c r="L402" s="445"/>
      <c r="M402" s="213">
        <v>92</v>
      </c>
      <c r="O402" s="289"/>
    </row>
    <row r="403" spans="2:15" s="213" customFormat="1" ht="15" customHeight="1" x14ac:dyDescent="0.15">
      <c r="B403" s="458" t="s">
        <v>1963</v>
      </c>
      <c r="C403" s="459" t="s">
        <v>949</v>
      </c>
      <c r="D403" s="458" t="s">
        <v>1957</v>
      </c>
      <c r="E403" s="309" t="s">
        <v>950</v>
      </c>
      <c r="F403" s="310" t="s">
        <v>558</v>
      </c>
      <c r="G403" s="444"/>
      <c r="H403" s="323"/>
      <c r="I403" s="444"/>
      <c r="J403" s="445"/>
      <c r="K403" s="444"/>
      <c r="L403" s="445"/>
      <c r="M403" s="213">
        <v>93</v>
      </c>
      <c r="O403" s="289"/>
    </row>
    <row r="404" spans="2:15" s="213" customFormat="1" ht="15" customHeight="1" x14ac:dyDescent="0.15">
      <c r="B404" s="456" t="s">
        <v>1957</v>
      </c>
      <c r="C404" s="457" t="s">
        <v>61</v>
      </c>
      <c r="D404" s="456" t="s">
        <v>1963</v>
      </c>
      <c r="E404" s="299" t="s">
        <v>80</v>
      </c>
      <c r="F404" s="302" t="s">
        <v>563</v>
      </c>
      <c r="G404" s="448"/>
      <c r="H404" s="449"/>
      <c r="I404" s="444"/>
      <c r="J404" s="445"/>
      <c r="K404" s="444"/>
      <c r="L404" s="445"/>
      <c r="M404" s="213">
        <v>94</v>
      </c>
      <c r="O404" s="289"/>
    </row>
    <row r="405" spans="2:15" s="213" customFormat="1" ht="15" customHeight="1" x14ac:dyDescent="0.15">
      <c r="B405" s="458" t="s">
        <v>1964</v>
      </c>
      <c r="C405" s="459" t="s">
        <v>14</v>
      </c>
      <c r="D405" s="458" t="s">
        <v>1965</v>
      </c>
      <c r="E405" s="309" t="s">
        <v>36</v>
      </c>
      <c r="F405" s="310" t="s">
        <v>1966</v>
      </c>
      <c r="G405" s="440" t="s">
        <v>1965</v>
      </c>
      <c r="H405" s="288" t="s">
        <v>1967</v>
      </c>
      <c r="I405" s="444"/>
      <c r="J405" s="445"/>
      <c r="K405" s="444"/>
      <c r="L405" s="445"/>
      <c r="M405" s="213">
        <v>95</v>
      </c>
      <c r="O405" s="289"/>
    </row>
    <row r="406" spans="2:15" s="213" customFormat="1" ht="15" customHeight="1" x14ac:dyDescent="0.15">
      <c r="B406" s="456" t="s">
        <v>1965</v>
      </c>
      <c r="C406" s="457" t="s">
        <v>23</v>
      </c>
      <c r="D406" s="456" t="s">
        <v>1965</v>
      </c>
      <c r="E406" s="299" t="s">
        <v>25</v>
      </c>
      <c r="F406" s="312" t="s">
        <v>557</v>
      </c>
      <c r="G406" s="448"/>
      <c r="H406" s="449"/>
      <c r="I406" s="448"/>
      <c r="J406" s="460"/>
      <c r="K406" s="444"/>
      <c r="L406" s="445"/>
      <c r="M406" s="213">
        <v>96</v>
      </c>
      <c r="O406" s="289"/>
    </row>
    <row r="407" spans="2:15" s="213" customFormat="1" ht="15" customHeight="1" x14ac:dyDescent="0.15">
      <c r="B407" s="454" t="s">
        <v>1189</v>
      </c>
      <c r="C407" s="455" t="s">
        <v>936</v>
      </c>
      <c r="D407" s="454" t="s">
        <v>1189</v>
      </c>
      <c r="E407" s="306" t="s">
        <v>36</v>
      </c>
      <c r="F407" s="295" t="s">
        <v>1190</v>
      </c>
      <c r="G407" s="440" t="s">
        <v>1968</v>
      </c>
      <c r="H407" s="348" t="s">
        <v>1969</v>
      </c>
      <c r="I407" s="440" t="s">
        <v>1970</v>
      </c>
      <c r="J407" s="348" t="s">
        <v>1969</v>
      </c>
      <c r="K407" s="444"/>
      <c r="L407" s="445"/>
      <c r="M407" s="213">
        <v>97</v>
      </c>
      <c r="O407" s="289"/>
    </row>
    <row r="408" spans="2:15" s="213" customFormat="1" ht="15" customHeight="1" x14ac:dyDescent="0.15">
      <c r="B408" s="458" t="s">
        <v>1189</v>
      </c>
      <c r="C408" s="459" t="s">
        <v>969</v>
      </c>
      <c r="D408" s="458" t="s">
        <v>1189</v>
      </c>
      <c r="E408" s="309" t="s">
        <v>1028</v>
      </c>
      <c r="F408" s="310" t="s">
        <v>565</v>
      </c>
      <c r="G408" s="444"/>
      <c r="H408" s="470"/>
      <c r="I408" s="444"/>
      <c r="J408" s="470"/>
      <c r="K408" s="444"/>
      <c r="L408" s="445"/>
      <c r="M408" s="213">
        <v>98</v>
      </c>
      <c r="O408" s="289"/>
    </row>
    <row r="409" spans="2:15" s="213" customFormat="1" ht="15" customHeight="1" x14ac:dyDescent="0.15">
      <c r="B409" s="442" t="s">
        <v>1971</v>
      </c>
      <c r="C409" s="443" t="s">
        <v>131</v>
      </c>
      <c r="D409" s="442" t="s">
        <v>1971</v>
      </c>
      <c r="E409" s="291" t="s">
        <v>1682</v>
      </c>
      <c r="F409" s="297" t="s">
        <v>566</v>
      </c>
      <c r="G409" s="448"/>
      <c r="H409" s="449"/>
      <c r="I409" s="448"/>
      <c r="J409" s="460"/>
      <c r="K409" s="448"/>
      <c r="L409" s="460"/>
      <c r="M409" s="213">
        <v>99</v>
      </c>
      <c r="O409" s="289"/>
    </row>
    <row r="410" spans="2:15" s="213" customFormat="1" ht="15" customHeight="1" x14ac:dyDescent="0.15">
      <c r="B410" s="438" t="s">
        <v>1972</v>
      </c>
      <c r="C410" s="439" t="s">
        <v>1897</v>
      </c>
      <c r="D410" s="438" t="s">
        <v>1973</v>
      </c>
      <c r="E410" s="282" t="s">
        <v>1899</v>
      </c>
      <c r="F410" s="315" t="s">
        <v>567</v>
      </c>
      <c r="G410" s="452" t="s">
        <v>1974</v>
      </c>
      <c r="H410" s="453" t="s">
        <v>567</v>
      </c>
      <c r="I410" s="452" t="s">
        <v>1975</v>
      </c>
      <c r="J410" s="467" t="s">
        <v>567</v>
      </c>
      <c r="K410" s="440" t="s">
        <v>1976</v>
      </c>
      <c r="L410" s="441" t="s">
        <v>1977</v>
      </c>
      <c r="N410" s="213">
        <v>1</v>
      </c>
      <c r="O410" s="289"/>
    </row>
    <row r="411" spans="2:15" s="213" customFormat="1" ht="25.5" customHeight="1" x14ac:dyDescent="0.15">
      <c r="B411" s="438" t="s">
        <v>1196</v>
      </c>
      <c r="C411" s="439" t="s">
        <v>936</v>
      </c>
      <c r="D411" s="438" t="s">
        <v>1196</v>
      </c>
      <c r="E411" s="316" t="s">
        <v>973</v>
      </c>
      <c r="F411" s="287" t="s">
        <v>570</v>
      </c>
      <c r="G411" s="444" t="s">
        <v>1978</v>
      </c>
      <c r="H411" s="343" t="s">
        <v>570</v>
      </c>
      <c r="I411" s="444" t="s">
        <v>1979</v>
      </c>
      <c r="J411" s="445" t="s">
        <v>1980</v>
      </c>
      <c r="K411" s="444"/>
      <c r="L411" s="445"/>
      <c r="N411" s="213">
        <v>2</v>
      </c>
      <c r="O411" s="289"/>
    </row>
    <row r="412" spans="2:15" s="213" customFormat="1" ht="15" customHeight="1" x14ac:dyDescent="0.15">
      <c r="B412" s="461" t="s">
        <v>1198</v>
      </c>
      <c r="C412" s="462" t="s">
        <v>14</v>
      </c>
      <c r="D412" s="461" t="s">
        <v>1981</v>
      </c>
      <c r="E412" s="314" t="s">
        <v>36</v>
      </c>
      <c r="F412" s="315" t="s">
        <v>572</v>
      </c>
      <c r="G412" s="452" t="s">
        <v>1982</v>
      </c>
      <c r="H412" s="453" t="s">
        <v>572</v>
      </c>
      <c r="I412" s="444"/>
      <c r="J412" s="445"/>
      <c r="K412" s="444"/>
      <c r="L412" s="445"/>
      <c r="N412" s="213">
        <v>3</v>
      </c>
      <c r="O412" s="289"/>
    </row>
    <row r="413" spans="2:15" s="213" customFormat="1" ht="15" customHeight="1" x14ac:dyDescent="0.15">
      <c r="B413" s="450" t="s">
        <v>1983</v>
      </c>
      <c r="C413" s="451" t="s">
        <v>936</v>
      </c>
      <c r="D413" s="450" t="s">
        <v>1984</v>
      </c>
      <c r="E413" s="301" t="s">
        <v>1626</v>
      </c>
      <c r="F413" s="295" t="s">
        <v>1200</v>
      </c>
      <c r="G413" s="444" t="s">
        <v>1985</v>
      </c>
      <c r="H413" s="323" t="s">
        <v>1986</v>
      </c>
      <c r="I413" s="440" t="s">
        <v>1987</v>
      </c>
      <c r="J413" s="441" t="s">
        <v>1986</v>
      </c>
      <c r="K413" s="444"/>
      <c r="L413" s="445"/>
      <c r="N413" s="213">
        <v>4</v>
      </c>
      <c r="O413" s="289"/>
    </row>
    <row r="414" spans="2:15" s="213" customFormat="1" ht="15" customHeight="1" x14ac:dyDescent="0.15">
      <c r="B414" s="456" t="s">
        <v>1199</v>
      </c>
      <c r="C414" s="457" t="s">
        <v>1712</v>
      </c>
      <c r="D414" s="456" t="s">
        <v>1199</v>
      </c>
      <c r="E414" s="299" t="s">
        <v>1700</v>
      </c>
      <c r="F414" s="312" t="s">
        <v>573</v>
      </c>
      <c r="G414" s="444"/>
      <c r="H414" s="323"/>
      <c r="I414" s="448"/>
      <c r="J414" s="460"/>
      <c r="K414" s="444"/>
      <c r="L414" s="445"/>
      <c r="N414" s="213">
        <v>5</v>
      </c>
      <c r="O414" s="289"/>
    </row>
    <row r="415" spans="2:15" s="213" customFormat="1" ht="15" customHeight="1" x14ac:dyDescent="0.15">
      <c r="B415" s="454" t="s">
        <v>1203</v>
      </c>
      <c r="C415" s="455" t="s">
        <v>14</v>
      </c>
      <c r="D415" s="454" t="s">
        <v>1203</v>
      </c>
      <c r="E415" s="306" t="s">
        <v>36</v>
      </c>
      <c r="F415" s="307" t="s">
        <v>574</v>
      </c>
      <c r="G415" s="440" t="s">
        <v>1988</v>
      </c>
      <c r="H415" s="288" t="s">
        <v>575</v>
      </c>
      <c r="I415" s="444" t="s">
        <v>1989</v>
      </c>
      <c r="J415" s="445" t="s">
        <v>575</v>
      </c>
      <c r="K415" s="444"/>
      <c r="L415" s="445"/>
      <c r="N415" s="213">
        <v>6</v>
      </c>
      <c r="O415" s="289"/>
    </row>
    <row r="416" spans="2:15" s="213" customFormat="1" ht="15" customHeight="1" x14ac:dyDescent="0.15">
      <c r="B416" s="458" t="s">
        <v>1203</v>
      </c>
      <c r="C416" s="459" t="s">
        <v>23</v>
      </c>
      <c r="D416" s="458" t="s">
        <v>1990</v>
      </c>
      <c r="E416" s="309" t="s">
        <v>25</v>
      </c>
      <c r="F416" s="310" t="s">
        <v>576</v>
      </c>
      <c r="G416" s="444"/>
      <c r="H416" s="323"/>
      <c r="I416" s="444"/>
      <c r="J416" s="445"/>
      <c r="K416" s="444"/>
      <c r="L416" s="445"/>
      <c r="N416" s="213">
        <v>7</v>
      </c>
      <c r="O416" s="289"/>
    </row>
    <row r="417" spans="2:15" s="213" customFormat="1" ht="15" customHeight="1" x14ac:dyDescent="0.15">
      <c r="B417" s="458" t="s">
        <v>1203</v>
      </c>
      <c r="C417" s="459" t="s">
        <v>72</v>
      </c>
      <c r="D417" s="458" t="s">
        <v>1990</v>
      </c>
      <c r="E417" s="309" t="s">
        <v>73</v>
      </c>
      <c r="F417" s="310" t="s">
        <v>577</v>
      </c>
      <c r="G417" s="444"/>
      <c r="H417" s="323"/>
      <c r="I417" s="444"/>
      <c r="J417" s="445"/>
      <c r="K417" s="444"/>
      <c r="L417" s="445"/>
      <c r="N417" s="213">
        <v>8</v>
      </c>
      <c r="O417" s="289"/>
    </row>
    <row r="418" spans="2:15" s="213" customFormat="1" ht="15" customHeight="1" x14ac:dyDescent="0.15">
      <c r="B418" s="456" t="s">
        <v>1203</v>
      </c>
      <c r="C418" s="457" t="s">
        <v>578</v>
      </c>
      <c r="D418" s="456" t="s">
        <v>1990</v>
      </c>
      <c r="E418" s="299" t="s">
        <v>579</v>
      </c>
      <c r="F418" s="312" t="s">
        <v>580</v>
      </c>
      <c r="G418" s="448"/>
      <c r="H418" s="449"/>
      <c r="I418" s="444"/>
      <c r="J418" s="445"/>
      <c r="K418" s="444"/>
      <c r="L418" s="445"/>
      <c r="N418" s="213">
        <v>9</v>
      </c>
      <c r="O418" s="289"/>
    </row>
    <row r="419" spans="2:15" s="213" customFormat="1" ht="15" customHeight="1" x14ac:dyDescent="0.15">
      <c r="B419" s="450" t="s">
        <v>1205</v>
      </c>
      <c r="C419" s="451" t="s">
        <v>14</v>
      </c>
      <c r="D419" s="450" t="s">
        <v>1205</v>
      </c>
      <c r="E419" s="301" t="s">
        <v>36</v>
      </c>
      <c r="F419" s="295" t="s">
        <v>581</v>
      </c>
      <c r="G419" s="444" t="s">
        <v>1991</v>
      </c>
      <c r="H419" s="323" t="s">
        <v>582</v>
      </c>
      <c r="I419" s="440" t="s">
        <v>1992</v>
      </c>
      <c r="J419" s="348" t="s">
        <v>583</v>
      </c>
      <c r="K419" s="444"/>
      <c r="L419" s="445"/>
      <c r="N419" s="213">
        <v>10</v>
      </c>
      <c r="O419" s="289"/>
    </row>
    <row r="420" spans="2:15" s="213" customFormat="1" ht="15" customHeight="1" x14ac:dyDescent="0.15">
      <c r="B420" s="456" t="s">
        <v>1205</v>
      </c>
      <c r="C420" s="457" t="s">
        <v>578</v>
      </c>
      <c r="D420" s="456" t="s">
        <v>1205</v>
      </c>
      <c r="E420" s="299" t="s">
        <v>579</v>
      </c>
      <c r="F420" s="312" t="s">
        <v>584</v>
      </c>
      <c r="G420" s="444"/>
      <c r="H420" s="323"/>
      <c r="I420" s="444"/>
      <c r="J420" s="470"/>
      <c r="K420" s="444"/>
      <c r="L420" s="445"/>
      <c r="N420" s="213">
        <v>11</v>
      </c>
      <c r="O420" s="289"/>
    </row>
    <row r="421" spans="2:15" s="213" customFormat="1" ht="15" customHeight="1" x14ac:dyDescent="0.15">
      <c r="B421" s="454" t="s">
        <v>1207</v>
      </c>
      <c r="C421" s="455" t="s">
        <v>14</v>
      </c>
      <c r="D421" s="454" t="s">
        <v>1207</v>
      </c>
      <c r="E421" s="306" t="s">
        <v>36</v>
      </c>
      <c r="F421" s="307" t="s">
        <v>585</v>
      </c>
      <c r="G421" s="440" t="s">
        <v>1993</v>
      </c>
      <c r="H421" s="288" t="s">
        <v>586</v>
      </c>
      <c r="I421" s="444"/>
      <c r="J421" s="445"/>
      <c r="K421" s="444"/>
      <c r="L421" s="445"/>
      <c r="N421" s="213">
        <v>12</v>
      </c>
      <c r="O421" s="289"/>
    </row>
    <row r="422" spans="2:15" s="213" customFormat="1" ht="15" customHeight="1" x14ac:dyDescent="0.15">
      <c r="B422" s="456" t="s">
        <v>1994</v>
      </c>
      <c r="C422" s="457" t="s">
        <v>578</v>
      </c>
      <c r="D422" s="456" t="s">
        <v>1207</v>
      </c>
      <c r="E422" s="299" t="s">
        <v>579</v>
      </c>
      <c r="F422" s="312" t="s">
        <v>587</v>
      </c>
      <c r="G422" s="448"/>
      <c r="H422" s="449"/>
      <c r="I422" s="444"/>
      <c r="J422" s="445"/>
      <c r="K422" s="444"/>
      <c r="L422" s="445"/>
      <c r="N422" s="213">
        <v>13</v>
      </c>
      <c r="O422" s="289"/>
    </row>
    <row r="423" spans="2:15" s="213" customFormat="1" ht="15" customHeight="1" x14ac:dyDescent="0.15">
      <c r="B423" s="454" t="s">
        <v>1208</v>
      </c>
      <c r="C423" s="455" t="s">
        <v>14</v>
      </c>
      <c r="D423" s="454" t="s">
        <v>1208</v>
      </c>
      <c r="E423" s="306" t="s">
        <v>36</v>
      </c>
      <c r="F423" s="295" t="s">
        <v>588</v>
      </c>
      <c r="G423" s="440" t="s">
        <v>1995</v>
      </c>
      <c r="H423" s="288" t="s">
        <v>589</v>
      </c>
      <c r="I423" s="444"/>
      <c r="J423" s="445"/>
      <c r="K423" s="444"/>
      <c r="L423" s="445"/>
      <c r="N423" s="213">
        <v>14</v>
      </c>
      <c r="O423" s="289"/>
    </row>
    <row r="424" spans="2:15" s="213" customFormat="1" ht="15" customHeight="1" x14ac:dyDescent="0.15">
      <c r="B424" s="442" t="s">
        <v>1996</v>
      </c>
      <c r="C424" s="443" t="s">
        <v>61</v>
      </c>
      <c r="D424" s="442"/>
      <c r="E424" s="291"/>
      <c r="F424" s="297" t="s">
        <v>589</v>
      </c>
      <c r="G424" s="444"/>
      <c r="H424" s="323"/>
      <c r="I424" s="444"/>
      <c r="J424" s="445"/>
      <c r="K424" s="444"/>
      <c r="L424" s="445"/>
      <c r="N424" s="213">
        <v>15</v>
      </c>
      <c r="O424" s="289"/>
    </row>
    <row r="425" spans="2:15" s="213" customFormat="1" ht="15" customHeight="1" x14ac:dyDescent="0.15">
      <c r="B425" s="442"/>
      <c r="C425" s="443"/>
      <c r="D425" s="442" t="s">
        <v>1208</v>
      </c>
      <c r="E425" s="291" t="s">
        <v>63</v>
      </c>
      <c r="F425" s="283" t="s">
        <v>590</v>
      </c>
      <c r="G425" s="444"/>
      <c r="H425" s="323"/>
      <c r="I425" s="444"/>
      <c r="J425" s="445"/>
      <c r="K425" s="444"/>
      <c r="L425" s="445"/>
      <c r="N425" s="213">
        <v>16</v>
      </c>
      <c r="O425" s="289"/>
    </row>
    <row r="426" spans="2:15" s="213" customFormat="1" ht="15" customHeight="1" x14ac:dyDescent="0.15">
      <c r="B426" s="442"/>
      <c r="C426" s="443"/>
      <c r="D426" s="442" t="s">
        <v>1997</v>
      </c>
      <c r="E426" s="291" t="s">
        <v>80</v>
      </c>
      <c r="F426" s="283" t="s">
        <v>591</v>
      </c>
      <c r="G426" s="448"/>
      <c r="H426" s="449"/>
      <c r="I426" s="448"/>
      <c r="J426" s="460"/>
      <c r="K426" s="448"/>
      <c r="L426" s="460"/>
      <c r="N426" s="213">
        <v>17</v>
      </c>
      <c r="O426" s="289"/>
    </row>
    <row r="427" spans="2:15" s="213" customFormat="1" ht="15" customHeight="1" x14ac:dyDescent="0.15">
      <c r="B427" s="454" t="s">
        <v>592</v>
      </c>
      <c r="C427" s="455" t="s">
        <v>14</v>
      </c>
      <c r="D427" s="454" t="s">
        <v>592</v>
      </c>
      <c r="E427" s="306" t="s">
        <v>36</v>
      </c>
      <c r="F427" s="307" t="s">
        <v>1209</v>
      </c>
      <c r="G427" s="444" t="s">
        <v>592</v>
      </c>
      <c r="H427" s="323" t="s">
        <v>1998</v>
      </c>
      <c r="I427" s="444" t="s">
        <v>1999</v>
      </c>
      <c r="J427" s="445" t="s">
        <v>594</v>
      </c>
      <c r="K427" s="440" t="s">
        <v>2000</v>
      </c>
      <c r="L427" s="348" t="s">
        <v>2001</v>
      </c>
      <c r="N427" s="213">
        <v>18</v>
      </c>
      <c r="O427" s="289"/>
    </row>
    <row r="428" spans="2:15" s="213" customFormat="1" ht="15" customHeight="1" x14ac:dyDescent="0.15">
      <c r="B428" s="442" t="s">
        <v>592</v>
      </c>
      <c r="C428" s="443" t="s">
        <v>23</v>
      </c>
      <c r="D428" s="442" t="s">
        <v>592</v>
      </c>
      <c r="E428" s="291" t="s">
        <v>25</v>
      </c>
      <c r="F428" s="312" t="s">
        <v>595</v>
      </c>
      <c r="G428" s="444"/>
      <c r="H428" s="323"/>
      <c r="I428" s="444"/>
      <c r="J428" s="445"/>
      <c r="K428" s="444"/>
      <c r="L428" s="470"/>
      <c r="N428" s="213">
        <v>19</v>
      </c>
      <c r="O428" s="289"/>
    </row>
    <row r="429" spans="2:15" s="213" customFormat="1" ht="15" customHeight="1" x14ac:dyDescent="0.15">
      <c r="B429" s="454" t="s">
        <v>596</v>
      </c>
      <c r="C429" s="455" t="s">
        <v>936</v>
      </c>
      <c r="D429" s="454" t="s">
        <v>596</v>
      </c>
      <c r="E429" s="335" t="s">
        <v>973</v>
      </c>
      <c r="F429" s="295" t="s">
        <v>597</v>
      </c>
      <c r="G429" s="440" t="s">
        <v>596</v>
      </c>
      <c r="H429" s="288" t="s">
        <v>594</v>
      </c>
      <c r="I429" s="444"/>
      <c r="J429" s="445"/>
      <c r="K429" s="444"/>
      <c r="L429" s="445"/>
      <c r="N429" s="213">
        <v>20</v>
      </c>
      <c r="O429" s="289"/>
    </row>
    <row r="430" spans="2:15" s="213" customFormat="1" ht="15" customHeight="1" x14ac:dyDescent="0.15">
      <c r="B430" s="458" t="s">
        <v>1213</v>
      </c>
      <c r="C430" s="459" t="s">
        <v>969</v>
      </c>
      <c r="D430" s="458" t="s">
        <v>1213</v>
      </c>
      <c r="E430" s="337" t="s">
        <v>1700</v>
      </c>
      <c r="F430" s="310" t="s">
        <v>599</v>
      </c>
      <c r="G430" s="444"/>
      <c r="H430" s="323"/>
      <c r="I430" s="444"/>
      <c r="J430" s="445"/>
      <c r="K430" s="444"/>
      <c r="L430" s="445"/>
      <c r="N430" s="213">
        <v>21</v>
      </c>
      <c r="O430" s="289"/>
    </row>
    <row r="431" spans="2:15" s="213" customFormat="1" ht="15" customHeight="1" x14ac:dyDescent="0.15">
      <c r="B431" s="450" t="s">
        <v>596</v>
      </c>
      <c r="C431" s="451" t="s">
        <v>1681</v>
      </c>
      <c r="D431" s="450" t="s">
        <v>596</v>
      </c>
      <c r="E431" s="301" t="s">
        <v>990</v>
      </c>
      <c r="F431" s="310" t="s">
        <v>600</v>
      </c>
      <c r="G431" s="444"/>
      <c r="H431" s="323"/>
      <c r="I431" s="444"/>
      <c r="J431" s="445"/>
      <c r="K431" s="444"/>
      <c r="L431" s="445"/>
      <c r="N431" s="213">
        <v>22</v>
      </c>
      <c r="O431" s="289"/>
    </row>
    <row r="432" spans="2:15" s="213" customFormat="1" ht="15" customHeight="1" x14ac:dyDescent="0.15">
      <c r="B432" s="458" t="s">
        <v>596</v>
      </c>
      <c r="C432" s="459" t="s">
        <v>525</v>
      </c>
      <c r="D432" s="458" t="s">
        <v>596</v>
      </c>
      <c r="E432" s="309" t="s">
        <v>2002</v>
      </c>
      <c r="F432" s="310" t="s">
        <v>601</v>
      </c>
      <c r="G432" s="444"/>
      <c r="H432" s="323"/>
      <c r="I432" s="444"/>
      <c r="J432" s="445"/>
      <c r="K432" s="444"/>
      <c r="L432" s="445"/>
      <c r="N432" s="213">
        <v>23</v>
      </c>
      <c r="O432" s="289"/>
    </row>
    <row r="433" spans="2:15" s="213" customFormat="1" ht="15" customHeight="1" x14ac:dyDescent="0.15">
      <c r="B433" s="458" t="s">
        <v>596</v>
      </c>
      <c r="C433" s="459" t="s">
        <v>2003</v>
      </c>
      <c r="D433" s="458" t="s">
        <v>596</v>
      </c>
      <c r="E433" s="309" t="s">
        <v>185</v>
      </c>
      <c r="F433" s="310" t="s">
        <v>602</v>
      </c>
      <c r="G433" s="444"/>
      <c r="H433" s="323"/>
      <c r="I433" s="444"/>
      <c r="J433" s="445"/>
      <c r="K433" s="444"/>
      <c r="L433" s="445"/>
      <c r="N433" s="213">
        <v>24</v>
      </c>
      <c r="O433" s="289"/>
    </row>
    <row r="434" spans="2:15" s="213" customFormat="1" ht="15" customHeight="1" x14ac:dyDescent="0.15">
      <c r="B434" s="458" t="s">
        <v>596</v>
      </c>
      <c r="C434" s="459" t="s">
        <v>968</v>
      </c>
      <c r="D434" s="458" t="s">
        <v>596</v>
      </c>
      <c r="E434" s="309" t="s">
        <v>2004</v>
      </c>
      <c r="F434" s="310" t="s">
        <v>603</v>
      </c>
      <c r="G434" s="444"/>
      <c r="H434" s="323"/>
      <c r="I434" s="444"/>
      <c r="J434" s="445"/>
      <c r="K434" s="444"/>
      <c r="L434" s="445"/>
      <c r="N434" s="213">
        <v>25</v>
      </c>
      <c r="O434" s="289"/>
    </row>
    <row r="435" spans="2:15" s="213" customFormat="1" ht="15" customHeight="1" x14ac:dyDescent="0.15">
      <c r="B435" s="442" t="s">
        <v>596</v>
      </c>
      <c r="C435" s="443" t="s">
        <v>61</v>
      </c>
      <c r="D435" s="442" t="s">
        <v>596</v>
      </c>
      <c r="E435" s="291" t="s">
        <v>80</v>
      </c>
      <c r="F435" s="297" t="s">
        <v>594</v>
      </c>
      <c r="G435" s="448"/>
      <c r="H435" s="449"/>
      <c r="I435" s="444"/>
      <c r="J435" s="445"/>
      <c r="K435" s="444"/>
      <c r="L435" s="445"/>
      <c r="N435" s="213">
        <v>26</v>
      </c>
      <c r="O435" s="289"/>
    </row>
    <row r="436" spans="2:15" s="213" customFormat="1" ht="15" customHeight="1" x14ac:dyDescent="0.15">
      <c r="B436" s="461" t="s">
        <v>1214</v>
      </c>
      <c r="C436" s="462" t="s">
        <v>1897</v>
      </c>
      <c r="D436" s="461" t="s">
        <v>2005</v>
      </c>
      <c r="E436" s="314" t="s">
        <v>1626</v>
      </c>
      <c r="F436" s="315" t="s">
        <v>604</v>
      </c>
      <c r="G436" s="452" t="s">
        <v>2006</v>
      </c>
      <c r="H436" s="473" t="s">
        <v>2007</v>
      </c>
      <c r="I436" s="452" t="s">
        <v>2008</v>
      </c>
      <c r="J436" s="475" t="s">
        <v>2007</v>
      </c>
      <c r="K436" s="448"/>
      <c r="L436" s="460"/>
      <c r="N436" s="213">
        <v>27</v>
      </c>
      <c r="O436" s="289"/>
    </row>
    <row r="437" spans="2:15" s="213" customFormat="1" ht="15" customHeight="1" x14ac:dyDescent="0.15">
      <c r="B437" s="454" t="s">
        <v>605</v>
      </c>
      <c r="C437" s="455" t="s">
        <v>14</v>
      </c>
      <c r="D437" s="454" t="s">
        <v>605</v>
      </c>
      <c r="E437" s="306" t="s">
        <v>36</v>
      </c>
      <c r="F437" s="307" t="s">
        <v>606</v>
      </c>
      <c r="G437" s="440" t="s">
        <v>605</v>
      </c>
      <c r="H437" s="288" t="s">
        <v>607</v>
      </c>
      <c r="I437" s="444" t="s">
        <v>2009</v>
      </c>
      <c r="J437" s="445" t="s">
        <v>2010</v>
      </c>
      <c r="K437" s="444" t="s">
        <v>2011</v>
      </c>
      <c r="L437" s="445" t="s">
        <v>2012</v>
      </c>
      <c r="N437" s="213">
        <v>28</v>
      </c>
      <c r="O437" s="289"/>
    </row>
    <row r="438" spans="2:15" s="213" customFormat="1" ht="15" customHeight="1" x14ac:dyDescent="0.15">
      <c r="B438" s="456" t="s">
        <v>605</v>
      </c>
      <c r="C438" s="457" t="s">
        <v>23</v>
      </c>
      <c r="D438" s="456" t="s">
        <v>605</v>
      </c>
      <c r="E438" s="299" t="s">
        <v>25</v>
      </c>
      <c r="F438" s="302" t="s">
        <v>609</v>
      </c>
      <c r="G438" s="448"/>
      <c r="H438" s="449"/>
      <c r="I438" s="444"/>
      <c r="J438" s="445"/>
      <c r="K438" s="444"/>
      <c r="L438" s="445"/>
      <c r="N438" s="213">
        <v>29</v>
      </c>
      <c r="O438" s="289"/>
    </row>
    <row r="439" spans="2:15" s="213" customFormat="1" ht="15" customHeight="1" x14ac:dyDescent="0.15">
      <c r="B439" s="454" t="s">
        <v>610</v>
      </c>
      <c r="C439" s="455" t="s">
        <v>14</v>
      </c>
      <c r="D439" s="454" t="s">
        <v>610</v>
      </c>
      <c r="E439" s="306" t="s">
        <v>36</v>
      </c>
      <c r="F439" s="307" t="s">
        <v>611</v>
      </c>
      <c r="G439" s="444" t="s">
        <v>610</v>
      </c>
      <c r="H439" s="323" t="s">
        <v>612</v>
      </c>
      <c r="I439" s="444"/>
      <c r="J439" s="445"/>
      <c r="K439" s="444"/>
      <c r="L439" s="445"/>
      <c r="N439" s="213">
        <v>30</v>
      </c>
      <c r="O439" s="289"/>
    </row>
    <row r="440" spans="2:15" s="213" customFormat="1" ht="15" customHeight="1" x14ac:dyDescent="0.15">
      <c r="B440" s="456" t="s">
        <v>610</v>
      </c>
      <c r="C440" s="457" t="s">
        <v>23</v>
      </c>
      <c r="D440" s="456" t="s">
        <v>610</v>
      </c>
      <c r="E440" s="299" t="s">
        <v>25</v>
      </c>
      <c r="F440" s="302" t="s">
        <v>613</v>
      </c>
      <c r="G440" s="444"/>
      <c r="H440" s="323"/>
      <c r="I440" s="444"/>
      <c r="J440" s="445"/>
      <c r="K440" s="444"/>
      <c r="L440" s="445"/>
      <c r="N440" s="213">
        <v>31</v>
      </c>
      <c r="O440" s="289"/>
    </row>
    <row r="441" spans="2:15" s="213" customFormat="1" ht="15" customHeight="1" x14ac:dyDescent="0.15">
      <c r="B441" s="461" t="s">
        <v>614</v>
      </c>
      <c r="C441" s="462" t="s">
        <v>14</v>
      </c>
      <c r="D441" s="461" t="s">
        <v>614</v>
      </c>
      <c r="E441" s="314" t="s">
        <v>36</v>
      </c>
      <c r="F441" s="315" t="s">
        <v>615</v>
      </c>
      <c r="G441" s="452" t="s">
        <v>614</v>
      </c>
      <c r="H441" s="453" t="s">
        <v>615</v>
      </c>
      <c r="I441" s="452" t="s">
        <v>2013</v>
      </c>
      <c r="J441" s="467" t="s">
        <v>615</v>
      </c>
      <c r="K441" s="444"/>
      <c r="L441" s="445"/>
      <c r="N441" s="213">
        <v>32</v>
      </c>
      <c r="O441" s="289"/>
    </row>
    <row r="442" spans="2:15" s="213" customFormat="1" ht="15" customHeight="1" x14ac:dyDescent="0.15">
      <c r="B442" s="454" t="s">
        <v>616</v>
      </c>
      <c r="C442" s="455" t="s">
        <v>14</v>
      </c>
      <c r="D442" s="454" t="s">
        <v>616</v>
      </c>
      <c r="E442" s="306" t="s">
        <v>36</v>
      </c>
      <c r="F442" s="307" t="s">
        <v>617</v>
      </c>
      <c r="G442" s="444" t="s">
        <v>616</v>
      </c>
      <c r="H442" s="323" t="s">
        <v>618</v>
      </c>
      <c r="I442" s="440" t="s">
        <v>2014</v>
      </c>
      <c r="J442" s="441" t="s">
        <v>618</v>
      </c>
      <c r="K442" s="444"/>
      <c r="L442" s="445"/>
      <c r="N442" s="213">
        <v>33</v>
      </c>
      <c r="O442" s="289"/>
    </row>
    <row r="443" spans="2:15" s="213" customFormat="1" ht="15" customHeight="1" x14ac:dyDescent="0.15">
      <c r="B443" s="458" t="s">
        <v>616</v>
      </c>
      <c r="C443" s="459" t="s">
        <v>23</v>
      </c>
      <c r="D443" s="458" t="s">
        <v>616</v>
      </c>
      <c r="E443" s="309" t="s">
        <v>25</v>
      </c>
      <c r="F443" s="310" t="s">
        <v>620</v>
      </c>
      <c r="G443" s="444"/>
      <c r="H443" s="323"/>
      <c r="I443" s="444"/>
      <c r="J443" s="445"/>
      <c r="K443" s="444"/>
      <c r="L443" s="445"/>
      <c r="N443" s="213">
        <v>34</v>
      </c>
      <c r="O443" s="289"/>
    </row>
    <row r="444" spans="2:15" s="213" customFormat="1" ht="15" customHeight="1" x14ac:dyDescent="0.15">
      <c r="B444" s="456" t="s">
        <v>616</v>
      </c>
      <c r="C444" s="457" t="s">
        <v>72</v>
      </c>
      <c r="D444" s="456" t="s">
        <v>616</v>
      </c>
      <c r="E444" s="299" t="s">
        <v>73</v>
      </c>
      <c r="F444" s="302" t="s">
        <v>621</v>
      </c>
      <c r="G444" s="444"/>
      <c r="H444" s="323"/>
      <c r="I444" s="448"/>
      <c r="J444" s="460"/>
      <c r="K444" s="444"/>
      <c r="L444" s="445"/>
      <c r="N444" s="213">
        <v>35</v>
      </c>
      <c r="O444" s="289"/>
    </row>
    <row r="445" spans="2:15" s="213" customFormat="1" ht="15" customHeight="1" x14ac:dyDescent="0.15">
      <c r="B445" s="454" t="s">
        <v>2015</v>
      </c>
      <c r="C445" s="455" t="s">
        <v>14</v>
      </c>
      <c r="D445" s="454" t="s">
        <v>2016</v>
      </c>
      <c r="E445" s="306" t="s">
        <v>36</v>
      </c>
      <c r="F445" s="307" t="s">
        <v>2017</v>
      </c>
      <c r="G445" s="440" t="s">
        <v>625</v>
      </c>
      <c r="H445" s="288" t="s">
        <v>623</v>
      </c>
      <c r="I445" s="444" t="s">
        <v>2018</v>
      </c>
      <c r="J445" s="445" t="s">
        <v>623</v>
      </c>
      <c r="K445" s="444"/>
      <c r="L445" s="445"/>
      <c r="N445" s="213">
        <v>36</v>
      </c>
      <c r="O445" s="289"/>
    </row>
    <row r="446" spans="2:15" s="213" customFormat="1" ht="15" customHeight="1" x14ac:dyDescent="0.15">
      <c r="B446" s="458" t="s">
        <v>625</v>
      </c>
      <c r="C446" s="459" t="s">
        <v>23</v>
      </c>
      <c r="D446" s="458" t="s">
        <v>625</v>
      </c>
      <c r="E446" s="309" t="s">
        <v>25</v>
      </c>
      <c r="F446" s="310" t="s">
        <v>626</v>
      </c>
      <c r="G446" s="444"/>
      <c r="H446" s="323"/>
      <c r="I446" s="444"/>
      <c r="J446" s="445"/>
      <c r="K446" s="444"/>
      <c r="L446" s="445"/>
      <c r="N446" s="213">
        <v>37</v>
      </c>
      <c r="O446" s="289"/>
    </row>
    <row r="447" spans="2:15" s="213" customFormat="1" ht="15" customHeight="1" x14ac:dyDescent="0.15">
      <c r="B447" s="458" t="s">
        <v>625</v>
      </c>
      <c r="C447" s="459" t="s">
        <v>72</v>
      </c>
      <c r="D447" s="458" t="s">
        <v>625</v>
      </c>
      <c r="E447" s="309" t="s">
        <v>73</v>
      </c>
      <c r="F447" s="310" t="s">
        <v>627</v>
      </c>
      <c r="G447" s="444"/>
      <c r="H447" s="323"/>
      <c r="I447" s="444"/>
      <c r="J447" s="445"/>
      <c r="K447" s="444"/>
      <c r="L447" s="445"/>
      <c r="N447" s="213">
        <v>38</v>
      </c>
      <c r="O447" s="289"/>
    </row>
    <row r="448" spans="2:15" s="213" customFormat="1" ht="15" customHeight="1" x14ac:dyDescent="0.15">
      <c r="B448" s="456" t="s">
        <v>625</v>
      </c>
      <c r="C448" s="457" t="s">
        <v>61</v>
      </c>
      <c r="D448" s="456" t="s">
        <v>625</v>
      </c>
      <c r="E448" s="299" t="s">
        <v>80</v>
      </c>
      <c r="F448" s="283" t="s">
        <v>623</v>
      </c>
      <c r="G448" s="444"/>
      <c r="H448" s="323"/>
      <c r="I448" s="444"/>
      <c r="J448" s="445"/>
      <c r="K448" s="444"/>
      <c r="L448" s="445"/>
      <c r="N448" s="213">
        <v>39</v>
      </c>
      <c r="O448" s="289"/>
    </row>
    <row r="449" spans="2:15" s="213" customFormat="1" ht="15" customHeight="1" x14ac:dyDescent="0.15">
      <c r="B449" s="438"/>
      <c r="C449" s="439"/>
      <c r="D449" s="438" t="s">
        <v>2019</v>
      </c>
      <c r="E449" s="282" t="s">
        <v>45</v>
      </c>
      <c r="F449" s="287" t="s">
        <v>628</v>
      </c>
      <c r="G449" s="440" t="s">
        <v>2020</v>
      </c>
      <c r="H449" s="288" t="s">
        <v>629</v>
      </c>
      <c r="I449" s="440" t="s">
        <v>2021</v>
      </c>
      <c r="J449" s="441" t="s">
        <v>629</v>
      </c>
      <c r="K449" s="440" t="s">
        <v>2022</v>
      </c>
      <c r="L449" s="441" t="s">
        <v>2023</v>
      </c>
      <c r="N449" s="213">
        <v>40</v>
      </c>
      <c r="O449" s="289"/>
    </row>
    <row r="450" spans="2:15" s="213" customFormat="1" ht="15" customHeight="1" x14ac:dyDescent="0.15">
      <c r="B450" s="442" t="s">
        <v>1227</v>
      </c>
      <c r="C450" s="443" t="s">
        <v>14</v>
      </c>
      <c r="D450" s="442"/>
      <c r="E450" s="291"/>
      <c r="F450" s="283" t="s">
        <v>2024</v>
      </c>
      <c r="G450" s="444"/>
      <c r="H450" s="323"/>
      <c r="I450" s="444"/>
      <c r="J450" s="445"/>
      <c r="K450" s="444"/>
      <c r="L450" s="445"/>
      <c r="N450" s="213">
        <v>41</v>
      </c>
      <c r="O450" s="289"/>
    </row>
    <row r="451" spans="2:15" s="213" customFormat="1" ht="15" customHeight="1" x14ac:dyDescent="0.15">
      <c r="B451" s="442" t="s">
        <v>2025</v>
      </c>
      <c r="C451" s="443" t="s">
        <v>23</v>
      </c>
      <c r="D451" s="442"/>
      <c r="E451" s="291"/>
      <c r="F451" s="283" t="s">
        <v>2026</v>
      </c>
      <c r="G451" s="444"/>
      <c r="H451" s="323"/>
      <c r="I451" s="444"/>
      <c r="J451" s="445"/>
      <c r="K451" s="444"/>
      <c r="L451" s="445"/>
      <c r="N451" s="213">
        <v>42</v>
      </c>
      <c r="O451" s="289"/>
    </row>
    <row r="452" spans="2:15" s="213" customFormat="1" ht="15" customHeight="1" x14ac:dyDescent="0.15">
      <c r="B452" s="463" t="s">
        <v>2020</v>
      </c>
      <c r="C452" s="464" t="s">
        <v>72</v>
      </c>
      <c r="D452" s="463" t="s">
        <v>2020</v>
      </c>
      <c r="E452" s="318" t="s">
        <v>73</v>
      </c>
      <c r="F452" s="312" t="s">
        <v>634</v>
      </c>
      <c r="G452" s="444"/>
      <c r="H452" s="323"/>
      <c r="I452" s="448"/>
      <c r="J452" s="460"/>
      <c r="K452" s="444"/>
      <c r="L452" s="445"/>
      <c r="N452" s="213">
        <v>43</v>
      </c>
      <c r="O452" s="289"/>
    </row>
    <row r="453" spans="2:15" s="213" customFormat="1" ht="15" customHeight="1" x14ac:dyDescent="0.15">
      <c r="B453" s="461" t="s">
        <v>1232</v>
      </c>
      <c r="C453" s="462" t="s">
        <v>14</v>
      </c>
      <c r="D453" s="461" t="s">
        <v>2027</v>
      </c>
      <c r="E453" s="314" t="s">
        <v>36</v>
      </c>
      <c r="F453" s="315" t="s">
        <v>635</v>
      </c>
      <c r="G453" s="452" t="s">
        <v>2028</v>
      </c>
      <c r="H453" s="453" t="s">
        <v>635</v>
      </c>
      <c r="I453" s="444" t="s">
        <v>2029</v>
      </c>
      <c r="J453" s="445" t="s">
        <v>636</v>
      </c>
      <c r="K453" s="444"/>
      <c r="L453" s="445"/>
      <c r="N453" s="213">
        <v>44</v>
      </c>
      <c r="O453" s="289"/>
    </row>
    <row r="454" spans="2:15" s="213" customFormat="1" ht="15" customHeight="1" x14ac:dyDescent="0.15">
      <c r="B454" s="438" t="s">
        <v>1235</v>
      </c>
      <c r="C454" s="439" t="s">
        <v>14</v>
      </c>
      <c r="D454" s="438" t="s">
        <v>1235</v>
      </c>
      <c r="E454" s="282" t="s">
        <v>36</v>
      </c>
      <c r="F454" s="287" t="s">
        <v>637</v>
      </c>
      <c r="G454" s="452" t="s">
        <v>2030</v>
      </c>
      <c r="H454" s="453" t="s">
        <v>637</v>
      </c>
      <c r="I454" s="444"/>
      <c r="J454" s="445"/>
      <c r="K454" s="448"/>
      <c r="L454" s="460"/>
      <c r="N454" s="213">
        <v>45</v>
      </c>
      <c r="O454" s="289"/>
    </row>
    <row r="455" spans="2:15" s="213" customFormat="1" ht="15" customHeight="1" x14ac:dyDescent="0.15">
      <c r="B455" s="454" t="s">
        <v>1237</v>
      </c>
      <c r="C455" s="455" t="s">
        <v>14</v>
      </c>
      <c r="D455" s="454" t="s">
        <v>1237</v>
      </c>
      <c r="E455" s="306" t="s">
        <v>36</v>
      </c>
      <c r="F455" s="307" t="s">
        <v>638</v>
      </c>
      <c r="G455" s="444" t="s">
        <v>2031</v>
      </c>
      <c r="H455" s="323" t="s">
        <v>639</v>
      </c>
      <c r="I455" s="440" t="s">
        <v>2032</v>
      </c>
      <c r="J455" s="441" t="s">
        <v>639</v>
      </c>
      <c r="K455" s="440" t="s">
        <v>2033</v>
      </c>
      <c r="L455" s="441" t="s">
        <v>639</v>
      </c>
      <c r="N455" s="213">
        <v>46</v>
      </c>
      <c r="O455" s="289"/>
    </row>
    <row r="456" spans="2:15" s="213" customFormat="1" ht="15" customHeight="1" x14ac:dyDescent="0.15">
      <c r="B456" s="458" t="s">
        <v>1237</v>
      </c>
      <c r="C456" s="459" t="s">
        <v>23</v>
      </c>
      <c r="D456" s="458" t="s">
        <v>1237</v>
      </c>
      <c r="E456" s="309" t="s">
        <v>25</v>
      </c>
      <c r="F456" s="310" t="s">
        <v>640</v>
      </c>
      <c r="G456" s="444"/>
      <c r="H456" s="323"/>
      <c r="I456" s="444"/>
      <c r="J456" s="445"/>
      <c r="K456" s="444"/>
      <c r="L456" s="445"/>
      <c r="N456" s="213">
        <v>47</v>
      </c>
      <c r="O456" s="289"/>
    </row>
    <row r="457" spans="2:15" s="213" customFormat="1" ht="15" customHeight="1" x14ac:dyDescent="0.15">
      <c r="B457" s="456" t="s">
        <v>2034</v>
      </c>
      <c r="C457" s="457" t="s">
        <v>72</v>
      </c>
      <c r="D457" s="456" t="s">
        <v>1237</v>
      </c>
      <c r="E457" s="299" t="s">
        <v>73</v>
      </c>
      <c r="F457" s="310" t="s">
        <v>2035</v>
      </c>
      <c r="G457" s="444"/>
      <c r="H457" s="323"/>
      <c r="I457" s="448"/>
      <c r="J457" s="460"/>
      <c r="K457" s="448"/>
      <c r="L457" s="460"/>
      <c r="N457" s="213">
        <v>48</v>
      </c>
      <c r="O457" s="289"/>
    </row>
    <row r="458" spans="2:15" s="213" customFormat="1" ht="15" customHeight="1" x14ac:dyDescent="0.15">
      <c r="B458" s="454" t="s">
        <v>2036</v>
      </c>
      <c r="C458" s="455" t="s">
        <v>14</v>
      </c>
      <c r="D458" s="454" t="s">
        <v>1241</v>
      </c>
      <c r="E458" s="306" t="s">
        <v>36</v>
      </c>
      <c r="F458" s="307" t="s">
        <v>642</v>
      </c>
      <c r="G458" s="440" t="s">
        <v>2037</v>
      </c>
      <c r="H458" s="288" t="s">
        <v>643</v>
      </c>
      <c r="I458" s="444" t="s">
        <v>2038</v>
      </c>
      <c r="J458" s="445" t="s">
        <v>643</v>
      </c>
      <c r="K458" s="440" t="s">
        <v>2039</v>
      </c>
      <c r="L458" s="441" t="s">
        <v>643</v>
      </c>
      <c r="N458" s="213">
        <v>49</v>
      </c>
      <c r="O458" s="289"/>
    </row>
    <row r="459" spans="2:15" s="213" customFormat="1" ht="15" customHeight="1" x14ac:dyDescent="0.15">
      <c r="B459" s="456" t="s">
        <v>2036</v>
      </c>
      <c r="C459" s="457" t="s">
        <v>23</v>
      </c>
      <c r="D459" s="456" t="s">
        <v>1241</v>
      </c>
      <c r="E459" s="299" t="s">
        <v>25</v>
      </c>
      <c r="F459" s="302" t="s">
        <v>643</v>
      </c>
      <c r="G459" s="448"/>
      <c r="H459" s="449"/>
      <c r="I459" s="444"/>
      <c r="J459" s="445"/>
      <c r="K459" s="448"/>
      <c r="L459" s="460"/>
      <c r="N459" s="213">
        <v>50</v>
      </c>
      <c r="O459" s="289"/>
    </row>
    <row r="460" spans="2:15" s="213" customFormat="1" ht="15" customHeight="1" x14ac:dyDescent="0.15">
      <c r="B460" s="456" t="s">
        <v>645</v>
      </c>
      <c r="C460" s="457" t="s">
        <v>14</v>
      </c>
      <c r="D460" s="456" t="s">
        <v>645</v>
      </c>
      <c r="E460" s="299" t="s">
        <v>36</v>
      </c>
      <c r="F460" s="302" t="s">
        <v>646</v>
      </c>
      <c r="G460" s="444" t="s">
        <v>645</v>
      </c>
      <c r="H460" s="323" t="s">
        <v>646</v>
      </c>
      <c r="I460" s="440" t="s">
        <v>2040</v>
      </c>
      <c r="J460" s="441" t="s">
        <v>647</v>
      </c>
      <c r="K460" s="440" t="s">
        <v>2041</v>
      </c>
      <c r="L460" s="441" t="s">
        <v>647</v>
      </c>
      <c r="N460" s="213">
        <v>51</v>
      </c>
      <c r="O460" s="289"/>
    </row>
    <row r="461" spans="2:15" s="213" customFormat="1" ht="15" customHeight="1" x14ac:dyDescent="0.15">
      <c r="B461" s="461" t="s">
        <v>649</v>
      </c>
      <c r="C461" s="462" t="s">
        <v>14</v>
      </c>
      <c r="D461" s="461" t="s">
        <v>649</v>
      </c>
      <c r="E461" s="314" t="s">
        <v>36</v>
      </c>
      <c r="F461" s="315" t="s">
        <v>650</v>
      </c>
      <c r="G461" s="452" t="s">
        <v>649</v>
      </c>
      <c r="H461" s="453" t="s">
        <v>650</v>
      </c>
      <c r="I461" s="448"/>
      <c r="J461" s="460"/>
      <c r="K461" s="448"/>
      <c r="L461" s="460"/>
      <c r="N461" s="213">
        <v>52</v>
      </c>
      <c r="O461" s="289"/>
    </row>
    <row r="462" spans="2:15" s="213" customFormat="1" ht="15" customHeight="1" x14ac:dyDescent="0.15">
      <c r="B462" s="438" t="s">
        <v>2042</v>
      </c>
      <c r="C462" s="439" t="s">
        <v>14</v>
      </c>
      <c r="D462" s="438"/>
      <c r="E462" s="282"/>
      <c r="F462" s="287" t="s">
        <v>651</v>
      </c>
      <c r="G462" s="440" t="s">
        <v>2043</v>
      </c>
      <c r="H462" s="288" t="s">
        <v>651</v>
      </c>
      <c r="I462" s="440" t="s">
        <v>2044</v>
      </c>
      <c r="J462" s="441" t="s">
        <v>652</v>
      </c>
      <c r="K462" s="440" t="s">
        <v>2045</v>
      </c>
      <c r="L462" s="441" t="s">
        <v>652</v>
      </c>
      <c r="N462" s="213">
        <v>53</v>
      </c>
      <c r="O462" s="289"/>
    </row>
    <row r="463" spans="2:15" s="213" customFormat="1" ht="15" customHeight="1" x14ac:dyDescent="0.15">
      <c r="B463" s="442"/>
      <c r="C463" s="443"/>
      <c r="D463" s="442" t="s">
        <v>2046</v>
      </c>
      <c r="E463" s="291" t="s">
        <v>36</v>
      </c>
      <c r="F463" s="283" t="s">
        <v>1255</v>
      </c>
      <c r="G463" s="444"/>
      <c r="H463" s="323"/>
      <c r="I463" s="444"/>
      <c r="J463" s="445"/>
      <c r="K463" s="444"/>
      <c r="L463" s="445"/>
      <c r="N463" s="213">
        <v>54</v>
      </c>
      <c r="O463" s="289"/>
    </row>
    <row r="464" spans="2:15" s="213" customFormat="1" ht="15" customHeight="1" x14ac:dyDescent="0.15">
      <c r="B464" s="442"/>
      <c r="C464" s="443"/>
      <c r="D464" s="442" t="s">
        <v>1250</v>
      </c>
      <c r="E464" s="291" t="s">
        <v>21</v>
      </c>
      <c r="F464" s="283" t="s">
        <v>2047</v>
      </c>
      <c r="G464" s="444"/>
      <c r="H464" s="323"/>
      <c r="I464" s="444"/>
      <c r="J464" s="445"/>
      <c r="K464" s="444"/>
      <c r="L464" s="445"/>
      <c r="N464" s="213">
        <v>55</v>
      </c>
      <c r="O464" s="289"/>
    </row>
    <row r="465" spans="2:15" s="213" customFormat="1" ht="15" customHeight="1" x14ac:dyDescent="0.15">
      <c r="B465" s="442"/>
      <c r="C465" s="443"/>
      <c r="D465" s="442" t="s">
        <v>2048</v>
      </c>
      <c r="E465" s="291" t="s">
        <v>133</v>
      </c>
      <c r="F465" s="283" t="s">
        <v>655</v>
      </c>
      <c r="G465" s="444"/>
      <c r="H465" s="323"/>
      <c r="I465" s="444"/>
      <c r="J465" s="445"/>
      <c r="K465" s="444"/>
      <c r="L465" s="445"/>
      <c r="N465" s="213">
        <v>56</v>
      </c>
      <c r="O465" s="289"/>
    </row>
    <row r="466" spans="2:15" s="213" customFormat="1" ht="15" customHeight="1" x14ac:dyDescent="0.15">
      <c r="B466" s="456"/>
      <c r="C466" s="457"/>
      <c r="D466" s="456" t="s">
        <v>2049</v>
      </c>
      <c r="E466" s="299" t="s">
        <v>135</v>
      </c>
      <c r="F466" s="302" t="s">
        <v>656</v>
      </c>
      <c r="G466" s="448"/>
      <c r="H466" s="449"/>
      <c r="I466" s="444"/>
      <c r="J466" s="445"/>
      <c r="K466" s="444"/>
      <c r="L466" s="445"/>
      <c r="N466" s="213">
        <v>57</v>
      </c>
      <c r="O466" s="289"/>
    </row>
    <row r="467" spans="2:15" s="213" customFormat="1" ht="15" customHeight="1" x14ac:dyDescent="0.15">
      <c r="B467" s="454" t="s">
        <v>2050</v>
      </c>
      <c r="C467" s="455" t="s">
        <v>14</v>
      </c>
      <c r="D467" s="454" t="s">
        <v>2050</v>
      </c>
      <c r="E467" s="306" t="s">
        <v>36</v>
      </c>
      <c r="F467" s="307" t="s">
        <v>657</v>
      </c>
      <c r="G467" s="440" t="s">
        <v>2051</v>
      </c>
      <c r="H467" s="288" t="s">
        <v>658</v>
      </c>
      <c r="I467" s="444"/>
      <c r="J467" s="445"/>
      <c r="K467" s="444"/>
      <c r="L467" s="445"/>
      <c r="N467" s="213">
        <v>58</v>
      </c>
      <c r="O467" s="289"/>
    </row>
    <row r="468" spans="2:15" s="213" customFormat="1" ht="15" customHeight="1" x14ac:dyDescent="0.15">
      <c r="B468" s="456" t="s">
        <v>2052</v>
      </c>
      <c r="C468" s="457" t="s">
        <v>23</v>
      </c>
      <c r="D468" s="456" t="s">
        <v>1256</v>
      </c>
      <c r="E468" s="299" t="s">
        <v>25</v>
      </c>
      <c r="F468" s="302" t="s">
        <v>659</v>
      </c>
      <c r="G468" s="448"/>
      <c r="H468" s="449"/>
      <c r="I468" s="448"/>
      <c r="J468" s="460"/>
      <c r="K468" s="448"/>
      <c r="L468" s="460"/>
      <c r="N468" s="213">
        <v>59</v>
      </c>
      <c r="O468" s="289"/>
    </row>
    <row r="469" spans="2:15" s="213" customFormat="1" ht="15" customHeight="1" x14ac:dyDescent="0.15">
      <c r="B469" s="454" t="s">
        <v>2053</v>
      </c>
      <c r="C469" s="455" t="s">
        <v>14</v>
      </c>
      <c r="D469" s="454" t="s">
        <v>2054</v>
      </c>
      <c r="E469" s="306" t="s">
        <v>36</v>
      </c>
      <c r="F469" s="310" t="s">
        <v>660</v>
      </c>
      <c r="G469" s="440" t="s">
        <v>2055</v>
      </c>
      <c r="H469" s="288" t="s">
        <v>661</v>
      </c>
      <c r="I469" s="444" t="s">
        <v>2056</v>
      </c>
      <c r="J469" s="445" t="s">
        <v>661</v>
      </c>
      <c r="K469" s="440" t="s">
        <v>2057</v>
      </c>
      <c r="L469" s="441" t="s">
        <v>2058</v>
      </c>
      <c r="N469" s="213">
        <v>60</v>
      </c>
      <c r="O469" s="289"/>
    </row>
    <row r="470" spans="2:15" s="213" customFormat="1" ht="15" customHeight="1" x14ac:dyDescent="0.15">
      <c r="B470" s="442" t="s">
        <v>2053</v>
      </c>
      <c r="C470" s="443" t="s">
        <v>23</v>
      </c>
      <c r="D470" s="442" t="s">
        <v>2053</v>
      </c>
      <c r="E470" s="291" t="s">
        <v>25</v>
      </c>
      <c r="F470" s="297" t="s">
        <v>663</v>
      </c>
      <c r="G470" s="444"/>
      <c r="H470" s="323"/>
      <c r="I470" s="444"/>
      <c r="J470" s="445"/>
      <c r="K470" s="444"/>
      <c r="L470" s="445"/>
      <c r="N470" s="213">
        <v>61</v>
      </c>
      <c r="O470" s="289"/>
    </row>
    <row r="471" spans="2:15" s="213" customFormat="1" ht="15" customHeight="1" x14ac:dyDescent="0.15">
      <c r="B471" s="461" t="s">
        <v>664</v>
      </c>
      <c r="C471" s="462" t="s">
        <v>14</v>
      </c>
      <c r="D471" s="461" t="s">
        <v>664</v>
      </c>
      <c r="E471" s="314" t="s">
        <v>36</v>
      </c>
      <c r="F471" s="315" t="s">
        <v>2059</v>
      </c>
      <c r="G471" s="476" t="s">
        <v>664</v>
      </c>
      <c r="H471" s="453" t="s">
        <v>2060</v>
      </c>
      <c r="I471" s="452" t="s">
        <v>2061</v>
      </c>
      <c r="J471" s="467" t="s">
        <v>665</v>
      </c>
      <c r="K471" s="444"/>
      <c r="L471" s="445"/>
      <c r="N471" s="213">
        <v>62</v>
      </c>
      <c r="O471" s="289"/>
    </row>
    <row r="472" spans="2:15" s="213" customFormat="1" ht="15" customHeight="1" x14ac:dyDescent="0.15">
      <c r="B472" s="456" t="s">
        <v>666</v>
      </c>
      <c r="C472" s="457" t="s">
        <v>936</v>
      </c>
      <c r="D472" s="456" t="s">
        <v>666</v>
      </c>
      <c r="E472" s="299" t="s">
        <v>2062</v>
      </c>
      <c r="F472" s="302" t="s">
        <v>667</v>
      </c>
      <c r="G472" s="477" t="s">
        <v>666</v>
      </c>
      <c r="H472" s="449" t="s">
        <v>667</v>
      </c>
      <c r="I472" s="452" t="s">
        <v>2063</v>
      </c>
      <c r="J472" s="467" t="s">
        <v>2064</v>
      </c>
      <c r="K472" s="448"/>
      <c r="L472" s="460"/>
      <c r="N472" s="213">
        <v>63</v>
      </c>
      <c r="O472" s="289"/>
    </row>
    <row r="473" spans="2:15" s="213" customFormat="1" ht="15" customHeight="1" x14ac:dyDescent="0.15">
      <c r="B473" s="438" t="s">
        <v>2065</v>
      </c>
      <c r="C473" s="439" t="s">
        <v>14</v>
      </c>
      <c r="D473" s="438" t="s">
        <v>2065</v>
      </c>
      <c r="E473" s="282" t="s">
        <v>2062</v>
      </c>
      <c r="F473" s="315" t="s">
        <v>668</v>
      </c>
      <c r="G473" s="444" t="s">
        <v>2066</v>
      </c>
      <c r="H473" s="323" t="s">
        <v>668</v>
      </c>
      <c r="I473" s="444" t="s">
        <v>2067</v>
      </c>
      <c r="J473" s="445" t="s">
        <v>669</v>
      </c>
      <c r="K473" s="440" t="s">
        <v>2068</v>
      </c>
      <c r="L473" s="441" t="s">
        <v>2069</v>
      </c>
      <c r="N473" s="213">
        <v>64</v>
      </c>
      <c r="O473" s="289"/>
    </row>
    <row r="474" spans="2:15" s="213" customFormat="1" ht="15" customHeight="1" x14ac:dyDescent="0.15">
      <c r="B474" s="461" t="s">
        <v>2070</v>
      </c>
      <c r="C474" s="462" t="s">
        <v>14</v>
      </c>
      <c r="D474" s="461" t="s">
        <v>2071</v>
      </c>
      <c r="E474" s="314" t="s">
        <v>36</v>
      </c>
      <c r="F474" s="315" t="s">
        <v>671</v>
      </c>
      <c r="G474" s="452" t="s">
        <v>2072</v>
      </c>
      <c r="H474" s="453" t="s">
        <v>671</v>
      </c>
      <c r="I474" s="444"/>
      <c r="J474" s="445"/>
      <c r="K474" s="444"/>
      <c r="L474" s="445"/>
      <c r="N474" s="213">
        <v>65</v>
      </c>
      <c r="O474" s="289"/>
    </row>
    <row r="475" spans="2:15" s="213" customFormat="1" ht="15" customHeight="1" x14ac:dyDescent="0.15">
      <c r="B475" s="454" t="s">
        <v>2073</v>
      </c>
      <c r="C475" s="455" t="s">
        <v>14</v>
      </c>
      <c r="D475" s="454" t="s">
        <v>2074</v>
      </c>
      <c r="E475" s="306" t="s">
        <v>36</v>
      </c>
      <c r="F475" s="307" t="s">
        <v>672</v>
      </c>
      <c r="G475" s="444" t="s">
        <v>2075</v>
      </c>
      <c r="H475" s="323" t="s">
        <v>673</v>
      </c>
      <c r="I475" s="440" t="s">
        <v>2076</v>
      </c>
      <c r="J475" s="348" t="s">
        <v>2077</v>
      </c>
      <c r="K475" s="444"/>
      <c r="L475" s="445"/>
      <c r="N475" s="213">
        <v>66</v>
      </c>
      <c r="O475" s="289"/>
    </row>
    <row r="476" spans="2:15" s="213" customFormat="1" ht="15" customHeight="1" x14ac:dyDescent="0.15">
      <c r="B476" s="456" t="s">
        <v>2074</v>
      </c>
      <c r="C476" s="457" t="s">
        <v>23</v>
      </c>
      <c r="D476" s="456" t="s">
        <v>2074</v>
      </c>
      <c r="E476" s="299" t="s">
        <v>25</v>
      </c>
      <c r="F476" s="312" t="s">
        <v>675</v>
      </c>
      <c r="G476" s="444"/>
      <c r="H476" s="323"/>
      <c r="I476" s="444"/>
      <c r="J476" s="470"/>
      <c r="K476" s="444"/>
      <c r="L476" s="445"/>
      <c r="N476" s="213">
        <v>67</v>
      </c>
      <c r="O476" s="289"/>
    </row>
    <row r="477" spans="2:15" s="213" customFormat="1" ht="30" customHeight="1" x14ac:dyDescent="0.15">
      <c r="B477" s="461" t="s">
        <v>2078</v>
      </c>
      <c r="C477" s="462" t="s">
        <v>14</v>
      </c>
      <c r="D477" s="461" t="s">
        <v>2078</v>
      </c>
      <c r="E477" s="314" t="s">
        <v>963</v>
      </c>
      <c r="F477" s="315" t="s">
        <v>676</v>
      </c>
      <c r="G477" s="452" t="s">
        <v>2079</v>
      </c>
      <c r="H477" s="478" t="s">
        <v>2080</v>
      </c>
      <c r="I477" s="448"/>
      <c r="J477" s="460"/>
      <c r="K477" s="448"/>
      <c r="L477" s="460"/>
      <c r="N477" s="213">
        <v>68</v>
      </c>
      <c r="O477" s="289"/>
    </row>
    <row r="478" spans="2:15" s="213" customFormat="1" ht="15" customHeight="1" x14ac:dyDescent="0.15">
      <c r="B478" s="461" t="s">
        <v>2081</v>
      </c>
      <c r="C478" s="462" t="s">
        <v>677</v>
      </c>
      <c r="D478" s="461" t="s">
        <v>2081</v>
      </c>
      <c r="E478" s="314" t="s">
        <v>418</v>
      </c>
      <c r="F478" s="315" t="s">
        <v>678</v>
      </c>
      <c r="G478" s="452" t="s">
        <v>2082</v>
      </c>
      <c r="H478" s="453" t="s">
        <v>2083</v>
      </c>
      <c r="I478" s="440" t="s">
        <v>2084</v>
      </c>
      <c r="J478" s="441" t="s">
        <v>2085</v>
      </c>
      <c r="K478" s="440" t="s">
        <v>2068</v>
      </c>
      <c r="L478" s="441" t="s">
        <v>2086</v>
      </c>
      <c r="N478" s="213">
        <v>69</v>
      </c>
      <c r="O478" s="289"/>
    </row>
    <row r="479" spans="2:15" s="213" customFormat="1" ht="15" customHeight="1" x14ac:dyDescent="0.15">
      <c r="B479" s="461" t="s">
        <v>2087</v>
      </c>
      <c r="C479" s="462" t="s">
        <v>677</v>
      </c>
      <c r="D479" s="461" t="s">
        <v>2088</v>
      </c>
      <c r="E479" s="314" t="s">
        <v>418</v>
      </c>
      <c r="F479" s="315" t="s">
        <v>680</v>
      </c>
      <c r="G479" s="444" t="s">
        <v>2089</v>
      </c>
      <c r="H479" s="323" t="s">
        <v>2090</v>
      </c>
      <c r="I479" s="444"/>
      <c r="J479" s="445"/>
      <c r="K479" s="444"/>
      <c r="L479" s="445"/>
      <c r="N479" s="213">
        <v>70</v>
      </c>
      <c r="O479" s="289"/>
    </row>
    <row r="480" spans="2:15" s="213" customFormat="1" ht="15" customHeight="1" x14ac:dyDescent="0.15">
      <c r="B480" s="461" t="s">
        <v>2091</v>
      </c>
      <c r="C480" s="462" t="s">
        <v>14</v>
      </c>
      <c r="D480" s="461" t="s">
        <v>2091</v>
      </c>
      <c r="E480" s="314" t="s">
        <v>36</v>
      </c>
      <c r="F480" s="315" t="s">
        <v>682</v>
      </c>
      <c r="G480" s="452" t="s">
        <v>2092</v>
      </c>
      <c r="H480" s="453" t="s">
        <v>682</v>
      </c>
      <c r="I480" s="440" t="s">
        <v>2093</v>
      </c>
      <c r="J480" s="441" t="s">
        <v>683</v>
      </c>
      <c r="K480" s="444"/>
      <c r="L480" s="445"/>
      <c r="N480" s="213">
        <v>71</v>
      </c>
      <c r="O480" s="289"/>
    </row>
    <row r="481" spans="2:15" s="213" customFormat="1" ht="15" customHeight="1" x14ac:dyDescent="0.15">
      <c r="B481" s="438" t="s">
        <v>2094</v>
      </c>
      <c r="C481" s="439" t="s">
        <v>14</v>
      </c>
      <c r="D481" s="438"/>
      <c r="E481" s="282"/>
      <c r="F481" s="287" t="s">
        <v>684</v>
      </c>
      <c r="G481" s="444" t="s">
        <v>2095</v>
      </c>
      <c r="H481" s="323" t="s">
        <v>684</v>
      </c>
      <c r="I481" s="444"/>
      <c r="J481" s="445"/>
      <c r="K481" s="444"/>
      <c r="L481" s="445"/>
      <c r="N481" s="213">
        <v>72</v>
      </c>
      <c r="O481" s="289"/>
    </row>
    <row r="482" spans="2:15" s="213" customFormat="1" ht="15" customHeight="1" x14ac:dyDescent="0.15">
      <c r="B482" s="442"/>
      <c r="C482" s="443"/>
      <c r="D482" s="442" t="s">
        <v>2094</v>
      </c>
      <c r="E482" s="291" t="s">
        <v>36</v>
      </c>
      <c r="F482" s="283" t="s">
        <v>685</v>
      </c>
      <c r="G482" s="444"/>
      <c r="H482" s="323"/>
      <c r="I482" s="444"/>
      <c r="J482" s="445"/>
      <c r="K482" s="444"/>
      <c r="L482" s="445"/>
      <c r="N482" s="213">
        <v>73</v>
      </c>
      <c r="O482" s="289"/>
    </row>
    <row r="483" spans="2:15" s="213" customFormat="1" ht="15" customHeight="1" x14ac:dyDescent="0.15">
      <c r="B483" s="456"/>
      <c r="C483" s="457"/>
      <c r="D483" s="456" t="s">
        <v>2094</v>
      </c>
      <c r="E483" s="299" t="s">
        <v>21</v>
      </c>
      <c r="F483" s="302" t="s">
        <v>686</v>
      </c>
      <c r="G483" s="444"/>
      <c r="H483" s="323"/>
      <c r="I483" s="444"/>
      <c r="J483" s="445"/>
      <c r="K483" s="444"/>
      <c r="L483" s="445"/>
      <c r="N483" s="213">
        <v>74</v>
      </c>
      <c r="O483" s="289"/>
    </row>
    <row r="484" spans="2:15" s="213" customFormat="1" ht="15" customHeight="1" x14ac:dyDescent="0.15">
      <c r="B484" s="461" t="s">
        <v>2096</v>
      </c>
      <c r="C484" s="462" t="s">
        <v>14</v>
      </c>
      <c r="D484" s="461" t="s">
        <v>2097</v>
      </c>
      <c r="E484" s="314" t="s">
        <v>36</v>
      </c>
      <c r="F484" s="315" t="s">
        <v>687</v>
      </c>
      <c r="G484" s="452" t="s">
        <v>2098</v>
      </c>
      <c r="H484" s="453" t="s">
        <v>687</v>
      </c>
      <c r="I484" s="448"/>
      <c r="J484" s="460"/>
      <c r="K484" s="444"/>
      <c r="L484" s="445"/>
      <c r="N484" s="213">
        <v>75</v>
      </c>
      <c r="O484" s="289"/>
    </row>
    <row r="485" spans="2:15" s="213" customFormat="1" ht="15" customHeight="1" x14ac:dyDescent="0.15">
      <c r="B485" s="438" t="s">
        <v>2099</v>
      </c>
      <c r="C485" s="439" t="s">
        <v>14</v>
      </c>
      <c r="D485" s="438"/>
      <c r="E485" s="282"/>
      <c r="F485" s="287" t="s">
        <v>688</v>
      </c>
      <c r="G485" s="444" t="s">
        <v>690</v>
      </c>
      <c r="H485" s="323" t="s">
        <v>688</v>
      </c>
      <c r="I485" s="444" t="s">
        <v>2100</v>
      </c>
      <c r="J485" s="445" t="s">
        <v>688</v>
      </c>
      <c r="K485" s="444"/>
      <c r="L485" s="445"/>
      <c r="N485" s="213">
        <v>76</v>
      </c>
      <c r="O485" s="289"/>
    </row>
    <row r="486" spans="2:15" s="213" customFormat="1" ht="15" customHeight="1" x14ac:dyDescent="0.15">
      <c r="B486" s="442"/>
      <c r="C486" s="443"/>
      <c r="D486" s="442" t="s">
        <v>2101</v>
      </c>
      <c r="E486" s="291" t="s">
        <v>36</v>
      </c>
      <c r="F486" s="283" t="s">
        <v>689</v>
      </c>
      <c r="G486" s="444"/>
      <c r="H486" s="323"/>
      <c r="I486" s="444"/>
      <c r="J486" s="445"/>
      <c r="K486" s="444"/>
      <c r="L486" s="445"/>
      <c r="N486" s="213">
        <v>77</v>
      </c>
      <c r="O486" s="289"/>
    </row>
    <row r="487" spans="2:15" s="213" customFormat="1" ht="15" customHeight="1" x14ac:dyDescent="0.15">
      <c r="B487" s="442"/>
      <c r="C487" s="443"/>
      <c r="D487" s="442" t="s">
        <v>690</v>
      </c>
      <c r="E487" s="291" t="s">
        <v>21</v>
      </c>
      <c r="F487" s="283" t="s">
        <v>691</v>
      </c>
      <c r="G487" s="444"/>
      <c r="H487" s="323"/>
      <c r="I487" s="444"/>
      <c r="J487" s="445"/>
      <c r="K487" s="444"/>
      <c r="L487" s="445"/>
      <c r="N487" s="213">
        <v>78</v>
      </c>
      <c r="O487" s="289"/>
    </row>
    <row r="488" spans="2:15" s="213" customFormat="1" ht="15" customHeight="1" x14ac:dyDescent="0.15">
      <c r="B488" s="442"/>
      <c r="C488" s="443"/>
      <c r="D488" s="442" t="s">
        <v>690</v>
      </c>
      <c r="E488" s="291" t="s">
        <v>133</v>
      </c>
      <c r="F488" s="283" t="s">
        <v>692</v>
      </c>
      <c r="G488" s="444"/>
      <c r="H488" s="323"/>
      <c r="I488" s="444"/>
      <c r="J488" s="445"/>
      <c r="K488" s="444"/>
      <c r="L488" s="445"/>
      <c r="N488" s="213">
        <v>79</v>
      </c>
      <c r="O488" s="289"/>
    </row>
    <row r="489" spans="2:15" s="213" customFormat="1" ht="15" customHeight="1" x14ac:dyDescent="0.15">
      <c r="B489" s="456"/>
      <c r="C489" s="457"/>
      <c r="D489" s="456" t="s">
        <v>690</v>
      </c>
      <c r="E489" s="299" t="s">
        <v>135</v>
      </c>
      <c r="F489" s="302" t="s">
        <v>693</v>
      </c>
      <c r="G489" s="444"/>
      <c r="H489" s="323"/>
      <c r="I489" s="444"/>
      <c r="J489" s="445"/>
      <c r="K489" s="444"/>
      <c r="L489" s="445"/>
      <c r="N489" s="213">
        <v>80</v>
      </c>
      <c r="O489" s="289"/>
    </row>
    <row r="490" spans="2:15" s="213" customFormat="1" ht="15" customHeight="1" x14ac:dyDescent="0.15">
      <c r="B490" s="461" t="s">
        <v>2102</v>
      </c>
      <c r="C490" s="462" t="s">
        <v>14</v>
      </c>
      <c r="D490" s="461" t="s">
        <v>2103</v>
      </c>
      <c r="E490" s="314" t="s">
        <v>36</v>
      </c>
      <c r="F490" s="315" t="s">
        <v>694</v>
      </c>
      <c r="G490" s="452" t="s">
        <v>2104</v>
      </c>
      <c r="H490" s="453" t="s">
        <v>2105</v>
      </c>
      <c r="I490" s="452" t="s">
        <v>2106</v>
      </c>
      <c r="J490" s="467" t="s">
        <v>2105</v>
      </c>
      <c r="K490" s="444"/>
      <c r="L490" s="445"/>
      <c r="N490" s="213">
        <v>81</v>
      </c>
      <c r="O490" s="289"/>
    </row>
    <row r="491" spans="2:15" s="213" customFormat="1" ht="15" customHeight="1" x14ac:dyDescent="0.15">
      <c r="B491" s="461" t="s">
        <v>2107</v>
      </c>
      <c r="C491" s="462" t="s">
        <v>14</v>
      </c>
      <c r="D491" s="461" t="s">
        <v>2108</v>
      </c>
      <c r="E491" s="314" t="s">
        <v>36</v>
      </c>
      <c r="F491" s="315" t="s">
        <v>695</v>
      </c>
      <c r="G491" s="444" t="s">
        <v>2109</v>
      </c>
      <c r="H491" s="323" t="s">
        <v>695</v>
      </c>
      <c r="I491" s="452" t="s">
        <v>2110</v>
      </c>
      <c r="J491" s="467" t="s">
        <v>695</v>
      </c>
      <c r="K491" s="444"/>
      <c r="L491" s="445"/>
      <c r="N491" s="213">
        <v>82</v>
      </c>
      <c r="O491" s="289"/>
    </row>
    <row r="492" spans="2:15" s="213" customFormat="1" ht="15" customHeight="1" x14ac:dyDescent="0.15">
      <c r="B492" s="461" t="s">
        <v>2111</v>
      </c>
      <c r="C492" s="462" t="s">
        <v>14</v>
      </c>
      <c r="D492" s="461" t="s">
        <v>2112</v>
      </c>
      <c r="E492" s="314" t="s">
        <v>36</v>
      </c>
      <c r="F492" s="315" t="s">
        <v>696</v>
      </c>
      <c r="G492" s="452" t="s">
        <v>2113</v>
      </c>
      <c r="H492" s="453" t="s">
        <v>696</v>
      </c>
      <c r="I492" s="440" t="s">
        <v>2114</v>
      </c>
      <c r="J492" s="441" t="s">
        <v>2115</v>
      </c>
      <c r="K492" s="444"/>
      <c r="L492" s="445"/>
      <c r="N492" s="213">
        <v>83</v>
      </c>
      <c r="O492" s="289"/>
    </row>
    <row r="493" spans="2:15" s="213" customFormat="1" ht="15" customHeight="1" x14ac:dyDescent="0.15">
      <c r="B493" s="454" t="s">
        <v>698</v>
      </c>
      <c r="C493" s="455" t="s">
        <v>14</v>
      </c>
      <c r="D493" s="454" t="s">
        <v>698</v>
      </c>
      <c r="E493" s="306" t="s">
        <v>36</v>
      </c>
      <c r="F493" s="307" t="s">
        <v>699</v>
      </c>
      <c r="G493" s="444" t="s">
        <v>698</v>
      </c>
      <c r="H493" s="348" t="s">
        <v>2116</v>
      </c>
      <c r="I493" s="444"/>
      <c r="J493" s="445"/>
      <c r="K493" s="444"/>
      <c r="L493" s="445"/>
      <c r="N493" s="213">
        <v>84</v>
      </c>
      <c r="O493" s="289"/>
    </row>
    <row r="494" spans="2:15" s="213" customFormat="1" ht="15" customHeight="1" x14ac:dyDescent="0.15">
      <c r="B494" s="458" t="s">
        <v>698</v>
      </c>
      <c r="C494" s="459" t="s">
        <v>23</v>
      </c>
      <c r="D494" s="458" t="s">
        <v>698</v>
      </c>
      <c r="E494" s="309" t="s">
        <v>25</v>
      </c>
      <c r="F494" s="310" t="s">
        <v>2117</v>
      </c>
      <c r="G494" s="444"/>
      <c r="H494" s="470"/>
      <c r="I494" s="444"/>
      <c r="J494" s="445"/>
      <c r="K494" s="444"/>
      <c r="L494" s="445"/>
      <c r="N494" s="213">
        <v>85</v>
      </c>
      <c r="O494" s="289"/>
    </row>
    <row r="495" spans="2:15" s="213" customFormat="1" ht="15" customHeight="1" x14ac:dyDescent="0.15">
      <c r="B495" s="458" t="s">
        <v>698</v>
      </c>
      <c r="C495" s="459" t="s">
        <v>72</v>
      </c>
      <c r="D495" s="458" t="s">
        <v>698</v>
      </c>
      <c r="E495" s="309" t="s">
        <v>73</v>
      </c>
      <c r="F495" s="310" t="s">
        <v>2118</v>
      </c>
      <c r="G495" s="444"/>
      <c r="H495" s="323"/>
      <c r="I495" s="444"/>
      <c r="J495" s="445"/>
      <c r="K495" s="444"/>
      <c r="L495" s="445"/>
      <c r="N495" s="213">
        <v>86</v>
      </c>
      <c r="O495" s="289"/>
    </row>
    <row r="496" spans="2:15" s="213" customFormat="1" ht="15" customHeight="1" x14ac:dyDescent="0.15">
      <c r="B496" s="458" t="s">
        <v>698</v>
      </c>
      <c r="C496" s="459" t="s">
        <v>150</v>
      </c>
      <c r="D496" s="458" t="s">
        <v>698</v>
      </c>
      <c r="E496" s="309" t="s">
        <v>151</v>
      </c>
      <c r="F496" s="310" t="s">
        <v>702</v>
      </c>
      <c r="G496" s="444"/>
      <c r="H496" s="323"/>
      <c r="I496" s="444"/>
      <c r="J496" s="445"/>
      <c r="K496" s="444"/>
      <c r="L496" s="445"/>
      <c r="N496" s="213">
        <v>87</v>
      </c>
      <c r="O496" s="289"/>
    </row>
    <row r="497" spans="2:15" s="213" customFormat="1" ht="15" customHeight="1" x14ac:dyDescent="0.15">
      <c r="B497" s="458" t="s">
        <v>698</v>
      </c>
      <c r="C497" s="459" t="s">
        <v>184</v>
      </c>
      <c r="D497" s="458" t="s">
        <v>698</v>
      </c>
      <c r="E497" s="309" t="s">
        <v>185</v>
      </c>
      <c r="F497" s="310" t="s">
        <v>2119</v>
      </c>
      <c r="G497" s="444"/>
      <c r="H497" s="323"/>
      <c r="I497" s="444"/>
      <c r="J497" s="445"/>
      <c r="K497" s="444"/>
      <c r="L497" s="445"/>
      <c r="N497" s="213">
        <v>88</v>
      </c>
      <c r="O497" s="289"/>
    </row>
    <row r="498" spans="2:15" s="213" customFormat="1" ht="15" customHeight="1" x14ac:dyDescent="0.15">
      <c r="B498" s="458" t="s">
        <v>698</v>
      </c>
      <c r="C498" s="459" t="s">
        <v>705</v>
      </c>
      <c r="D498" s="458" t="s">
        <v>698</v>
      </c>
      <c r="E498" s="309" t="s">
        <v>706</v>
      </c>
      <c r="F498" s="310" t="s">
        <v>2120</v>
      </c>
      <c r="G498" s="444"/>
      <c r="H498" s="323"/>
      <c r="I498" s="444"/>
      <c r="J498" s="445"/>
      <c r="K498" s="444"/>
      <c r="L498" s="445"/>
      <c r="N498" s="213">
        <v>89</v>
      </c>
      <c r="O498" s="289"/>
    </row>
    <row r="499" spans="2:15" s="213" customFormat="1" ht="15" customHeight="1" x14ac:dyDescent="0.15">
      <c r="B499" s="458" t="s">
        <v>698</v>
      </c>
      <c r="C499" s="459" t="s">
        <v>2121</v>
      </c>
      <c r="D499" s="458" t="s">
        <v>698</v>
      </c>
      <c r="E499" s="309" t="s">
        <v>2122</v>
      </c>
      <c r="F499" s="310" t="s">
        <v>707</v>
      </c>
      <c r="G499" s="444"/>
      <c r="H499" s="323"/>
      <c r="I499" s="444"/>
      <c r="J499" s="445"/>
      <c r="K499" s="444"/>
      <c r="L499" s="445"/>
      <c r="N499" s="213">
        <v>90</v>
      </c>
      <c r="O499" s="289"/>
    </row>
    <row r="500" spans="2:15" s="213" customFormat="1" ht="15" customHeight="1" x14ac:dyDescent="0.15">
      <c r="B500" s="456" t="s">
        <v>2123</v>
      </c>
      <c r="C500" s="457" t="s">
        <v>61</v>
      </c>
      <c r="D500" s="456" t="s">
        <v>2124</v>
      </c>
      <c r="E500" s="299" t="s">
        <v>80</v>
      </c>
      <c r="F500" s="312" t="s">
        <v>708</v>
      </c>
      <c r="G500" s="444"/>
      <c r="H500" s="323"/>
      <c r="I500" s="444"/>
      <c r="J500" s="445"/>
      <c r="K500" s="444"/>
      <c r="L500" s="445"/>
      <c r="N500" s="213">
        <v>91</v>
      </c>
      <c r="O500" s="289"/>
    </row>
    <row r="501" spans="2:15" s="213" customFormat="1" ht="15" customHeight="1" x14ac:dyDescent="0.15">
      <c r="B501" s="438" t="s">
        <v>2125</v>
      </c>
      <c r="C501" s="439" t="s">
        <v>14</v>
      </c>
      <c r="D501" s="438" t="s">
        <v>2125</v>
      </c>
      <c r="E501" s="282" t="s">
        <v>36</v>
      </c>
      <c r="F501" s="283" t="s">
        <v>709</v>
      </c>
      <c r="G501" s="452" t="s">
        <v>2126</v>
      </c>
      <c r="H501" s="453" t="s">
        <v>2127</v>
      </c>
      <c r="I501" s="452" t="s">
        <v>2128</v>
      </c>
      <c r="J501" s="467" t="s">
        <v>2127</v>
      </c>
      <c r="K501" s="448"/>
      <c r="L501" s="460"/>
      <c r="N501" s="213">
        <v>92</v>
      </c>
      <c r="O501" s="289"/>
    </row>
    <row r="502" spans="2:15" s="213" customFormat="1" ht="15" customHeight="1" x14ac:dyDescent="0.15">
      <c r="B502" s="454" t="s">
        <v>2129</v>
      </c>
      <c r="C502" s="455" t="s">
        <v>2130</v>
      </c>
      <c r="D502" s="454" t="s">
        <v>2131</v>
      </c>
      <c r="E502" s="306" t="s">
        <v>963</v>
      </c>
      <c r="F502" s="307" t="s">
        <v>2132</v>
      </c>
      <c r="G502" s="444" t="s">
        <v>2133</v>
      </c>
      <c r="H502" s="323" t="s">
        <v>2134</v>
      </c>
      <c r="I502" s="444" t="s">
        <v>2135</v>
      </c>
      <c r="J502" s="445" t="s">
        <v>2136</v>
      </c>
      <c r="K502" s="444" t="s">
        <v>2137</v>
      </c>
      <c r="L502" s="445" t="s">
        <v>2138</v>
      </c>
      <c r="N502" s="213">
        <v>93</v>
      </c>
      <c r="O502" s="289"/>
    </row>
    <row r="503" spans="2:15" s="213" customFormat="1" ht="15" customHeight="1" x14ac:dyDescent="0.15">
      <c r="B503" s="458" t="s">
        <v>2139</v>
      </c>
      <c r="C503" s="459" t="s">
        <v>23</v>
      </c>
      <c r="D503" s="458" t="s">
        <v>2140</v>
      </c>
      <c r="E503" s="309" t="s">
        <v>25</v>
      </c>
      <c r="F503" s="310" t="s">
        <v>714</v>
      </c>
      <c r="G503" s="444"/>
      <c r="H503" s="323"/>
      <c r="I503" s="444"/>
      <c r="J503" s="445"/>
      <c r="K503" s="444"/>
      <c r="L503" s="445"/>
      <c r="N503" s="213">
        <v>94</v>
      </c>
      <c r="O503" s="289"/>
    </row>
    <row r="504" spans="2:15" s="213" customFormat="1" ht="15" customHeight="1" x14ac:dyDescent="0.15">
      <c r="B504" s="463" t="s">
        <v>2129</v>
      </c>
      <c r="C504" s="464" t="s">
        <v>2141</v>
      </c>
      <c r="D504" s="463" t="s">
        <v>2131</v>
      </c>
      <c r="E504" s="318" t="s">
        <v>948</v>
      </c>
      <c r="F504" s="312" t="s">
        <v>2142</v>
      </c>
      <c r="G504" s="444"/>
      <c r="H504" s="323"/>
      <c r="I504" s="444"/>
      <c r="J504" s="445"/>
      <c r="K504" s="444"/>
      <c r="L504" s="445"/>
      <c r="N504" s="213">
        <v>95</v>
      </c>
      <c r="O504" s="289"/>
    </row>
    <row r="505" spans="2:15" s="213" customFormat="1" ht="15" customHeight="1" x14ac:dyDescent="0.15">
      <c r="B505" s="454" t="s">
        <v>2143</v>
      </c>
      <c r="C505" s="455" t="s">
        <v>14</v>
      </c>
      <c r="D505" s="454" t="s">
        <v>2143</v>
      </c>
      <c r="E505" s="306" t="s">
        <v>36</v>
      </c>
      <c r="F505" s="307" t="s">
        <v>716</v>
      </c>
      <c r="G505" s="440" t="s">
        <v>2144</v>
      </c>
      <c r="H505" s="288" t="s">
        <v>717</v>
      </c>
      <c r="I505" s="440" t="s">
        <v>2145</v>
      </c>
      <c r="J505" s="441" t="s">
        <v>717</v>
      </c>
      <c r="K505" s="444"/>
      <c r="L505" s="445"/>
      <c r="N505" s="213">
        <v>96</v>
      </c>
      <c r="O505" s="289"/>
    </row>
    <row r="506" spans="2:15" s="213" customFormat="1" ht="15" customHeight="1" x14ac:dyDescent="0.15">
      <c r="B506" s="458" t="s">
        <v>1519</v>
      </c>
      <c r="C506" s="459" t="s">
        <v>23</v>
      </c>
      <c r="D506" s="458" t="s">
        <v>2143</v>
      </c>
      <c r="E506" s="309" t="s">
        <v>25</v>
      </c>
      <c r="F506" s="310" t="s">
        <v>718</v>
      </c>
      <c r="G506" s="444"/>
      <c r="H506" s="323"/>
      <c r="I506" s="444"/>
      <c r="J506" s="445"/>
      <c r="K506" s="444"/>
      <c r="L506" s="445"/>
      <c r="N506" s="213">
        <v>97</v>
      </c>
      <c r="O506" s="289"/>
    </row>
    <row r="507" spans="2:15" s="213" customFormat="1" ht="15" customHeight="1" x14ac:dyDescent="0.15">
      <c r="B507" s="456" t="s">
        <v>1519</v>
      </c>
      <c r="C507" s="457" t="s">
        <v>72</v>
      </c>
      <c r="D507" s="456" t="s">
        <v>1519</v>
      </c>
      <c r="E507" s="299" t="s">
        <v>73</v>
      </c>
      <c r="F507" s="312" t="s">
        <v>719</v>
      </c>
      <c r="G507" s="448"/>
      <c r="H507" s="449"/>
      <c r="I507" s="448"/>
      <c r="J507" s="460"/>
      <c r="K507" s="444"/>
      <c r="L507" s="445"/>
      <c r="N507" s="213">
        <v>98</v>
      </c>
      <c r="O507" s="289"/>
    </row>
    <row r="508" spans="2:15" s="213" customFormat="1" ht="15" customHeight="1" x14ac:dyDescent="0.15">
      <c r="B508" s="438" t="s">
        <v>1520</v>
      </c>
      <c r="C508" s="439" t="s">
        <v>936</v>
      </c>
      <c r="D508" s="438"/>
      <c r="E508" s="316"/>
      <c r="F508" s="297" t="s">
        <v>2146</v>
      </c>
      <c r="G508" s="444" t="s">
        <v>2147</v>
      </c>
      <c r="H508" s="323" t="s">
        <v>720</v>
      </c>
      <c r="I508" s="444" t="s">
        <v>2148</v>
      </c>
      <c r="J508" s="445" t="s">
        <v>720</v>
      </c>
      <c r="K508" s="444"/>
      <c r="L508" s="445"/>
      <c r="N508" s="213">
        <v>99</v>
      </c>
      <c r="O508" s="289"/>
    </row>
    <row r="509" spans="2:15" s="213" customFormat="1" ht="15" customHeight="1" x14ac:dyDescent="0.15">
      <c r="B509" s="442"/>
      <c r="C509" s="443"/>
      <c r="D509" s="442" t="s">
        <v>1520</v>
      </c>
      <c r="E509" s="319" t="s">
        <v>973</v>
      </c>
      <c r="F509" s="283" t="s">
        <v>722</v>
      </c>
      <c r="G509" s="444"/>
      <c r="H509" s="323"/>
      <c r="I509" s="444"/>
      <c r="J509" s="445"/>
      <c r="K509" s="444"/>
      <c r="L509" s="445"/>
      <c r="N509" s="213">
        <v>100</v>
      </c>
      <c r="O509" s="289"/>
    </row>
    <row r="510" spans="2:15" s="213" customFormat="1" ht="15" customHeight="1" x14ac:dyDescent="0.15">
      <c r="B510" s="456"/>
      <c r="C510" s="457"/>
      <c r="D510" s="456" t="s">
        <v>1520</v>
      </c>
      <c r="E510" s="320" t="s">
        <v>943</v>
      </c>
      <c r="F510" s="295" t="s">
        <v>723</v>
      </c>
      <c r="G510" s="444"/>
      <c r="H510" s="323"/>
      <c r="I510" s="444"/>
      <c r="J510" s="445"/>
      <c r="K510" s="444"/>
      <c r="L510" s="445"/>
      <c r="N510" s="213">
        <v>101</v>
      </c>
      <c r="O510" s="289"/>
    </row>
    <row r="511" spans="2:15" s="213" customFormat="1" ht="24.75" customHeight="1" x14ac:dyDescent="0.15">
      <c r="B511" s="479" t="s">
        <v>2149</v>
      </c>
      <c r="C511" s="480" t="s">
        <v>936</v>
      </c>
      <c r="D511" s="479" t="s">
        <v>2149</v>
      </c>
      <c r="E511" s="481" t="s">
        <v>973</v>
      </c>
      <c r="F511" s="360" t="s">
        <v>724</v>
      </c>
      <c r="G511" s="482" t="s">
        <v>2150</v>
      </c>
      <c r="H511" s="483" t="s">
        <v>2151</v>
      </c>
      <c r="I511" s="482" t="s">
        <v>2152</v>
      </c>
      <c r="J511" s="483" t="s">
        <v>2151</v>
      </c>
      <c r="K511" s="444"/>
      <c r="L511" s="445"/>
      <c r="N511" s="213">
        <v>102</v>
      </c>
      <c r="O511" s="289"/>
    </row>
    <row r="512" spans="2:15" s="213" customFormat="1" ht="15" customHeight="1" x14ac:dyDescent="0.15">
      <c r="B512" s="454" t="s">
        <v>2153</v>
      </c>
      <c r="C512" s="484" t="s">
        <v>1817</v>
      </c>
      <c r="D512" s="454" t="s">
        <v>1521</v>
      </c>
      <c r="E512" s="335" t="s">
        <v>2062</v>
      </c>
      <c r="F512" s="307" t="s">
        <v>2154</v>
      </c>
      <c r="G512" s="444" t="s">
        <v>2155</v>
      </c>
      <c r="H512" s="348" t="s">
        <v>2156</v>
      </c>
      <c r="I512" s="444" t="s">
        <v>2157</v>
      </c>
      <c r="J512" s="348" t="s">
        <v>2156</v>
      </c>
      <c r="K512" s="444"/>
      <c r="L512" s="445"/>
      <c r="N512" s="213">
        <v>103</v>
      </c>
      <c r="O512" s="289"/>
    </row>
    <row r="513" spans="2:15" s="213" customFormat="1" ht="15" customHeight="1" x14ac:dyDescent="0.15">
      <c r="B513" s="458" t="s">
        <v>1521</v>
      </c>
      <c r="C513" s="485" t="s">
        <v>969</v>
      </c>
      <c r="D513" s="458" t="s">
        <v>1521</v>
      </c>
      <c r="E513" s="337" t="s">
        <v>1028</v>
      </c>
      <c r="F513" s="310" t="s">
        <v>727</v>
      </c>
      <c r="G513" s="444"/>
      <c r="H513" s="470"/>
      <c r="I513" s="444"/>
      <c r="J513" s="470"/>
      <c r="K513" s="444"/>
      <c r="L513" s="445"/>
      <c r="N513" s="213">
        <v>104</v>
      </c>
      <c r="O513" s="289"/>
    </row>
    <row r="514" spans="2:15" s="213" customFormat="1" ht="15" customHeight="1" x14ac:dyDescent="0.15">
      <c r="B514" s="463" t="s">
        <v>2153</v>
      </c>
      <c r="C514" s="486" t="s">
        <v>131</v>
      </c>
      <c r="D514" s="463" t="s">
        <v>1521</v>
      </c>
      <c r="E514" s="334" t="s">
        <v>990</v>
      </c>
      <c r="F514" s="312" t="s">
        <v>728</v>
      </c>
      <c r="G514" s="444"/>
      <c r="H514" s="323"/>
      <c r="I514" s="444"/>
      <c r="J514" s="445"/>
      <c r="K514" s="444"/>
      <c r="L514" s="445"/>
      <c r="N514" s="213">
        <v>105</v>
      </c>
      <c r="O514" s="289"/>
    </row>
    <row r="515" spans="2:15" s="213" customFormat="1" ht="15" customHeight="1" x14ac:dyDescent="0.15">
      <c r="B515" s="456" t="s">
        <v>729</v>
      </c>
      <c r="C515" s="457" t="s">
        <v>14</v>
      </c>
      <c r="D515" s="456" t="s">
        <v>729</v>
      </c>
      <c r="E515" s="299" t="s">
        <v>36</v>
      </c>
      <c r="F515" s="302" t="s">
        <v>730</v>
      </c>
      <c r="G515" s="440" t="s">
        <v>729</v>
      </c>
      <c r="H515" s="288" t="s">
        <v>731</v>
      </c>
      <c r="I515" s="440" t="s">
        <v>2158</v>
      </c>
      <c r="J515" s="441" t="s">
        <v>732</v>
      </c>
      <c r="K515" s="440" t="s">
        <v>2159</v>
      </c>
      <c r="L515" s="441" t="s">
        <v>732</v>
      </c>
      <c r="M515" s="213">
        <v>1</v>
      </c>
      <c r="O515" s="289"/>
    </row>
    <row r="516" spans="2:15" s="213" customFormat="1" ht="15" customHeight="1" x14ac:dyDescent="0.15">
      <c r="B516" s="461" t="s">
        <v>734</v>
      </c>
      <c r="C516" s="462" t="s">
        <v>14</v>
      </c>
      <c r="D516" s="461" t="s">
        <v>734</v>
      </c>
      <c r="E516" s="314" t="s">
        <v>36</v>
      </c>
      <c r="F516" s="302" t="s">
        <v>735</v>
      </c>
      <c r="G516" s="452" t="s">
        <v>734</v>
      </c>
      <c r="H516" s="453" t="s">
        <v>736</v>
      </c>
      <c r="I516" s="448"/>
      <c r="J516" s="460"/>
      <c r="K516" s="448"/>
      <c r="L516" s="460"/>
      <c r="M516" s="213">
        <v>2</v>
      </c>
      <c r="O516" s="289"/>
    </row>
    <row r="517" spans="2:15" s="213" customFormat="1" ht="15" customHeight="1" x14ac:dyDescent="0.15">
      <c r="B517" s="454" t="s">
        <v>1522</v>
      </c>
      <c r="C517" s="455" t="s">
        <v>14</v>
      </c>
      <c r="D517" s="454" t="s">
        <v>1522</v>
      </c>
      <c r="E517" s="306" t="s">
        <v>36</v>
      </c>
      <c r="F517" s="307" t="s">
        <v>737</v>
      </c>
      <c r="G517" s="440" t="s">
        <v>2160</v>
      </c>
      <c r="H517" s="288" t="s">
        <v>738</v>
      </c>
      <c r="I517" s="444" t="s">
        <v>2161</v>
      </c>
      <c r="J517" s="445" t="s">
        <v>739</v>
      </c>
      <c r="K517" s="440" t="s">
        <v>2162</v>
      </c>
      <c r="L517" s="441" t="s">
        <v>2163</v>
      </c>
      <c r="M517" s="213">
        <v>3</v>
      </c>
      <c r="O517" s="289"/>
    </row>
    <row r="518" spans="2:15" s="213" customFormat="1" ht="15" customHeight="1" x14ac:dyDescent="0.15">
      <c r="B518" s="442" t="s">
        <v>2164</v>
      </c>
      <c r="C518" s="443" t="s">
        <v>23</v>
      </c>
      <c r="D518" s="442" t="s">
        <v>1522</v>
      </c>
      <c r="E518" s="291" t="s">
        <v>25</v>
      </c>
      <c r="F518" s="297" t="s">
        <v>741</v>
      </c>
      <c r="G518" s="444"/>
      <c r="H518" s="323"/>
      <c r="I518" s="444"/>
      <c r="J518" s="445"/>
      <c r="K518" s="444"/>
      <c r="L518" s="445"/>
      <c r="M518" s="213">
        <v>4</v>
      </c>
      <c r="O518" s="289"/>
    </row>
    <row r="519" spans="2:15" s="213" customFormat="1" ht="15" customHeight="1" x14ac:dyDescent="0.15">
      <c r="B519" s="458" t="s">
        <v>2160</v>
      </c>
      <c r="C519" s="459" t="s">
        <v>2141</v>
      </c>
      <c r="D519" s="458" t="s">
        <v>2160</v>
      </c>
      <c r="E519" s="309" t="s">
        <v>948</v>
      </c>
      <c r="F519" s="310" t="s">
        <v>2165</v>
      </c>
      <c r="G519" s="444"/>
      <c r="H519" s="323"/>
      <c r="I519" s="444"/>
      <c r="J519" s="445"/>
      <c r="K519" s="444"/>
      <c r="L519" s="445"/>
      <c r="M519" s="213">
        <v>5</v>
      </c>
      <c r="O519" s="289"/>
    </row>
    <row r="520" spans="2:15" s="213" customFormat="1" ht="15" customHeight="1" x14ac:dyDescent="0.15">
      <c r="B520" s="463" t="s">
        <v>2160</v>
      </c>
      <c r="C520" s="464" t="s">
        <v>2166</v>
      </c>
      <c r="D520" s="463" t="s">
        <v>2160</v>
      </c>
      <c r="E520" s="318" t="s">
        <v>2167</v>
      </c>
      <c r="F520" s="312" t="s">
        <v>2168</v>
      </c>
      <c r="G520" s="448"/>
      <c r="H520" s="449"/>
      <c r="I520" s="444"/>
      <c r="J520" s="445"/>
      <c r="K520" s="444"/>
      <c r="L520" s="445"/>
      <c r="M520" s="213">
        <v>6</v>
      </c>
      <c r="O520" s="289"/>
    </row>
    <row r="521" spans="2:15" s="213" customFormat="1" ht="15" customHeight="1" x14ac:dyDescent="0.15">
      <c r="B521" s="454" t="s">
        <v>742</v>
      </c>
      <c r="C521" s="455" t="s">
        <v>14</v>
      </c>
      <c r="D521" s="454" t="s">
        <v>742</v>
      </c>
      <c r="E521" s="306" t="s">
        <v>36</v>
      </c>
      <c r="F521" s="307" t="s">
        <v>743</v>
      </c>
      <c r="G521" s="440" t="s">
        <v>742</v>
      </c>
      <c r="H521" s="288" t="s">
        <v>2169</v>
      </c>
      <c r="I521" s="444"/>
      <c r="J521" s="445"/>
      <c r="K521" s="444"/>
      <c r="L521" s="445"/>
      <c r="M521" s="213">
        <v>7</v>
      </c>
      <c r="O521" s="289"/>
    </row>
    <row r="522" spans="2:15" s="213" customFormat="1" ht="15" customHeight="1" x14ac:dyDescent="0.15">
      <c r="B522" s="458" t="s">
        <v>742</v>
      </c>
      <c r="C522" s="459" t="s">
        <v>23</v>
      </c>
      <c r="D522" s="458" t="s">
        <v>742</v>
      </c>
      <c r="E522" s="309" t="s">
        <v>25</v>
      </c>
      <c r="F522" s="310" t="s">
        <v>744</v>
      </c>
      <c r="G522" s="444"/>
      <c r="H522" s="323"/>
      <c r="I522" s="444"/>
      <c r="J522" s="445"/>
      <c r="K522" s="444"/>
      <c r="L522" s="445"/>
      <c r="M522" s="213">
        <v>8</v>
      </c>
      <c r="O522" s="289"/>
    </row>
    <row r="523" spans="2:15" s="213" customFormat="1" ht="15" customHeight="1" x14ac:dyDescent="0.15">
      <c r="B523" s="458" t="s">
        <v>742</v>
      </c>
      <c r="C523" s="459" t="s">
        <v>72</v>
      </c>
      <c r="D523" s="458" t="s">
        <v>742</v>
      </c>
      <c r="E523" s="309" t="s">
        <v>73</v>
      </c>
      <c r="F523" s="310" t="s">
        <v>1523</v>
      </c>
      <c r="G523" s="444"/>
      <c r="H523" s="323"/>
      <c r="I523" s="444"/>
      <c r="J523" s="445"/>
      <c r="K523" s="444"/>
      <c r="L523" s="445"/>
      <c r="M523" s="213">
        <v>9</v>
      </c>
      <c r="O523" s="289"/>
    </row>
    <row r="524" spans="2:15" s="213" customFormat="1" ht="15" customHeight="1" x14ac:dyDescent="0.15">
      <c r="B524" s="456" t="s">
        <v>742</v>
      </c>
      <c r="C524" s="457" t="s">
        <v>150</v>
      </c>
      <c r="D524" s="456" t="s">
        <v>742</v>
      </c>
      <c r="E524" s="299" t="s">
        <v>151</v>
      </c>
      <c r="F524" s="312" t="s">
        <v>2170</v>
      </c>
      <c r="G524" s="448"/>
      <c r="H524" s="449"/>
      <c r="I524" s="444"/>
      <c r="J524" s="445"/>
      <c r="K524" s="444"/>
      <c r="L524" s="445"/>
      <c r="M524" s="213">
        <v>10</v>
      </c>
      <c r="O524" s="289"/>
    </row>
    <row r="525" spans="2:15" s="213" customFormat="1" ht="15" customHeight="1" x14ac:dyDescent="0.15">
      <c r="B525" s="454" t="s">
        <v>746</v>
      </c>
      <c r="C525" s="455" t="s">
        <v>14</v>
      </c>
      <c r="D525" s="454" t="s">
        <v>746</v>
      </c>
      <c r="E525" s="306" t="s">
        <v>36</v>
      </c>
      <c r="F525" s="307" t="s">
        <v>747</v>
      </c>
      <c r="G525" s="440" t="s">
        <v>746</v>
      </c>
      <c r="H525" s="288" t="s">
        <v>748</v>
      </c>
      <c r="I525" s="468" t="s">
        <v>2171</v>
      </c>
      <c r="J525" s="441" t="s">
        <v>2172</v>
      </c>
      <c r="K525" s="444"/>
      <c r="L525" s="445"/>
      <c r="M525" s="213">
        <v>11</v>
      </c>
      <c r="O525" s="289"/>
    </row>
    <row r="526" spans="2:15" s="213" customFormat="1" ht="15" customHeight="1" x14ac:dyDescent="0.15">
      <c r="B526" s="458" t="s">
        <v>746</v>
      </c>
      <c r="C526" s="459" t="s">
        <v>23</v>
      </c>
      <c r="D526" s="458" t="s">
        <v>746</v>
      </c>
      <c r="E526" s="309" t="s">
        <v>25</v>
      </c>
      <c r="F526" s="310" t="s">
        <v>2173</v>
      </c>
      <c r="G526" s="444"/>
      <c r="H526" s="323"/>
      <c r="I526" s="444"/>
      <c r="J526" s="445"/>
      <c r="K526" s="444"/>
      <c r="L526" s="445"/>
      <c r="M526" s="213">
        <v>12</v>
      </c>
      <c r="O526" s="289"/>
    </row>
    <row r="527" spans="2:15" s="213" customFormat="1" ht="15" customHeight="1" x14ac:dyDescent="0.15">
      <c r="B527" s="458" t="s">
        <v>746</v>
      </c>
      <c r="C527" s="459" t="s">
        <v>72</v>
      </c>
      <c r="D527" s="458" t="s">
        <v>746</v>
      </c>
      <c r="E527" s="309" t="s">
        <v>73</v>
      </c>
      <c r="F527" s="310" t="s">
        <v>751</v>
      </c>
      <c r="G527" s="444"/>
      <c r="H527" s="323"/>
      <c r="I527" s="444"/>
      <c r="J527" s="445"/>
      <c r="K527" s="444"/>
      <c r="L527" s="445"/>
      <c r="M527" s="213">
        <v>13</v>
      </c>
      <c r="O527" s="289"/>
    </row>
    <row r="528" spans="2:15" s="213" customFormat="1" ht="15" customHeight="1" x14ac:dyDescent="0.15">
      <c r="B528" s="458" t="s">
        <v>746</v>
      </c>
      <c r="C528" s="459" t="s">
        <v>150</v>
      </c>
      <c r="D528" s="458" t="s">
        <v>746</v>
      </c>
      <c r="E528" s="309" t="s">
        <v>151</v>
      </c>
      <c r="F528" s="310" t="s">
        <v>2174</v>
      </c>
      <c r="G528" s="444"/>
      <c r="H528" s="323"/>
      <c r="I528" s="444"/>
      <c r="J528" s="445"/>
      <c r="K528" s="444"/>
      <c r="L528" s="445"/>
      <c r="M528" s="213">
        <v>14</v>
      </c>
      <c r="O528" s="289"/>
    </row>
    <row r="529" spans="2:15" s="213" customFormat="1" ht="15" customHeight="1" x14ac:dyDescent="0.15">
      <c r="B529" s="458" t="s">
        <v>746</v>
      </c>
      <c r="C529" s="459" t="s">
        <v>184</v>
      </c>
      <c r="D529" s="458" t="s">
        <v>746</v>
      </c>
      <c r="E529" s="309" t="s">
        <v>185</v>
      </c>
      <c r="F529" s="310" t="s">
        <v>2175</v>
      </c>
      <c r="G529" s="444"/>
      <c r="H529" s="323"/>
      <c r="I529" s="444"/>
      <c r="J529" s="445"/>
      <c r="K529" s="444"/>
      <c r="L529" s="445"/>
      <c r="M529" s="213">
        <v>15</v>
      </c>
      <c r="O529" s="289"/>
    </row>
    <row r="530" spans="2:15" s="213" customFormat="1" ht="15" customHeight="1" x14ac:dyDescent="0.15">
      <c r="B530" s="456" t="s">
        <v>746</v>
      </c>
      <c r="C530" s="457" t="s">
        <v>705</v>
      </c>
      <c r="D530" s="456" t="s">
        <v>746</v>
      </c>
      <c r="E530" s="299" t="s">
        <v>706</v>
      </c>
      <c r="F530" s="312" t="s">
        <v>2176</v>
      </c>
      <c r="G530" s="448"/>
      <c r="H530" s="449"/>
      <c r="I530" s="444"/>
      <c r="J530" s="445"/>
      <c r="K530" s="444"/>
      <c r="L530" s="445"/>
      <c r="M530" s="213">
        <v>16</v>
      </c>
      <c r="O530" s="289"/>
    </row>
    <row r="531" spans="2:15" s="213" customFormat="1" ht="15" customHeight="1" x14ac:dyDescent="0.15">
      <c r="B531" s="461" t="s">
        <v>2177</v>
      </c>
      <c r="C531" s="462" t="s">
        <v>14</v>
      </c>
      <c r="D531" s="461" t="s">
        <v>1524</v>
      </c>
      <c r="E531" s="314" t="s">
        <v>36</v>
      </c>
      <c r="F531" s="302" t="s">
        <v>755</v>
      </c>
      <c r="G531" s="444" t="s">
        <v>2178</v>
      </c>
      <c r="H531" s="323" t="s">
        <v>755</v>
      </c>
      <c r="I531" s="444"/>
      <c r="J531" s="445"/>
      <c r="K531" s="448"/>
      <c r="L531" s="460"/>
      <c r="M531" s="213">
        <v>17</v>
      </c>
      <c r="O531" s="289"/>
    </row>
    <row r="532" spans="2:15" s="213" customFormat="1" ht="15" customHeight="1" x14ac:dyDescent="0.15">
      <c r="B532" s="454" t="s">
        <v>756</v>
      </c>
      <c r="C532" s="455" t="s">
        <v>14</v>
      </c>
      <c r="D532" s="454" t="s">
        <v>756</v>
      </c>
      <c r="E532" s="306" t="s">
        <v>36</v>
      </c>
      <c r="F532" s="307" t="s">
        <v>757</v>
      </c>
      <c r="G532" s="440" t="s">
        <v>756</v>
      </c>
      <c r="H532" s="288" t="s">
        <v>2179</v>
      </c>
      <c r="I532" s="440" t="s">
        <v>2180</v>
      </c>
      <c r="J532" s="441" t="s">
        <v>2179</v>
      </c>
      <c r="K532" s="444" t="s">
        <v>2181</v>
      </c>
      <c r="L532" s="445" t="s">
        <v>2182</v>
      </c>
      <c r="M532" s="213">
        <v>18</v>
      </c>
      <c r="O532" s="289"/>
    </row>
    <row r="533" spans="2:15" s="213" customFormat="1" ht="15" customHeight="1" x14ac:dyDescent="0.15">
      <c r="B533" s="458" t="s">
        <v>756</v>
      </c>
      <c r="C533" s="459" t="s">
        <v>23</v>
      </c>
      <c r="D533" s="458" t="s">
        <v>756</v>
      </c>
      <c r="E533" s="309" t="s">
        <v>25</v>
      </c>
      <c r="F533" s="310" t="s">
        <v>760</v>
      </c>
      <c r="G533" s="444"/>
      <c r="H533" s="323"/>
      <c r="I533" s="444"/>
      <c r="J533" s="445"/>
      <c r="K533" s="444"/>
      <c r="L533" s="445"/>
      <c r="M533" s="213">
        <v>19</v>
      </c>
      <c r="O533" s="289"/>
    </row>
    <row r="534" spans="2:15" s="213" customFormat="1" ht="15" customHeight="1" x14ac:dyDescent="0.15">
      <c r="B534" s="458" t="s">
        <v>756</v>
      </c>
      <c r="C534" s="459" t="s">
        <v>72</v>
      </c>
      <c r="D534" s="458" t="s">
        <v>756</v>
      </c>
      <c r="E534" s="309" t="s">
        <v>73</v>
      </c>
      <c r="F534" s="310" t="s">
        <v>761</v>
      </c>
      <c r="G534" s="444"/>
      <c r="H534" s="323"/>
      <c r="I534" s="444"/>
      <c r="J534" s="445"/>
      <c r="K534" s="444"/>
      <c r="L534" s="445"/>
      <c r="M534" s="213">
        <v>20</v>
      </c>
      <c r="O534" s="289"/>
    </row>
    <row r="535" spans="2:15" s="213" customFormat="1" ht="15" customHeight="1" x14ac:dyDescent="0.15">
      <c r="B535" s="458" t="s">
        <v>2183</v>
      </c>
      <c r="C535" s="459" t="s">
        <v>949</v>
      </c>
      <c r="D535" s="458" t="s">
        <v>2183</v>
      </c>
      <c r="E535" s="309" t="s">
        <v>950</v>
      </c>
      <c r="F535" s="310" t="s">
        <v>762</v>
      </c>
      <c r="G535" s="444"/>
      <c r="H535" s="323"/>
      <c r="I535" s="444"/>
      <c r="J535" s="445"/>
      <c r="K535" s="444"/>
      <c r="L535" s="445"/>
      <c r="M535" s="213">
        <v>21</v>
      </c>
      <c r="O535" s="289"/>
    </row>
    <row r="536" spans="2:15" s="213" customFormat="1" ht="15" customHeight="1" x14ac:dyDescent="0.15">
      <c r="B536" s="442" t="s">
        <v>756</v>
      </c>
      <c r="C536" s="443" t="s">
        <v>2184</v>
      </c>
      <c r="D536" s="442" t="s">
        <v>756</v>
      </c>
      <c r="E536" s="291" t="s">
        <v>1000</v>
      </c>
      <c r="F536" s="283" t="s">
        <v>763</v>
      </c>
      <c r="G536" s="448"/>
      <c r="H536" s="449"/>
      <c r="I536" s="448"/>
      <c r="J536" s="460"/>
      <c r="K536" s="444"/>
      <c r="L536" s="445"/>
      <c r="M536" s="213">
        <v>22</v>
      </c>
      <c r="O536" s="289"/>
    </row>
    <row r="537" spans="2:15" s="213" customFormat="1" ht="15" customHeight="1" x14ac:dyDescent="0.15">
      <c r="B537" s="454" t="s">
        <v>764</v>
      </c>
      <c r="C537" s="455" t="s">
        <v>14</v>
      </c>
      <c r="D537" s="454" t="s">
        <v>764</v>
      </c>
      <c r="E537" s="306" t="s">
        <v>36</v>
      </c>
      <c r="F537" s="307" t="s">
        <v>765</v>
      </c>
      <c r="G537" s="444" t="s">
        <v>764</v>
      </c>
      <c r="H537" s="323" t="s">
        <v>2185</v>
      </c>
      <c r="I537" s="444" t="s">
        <v>2186</v>
      </c>
      <c r="J537" s="445" t="s">
        <v>2185</v>
      </c>
      <c r="K537" s="444"/>
      <c r="L537" s="445"/>
      <c r="M537" s="213">
        <v>23</v>
      </c>
      <c r="O537" s="289"/>
    </row>
    <row r="538" spans="2:15" s="213" customFormat="1" ht="15" customHeight="1" x14ac:dyDescent="0.15">
      <c r="B538" s="456" t="s">
        <v>764</v>
      </c>
      <c r="C538" s="457" t="s">
        <v>23</v>
      </c>
      <c r="D538" s="456" t="s">
        <v>764</v>
      </c>
      <c r="E538" s="299" t="s">
        <v>25</v>
      </c>
      <c r="F538" s="297" t="s">
        <v>2185</v>
      </c>
      <c r="G538" s="444"/>
      <c r="H538" s="323"/>
      <c r="I538" s="444"/>
      <c r="J538" s="445"/>
      <c r="K538" s="444"/>
      <c r="L538" s="445"/>
      <c r="M538" s="213">
        <v>24</v>
      </c>
      <c r="O538" s="289"/>
    </row>
    <row r="539" spans="2:15" s="213" customFormat="1" ht="15" customHeight="1" x14ac:dyDescent="0.15">
      <c r="B539" s="454" t="s">
        <v>768</v>
      </c>
      <c r="C539" s="455" t="s">
        <v>14</v>
      </c>
      <c r="D539" s="454" t="s">
        <v>768</v>
      </c>
      <c r="E539" s="306" t="s">
        <v>36</v>
      </c>
      <c r="F539" s="307" t="s">
        <v>2187</v>
      </c>
      <c r="G539" s="440" t="s">
        <v>768</v>
      </c>
      <c r="H539" s="288" t="s">
        <v>2188</v>
      </c>
      <c r="I539" s="440" t="s">
        <v>2189</v>
      </c>
      <c r="J539" s="441" t="s">
        <v>2188</v>
      </c>
      <c r="K539" s="444"/>
      <c r="L539" s="445"/>
      <c r="M539" s="213">
        <v>25</v>
      </c>
      <c r="O539" s="289"/>
    </row>
    <row r="540" spans="2:15" s="213" customFormat="1" ht="15" customHeight="1" x14ac:dyDescent="0.15">
      <c r="B540" s="458" t="s">
        <v>768</v>
      </c>
      <c r="C540" s="459" t="s">
        <v>945</v>
      </c>
      <c r="D540" s="458" t="s">
        <v>768</v>
      </c>
      <c r="E540" s="309" t="s">
        <v>946</v>
      </c>
      <c r="F540" s="310" t="s">
        <v>770</v>
      </c>
      <c r="G540" s="444"/>
      <c r="H540" s="323"/>
      <c r="I540" s="444"/>
      <c r="J540" s="445"/>
      <c r="K540" s="444"/>
      <c r="L540" s="445"/>
      <c r="M540" s="213">
        <v>26</v>
      </c>
      <c r="O540" s="289"/>
    </row>
    <row r="541" spans="2:15" s="213" customFormat="1" ht="15" customHeight="1" x14ac:dyDescent="0.15">
      <c r="B541" s="442" t="s">
        <v>768</v>
      </c>
      <c r="C541" s="443" t="s">
        <v>947</v>
      </c>
      <c r="D541" s="442" t="s">
        <v>768</v>
      </c>
      <c r="E541" s="291" t="s">
        <v>948</v>
      </c>
      <c r="F541" s="310" t="s">
        <v>771</v>
      </c>
      <c r="G541" s="444"/>
      <c r="H541" s="323"/>
      <c r="I541" s="444"/>
      <c r="J541" s="445"/>
      <c r="K541" s="444"/>
      <c r="L541" s="445"/>
      <c r="M541" s="213">
        <v>27</v>
      </c>
      <c r="O541" s="289"/>
    </row>
    <row r="542" spans="2:15" s="213" customFormat="1" ht="15" customHeight="1" x14ac:dyDescent="0.15">
      <c r="B542" s="446" t="s">
        <v>768</v>
      </c>
      <c r="C542" s="447" t="s">
        <v>525</v>
      </c>
      <c r="D542" s="446" t="s">
        <v>768</v>
      </c>
      <c r="E542" s="296" t="s">
        <v>2190</v>
      </c>
      <c r="F542" s="297" t="s">
        <v>2191</v>
      </c>
      <c r="G542" s="444"/>
      <c r="H542" s="323"/>
      <c r="I542" s="444"/>
      <c r="J542" s="445"/>
      <c r="K542" s="444"/>
      <c r="L542" s="445"/>
      <c r="M542" s="213">
        <v>28</v>
      </c>
      <c r="O542" s="289"/>
    </row>
    <row r="543" spans="2:15" s="213" customFormat="1" ht="15" customHeight="1" x14ac:dyDescent="0.15">
      <c r="B543" s="463" t="s">
        <v>2192</v>
      </c>
      <c r="C543" s="464" t="s">
        <v>2193</v>
      </c>
      <c r="D543" s="463" t="s">
        <v>2192</v>
      </c>
      <c r="E543" s="318" t="s">
        <v>2194</v>
      </c>
      <c r="F543" s="312" t="s">
        <v>2195</v>
      </c>
      <c r="G543" s="448"/>
      <c r="H543" s="449"/>
      <c r="I543" s="448"/>
      <c r="J543" s="460"/>
      <c r="K543" s="444"/>
      <c r="L543" s="445"/>
      <c r="M543" s="213">
        <v>29</v>
      </c>
      <c r="O543" s="289"/>
    </row>
    <row r="544" spans="2:15" s="213" customFormat="1" ht="15" customHeight="1" x14ac:dyDescent="0.15">
      <c r="B544" s="450" t="s">
        <v>773</v>
      </c>
      <c r="C544" s="451" t="s">
        <v>936</v>
      </c>
      <c r="D544" s="450" t="s">
        <v>773</v>
      </c>
      <c r="E544" s="301" t="s">
        <v>973</v>
      </c>
      <c r="F544" s="295" t="s">
        <v>774</v>
      </c>
      <c r="G544" s="444" t="s">
        <v>773</v>
      </c>
      <c r="H544" s="323" t="s">
        <v>2196</v>
      </c>
      <c r="I544" s="444" t="s">
        <v>2197</v>
      </c>
      <c r="J544" s="445" t="s">
        <v>2196</v>
      </c>
      <c r="K544" s="444"/>
      <c r="L544" s="445"/>
      <c r="M544" s="213">
        <v>30</v>
      </c>
      <c r="O544" s="289"/>
    </row>
    <row r="545" spans="2:15" s="213" customFormat="1" ht="15" customHeight="1" x14ac:dyDescent="0.15">
      <c r="B545" s="450" t="s">
        <v>773</v>
      </c>
      <c r="C545" s="451" t="s">
        <v>969</v>
      </c>
      <c r="D545" s="450" t="s">
        <v>773</v>
      </c>
      <c r="E545" s="301" t="s">
        <v>1028</v>
      </c>
      <c r="F545" s="295" t="s">
        <v>776</v>
      </c>
      <c r="G545" s="444"/>
      <c r="H545" s="323"/>
      <c r="I545" s="444"/>
      <c r="J545" s="445"/>
      <c r="K545" s="444"/>
      <c r="L545" s="445"/>
      <c r="M545" s="213">
        <v>31</v>
      </c>
      <c r="O545" s="289"/>
    </row>
    <row r="546" spans="2:15" s="213" customFormat="1" ht="15" customHeight="1" x14ac:dyDescent="0.15">
      <c r="B546" s="454" t="s">
        <v>2198</v>
      </c>
      <c r="C546" s="455" t="s">
        <v>14</v>
      </c>
      <c r="D546" s="454" t="s">
        <v>2198</v>
      </c>
      <c r="E546" s="306" t="s">
        <v>36</v>
      </c>
      <c r="F546" s="307" t="s">
        <v>2199</v>
      </c>
      <c r="G546" s="440" t="s">
        <v>2198</v>
      </c>
      <c r="H546" s="348" t="s">
        <v>2200</v>
      </c>
      <c r="I546" s="440" t="s">
        <v>2201</v>
      </c>
      <c r="J546" s="348" t="s">
        <v>2200</v>
      </c>
      <c r="K546" s="440" t="s">
        <v>2202</v>
      </c>
      <c r="L546" s="348" t="s">
        <v>2200</v>
      </c>
      <c r="M546" s="213">
        <v>32</v>
      </c>
      <c r="O546" s="289"/>
    </row>
    <row r="547" spans="2:15" s="213" customFormat="1" ht="15" customHeight="1" x14ac:dyDescent="0.15">
      <c r="B547" s="456" t="s">
        <v>2203</v>
      </c>
      <c r="C547" s="457" t="s">
        <v>23</v>
      </c>
      <c r="D547" s="456" t="s">
        <v>2204</v>
      </c>
      <c r="E547" s="299" t="s">
        <v>25</v>
      </c>
      <c r="F547" s="312" t="s">
        <v>2205</v>
      </c>
      <c r="G547" s="448"/>
      <c r="H547" s="499"/>
      <c r="I547" s="448"/>
      <c r="J547" s="496"/>
      <c r="K547" s="448"/>
      <c r="L547" s="496"/>
      <c r="M547" s="213">
        <v>33</v>
      </c>
      <c r="O547" s="289"/>
    </row>
    <row r="548" spans="2:15" s="213" customFormat="1" ht="15" customHeight="1" x14ac:dyDescent="0.15">
      <c r="B548" s="438" t="s">
        <v>779</v>
      </c>
      <c r="C548" s="439" t="s">
        <v>14</v>
      </c>
      <c r="D548" s="438"/>
      <c r="E548" s="282"/>
      <c r="F548" s="287" t="s">
        <v>2206</v>
      </c>
      <c r="G548" s="444" t="s">
        <v>779</v>
      </c>
      <c r="H548" s="348" t="s">
        <v>2207</v>
      </c>
      <c r="I548" s="444" t="s">
        <v>2208</v>
      </c>
      <c r="J548" s="445" t="s">
        <v>780</v>
      </c>
      <c r="K548" s="444" t="s">
        <v>2209</v>
      </c>
      <c r="L548" s="445" t="s">
        <v>2210</v>
      </c>
      <c r="M548" s="213">
        <v>34</v>
      </c>
      <c r="O548" s="289"/>
    </row>
    <row r="549" spans="2:15" s="213" customFormat="1" ht="15" customHeight="1" x14ac:dyDescent="0.15">
      <c r="B549" s="442"/>
      <c r="C549" s="443"/>
      <c r="D549" s="442" t="s">
        <v>779</v>
      </c>
      <c r="E549" s="291" t="s">
        <v>36</v>
      </c>
      <c r="F549" s="283" t="s">
        <v>2211</v>
      </c>
      <c r="G549" s="444"/>
      <c r="H549" s="470"/>
      <c r="I549" s="444"/>
      <c r="J549" s="445"/>
      <c r="K549" s="444"/>
      <c r="L549" s="445"/>
      <c r="M549" s="213">
        <v>35</v>
      </c>
      <c r="O549" s="289"/>
    </row>
    <row r="550" spans="2:15" s="213" customFormat="1" ht="15" customHeight="1" x14ac:dyDescent="0.15">
      <c r="B550" s="442"/>
      <c r="C550" s="443"/>
      <c r="D550" s="442" t="s">
        <v>779</v>
      </c>
      <c r="E550" s="291" t="s">
        <v>21</v>
      </c>
      <c r="F550" s="283" t="s">
        <v>781</v>
      </c>
      <c r="G550" s="444"/>
      <c r="H550" s="323"/>
      <c r="I550" s="444"/>
      <c r="J550" s="445"/>
      <c r="K550" s="444"/>
      <c r="L550" s="445"/>
      <c r="M550" s="213">
        <v>36</v>
      </c>
      <c r="O550" s="289"/>
    </row>
    <row r="551" spans="2:15" s="213" customFormat="1" ht="15" customHeight="1" x14ac:dyDescent="0.15">
      <c r="B551" s="442"/>
      <c r="C551" s="443"/>
      <c r="D551" s="442" t="s">
        <v>779</v>
      </c>
      <c r="E551" s="291" t="s">
        <v>133</v>
      </c>
      <c r="F551" s="283" t="s">
        <v>782</v>
      </c>
      <c r="G551" s="444"/>
      <c r="H551" s="323"/>
      <c r="I551" s="444"/>
      <c r="J551" s="445"/>
      <c r="K551" s="444"/>
      <c r="L551" s="445"/>
      <c r="M551" s="213">
        <v>37</v>
      </c>
      <c r="O551" s="289"/>
    </row>
    <row r="552" spans="2:15" s="213" customFormat="1" ht="15" customHeight="1" x14ac:dyDescent="0.15">
      <c r="B552" s="442"/>
      <c r="C552" s="443"/>
      <c r="D552" s="442" t="s">
        <v>779</v>
      </c>
      <c r="E552" s="291" t="s">
        <v>135</v>
      </c>
      <c r="F552" s="283" t="s">
        <v>2212</v>
      </c>
      <c r="G552" s="444"/>
      <c r="H552" s="323"/>
      <c r="I552" s="444"/>
      <c r="J552" s="445"/>
      <c r="K552" s="444"/>
      <c r="L552" s="445"/>
      <c r="M552" s="213">
        <v>38</v>
      </c>
      <c r="O552" s="289"/>
    </row>
    <row r="553" spans="2:15" s="213" customFormat="1" ht="15" customHeight="1" x14ac:dyDescent="0.15">
      <c r="B553" s="456"/>
      <c r="C553" s="457"/>
      <c r="D553" s="456" t="s">
        <v>779</v>
      </c>
      <c r="E553" s="299" t="s">
        <v>137</v>
      </c>
      <c r="F553" s="302" t="s">
        <v>783</v>
      </c>
      <c r="G553" s="444"/>
      <c r="H553" s="323"/>
      <c r="I553" s="444"/>
      <c r="J553" s="445"/>
      <c r="K553" s="444"/>
      <c r="L553" s="445"/>
      <c r="M553" s="213">
        <v>39</v>
      </c>
      <c r="O553" s="289"/>
    </row>
    <row r="554" spans="2:15" s="213" customFormat="1" ht="15" customHeight="1" x14ac:dyDescent="0.15">
      <c r="B554" s="461" t="s">
        <v>784</v>
      </c>
      <c r="C554" s="462" t="s">
        <v>14</v>
      </c>
      <c r="D554" s="461" t="s">
        <v>784</v>
      </c>
      <c r="E554" s="314" t="s">
        <v>36</v>
      </c>
      <c r="F554" s="302" t="s">
        <v>785</v>
      </c>
      <c r="G554" s="452" t="s">
        <v>784</v>
      </c>
      <c r="H554" s="453" t="s">
        <v>785</v>
      </c>
      <c r="I554" s="448"/>
      <c r="J554" s="460"/>
      <c r="K554" s="448"/>
      <c r="L554" s="460"/>
      <c r="M554" s="213">
        <v>40</v>
      </c>
      <c r="O554" s="289"/>
    </row>
    <row r="555" spans="2:15" s="213" customFormat="1" ht="15" customHeight="1" x14ac:dyDescent="0.15">
      <c r="B555" s="438" t="s">
        <v>787</v>
      </c>
      <c r="C555" s="439" t="s">
        <v>14</v>
      </c>
      <c r="D555" s="438"/>
      <c r="E555" s="282"/>
      <c r="F555" s="287" t="s">
        <v>788</v>
      </c>
      <c r="G555" s="440" t="s">
        <v>787</v>
      </c>
      <c r="H555" s="288" t="s">
        <v>788</v>
      </c>
      <c r="I555" s="440" t="s">
        <v>2213</v>
      </c>
      <c r="J555" s="441" t="s">
        <v>788</v>
      </c>
      <c r="K555" s="440" t="s">
        <v>2209</v>
      </c>
      <c r="L555" s="348" t="s">
        <v>2214</v>
      </c>
      <c r="M555" s="213">
        <v>41</v>
      </c>
      <c r="O555" s="289"/>
    </row>
    <row r="556" spans="2:15" s="213" customFormat="1" ht="15" customHeight="1" x14ac:dyDescent="0.15">
      <c r="B556" s="442"/>
      <c r="C556" s="443"/>
      <c r="D556" s="442" t="s">
        <v>787</v>
      </c>
      <c r="E556" s="291" t="s">
        <v>36</v>
      </c>
      <c r="F556" s="283" t="s">
        <v>789</v>
      </c>
      <c r="G556" s="444"/>
      <c r="H556" s="323"/>
      <c r="I556" s="444"/>
      <c r="J556" s="445"/>
      <c r="K556" s="444"/>
      <c r="L556" s="470"/>
      <c r="M556" s="213">
        <v>42</v>
      </c>
      <c r="O556" s="289"/>
    </row>
    <row r="557" spans="2:15" s="213" customFormat="1" ht="15" customHeight="1" x14ac:dyDescent="0.15">
      <c r="B557" s="456"/>
      <c r="C557" s="457"/>
      <c r="D557" s="456" t="s">
        <v>787</v>
      </c>
      <c r="E557" s="299" t="s">
        <v>21</v>
      </c>
      <c r="F557" s="302" t="s">
        <v>790</v>
      </c>
      <c r="G557" s="448"/>
      <c r="H557" s="449"/>
      <c r="I557" s="448"/>
      <c r="J557" s="460"/>
      <c r="K557" s="444"/>
      <c r="L557" s="445"/>
      <c r="M557" s="213">
        <v>43</v>
      </c>
      <c r="O557" s="289"/>
    </row>
    <row r="558" spans="2:15" s="213" customFormat="1" ht="15" customHeight="1" x14ac:dyDescent="0.15">
      <c r="B558" s="461" t="s">
        <v>791</v>
      </c>
      <c r="C558" s="462" t="s">
        <v>578</v>
      </c>
      <c r="D558" s="461" t="s">
        <v>791</v>
      </c>
      <c r="E558" s="314" t="s">
        <v>579</v>
      </c>
      <c r="F558" s="315" t="s">
        <v>792</v>
      </c>
      <c r="G558" s="452" t="s">
        <v>791</v>
      </c>
      <c r="H558" s="453" t="s">
        <v>2215</v>
      </c>
      <c r="I558" s="440" t="s">
        <v>2216</v>
      </c>
      <c r="J558" s="441" t="s">
        <v>2217</v>
      </c>
      <c r="K558" s="444"/>
      <c r="L558" s="445"/>
      <c r="M558" s="213">
        <v>44</v>
      </c>
      <c r="O558" s="289"/>
    </row>
    <row r="559" spans="2:15" s="213" customFormat="1" ht="15" customHeight="1" x14ac:dyDescent="0.15">
      <c r="B559" s="461" t="s">
        <v>794</v>
      </c>
      <c r="C559" s="462" t="s">
        <v>578</v>
      </c>
      <c r="D559" s="461" t="s">
        <v>794</v>
      </c>
      <c r="E559" s="314" t="s">
        <v>579</v>
      </c>
      <c r="F559" s="315" t="s">
        <v>795</v>
      </c>
      <c r="G559" s="448" t="s">
        <v>794</v>
      </c>
      <c r="H559" s="449" t="s">
        <v>795</v>
      </c>
      <c r="I559" s="448"/>
      <c r="J559" s="460"/>
      <c r="K559" s="444"/>
      <c r="L559" s="445"/>
      <c r="M559" s="213">
        <v>45</v>
      </c>
      <c r="O559" s="289"/>
    </row>
    <row r="560" spans="2:15" s="213" customFormat="1" ht="15" customHeight="1" x14ac:dyDescent="0.15">
      <c r="B560" s="454" t="s">
        <v>796</v>
      </c>
      <c r="C560" s="455" t="s">
        <v>936</v>
      </c>
      <c r="D560" s="454" t="s">
        <v>796</v>
      </c>
      <c r="E560" s="306" t="s">
        <v>973</v>
      </c>
      <c r="F560" s="307" t="s">
        <v>2218</v>
      </c>
      <c r="G560" s="440" t="s">
        <v>796</v>
      </c>
      <c r="H560" s="989" t="s">
        <v>2219</v>
      </c>
      <c r="I560" s="440" t="s">
        <v>2220</v>
      </c>
      <c r="J560" s="989" t="s">
        <v>803</v>
      </c>
      <c r="K560" s="444"/>
      <c r="L560" s="991"/>
      <c r="M560" s="213">
        <v>46</v>
      </c>
      <c r="O560" s="289"/>
    </row>
    <row r="561" spans="2:15" s="213" customFormat="1" ht="15" customHeight="1" x14ac:dyDescent="0.15">
      <c r="B561" s="458" t="s">
        <v>796</v>
      </c>
      <c r="C561" s="459" t="s">
        <v>2221</v>
      </c>
      <c r="D561" s="458" t="s">
        <v>796</v>
      </c>
      <c r="E561" s="309" t="s">
        <v>2222</v>
      </c>
      <c r="F561" s="310" t="s">
        <v>799</v>
      </c>
      <c r="G561" s="444"/>
      <c r="H561" s="991"/>
      <c r="I561" s="444"/>
      <c r="J561" s="991"/>
      <c r="K561" s="444"/>
      <c r="L561" s="991"/>
      <c r="M561" s="213">
        <v>47</v>
      </c>
      <c r="O561" s="289"/>
    </row>
    <row r="562" spans="2:15" s="213" customFormat="1" ht="15" customHeight="1" x14ac:dyDescent="0.15">
      <c r="B562" s="458" t="s">
        <v>796</v>
      </c>
      <c r="C562" s="459" t="s">
        <v>131</v>
      </c>
      <c r="D562" s="458" t="s">
        <v>796</v>
      </c>
      <c r="E562" s="337" t="s">
        <v>990</v>
      </c>
      <c r="F562" s="310" t="s">
        <v>800</v>
      </c>
      <c r="G562" s="444"/>
      <c r="H562" s="323"/>
      <c r="I562" s="444"/>
      <c r="J562" s="445"/>
      <c r="K562" s="444"/>
      <c r="L562" s="445"/>
      <c r="M562" s="213">
        <v>48</v>
      </c>
      <c r="O562" s="289"/>
    </row>
    <row r="563" spans="2:15" s="213" customFormat="1" ht="15" customHeight="1" x14ac:dyDescent="0.15">
      <c r="B563" s="450" t="s">
        <v>796</v>
      </c>
      <c r="C563" s="451" t="s">
        <v>525</v>
      </c>
      <c r="D563" s="450" t="s">
        <v>796</v>
      </c>
      <c r="E563" s="301" t="s">
        <v>1168</v>
      </c>
      <c r="F563" s="310" t="s">
        <v>801</v>
      </c>
      <c r="G563" s="444"/>
      <c r="H563" s="323"/>
      <c r="I563" s="444"/>
      <c r="J563" s="445"/>
      <c r="K563" s="444"/>
      <c r="L563" s="445"/>
      <c r="M563" s="213">
        <v>49</v>
      </c>
      <c r="O563" s="289"/>
    </row>
    <row r="564" spans="2:15" s="328" customFormat="1" ht="15" customHeight="1" x14ac:dyDescent="0.15">
      <c r="B564" s="458" t="s">
        <v>796</v>
      </c>
      <c r="C564" s="459" t="s">
        <v>2184</v>
      </c>
      <c r="D564" s="458" t="s">
        <v>796</v>
      </c>
      <c r="E564" s="337" t="s">
        <v>2223</v>
      </c>
      <c r="F564" s="310" t="s">
        <v>802</v>
      </c>
      <c r="G564" s="444"/>
      <c r="H564" s="323"/>
      <c r="I564" s="444"/>
      <c r="J564" s="445"/>
      <c r="K564" s="444"/>
      <c r="L564" s="445"/>
      <c r="M564" s="213">
        <v>50</v>
      </c>
      <c r="O564" s="289"/>
    </row>
    <row r="565" spans="2:15" s="328" customFormat="1" ht="15" customHeight="1" x14ac:dyDescent="0.15">
      <c r="B565" s="456" t="s">
        <v>796</v>
      </c>
      <c r="C565" s="457" t="s">
        <v>61</v>
      </c>
      <c r="D565" s="456" t="s">
        <v>796</v>
      </c>
      <c r="E565" s="299" t="s">
        <v>80</v>
      </c>
      <c r="F565" s="312" t="s">
        <v>803</v>
      </c>
      <c r="G565" s="448"/>
      <c r="H565" s="449"/>
      <c r="I565" s="448"/>
      <c r="J565" s="460"/>
      <c r="K565" s="444"/>
      <c r="L565" s="445"/>
      <c r="M565" s="213">
        <v>51</v>
      </c>
      <c r="O565" s="289"/>
    </row>
    <row r="566" spans="2:15" s="328" customFormat="1" ht="15" customHeight="1" x14ac:dyDescent="0.15">
      <c r="B566" s="461" t="s">
        <v>804</v>
      </c>
      <c r="C566" s="462" t="s">
        <v>14</v>
      </c>
      <c r="D566" s="461" t="s">
        <v>804</v>
      </c>
      <c r="E566" s="314" t="s">
        <v>36</v>
      </c>
      <c r="F566" s="315" t="s">
        <v>805</v>
      </c>
      <c r="G566" s="444" t="s">
        <v>804</v>
      </c>
      <c r="H566" s="323" t="s">
        <v>2224</v>
      </c>
      <c r="I566" s="444" t="s">
        <v>2225</v>
      </c>
      <c r="J566" s="445" t="s">
        <v>2224</v>
      </c>
      <c r="K566" s="440" t="s">
        <v>2226</v>
      </c>
      <c r="L566" s="441" t="s">
        <v>2227</v>
      </c>
      <c r="M566" s="213">
        <v>52</v>
      </c>
      <c r="O566" s="289"/>
    </row>
    <row r="567" spans="2:15" s="328" customFormat="1" ht="15" customHeight="1" x14ac:dyDescent="0.15">
      <c r="B567" s="438" t="s">
        <v>807</v>
      </c>
      <c r="C567" s="439" t="s">
        <v>2130</v>
      </c>
      <c r="D567" s="438" t="s">
        <v>807</v>
      </c>
      <c r="E567" s="282" t="s">
        <v>963</v>
      </c>
      <c r="F567" s="287" t="s">
        <v>2228</v>
      </c>
      <c r="G567" s="440" t="s">
        <v>807</v>
      </c>
      <c r="H567" s="288" t="s">
        <v>2229</v>
      </c>
      <c r="I567" s="440" t="s">
        <v>2230</v>
      </c>
      <c r="J567" s="441" t="s">
        <v>2229</v>
      </c>
      <c r="K567" s="444"/>
      <c r="L567" s="445"/>
      <c r="M567" s="213">
        <v>53</v>
      </c>
      <c r="O567" s="289"/>
    </row>
    <row r="568" spans="2:15" s="328" customFormat="1" ht="15" customHeight="1" x14ac:dyDescent="0.15">
      <c r="B568" s="463" t="s">
        <v>807</v>
      </c>
      <c r="C568" s="464" t="s">
        <v>945</v>
      </c>
      <c r="D568" s="463" t="s">
        <v>807</v>
      </c>
      <c r="E568" s="318" t="s">
        <v>946</v>
      </c>
      <c r="F568" s="312" t="s">
        <v>2231</v>
      </c>
      <c r="G568" s="448"/>
      <c r="H568" s="449"/>
      <c r="I568" s="448"/>
      <c r="J568" s="460"/>
      <c r="K568" s="444"/>
      <c r="L568" s="445"/>
      <c r="M568" s="213">
        <v>54</v>
      </c>
      <c r="O568" s="289"/>
    </row>
    <row r="569" spans="2:15" s="328" customFormat="1" ht="15" customHeight="1" x14ac:dyDescent="0.15">
      <c r="B569" s="454" t="s">
        <v>809</v>
      </c>
      <c r="C569" s="455" t="s">
        <v>14</v>
      </c>
      <c r="D569" s="454" t="s">
        <v>809</v>
      </c>
      <c r="E569" s="306" t="s">
        <v>36</v>
      </c>
      <c r="F569" s="307" t="s">
        <v>2232</v>
      </c>
      <c r="G569" s="444" t="s">
        <v>809</v>
      </c>
      <c r="H569" s="348" t="s">
        <v>2233</v>
      </c>
      <c r="I569" s="444" t="s">
        <v>2234</v>
      </c>
      <c r="J569" s="348" t="s">
        <v>2233</v>
      </c>
      <c r="K569" s="444"/>
      <c r="L569" s="445"/>
      <c r="M569" s="213">
        <v>55</v>
      </c>
      <c r="O569" s="289"/>
    </row>
    <row r="570" spans="2:15" s="328" customFormat="1" ht="15" customHeight="1" x14ac:dyDescent="0.15">
      <c r="B570" s="458" t="s">
        <v>809</v>
      </c>
      <c r="C570" s="459" t="s">
        <v>23</v>
      </c>
      <c r="D570" s="458" t="s">
        <v>809</v>
      </c>
      <c r="E570" s="309" t="s">
        <v>25</v>
      </c>
      <c r="F570" s="310" t="s">
        <v>811</v>
      </c>
      <c r="G570" s="444"/>
      <c r="H570" s="470"/>
      <c r="I570" s="444"/>
      <c r="J570" s="470"/>
      <c r="K570" s="444"/>
      <c r="L570" s="445"/>
      <c r="M570" s="213">
        <v>56</v>
      </c>
      <c r="O570" s="289"/>
    </row>
    <row r="571" spans="2:15" s="328" customFormat="1" ht="15" customHeight="1" x14ac:dyDescent="0.15">
      <c r="B571" s="458" t="s">
        <v>809</v>
      </c>
      <c r="C571" s="459" t="s">
        <v>72</v>
      </c>
      <c r="D571" s="458" t="s">
        <v>809</v>
      </c>
      <c r="E571" s="309" t="s">
        <v>73</v>
      </c>
      <c r="F571" s="310" t="s">
        <v>812</v>
      </c>
      <c r="G571" s="444"/>
      <c r="H571" s="323"/>
      <c r="I571" s="444"/>
      <c r="J571" s="445"/>
      <c r="K571" s="444"/>
      <c r="L571" s="445"/>
      <c r="M571" s="213">
        <v>57</v>
      </c>
      <c r="O571" s="289"/>
    </row>
    <row r="572" spans="2:15" s="328" customFormat="1" ht="15" customHeight="1" x14ac:dyDescent="0.15">
      <c r="B572" s="458" t="s">
        <v>809</v>
      </c>
      <c r="C572" s="459" t="s">
        <v>150</v>
      </c>
      <c r="D572" s="458" t="s">
        <v>809</v>
      </c>
      <c r="E572" s="309" t="s">
        <v>151</v>
      </c>
      <c r="F572" s="310" t="s">
        <v>813</v>
      </c>
      <c r="G572" s="444"/>
      <c r="H572" s="323"/>
      <c r="I572" s="444"/>
      <c r="J572" s="445"/>
      <c r="K572" s="444"/>
      <c r="L572" s="445"/>
      <c r="M572" s="213">
        <v>58</v>
      </c>
      <c r="O572" s="289"/>
    </row>
    <row r="573" spans="2:15" s="328" customFormat="1" ht="15" customHeight="1" x14ac:dyDescent="0.15">
      <c r="B573" s="463" t="s">
        <v>809</v>
      </c>
      <c r="C573" s="464" t="s">
        <v>2235</v>
      </c>
      <c r="D573" s="463" t="s">
        <v>809</v>
      </c>
      <c r="E573" s="318" t="s">
        <v>1029</v>
      </c>
      <c r="F573" s="312" t="s">
        <v>814</v>
      </c>
      <c r="G573" s="444"/>
      <c r="H573" s="323"/>
      <c r="I573" s="444"/>
      <c r="J573" s="445"/>
      <c r="K573" s="444"/>
      <c r="L573" s="445"/>
      <c r="M573" s="213">
        <v>59</v>
      </c>
      <c r="O573" s="289"/>
    </row>
    <row r="574" spans="2:15" s="328" customFormat="1" ht="15" customHeight="1" x14ac:dyDescent="0.15">
      <c r="B574" s="454" t="s">
        <v>815</v>
      </c>
      <c r="C574" s="455" t="s">
        <v>14</v>
      </c>
      <c r="D574" s="454" t="s">
        <v>815</v>
      </c>
      <c r="E574" s="306" t="s">
        <v>36</v>
      </c>
      <c r="F574" s="307" t="s">
        <v>816</v>
      </c>
      <c r="G574" s="440" t="s">
        <v>815</v>
      </c>
      <c r="H574" s="288" t="s">
        <v>2236</v>
      </c>
      <c r="I574" s="440" t="s">
        <v>2237</v>
      </c>
      <c r="J574" s="441" t="s">
        <v>2236</v>
      </c>
      <c r="K574" s="444"/>
      <c r="L574" s="445"/>
      <c r="M574" s="213">
        <v>60</v>
      </c>
      <c r="O574" s="289"/>
    </row>
    <row r="575" spans="2:15" s="213" customFormat="1" ht="15" customHeight="1" x14ac:dyDescent="0.15">
      <c r="B575" s="458" t="s">
        <v>815</v>
      </c>
      <c r="C575" s="459" t="s">
        <v>23</v>
      </c>
      <c r="D575" s="458" t="s">
        <v>815</v>
      </c>
      <c r="E575" s="309" t="s">
        <v>25</v>
      </c>
      <c r="F575" s="310" t="s">
        <v>818</v>
      </c>
      <c r="G575" s="444"/>
      <c r="H575" s="323"/>
      <c r="I575" s="444"/>
      <c r="J575" s="445"/>
      <c r="K575" s="444"/>
      <c r="L575" s="445"/>
      <c r="M575" s="213">
        <v>61</v>
      </c>
      <c r="O575" s="289"/>
    </row>
    <row r="576" spans="2:15" s="213" customFormat="1" ht="15" customHeight="1" x14ac:dyDescent="0.15">
      <c r="B576" s="458" t="s">
        <v>815</v>
      </c>
      <c r="C576" s="459" t="s">
        <v>131</v>
      </c>
      <c r="D576" s="458" t="s">
        <v>815</v>
      </c>
      <c r="E576" s="309" t="s">
        <v>990</v>
      </c>
      <c r="F576" s="310" t="s">
        <v>819</v>
      </c>
      <c r="G576" s="444"/>
      <c r="H576" s="323"/>
      <c r="I576" s="444"/>
      <c r="J576" s="445"/>
      <c r="K576" s="444"/>
      <c r="L576" s="445"/>
      <c r="M576" s="213">
        <v>62</v>
      </c>
      <c r="O576" s="289"/>
    </row>
    <row r="577" spans="2:15" s="213" customFormat="1" ht="15" customHeight="1" x14ac:dyDescent="0.15">
      <c r="B577" s="458" t="s">
        <v>815</v>
      </c>
      <c r="C577" s="459" t="s">
        <v>525</v>
      </c>
      <c r="D577" s="458" t="s">
        <v>815</v>
      </c>
      <c r="E577" s="309" t="s">
        <v>1168</v>
      </c>
      <c r="F577" s="310" t="s">
        <v>820</v>
      </c>
      <c r="G577" s="444"/>
      <c r="H577" s="323"/>
      <c r="I577" s="444"/>
      <c r="J577" s="445"/>
      <c r="K577" s="444"/>
      <c r="L577" s="445"/>
      <c r="M577" s="213">
        <v>63</v>
      </c>
      <c r="O577" s="289"/>
    </row>
    <row r="578" spans="2:15" s="213" customFormat="1" ht="15" customHeight="1" x14ac:dyDescent="0.15">
      <c r="B578" s="458" t="s">
        <v>815</v>
      </c>
      <c r="C578" s="459" t="s">
        <v>999</v>
      </c>
      <c r="D578" s="458" t="s">
        <v>815</v>
      </c>
      <c r="E578" s="309" t="s">
        <v>1000</v>
      </c>
      <c r="F578" s="310" t="s">
        <v>821</v>
      </c>
      <c r="G578" s="444"/>
      <c r="H578" s="323"/>
      <c r="I578" s="444"/>
      <c r="J578" s="445"/>
      <c r="K578" s="444"/>
      <c r="L578" s="445"/>
      <c r="M578" s="213">
        <v>64</v>
      </c>
      <c r="O578" s="289"/>
    </row>
    <row r="579" spans="2:15" s="213" customFormat="1" ht="15" customHeight="1" x14ac:dyDescent="0.15">
      <c r="B579" s="456" t="s">
        <v>815</v>
      </c>
      <c r="C579" s="457" t="s">
        <v>61</v>
      </c>
      <c r="D579" s="456" t="s">
        <v>815</v>
      </c>
      <c r="E579" s="299" t="s">
        <v>80</v>
      </c>
      <c r="F579" s="312" t="s">
        <v>822</v>
      </c>
      <c r="G579" s="448"/>
      <c r="H579" s="449"/>
      <c r="I579" s="448"/>
      <c r="J579" s="460"/>
      <c r="K579" s="444"/>
      <c r="L579" s="445"/>
      <c r="M579" s="213">
        <v>65</v>
      </c>
      <c r="O579" s="289"/>
    </row>
    <row r="580" spans="2:15" s="213" customFormat="1" ht="15" customHeight="1" x14ac:dyDescent="0.15">
      <c r="B580" s="454" t="s">
        <v>823</v>
      </c>
      <c r="C580" s="455" t="s">
        <v>936</v>
      </c>
      <c r="D580" s="454" t="s">
        <v>823</v>
      </c>
      <c r="E580" s="306" t="s">
        <v>973</v>
      </c>
      <c r="F580" s="307" t="s">
        <v>824</v>
      </c>
      <c r="G580" s="444" t="s">
        <v>823</v>
      </c>
      <c r="H580" s="323" t="s">
        <v>825</v>
      </c>
      <c r="I580" s="444" t="s">
        <v>2238</v>
      </c>
      <c r="J580" s="445" t="s">
        <v>825</v>
      </c>
      <c r="K580" s="444"/>
      <c r="L580" s="445"/>
      <c r="M580" s="213">
        <v>66</v>
      </c>
      <c r="O580" s="289"/>
    </row>
    <row r="581" spans="2:15" s="213" customFormat="1" ht="15" customHeight="1" x14ac:dyDescent="0.15">
      <c r="B581" s="458" t="s">
        <v>823</v>
      </c>
      <c r="C581" s="459" t="s">
        <v>969</v>
      </c>
      <c r="D581" s="458" t="s">
        <v>823</v>
      </c>
      <c r="E581" s="309" t="s">
        <v>1028</v>
      </c>
      <c r="F581" s="310" t="s">
        <v>826</v>
      </c>
      <c r="G581" s="444"/>
      <c r="H581" s="323"/>
      <c r="I581" s="444"/>
      <c r="J581" s="445"/>
      <c r="K581" s="444"/>
      <c r="L581" s="445"/>
      <c r="M581" s="213">
        <v>67</v>
      </c>
      <c r="O581" s="289"/>
    </row>
    <row r="582" spans="2:15" s="213" customFormat="1" ht="15" customHeight="1" x14ac:dyDescent="0.15">
      <c r="B582" s="458" t="s">
        <v>823</v>
      </c>
      <c r="C582" s="459" t="s">
        <v>131</v>
      </c>
      <c r="D582" s="458" t="s">
        <v>823</v>
      </c>
      <c r="E582" s="309" t="s">
        <v>990</v>
      </c>
      <c r="F582" s="310" t="s">
        <v>827</v>
      </c>
      <c r="G582" s="444"/>
      <c r="H582" s="323"/>
      <c r="I582" s="444"/>
      <c r="J582" s="445"/>
      <c r="K582" s="444"/>
      <c r="L582" s="445"/>
      <c r="M582" s="213">
        <v>68</v>
      </c>
      <c r="O582" s="289"/>
    </row>
    <row r="583" spans="2:15" s="213" customFormat="1" ht="15" customHeight="1" x14ac:dyDescent="0.15">
      <c r="B583" s="458" t="s">
        <v>823</v>
      </c>
      <c r="C583" s="459" t="s">
        <v>2239</v>
      </c>
      <c r="D583" s="458" t="s">
        <v>823</v>
      </c>
      <c r="E583" s="309" t="s">
        <v>1168</v>
      </c>
      <c r="F583" s="310" t="s">
        <v>2240</v>
      </c>
      <c r="G583" s="444"/>
      <c r="H583" s="323"/>
      <c r="I583" s="444"/>
      <c r="J583" s="445"/>
      <c r="K583" s="444"/>
      <c r="L583" s="445"/>
      <c r="M583" s="213">
        <v>69</v>
      </c>
      <c r="O583" s="289"/>
    </row>
    <row r="584" spans="2:15" s="213" customFormat="1" ht="15" customHeight="1" x14ac:dyDescent="0.15">
      <c r="B584" s="456" t="s">
        <v>823</v>
      </c>
      <c r="C584" s="457" t="s">
        <v>61</v>
      </c>
      <c r="D584" s="456" t="s">
        <v>823</v>
      </c>
      <c r="E584" s="299" t="s">
        <v>80</v>
      </c>
      <c r="F584" s="312" t="s">
        <v>2241</v>
      </c>
      <c r="G584" s="448"/>
      <c r="H584" s="323"/>
      <c r="I584" s="448"/>
      <c r="J584" s="445"/>
      <c r="K584" s="448"/>
      <c r="L584" s="460"/>
      <c r="M584" s="213">
        <v>70</v>
      </c>
      <c r="O584" s="289"/>
    </row>
    <row r="585" spans="2:15" s="213" customFormat="1" ht="15" customHeight="1" x14ac:dyDescent="0.15">
      <c r="B585" s="461" t="s">
        <v>2242</v>
      </c>
      <c r="C585" s="462" t="s">
        <v>828</v>
      </c>
      <c r="D585" s="461" t="s">
        <v>2242</v>
      </c>
      <c r="E585" s="314" t="s">
        <v>829</v>
      </c>
      <c r="F585" s="302" t="s">
        <v>830</v>
      </c>
      <c r="G585" s="469" t="s">
        <v>2243</v>
      </c>
      <c r="H585" s="453" t="s">
        <v>831</v>
      </c>
      <c r="I585" s="469" t="s">
        <v>2244</v>
      </c>
      <c r="J585" s="467" t="s">
        <v>831</v>
      </c>
      <c r="K585" s="469" t="s">
        <v>2245</v>
      </c>
      <c r="L585" s="441" t="s">
        <v>831</v>
      </c>
      <c r="M585" s="213">
        <v>71</v>
      </c>
      <c r="O585" s="289"/>
    </row>
    <row r="586" spans="2:15" s="213" customFormat="1" ht="15" customHeight="1" x14ac:dyDescent="0.15">
      <c r="B586" s="461" t="s">
        <v>2246</v>
      </c>
      <c r="C586" s="462" t="s">
        <v>833</v>
      </c>
      <c r="D586" s="461" t="s">
        <v>2246</v>
      </c>
      <c r="E586" s="314" t="s">
        <v>834</v>
      </c>
      <c r="F586" s="315" t="s">
        <v>2247</v>
      </c>
      <c r="G586" s="469" t="s">
        <v>2248</v>
      </c>
      <c r="H586" s="453" t="s">
        <v>835</v>
      </c>
      <c r="I586" s="469" t="s">
        <v>2249</v>
      </c>
      <c r="J586" s="467" t="s">
        <v>835</v>
      </c>
      <c r="K586" s="469" t="s">
        <v>2250</v>
      </c>
      <c r="L586" s="467" t="s">
        <v>835</v>
      </c>
      <c r="M586" s="213">
        <v>72</v>
      </c>
      <c r="O586" s="289"/>
    </row>
    <row r="587" spans="2:15" s="213" customFormat="1" ht="15" customHeight="1" x14ac:dyDescent="0.15">
      <c r="B587" s="456" t="s">
        <v>2251</v>
      </c>
      <c r="C587" s="457" t="s">
        <v>833</v>
      </c>
      <c r="D587" s="456" t="s">
        <v>2252</v>
      </c>
      <c r="E587" s="299" t="s">
        <v>834</v>
      </c>
      <c r="F587" s="302" t="s">
        <v>836</v>
      </c>
      <c r="G587" s="469" t="s">
        <v>2253</v>
      </c>
      <c r="H587" s="449" t="s">
        <v>836</v>
      </c>
      <c r="I587" s="469" t="s">
        <v>2254</v>
      </c>
      <c r="J587" s="467" t="s">
        <v>836</v>
      </c>
      <c r="K587" s="469" t="s">
        <v>2255</v>
      </c>
      <c r="L587" s="467" t="s">
        <v>836</v>
      </c>
      <c r="M587" s="213">
        <v>73</v>
      </c>
      <c r="O587" s="289"/>
    </row>
    <row r="588" spans="2:15" x14ac:dyDescent="0.15">
      <c r="M588" s="213"/>
      <c r="O588" s="289"/>
    </row>
    <row r="589" spans="2:15" x14ac:dyDescent="0.15">
      <c r="M589" s="213"/>
      <c r="O589" s="289"/>
    </row>
    <row r="590" spans="2:15" x14ac:dyDescent="0.15">
      <c r="M590" s="213"/>
      <c r="O590" s="289"/>
    </row>
    <row r="591" spans="2:15" x14ac:dyDescent="0.15">
      <c r="M591" s="213"/>
      <c r="O591" s="289"/>
    </row>
    <row r="592" spans="2:15" x14ac:dyDescent="0.15">
      <c r="M592" s="213"/>
      <c r="O592" s="289"/>
    </row>
    <row r="593" spans="13:15" x14ac:dyDescent="0.15">
      <c r="M593" s="213"/>
      <c r="O593" s="289"/>
    </row>
    <row r="594" spans="13:15" x14ac:dyDescent="0.15">
      <c r="M594" s="213"/>
      <c r="O594" s="289"/>
    </row>
    <row r="595" spans="13:15" x14ac:dyDescent="0.15">
      <c r="M595" s="213"/>
      <c r="O595" s="289"/>
    </row>
    <row r="596" spans="13:15" x14ac:dyDescent="0.15">
      <c r="M596" s="213"/>
      <c r="O596" s="289"/>
    </row>
    <row r="597" spans="13:15" x14ac:dyDescent="0.15">
      <c r="M597" s="213"/>
      <c r="O597" s="289"/>
    </row>
    <row r="598" spans="13:15" x14ac:dyDescent="0.15">
      <c r="M598" s="213"/>
      <c r="O598" s="289"/>
    </row>
    <row r="599" spans="13:15" x14ac:dyDescent="0.15">
      <c r="M599" s="213"/>
      <c r="O599" s="289"/>
    </row>
    <row r="600" spans="13:15" x14ac:dyDescent="0.15">
      <c r="M600" s="213"/>
      <c r="O600" s="289"/>
    </row>
    <row r="601" spans="13:15" x14ac:dyDescent="0.15">
      <c r="M601" s="213"/>
      <c r="O601" s="289"/>
    </row>
    <row r="602" spans="13:15" x14ac:dyDescent="0.15">
      <c r="M602" s="213"/>
      <c r="O602" s="289"/>
    </row>
    <row r="603" spans="13:15" x14ac:dyDescent="0.15">
      <c r="M603" s="213"/>
      <c r="O603" s="289"/>
    </row>
    <row r="604" spans="13:15" x14ac:dyDescent="0.15">
      <c r="M604" s="213"/>
      <c r="O604" s="289"/>
    </row>
    <row r="605" spans="13:15" x14ac:dyDescent="0.15">
      <c r="M605" s="213"/>
      <c r="O605" s="289"/>
    </row>
    <row r="606" spans="13:15" x14ac:dyDescent="0.15">
      <c r="M606" s="213"/>
      <c r="O606" s="289"/>
    </row>
    <row r="607" spans="13:15" x14ac:dyDescent="0.15">
      <c r="M607" s="213"/>
      <c r="O607" s="289"/>
    </row>
    <row r="608" spans="13:15" x14ac:dyDescent="0.15">
      <c r="M608" s="213"/>
      <c r="O608" s="289"/>
    </row>
    <row r="609" spans="13:15" x14ac:dyDescent="0.15">
      <c r="M609" s="213"/>
      <c r="O609" s="289"/>
    </row>
    <row r="610" spans="13:15" x14ac:dyDescent="0.15">
      <c r="M610" s="213"/>
      <c r="O610" s="289"/>
    </row>
    <row r="611" spans="13:15" x14ac:dyDescent="0.15">
      <c r="M611" s="213"/>
      <c r="O611" s="289"/>
    </row>
    <row r="612" spans="13:15" x14ac:dyDescent="0.15">
      <c r="M612" s="213"/>
      <c r="O612" s="289"/>
    </row>
    <row r="613" spans="13:15" x14ac:dyDescent="0.15">
      <c r="M613" s="213"/>
      <c r="O613" s="289"/>
    </row>
    <row r="614" spans="13:15" x14ac:dyDescent="0.15">
      <c r="M614" s="213"/>
      <c r="O614" s="289"/>
    </row>
    <row r="615" spans="13:15" x14ac:dyDescent="0.15">
      <c r="M615" s="213"/>
      <c r="O615" s="289"/>
    </row>
    <row r="616" spans="13:15" x14ac:dyDescent="0.15">
      <c r="M616" s="213"/>
      <c r="O616" s="289"/>
    </row>
    <row r="617" spans="13:15" x14ac:dyDescent="0.15">
      <c r="M617" s="213"/>
      <c r="O617" s="289"/>
    </row>
    <row r="618" spans="13:15" x14ac:dyDescent="0.15">
      <c r="M618" s="213"/>
      <c r="O618" s="289"/>
    </row>
    <row r="619" spans="13:15" x14ac:dyDescent="0.15">
      <c r="M619" s="213"/>
      <c r="O619" s="289"/>
    </row>
    <row r="620" spans="13:15" x14ac:dyDescent="0.15">
      <c r="M620" s="213"/>
      <c r="O620" s="289"/>
    </row>
    <row r="621" spans="13:15" x14ac:dyDescent="0.15">
      <c r="M621" s="213"/>
      <c r="O621" s="289"/>
    </row>
    <row r="622" spans="13:15" x14ac:dyDescent="0.15">
      <c r="M622" s="213"/>
      <c r="O622" s="289"/>
    </row>
    <row r="623" spans="13:15" x14ac:dyDescent="0.15">
      <c r="M623" s="213"/>
      <c r="O623" s="289"/>
    </row>
    <row r="624" spans="13:15" x14ac:dyDescent="0.15">
      <c r="M624" s="213"/>
      <c r="O624" s="289"/>
    </row>
    <row r="625" spans="15:15" x14ac:dyDescent="0.15">
      <c r="O625" s="289"/>
    </row>
    <row r="626" spans="15:15" x14ac:dyDescent="0.15">
      <c r="O626" s="289"/>
    </row>
    <row r="627" spans="15:15" x14ac:dyDescent="0.15">
      <c r="O627" s="289"/>
    </row>
    <row r="628" spans="15:15" x14ac:dyDescent="0.15">
      <c r="O628" s="289"/>
    </row>
    <row r="629" spans="15:15" x14ac:dyDescent="0.15">
      <c r="O629" s="289"/>
    </row>
    <row r="630" spans="15:15" x14ac:dyDescent="0.15">
      <c r="O630" s="289"/>
    </row>
    <row r="631" spans="15:15" x14ac:dyDescent="0.15">
      <c r="O631" s="289"/>
    </row>
    <row r="632" spans="15:15" x14ac:dyDescent="0.15">
      <c r="O632" s="289"/>
    </row>
    <row r="633" spans="15:15" x14ac:dyDescent="0.15">
      <c r="O633" s="289"/>
    </row>
    <row r="634" spans="15:15" x14ac:dyDescent="0.15">
      <c r="O634" s="289"/>
    </row>
    <row r="635" spans="15:15" x14ac:dyDescent="0.15">
      <c r="O635" s="289"/>
    </row>
    <row r="636" spans="15:15" x14ac:dyDescent="0.15">
      <c r="O636" s="289"/>
    </row>
    <row r="637" spans="15:15" x14ac:dyDescent="0.15">
      <c r="O637" s="289"/>
    </row>
    <row r="638" spans="15:15" x14ac:dyDescent="0.15">
      <c r="O638" s="289"/>
    </row>
    <row r="639" spans="15:15" x14ac:dyDescent="0.15">
      <c r="O639" s="289"/>
    </row>
    <row r="640" spans="15:15" x14ac:dyDescent="0.15">
      <c r="O640" s="289"/>
    </row>
    <row r="641" spans="15:15" x14ac:dyDescent="0.15">
      <c r="O641" s="289"/>
    </row>
    <row r="642" spans="15:15" x14ac:dyDescent="0.15">
      <c r="O642" s="289"/>
    </row>
    <row r="643" spans="15:15" x14ac:dyDescent="0.15">
      <c r="O643" s="289"/>
    </row>
    <row r="644" spans="15:15" x14ac:dyDescent="0.15">
      <c r="O644" s="289"/>
    </row>
    <row r="645" spans="15:15" x14ac:dyDescent="0.15">
      <c r="O645" s="289"/>
    </row>
    <row r="646" spans="15:15" x14ac:dyDescent="0.15">
      <c r="O646" s="289"/>
    </row>
    <row r="647" spans="15:15" x14ac:dyDescent="0.15">
      <c r="O647" s="289"/>
    </row>
    <row r="648" spans="15:15" x14ac:dyDescent="0.15">
      <c r="O648" s="289"/>
    </row>
    <row r="649" spans="15:15" x14ac:dyDescent="0.15">
      <c r="O649" s="289"/>
    </row>
    <row r="650" spans="15:15" x14ac:dyDescent="0.15">
      <c r="O650" s="289"/>
    </row>
    <row r="651" spans="15:15" x14ac:dyDescent="0.15">
      <c r="O651" s="289"/>
    </row>
    <row r="652" spans="15:15" x14ac:dyDescent="0.15">
      <c r="O652" s="289"/>
    </row>
    <row r="653" spans="15:15" x14ac:dyDescent="0.15">
      <c r="O653" s="289"/>
    </row>
    <row r="654" spans="15:15" x14ac:dyDescent="0.15">
      <c r="O654" s="289"/>
    </row>
    <row r="655" spans="15:15" x14ac:dyDescent="0.15">
      <c r="O655" s="289"/>
    </row>
    <row r="656" spans="15:15" x14ac:dyDescent="0.15">
      <c r="O656" s="289"/>
    </row>
    <row r="657" spans="15:15" x14ac:dyDescent="0.15">
      <c r="O657" s="289"/>
    </row>
    <row r="658" spans="15:15" x14ac:dyDescent="0.15">
      <c r="O658" s="289"/>
    </row>
    <row r="659" spans="15:15" x14ac:dyDescent="0.15">
      <c r="O659" s="289"/>
    </row>
    <row r="660" spans="15:15" x14ac:dyDescent="0.15">
      <c r="O660" s="289"/>
    </row>
    <row r="661" spans="15:15" x14ac:dyDescent="0.15">
      <c r="O661" s="289"/>
    </row>
    <row r="662" spans="15:15" x14ac:dyDescent="0.15">
      <c r="O662" s="289"/>
    </row>
    <row r="663" spans="15:15" x14ac:dyDescent="0.15">
      <c r="O663" s="289"/>
    </row>
    <row r="664" spans="15:15" x14ac:dyDescent="0.15">
      <c r="O664" s="289"/>
    </row>
    <row r="665" spans="15:15" x14ac:dyDescent="0.15">
      <c r="O665" s="289"/>
    </row>
    <row r="666" spans="15:15" x14ac:dyDescent="0.15">
      <c r="O666" s="289"/>
    </row>
    <row r="667" spans="15:15" x14ac:dyDescent="0.15">
      <c r="O667" s="289"/>
    </row>
    <row r="668" spans="15:15" x14ac:dyDescent="0.15">
      <c r="O668" s="289"/>
    </row>
    <row r="669" spans="15:15" x14ac:dyDescent="0.15">
      <c r="O669" s="289"/>
    </row>
    <row r="670" spans="15:15" x14ac:dyDescent="0.15">
      <c r="O670" s="289"/>
    </row>
    <row r="671" spans="15:15" x14ac:dyDescent="0.15">
      <c r="O671" s="289"/>
    </row>
    <row r="672" spans="15:15" x14ac:dyDescent="0.15">
      <c r="O672" s="289"/>
    </row>
    <row r="673" spans="15:15" x14ac:dyDescent="0.15">
      <c r="O673" s="289"/>
    </row>
    <row r="674" spans="15:15" x14ac:dyDescent="0.15">
      <c r="O674" s="289"/>
    </row>
    <row r="675" spans="15:15" x14ac:dyDescent="0.15">
      <c r="O675" s="289"/>
    </row>
    <row r="676" spans="15:15" x14ac:dyDescent="0.15">
      <c r="O676" s="289"/>
    </row>
    <row r="677" spans="15:15" x14ac:dyDescent="0.15">
      <c r="O677" s="289"/>
    </row>
    <row r="678" spans="15:15" x14ac:dyDescent="0.15">
      <c r="O678" s="289"/>
    </row>
    <row r="679" spans="15:15" x14ac:dyDescent="0.15">
      <c r="O679" s="289"/>
    </row>
    <row r="680" spans="15:15" x14ac:dyDescent="0.15">
      <c r="O680" s="289"/>
    </row>
    <row r="681" spans="15:15" x14ac:dyDescent="0.15">
      <c r="O681" s="289"/>
    </row>
    <row r="682" spans="15:15" x14ac:dyDescent="0.15">
      <c r="O682" s="289"/>
    </row>
    <row r="683" spans="15:15" x14ac:dyDescent="0.15">
      <c r="O683" s="289"/>
    </row>
    <row r="684" spans="15:15" x14ac:dyDescent="0.15">
      <c r="O684" s="289"/>
    </row>
    <row r="685" spans="15:15" x14ac:dyDescent="0.15">
      <c r="O685" s="289"/>
    </row>
    <row r="686" spans="15:15" x14ac:dyDescent="0.15">
      <c r="O686" s="289"/>
    </row>
    <row r="687" spans="15:15" x14ac:dyDescent="0.15">
      <c r="O687" s="289"/>
    </row>
    <row r="688" spans="15:15" x14ac:dyDescent="0.15">
      <c r="O688" s="289"/>
    </row>
    <row r="689" spans="15:15" x14ac:dyDescent="0.15">
      <c r="O689" s="289"/>
    </row>
    <row r="690" spans="15:15" x14ac:dyDescent="0.15">
      <c r="O690" s="289"/>
    </row>
    <row r="691" spans="15:15" x14ac:dyDescent="0.15">
      <c r="O691" s="289"/>
    </row>
    <row r="692" spans="15:15" x14ac:dyDescent="0.15">
      <c r="O692" s="289"/>
    </row>
    <row r="693" spans="15:15" x14ac:dyDescent="0.15">
      <c r="O693" s="289"/>
    </row>
    <row r="694" spans="15:15" x14ac:dyDescent="0.15">
      <c r="O694" s="289"/>
    </row>
    <row r="695" spans="15:15" x14ac:dyDescent="0.15">
      <c r="O695" s="289"/>
    </row>
    <row r="696" spans="15:15" x14ac:dyDescent="0.15">
      <c r="O696" s="289"/>
    </row>
    <row r="697" spans="15:15" x14ac:dyDescent="0.15">
      <c r="O697" s="289"/>
    </row>
    <row r="698" spans="15:15" x14ac:dyDescent="0.15">
      <c r="O698" s="289"/>
    </row>
    <row r="699" spans="15:15" x14ac:dyDescent="0.15">
      <c r="O699" s="289"/>
    </row>
    <row r="700" spans="15:15" x14ac:dyDescent="0.15">
      <c r="O700" s="289"/>
    </row>
    <row r="701" spans="15:15" x14ac:dyDescent="0.15">
      <c r="O701" s="289"/>
    </row>
    <row r="702" spans="15:15" x14ac:dyDescent="0.15">
      <c r="O702" s="289"/>
    </row>
    <row r="703" spans="15:15" x14ac:dyDescent="0.15">
      <c r="O703" s="289"/>
    </row>
    <row r="704" spans="15:15" x14ac:dyDescent="0.15">
      <c r="O704" s="289"/>
    </row>
    <row r="705" spans="15:15" x14ac:dyDescent="0.15">
      <c r="O705" s="289"/>
    </row>
    <row r="706" spans="15:15" x14ac:dyDescent="0.15">
      <c r="O706" s="289"/>
    </row>
    <row r="707" spans="15:15" x14ac:dyDescent="0.15">
      <c r="O707" s="289"/>
    </row>
    <row r="708" spans="15:15" x14ac:dyDescent="0.15">
      <c r="O708" s="289"/>
    </row>
    <row r="709" spans="15:15" x14ac:dyDescent="0.15">
      <c r="O709" s="289"/>
    </row>
    <row r="710" spans="15:15" x14ac:dyDescent="0.15">
      <c r="O710" s="289"/>
    </row>
    <row r="711" spans="15:15" x14ac:dyDescent="0.15">
      <c r="O711" s="289"/>
    </row>
    <row r="712" spans="15:15" x14ac:dyDescent="0.15">
      <c r="O712" s="289"/>
    </row>
    <row r="713" spans="15:15" x14ac:dyDescent="0.15">
      <c r="O713" s="289"/>
    </row>
    <row r="714" spans="15:15" x14ac:dyDescent="0.15">
      <c r="O714" s="289"/>
    </row>
    <row r="715" spans="15:15" x14ac:dyDescent="0.15">
      <c r="O715" s="289"/>
    </row>
    <row r="716" spans="15:15" x14ac:dyDescent="0.15">
      <c r="O716" s="289"/>
    </row>
    <row r="717" spans="15:15" x14ac:dyDescent="0.15">
      <c r="O717" s="289"/>
    </row>
    <row r="718" spans="15:15" x14ac:dyDescent="0.15">
      <c r="O718" s="289"/>
    </row>
    <row r="719" spans="15:15" x14ac:dyDescent="0.15">
      <c r="O719" s="289"/>
    </row>
    <row r="720" spans="15:15" x14ac:dyDescent="0.15">
      <c r="O720" s="289"/>
    </row>
    <row r="721" spans="15:15" x14ac:dyDescent="0.15">
      <c r="O721" s="289"/>
    </row>
    <row r="722" spans="15:15" x14ac:dyDescent="0.15">
      <c r="O722" s="289"/>
    </row>
    <row r="723" spans="15:15" x14ac:dyDescent="0.15">
      <c r="O723" s="289"/>
    </row>
    <row r="724" spans="15:15" x14ac:dyDescent="0.15">
      <c r="O724" s="289"/>
    </row>
    <row r="725" spans="15:15" x14ac:dyDescent="0.15">
      <c r="O725" s="289"/>
    </row>
    <row r="726" spans="15:15" x14ac:dyDescent="0.15">
      <c r="O726" s="289"/>
    </row>
    <row r="727" spans="15:15" x14ac:dyDescent="0.15">
      <c r="O727" s="289"/>
    </row>
    <row r="728" spans="15:15" x14ac:dyDescent="0.15">
      <c r="O728" s="289"/>
    </row>
    <row r="729" spans="15:15" x14ac:dyDescent="0.15">
      <c r="O729" s="289"/>
    </row>
    <row r="730" spans="15:15" x14ac:dyDescent="0.15">
      <c r="O730" s="289"/>
    </row>
    <row r="731" spans="15:15" x14ac:dyDescent="0.15">
      <c r="O731" s="289"/>
    </row>
    <row r="732" spans="15:15" x14ac:dyDescent="0.15">
      <c r="O732" s="289"/>
    </row>
    <row r="733" spans="15:15" x14ac:dyDescent="0.15">
      <c r="O733" s="289"/>
    </row>
    <row r="734" spans="15:15" x14ac:dyDescent="0.15">
      <c r="O734" s="289"/>
    </row>
    <row r="735" spans="15:15" x14ac:dyDescent="0.15">
      <c r="O735" s="289"/>
    </row>
    <row r="736" spans="15:15" x14ac:dyDescent="0.15">
      <c r="O736" s="289"/>
    </row>
    <row r="737" spans="15:15" x14ac:dyDescent="0.15">
      <c r="O737" s="289"/>
    </row>
    <row r="738" spans="15:15" x14ac:dyDescent="0.15">
      <c r="O738" s="289"/>
    </row>
    <row r="739" spans="15:15" x14ac:dyDescent="0.15">
      <c r="O739" s="289"/>
    </row>
    <row r="740" spans="15:15" x14ac:dyDescent="0.15">
      <c r="O740" s="289"/>
    </row>
    <row r="741" spans="15:15" x14ac:dyDescent="0.15">
      <c r="O741" s="289"/>
    </row>
    <row r="742" spans="15:15" x14ac:dyDescent="0.15">
      <c r="O742" s="289"/>
    </row>
    <row r="743" spans="15:15" x14ac:dyDescent="0.15">
      <c r="O743" s="289"/>
    </row>
    <row r="744" spans="15:15" x14ac:dyDescent="0.15">
      <c r="O744" s="289"/>
    </row>
    <row r="745" spans="15:15" x14ac:dyDescent="0.15">
      <c r="O745" s="289"/>
    </row>
    <row r="746" spans="15:15" x14ac:dyDescent="0.15">
      <c r="O746" s="289"/>
    </row>
    <row r="747" spans="15:15" x14ac:dyDescent="0.15">
      <c r="O747" s="289"/>
    </row>
    <row r="748" spans="15:15" x14ac:dyDescent="0.15">
      <c r="O748" s="289"/>
    </row>
    <row r="749" spans="15:15" x14ac:dyDescent="0.15">
      <c r="O749" s="289"/>
    </row>
    <row r="750" spans="15:15" x14ac:dyDescent="0.15">
      <c r="O750" s="289"/>
    </row>
    <row r="751" spans="15:15" x14ac:dyDescent="0.15">
      <c r="O751" s="289"/>
    </row>
    <row r="752" spans="15:15" x14ac:dyDescent="0.15">
      <c r="O752" s="289"/>
    </row>
    <row r="753" spans="15:15" x14ac:dyDescent="0.15">
      <c r="O753" s="289"/>
    </row>
    <row r="754" spans="15:15" x14ac:dyDescent="0.15">
      <c r="O754" s="289"/>
    </row>
    <row r="755" spans="15:15" x14ac:dyDescent="0.15">
      <c r="O755" s="289"/>
    </row>
    <row r="756" spans="15:15" x14ac:dyDescent="0.15">
      <c r="O756" s="289"/>
    </row>
    <row r="757" spans="15:15" x14ac:dyDescent="0.15">
      <c r="O757" s="289"/>
    </row>
    <row r="758" spans="15:15" x14ac:dyDescent="0.15">
      <c r="O758" s="289"/>
    </row>
    <row r="759" spans="15:15" x14ac:dyDescent="0.15">
      <c r="O759" s="289"/>
    </row>
    <row r="760" spans="15:15" x14ac:dyDescent="0.15">
      <c r="O760" s="289"/>
    </row>
    <row r="761" spans="15:15" x14ac:dyDescent="0.15">
      <c r="O761" s="289"/>
    </row>
    <row r="762" spans="15:15" x14ac:dyDescent="0.15">
      <c r="O762" s="289"/>
    </row>
    <row r="763" spans="15:15" x14ac:dyDescent="0.15">
      <c r="O763" s="289"/>
    </row>
    <row r="764" spans="15:15" x14ac:dyDescent="0.15">
      <c r="O764" s="289"/>
    </row>
    <row r="765" spans="15:15" x14ac:dyDescent="0.15">
      <c r="O765" s="289"/>
    </row>
    <row r="766" spans="15:15" x14ac:dyDescent="0.15">
      <c r="O766" s="289"/>
    </row>
    <row r="767" spans="15:15" x14ac:dyDescent="0.15">
      <c r="O767" s="289"/>
    </row>
    <row r="768" spans="15:15" x14ac:dyDescent="0.15">
      <c r="O768" s="289"/>
    </row>
    <row r="769" spans="15:15" x14ac:dyDescent="0.15">
      <c r="O769" s="289"/>
    </row>
    <row r="770" spans="15:15" x14ac:dyDescent="0.15">
      <c r="O770" s="289"/>
    </row>
    <row r="771" spans="15:15" x14ac:dyDescent="0.15">
      <c r="O771" s="289"/>
    </row>
    <row r="772" spans="15:15" x14ac:dyDescent="0.15">
      <c r="O772" s="289"/>
    </row>
    <row r="773" spans="15:15" x14ac:dyDescent="0.15">
      <c r="O773" s="289"/>
    </row>
    <row r="774" spans="15:15" x14ac:dyDescent="0.15">
      <c r="O774" s="289"/>
    </row>
    <row r="775" spans="15:15" x14ac:dyDescent="0.15">
      <c r="O775" s="289"/>
    </row>
    <row r="776" spans="15:15" x14ac:dyDescent="0.15">
      <c r="O776" s="289"/>
    </row>
    <row r="777" spans="15:15" x14ac:dyDescent="0.15">
      <c r="O777" s="289"/>
    </row>
    <row r="778" spans="15:15" x14ac:dyDescent="0.15">
      <c r="O778" s="289"/>
    </row>
    <row r="779" spans="15:15" x14ac:dyDescent="0.15">
      <c r="O779" s="289"/>
    </row>
    <row r="780" spans="15:15" x14ac:dyDescent="0.15">
      <c r="O780" s="289"/>
    </row>
    <row r="781" spans="15:15" x14ac:dyDescent="0.15">
      <c r="O781" s="289"/>
    </row>
    <row r="782" spans="15:15" x14ac:dyDescent="0.15">
      <c r="O782" s="289"/>
    </row>
    <row r="783" spans="15:15" x14ac:dyDescent="0.15">
      <c r="O783" s="289"/>
    </row>
    <row r="784" spans="15:15" x14ac:dyDescent="0.15">
      <c r="O784" s="289"/>
    </row>
    <row r="785" spans="15:15" x14ac:dyDescent="0.15">
      <c r="O785" s="289"/>
    </row>
    <row r="786" spans="15:15" x14ac:dyDescent="0.15">
      <c r="O786" s="289"/>
    </row>
    <row r="787" spans="15:15" x14ac:dyDescent="0.15">
      <c r="O787" s="289"/>
    </row>
    <row r="788" spans="15:15" x14ac:dyDescent="0.15">
      <c r="O788" s="289"/>
    </row>
    <row r="789" spans="15:15" x14ac:dyDescent="0.15">
      <c r="O789" s="289"/>
    </row>
    <row r="790" spans="15:15" x14ac:dyDescent="0.15">
      <c r="O790" s="289"/>
    </row>
    <row r="791" spans="15:15" x14ac:dyDescent="0.15">
      <c r="O791" s="289"/>
    </row>
    <row r="792" spans="15:15" x14ac:dyDescent="0.15">
      <c r="O792" s="289"/>
    </row>
    <row r="793" spans="15:15" x14ac:dyDescent="0.15">
      <c r="O793" s="289"/>
    </row>
    <row r="794" spans="15:15" x14ac:dyDescent="0.15">
      <c r="O794" s="289"/>
    </row>
    <row r="795" spans="15:15" x14ac:dyDescent="0.15">
      <c r="O795" s="289"/>
    </row>
    <row r="796" spans="15:15" x14ac:dyDescent="0.15">
      <c r="O796" s="289"/>
    </row>
    <row r="797" spans="15:15" x14ac:dyDescent="0.15">
      <c r="O797" s="289"/>
    </row>
    <row r="798" spans="15:15" x14ac:dyDescent="0.15">
      <c r="O798" s="289"/>
    </row>
    <row r="799" spans="15:15" x14ac:dyDescent="0.15">
      <c r="O799" s="289"/>
    </row>
    <row r="800" spans="15:15" x14ac:dyDescent="0.15">
      <c r="O800" s="289"/>
    </row>
    <row r="801" spans="15:15" x14ac:dyDescent="0.15">
      <c r="O801" s="289"/>
    </row>
    <row r="802" spans="15:15" x14ac:dyDescent="0.15">
      <c r="O802" s="289"/>
    </row>
    <row r="803" spans="15:15" x14ac:dyDescent="0.15">
      <c r="O803" s="289"/>
    </row>
    <row r="804" spans="15:15" x14ac:dyDescent="0.15">
      <c r="O804" s="289"/>
    </row>
    <row r="805" spans="15:15" x14ac:dyDescent="0.15">
      <c r="O805" s="289"/>
    </row>
    <row r="806" spans="15:15" x14ac:dyDescent="0.15">
      <c r="O806" s="289"/>
    </row>
    <row r="807" spans="15:15" x14ac:dyDescent="0.15">
      <c r="O807" s="289"/>
    </row>
    <row r="808" spans="15:15" x14ac:dyDescent="0.15">
      <c r="O808" s="289"/>
    </row>
    <row r="809" spans="15:15" x14ac:dyDescent="0.15">
      <c r="O809" s="289"/>
    </row>
    <row r="810" spans="15:15" x14ac:dyDescent="0.15">
      <c r="O810" s="289"/>
    </row>
    <row r="811" spans="15:15" x14ac:dyDescent="0.15">
      <c r="O811" s="289"/>
    </row>
    <row r="812" spans="15:15" x14ac:dyDescent="0.15">
      <c r="O812" s="289"/>
    </row>
    <row r="813" spans="15:15" x14ac:dyDescent="0.15">
      <c r="O813" s="289"/>
    </row>
    <row r="814" spans="15:15" x14ac:dyDescent="0.15">
      <c r="O814" s="289"/>
    </row>
    <row r="815" spans="15:15" x14ac:dyDescent="0.15">
      <c r="O815" s="289"/>
    </row>
    <row r="816" spans="15:15" x14ac:dyDescent="0.15">
      <c r="O816" s="289"/>
    </row>
    <row r="817" spans="15:15" x14ac:dyDescent="0.15">
      <c r="O817" s="289"/>
    </row>
    <row r="818" spans="15:15" x14ac:dyDescent="0.15">
      <c r="O818" s="289"/>
    </row>
    <row r="819" spans="15:15" x14ac:dyDescent="0.15">
      <c r="O819" s="289"/>
    </row>
    <row r="820" spans="15:15" x14ac:dyDescent="0.15">
      <c r="O820" s="289"/>
    </row>
    <row r="821" spans="15:15" x14ac:dyDescent="0.15">
      <c r="O821" s="289"/>
    </row>
    <row r="822" spans="15:15" x14ac:dyDescent="0.15">
      <c r="O822" s="289"/>
    </row>
    <row r="823" spans="15:15" x14ac:dyDescent="0.15">
      <c r="O823" s="289"/>
    </row>
    <row r="824" spans="15:15" x14ac:dyDescent="0.15">
      <c r="O824" s="289"/>
    </row>
    <row r="825" spans="15:15" x14ac:dyDescent="0.15">
      <c r="O825" s="289"/>
    </row>
    <row r="826" spans="15:15" x14ac:dyDescent="0.15">
      <c r="O826" s="289"/>
    </row>
    <row r="827" spans="15:15" x14ac:dyDescent="0.15">
      <c r="O827" s="289"/>
    </row>
    <row r="828" spans="15:15" x14ac:dyDescent="0.15">
      <c r="O828" s="289"/>
    </row>
    <row r="829" spans="15:15" x14ac:dyDescent="0.15">
      <c r="O829" s="289"/>
    </row>
    <row r="830" spans="15:15" x14ac:dyDescent="0.15">
      <c r="O830" s="289"/>
    </row>
    <row r="831" spans="15:15" x14ac:dyDescent="0.15">
      <c r="O831" s="289"/>
    </row>
    <row r="832" spans="15:15" x14ac:dyDescent="0.15">
      <c r="O832" s="289"/>
    </row>
    <row r="833" spans="15:15" x14ac:dyDescent="0.15">
      <c r="O833" s="289"/>
    </row>
    <row r="834" spans="15:15" x14ac:dyDescent="0.15">
      <c r="O834" s="289"/>
    </row>
    <row r="835" spans="15:15" x14ac:dyDescent="0.15">
      <c r="O835" s="289"/>
    </row>
    <row r="836" spans="15:15" x14ac:dyDescent="0.15">
      <c r="O836" s="289"/>
    </row>
    <row r="837" spans="15:15" x14ac:dyDescent="0.15">
      <c r="O837" s="289"/>
    </row>
    <row r="838" spans="15:15" x14ac:dyDescent="0.15">
      <c r="O838" s="289"/>
    </row>
    <row r="839" spans="15:15" x14ac:dyDescent="0.15">
      <c r="O839" s="289"/>
    </row>
    <row r="840" spans="15:15" x14ac:dyDescent="0.15">
      <c r="O840" s="289"/>
    </row>
    <row r="841" spans="15:15" x14ac:dyDescent="0.15">
      <c r="O841" s="289"/>
    </row>
    <row r="842" spans="15:15" x14ac:dyDescent="0.15">
      <c r="O842" s="289"/>
    </row>
    <row r="843" spans="15:15" x14ac:dyDescent="0.15">
      <c r="O843" s="289"/>
    </row>
    <row r="844" spans="15:15" x14ac:dyDescent="0.15">
      <c r="O844" s="289"/>
    </row>
    <row r="845" spans="15:15" x14ac:dyDescent="0.15">
      <c r="O845" s="289"/>
    </row>
    <row r="846" spans="15:15" x14ac:dyDescent="0.15">
      <c r="O846" s="289"/>
    </row>
    <row r="847" spans="15:15" x14ac:dyDescent="0.15">
      <c r="O847" s="289"/>
    </row>
    <row r="848" spans="15:15" x14ac:dyDescent="0.15">
      <c r="O848" s="289"/>
    </row>
    <row r="849" spans="15:15" x14ac:dyDescent="0.15">
      <c r="O849" s="289"/>
    </row>
    <row r="850" spans="15:15" x14ac:dyDescent="0.15">
      <c r="O850" s="289"/>
    </row>
    <row r="851" spans="15:15" x14ac:dyDescent="0.15">
      <c r="O851" s="289"/>
    </row>
    <row r="852" spans="15:15" x14ac:dyDescent="0.15">
      <c r="O852" s="289"/>
    </row>
    <row r="853" spans="15:15" x14ac:dyDescent="0.15">
      <c r="O853" s="289"/>
    </row>
    <row r="854" spans="15:15" x14ac:dyDescent="0.15">
      <c r="O854" s="289"/>
    </row>
    <row r="855" spans="15:15" x14ac:dyDescent="0.15">
      <c r="O855" s="289"/>
    </row>
    <row r="856" spans="15:15" x14ac:dyDescent="0.15">
      <c r="O856" s="289"/>
    </row>
    <row r="857" spans="15:15" x14ac:dyDescent="0.15">
      <c r="O857" s="289"/>
    </row>
    <row r="858" spans="15:15" x14ac:dyDescent="0.15">
      <c r="O858" s="289"/>
    </row>
    <row r="859" spans="15:15" x14ac:dyDescent="0.15">
      <c r="O859" s="289"/>
    </row>
    <row r="860" spans="15:15" x14ac:dyDescent="0.15">
      <c r="O860" s="289"/>
    </row>
    <row r="861" spans="15:15" x14ac:dyDescent="0.15">
      <c r="O861" s="289"/>
    </row>
    <row r="862" spans="15:15" x14ac:dyDescent="0.15">
      <c r="O862" s="289"/>
    </row>
    <row r="863" spans="15:15" x14ac:dyDescent="0.15">
      <c r="O863" s="289"/>
    </row>
    <row r="864" spans="15:15" x14ac:dyDescent="0.15">
      <c r="O864" s="289"/>
    </row>
    <row r="865" spans="15:15" x14ac:dyDescent="0.15">
      <c r="O865" s="289"/>
    </row>
    <row r="866" spans="15:15" x14ac:dyDescent="0.15">
      <c r="O866" s="289"/>
    </row>
    <row r="867" spans="15:15" x14ac:dyDescent="0.15">
      <c r="O867" s="289"/>
    </row>
    <row r="868" spans="15:15" x14ac:dyDescent="0.15">
      <c r="O868" s="289"/>
    </row>
    <row r="869" spans="15:15" x14ac:dyDescent="0.15">
      <c r="O869" s="289"/>
    </row>
    <row r="870" spans="15:15" x14ac:dyDescent="0.15">
      <c r="O870" s="289"/>
    </row>
    <row r="871" spans="15:15" x14ac:dyDescent="0.15">
      <c r="O871" s="289"/>
    </row>
    <row r="872" spans="15:15" x14ac:dyDescent="0.15">
      <c r="O872" s="289"/>
    </row>
    <row r="873" spans="15:15" x14ac:dyDescent="0.15">
      <c r="O873" s="289"/>
    </row>
    <row r="874" spans="15:15" x14ac:dyDescent="0.15">
      <c r="O874" s="289"/>
    </row>
    <row r="875" spans="15:15" x14ac:dyDescent="0.15">
      <c r="O875" s="289"/>
    </row>
    <row r="876" spans="15:15" x14ac:dyDescent="0.15">
      <c r="O876" s="289"/>
    </row>
    <row r="877" spans="15:15" x14ac:dyDescent="0.15">
      <c r="O877" s="289"/>
    </row>
    <row r="878" spans="15:15" x14ac:dyDescent="0.15">
      <c r="O878" s="289"/>
    </row>
    <row r="879" spans="15:15" x14ac:dyDescent="0.15">
      <c r="O879" s="289"/>
    </row>
    <row r="880" spans="15:15" x14ac:dyDescent="0.15">
      <c r="O880" s="289"/>
    </row>
    <row r="881" spans="15:15" x14ac:dyDescent="0.15">
      <c r="O881" s="289"/>
    </row>
    <row r="882" spans="15:15" x14ac:dyDescent="0.15">
      <c r="O882" s="289"/>
    </row>
    <row r="883" spans="15:15" x14ac:dyDescent="0.15">
      <c r="O883" s="289"/>
    </row>
    <row r="884" spans="15:15" x14ac:dyDescent="0.15">
      <c r="O884" s="289"/>
    </row>
    <row r="885" spans="15:15" x14ac:dyDescent="0.15">
      <c r="O885" s="289"/>
    </row>
    <row r="886" spans="15:15" x14ac:dyDescent="0.15">
      <c r="O886" s="289"/>
    </row>
    <row r="887" spans="15:15" x14ac:dyDescent="0.15">
      <c r="O887" s="289"/>
    </row>
    <row r="888" spans="15:15" x14ac:dyDescent="0.15">
      <c r="O888" s="289"/>
    </row>
    <row r="889" spans="15:15" x14ac:dyDescent="0.15">
      <c r="O889" s="289"/>
    </row>
    <row r="890" spans="15:15" x14ac:dyDescent="0.15">
      <c r="O890" s="289"/>
    </row>
    <row r="891" spans="15:15" x14ac:dyDescent="0.15">
      <c r="O891" s="289"/>
    </row>
    <row r="892" spans="15:15" x14ac:dyDescent="0.15">
      <c r="O892" s="289"/>
    </row>
    <row r="893" spans="15:15" x14ac:dyDescent="0.15">
      <c r="O893" s="289"/>
    </row>
    <row r="894" spans="15:15" x14ac:dyDescent="0.15">
      <c r="O894" s="289"/>
    </row>
    <row r="895" spans="15:15" x14ac:dyDescent="0.15">
      <c r="O895" s="289"/>
    </row>
    <row r="896" spans="15:15" x14ac:dyDescent="0.15">
      <c r="O896" s="289"/>
    </row>
    <row r="897" spans="15:15" x14ac:dyDescent="0.15">
      <c r="O897" s="289"/>
    </row>
    <row r="898" spans="15:15" x14ac:dyDescent="0.15">
      <c r="O898" s="289"/>
    </row>
    <row r="899" spans="15:15" x14ac:dyDescent="0.15">
      <c r="O899" s="289"/>
    </row>
    <row r="900" spans="15:15" x14ac:dyDescent="0.15">
      <c r="O900" s="289"/>
    </row>
    <row r="901" spans="15:15" x14ac:dyDescent="0.15">
      <c r="O901" s="289"/>
    </row>
    <row r="902" spans="15:15" x14ac:dyDescent="0.15">
      <c r="O902" s="289"/>
    </row>
    <row r="903" spans="15:15" x14ac:dyDescent="0.15">
      <c r="O903" s="289"/>
    </row>
    <row r="904" spans="15:15" x14ac:dyDescent="0.15">
      <c r="O904" s="289"/>
    </row>
    <row r="905" spans="15:15" x14ac:dyDescent="0.15">
      <c r="O905" s="289"/>
    </row>
    <row r="906" spans="15:15" x14ac:dyDescent="0.15">
      <c r="O906" s="289"/>
    </row>
    <row r="907" spans="15:15" x14ac:dyDescent="0.15">
      <c r="O907" s="289"/>
    </row>
    <row r="908" spans="15:15" x14ac:dyDescent="0.15">
      <c r="O908" s="289"/>
    </row>
    <row r="909" spans="15:15" x14ac:dyDescent="0.15">
      <c r="O909" s="289"/>
    </row>
  </sheetData>
  <mergeCells count="31">
    <mergeCell ref="B1:L1"/>
    <mergeCell ref="H560:H561"/>
    <mergeCell ref="J560:J561"/>
    <mergeCell ref="L560:L561"/>
    <mergeCell ref="J394:J395"/>
    <mergeCell ref="G98:H98"/>
    <mergeCell ref="I98:J98"/>
    <mergeCell ref="K98:L98"/>
    <mergeCell ref="K7:K8"/>
    <mergeCell ref="L7:L8"/>
    <mergeCell ref="B8:C8"/>
    <mergeCell ref="D8:E8"/>
    <mergeCell ref="G6:H6"/>
    <mergeCell ref="I6:J6"/>
    <mergeCell ref="K6:L6"/>
    <mergeCell ref="B7:E7"/>
    <mergeCell ref="F7:F8"/>
    <mergeCell ref="G7:G8"/>
    <mergeCell ref="H7:H8"/>
    <mergeCell ref="I7:I8"/>
    <mergeCell ref="J7:J8"/>
    <mergeCell ref="H99:H100"/>
    <mergeCell ref="I99:I100"/>
    <mergeCell ref="J99:J100"/>
    <mergeCell ref="K99:K100"/>
    <mergeCell ref="L99:L100"/>
    <mergeCell ref="B100:C100"/>
    <mergeCell ref="D100:E100"/>
    <mergeCell ref="B99:E99"/>
    <mergeCell ref="F99:F100"/>
    <mergeCell ref="G99:G100"/>
  </mergeCells>
  <phoneticPr fontId="3"/>
  <printOptions horizontalCentered="1"/>
  <pageMargins left="0.78740157480314965" right="0.78740157480314965" top="0.98425196850393704" bottom="0.98425196850393704" header="0.43307086614173229" footer="0.19685039370078741"/>
  <pageSetup paperSize="9" scale="56" fitToHeight="0" orientation="portrait" r:id="rId1"/>
  <headerFooter alignWithMargins="0"/>
  <rowBreaks count="7" manualBreakCount="7">
    <brk id="85" min="1" max="11" man="1"/>
    <brk id="169" min="1" max="11" man="1"/>
    <brk id="246" min="1" max="11" man="1"/>
    <brk id="335" min="1" max="11" man="1"/>
    <brk id="409" min="1" max="11" man="1"/>
    <brk id="477" min="1" max="11" man="1"/>
    <brk id="554" min="1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opLeftCell="A16" zoomScale="85" zoomScaleNormal="85" zoomScaleSheetLayoutView="55" workbookViewId="0">
      <selection activeCell="J33" sqref="J33"/>
    </sheetView>
  </sheetViews>
  <sheetFormatPr defaultColWidth="9" defaultRowHeight="13.5" x14ac:dyDescent="0.15"/>
  <cols>
    <col min="1" max="1" width="5.875" style="277" customWidth="1"/>
    <col min="2" max="2" width="4.625" style="356" customWidth="1"/>
    <col min="3" max="3" width="5.5" style="277" customWidth="1"/>
    <col min="4" max="4" width="5.375" style="277" customWidth="1"/>
    <col min="5" max="5" width="38.625" style="277" customWidth="1"/>
    <col min="6" max="6" width="5.625" style="357" customWidth="1"/>
    <col min="7" max="7" width="20.875" style="277" customWidth="1"/>
    <col min="8" max="8" width="5.625" style="357" customWidth="1"/>
    <col min="9" max="9" width="20.875" style="277" customWidth="1"/>
    <col min="10" max="10" width="5.625" style="357" customWidth="1"/>
    <col min="11" max="11" width="20.875" style="356" customWidth="1"/>
    <col min="12" max="16384" width="9" style="277"/>
  </cols>
  <sheetData>
    <row r="1" spans="1:11" ht="17.25" x14ac:dyDescent="0.15">
      <c r="A1" s="278" t="s">
        <v>2301</v>
      </c>
      <c r="B1" s="352"/>
      <c r="C1" s="352"/>
      <c r="D1" s="352"/>
      <c r="E1" s="352"/>
      <c r="F1" s="353"/>
      <c r="G1" s="354"/>
      <c r="H1" s="354"/>
      <c r="I1" s="355"/>
      <c r="J1" s="354"/>
      <c r="K1" s="355"/>
    </row>
    <row r="2" spans="1:11" x14ac:dyDescent="0.15">
      <c r="A2" s="992" t="s">
        <v>2302</v>
      </c>
      <c r="B2" s="993"/>
      <c r="C2" s="993"/>
      <c r="D2" s="993"/>
      <c r="E2" s="994"/>
      <c r="F2" s="992" t="s">
        <v>2304</v>
      </c>
      <c r="G2" s="994"/>
      <c r="H2" s="992" t="s">
        <v>2306</v>
      </c>
      <c r="I2" s="994"/>
      <c r="J2" s="992" t="s">
        <v>2308</v>
      </c>
      <c r="K2" s="994"/>
    </row>
    <row r="3" spans="1:11" ht="13.15" customHeight="1" x14ac:dyDescent="0.15">
      <c r="A3" s="995" t="s">
        <v>2309</v>
      </c>
      <c r="B3" s="996"/>
      <c r="C3" s="996"/>
      <c r="D3" s="997"/>
      <c r="E3" s="998" t="s">
        <v>2310</v>
      </c>
      <c r="F3" s="1000" t="s">
        <v>2311</v>
      </c>
      <c r="G3" s="1002" t="s">
        <v>2310</v>
      </c>
      <c r="H3" s="1000" t="s">
        <v>2311</v>
      </c>
      <c r="I3" s="1002" t="s">
        <v>2310</v>
      </c>
      <c r="J3" s="1000" t="s">
        <v>2311</v>
      </c>
      <c r="K3" s="1002" t="s">
        <v>2310</v>
      </c>
    </row>
    <row r="4" spans="1:11" ht="13.15" customHeight="1" x14ac:dyDescent="0.15">
      <c r="A4" s="1004" t="s">
        <v>2312</v>
      </c>
      <c r="B4" s="1005"/>
      <c r="C4" s="1004" t="s">
        <v>2313</v>
      </c>
      <c r="D4" s="1005"/>
      <c r="E4" s="999"/>
      <c r="F4" s="1001"/>
      <c r="G4" s="1003"/>
      <c r="H4" s="1001"/>
      <c r="I4" s="1003"/>
      <c r="J4" s="1001"/>
      <c r="K4" s="1003"/>
    </row>
    <row r="5" spans="1:11" ht="15" customHeight="1" x14ac:dyDescent="0.15">
      <c r="A5" s="313" t="s">
        <v>2314</v>
      </c>
      <c r="B5" s="314" t="s">
        <v>833</v>
      </c>
      <c r="C5" s="313"/>
      <c r="D5" s="314"/>
      <c r="E5" s="315" t="s">
        <v>840</v>
      </c>
      <c r="F5" s="321" t="s">
        <v>2315</v>
      </c>
      <c r="G5" s="322" t="s">
        <v>840</v>
      </c>
      <c r="H5" s="332" t="s">
        <v>2316</v>
      </c>
      <c r="I5" s="315" t="s">
        <v>840</v>
      </c>
      <c r="J5" s="332" t="s">
        <v>2317</v>
      </c>
      <c r="K5" s="315" t="s">
        <v>840</v>
      </c>
    </row>
    <row r="6" spans="1:11" ht="15" customHeight="1" x14ac:dyDescent="0.15">
      <c r="A6" s="313" t="s">
        <v>1526</v>
      </c>
      <c r="B6" s="314" t="s">
        <v>833</v>
      </c>
      <c r="C6" s="313"/>
      <c r="D6" s="314"/>
      <c r="E6" s="315" t="s">
        <v>843</v>
      </c>
      <c r="F6" s="284" t="s">
        <v>2318</v>
      </c>
      <c r="G6" s="285" t="s">
        <v>843</v>
      </c>
      <c r="H6" s="286" t="s">
        <v>844</v>
      </c>
      <c r="I6" s="287" t="s">
        <v>845</v>
      </c>
      <c r="J6" s="286" t="s">
        <v>2319</v>
      </c>
      <c r="K6" s="287" t="s">
        <v>845</v>
      </c>
    </row>
    <row r="7" spans="1:11" ht="24" x14ac:dyDescent="0.15">
      <c r="A7" s="358" t="s">
        <v>1405</v>
      </c>
      <c r="B7" s="359" t="s">
        <v>833</v>
      </c>
      <c r="C7" s="313"/>
      <c r="D7" s="314"/>
      <c r="E7" s="360" t="s">
        <v>2320</v>
      </c>
      <c r="F7" s="588" t="s">
        <v>2321</v>
      </c>
      <c r="G7" s="361" t="s">
        <v>847</v>
      </c>
      <c r="H7" s="311"/>
      <c r="I7" s="302"/>
      <c r="J7" s="311"/>
      <c r="K7" s="302"/>
    </row>
    <row r="8" spans="1:11" ht="15" customHeight="1" x14ac:dyDescent="0.15">
      <c r="A8" s="305" t="s">
        <v>848</v>
      </c>
      <c r="B8" s="306" t="s">
        <v>2322</v>
      </c>
      <c r="C8" s="305"/>
      <c r="D8" s="306"/>
      <c r="E8" s="307" t="s">
        <v>849</v>
      </c>
      <c r="F8" s="284" t="s">
        <v>2323</v>
      </c>
      <c r="G8" s="285" t="s">
        <v>850</v>
      </c>
      <c r="H8" s="286" t="s">
        <v>2324</v>
      </c>
      <c r="I8" s="287" t="s">
        <v>850</v>
      </c>
      <c r="J8" s="286" t="s">
        <v>2325</v>
      </c>
      <c r="K8" s="287" t="s">
        <v>850</v>
      </c>
    </row>
    <row r="9" spans="1:11" ht="15" customHeight="1" x14ac:dyDescent="0.15">
      <c r="A9" s="308" t="s">
        <v>848</v>
      </c>
      <c r="B9" s="309" t="s">
        <v>2326</v>
      </c>
      <c r="C9" s="308"/>
      <c r="D9" s="309"/>
      <c r="E9" s="310" t="s">
        <v>852</v>
      </c>
      <c r="F9" s="292"/>
      <c r="G9" s="293"/>
      <c r="H9" s="294"/>
      <c r="I9" s="283"/>
      <c r="J9" s="294"/>
      <c r="K9" s="283"/>
    </row>
    <row r="10" spans="1:11" ht="15" customHeight="1" x14ac:dyDescent="0.15">
      <c r="A10" s="308" t="s">
        <v>848</v>
      </c>
      <c r="B10" s="309" t="s">
        <v>131</v>
      </c>
      <c r="C10" s="308"/>
      <c r="D10" s="309"/>
      <c r="E10" s="310" t="s">
        <v>853</v>
      </c>
      <c r="F10" s="292"/>
      <c r="G10" s="293"/>
      <c r="H10" s="294"/>
      <c r="I10" s="283"/>
      <c r="J10" s="294"/>
      <c r="K10" s="283"/>
    </row>
    <row r="11" spans="1:11" ht="15" customHeight="1" x14ac:dyDescent="0.15">
      <c r="A11" s="298" t="s">
        <v>848</v>
      </c>
      <c r="B11" s="299" t="s">
        <v>2327</v>
      </c>
      <c r="C11" s="298"/>
      <c r="D11" s="299"/>
      <c r="E11" s="302" t="s">
        <v>854</v>
      </c>
      <c r="F11" s="303"/>
      <c r="G11" s="304"/>
      <c r="H11" s="311"/>
      <c r="I11" s="302"/>
      <c r="J11" s="294"/>
      <c r="K11" s="283"/>
    </row>
    <row r="12" spans="1:11" ht="15" customHeight="1" x14ac:dyDescent="0.15">
      <c r="A12" s="305" t="s">
        <v>855</v>
      </c>
      <c r="B12" s="306" t="s">
        <v>2322</v>
      </c>
      <c r="C12" s="305"/>
      <c r="D12" s="306"/>
      <c r="E12" s="307" t="s">
        <v>856</v>
      </c>
      <c r="F12" s="336" t="s">
        <v>2328</v>
      </c>
      <c r="G12" s="986" t="s">
        <v>858</v>
      </c>
      <c r="H12" s="336" t="s">
        <v>2329</v>
      </c>
      <c r="I12" s="986" t="s">
        <v>858</v>
      </c>
      <c r="J12" s="294"/>
      <c r="K12" s="283"/>
    </row>
    <row r="13" spans="1:11" ht="15" customHeight="1" x14ac:dyDescent="0.15">
      <c r="A13" s="308" t="s">
        <v>855</v>
      </c>
      <c r="B13" s="309" t="s">
        <v>2326</v>
      </c>
      <c r="C13" s="308"/>
      <c r="D13" s="309"/>
      <c r="E13" s="310" t="s">
        <v>2330</v>
      </c>
      <c r="F13" s="294"/>
      <c r="G13" s="987"/>
      <c r="H13" s="294"/>
      <c r="I13" s="988"/>
      <c r="J13" s="294"/>
      <c r="K13" s="283"/>
    </row>
    <row r="14" spans="1:11" ht="15" customHeight="1" x14ac:dyDescent="0.15">
      <c r="A14" s="308" t="s">
        <v>855</v>
      </c>
      <c r="B14" s="309" t="s">
        <v>2331</v>
      </c>
      <c r="C14" s="308"/>
      <c r="D14" s="309"/>
      <c r="E14" s="310" t="s">
        <v>2332</v>
      </c>
      <c r="F14" s="292"/>
      <c r="G14" s="293"/>
      <c r="H14" s="294"/>
      <c r="I14" s="283"/>
      <c r="J14" s="294"/>
      <c r="K14" s="283"/>
    </row>
    <row r="15" spans="1:11" ht="15" customHeight="1" x14ac:dyDescent="0.15">
      <c r="A15" s="298" t="s">
        <v>855</v>
      </c>
      <c r="B15" s="299" t="s">
        <v>2327</v>
      </c>
      <c r="C15" s="298"/>
      <c r="D15" s="299"/>
      <c r="E15" s="302" t="s">
        <v>860</v>
      </c>
      <c r="F15" s="303"/>
      <c r="G15" s="304"/>
      <c r="H15" s="311"/>
      <c r="I15" s="302"/>
      <c r="J15" s="311"/>
      <c r="K15" s="302"/>
    </row>
    <row r="16" spans="1:11" x14ac:dyDescent="0.15">
      <c r="A16" s="313" t="s">
        <v>2333</v>
      </c>
      <c r="B16" s="314" t="s">
        <v>833</v>
      </c>
      <c r="C16" s="313"/>
      <c r="D16" s="314"/>
      <c r="E16" s="315" t="s">
        <v>2334</v>
      </c>
      <c r="F16" s="321" t="s">
        <v>2335</v>
      </c>
      <c r="G16" s="322" t="s">
        <v>2334</v>
      </c>
      <c r="H16" s="332" t="s">
        <v>1412</v>
      </c>
      <c r="I16" s="315" t="s">
        <v>2334</v>
      </c>
      <c r="J16" s="332" t="s">
        <v>2336</v>
      </c>
      <c r="K16" s="315" t="s">
        <v>2334</v>
      </c>
    </row>
    <row r="17" spans="1:11" x14ac:dyDescent="0.15">
      <c r="A17" s="313" t="s">
        <v>2337</v>
      </c>
      <c r="B17" s="314" t="s">
        <v>833</v>
      </c>
      <c r="C17" s="313"/>
      <c r="D17" s="314"/>
      <c r="E17" s="315" t="s">
        <v>2338</v>
      </c>
      <c r="F17" s="321" t="s">
        <v>2337</v>
      </c>
      <c r="G17" s="322" t="s">
        <v>2338</v>
      </c>
      <c r="H17" s="332" t="s">
        <v>2339</v>
      </c>
      <c r="I17" s="315" t="s">
        <v>2338</v>
      </c>
      <c r="J17" s="332" t="s">
        <v>2340</v>
      </c>
      <c r="K17" s="315" t="s">
        <v>2338</v>
      </c>
    </row>
    <row r="18" spans="1:11" ht="15" customHeight="1" x14ac:dyDescent="0.15">
      <c r="A18" s="305" t="s">
        <v>2341</v>
      </c>
      <c r="B18" s="306" t="s">
        <v>2322</v>
      </c>
      <c r="C18" s="305"/>
      <c r="D18" s="306"/>
      <c r="E18" s="307" t="s">
        <v>864</v>
      </c>
      <c r="F18" s="284" t="s">
        <v>2341</v>
      </c>
      <c r="G18" s="285" t="s">
        <v>865</v>
      </c>
      <c r="H18" s="286" t="s">
        <v>2342</v>
      </c>
      <c r="I18" s="287" t="s">
        <v>865</v>
      </c>
      <c r="J18" s="286" t="s">
        <v>2343</v>
      </c>
      <c r="K18" s="287" t="s">
        <v>865</v>
      </c>
    </row>
    <row r="19" spans="1:11" ht="15" customHeight="1" x14ac:dyDescent="0.15">
      <c r="A19" s="308" t="s">
        <v>867</v>
      </c>
      <c r="B19" s="309" t="s">
        <v>969</v>
      </c>
      <c r="C19" s="308"/>
      <c r="D19" s="309"/>
      <c r="E19" s="310" t="s">
        <v>868</v>
      </c>
      <c r="F19" s="292"/>
      <c r="G19" s="293"/>
      <c r="H19" s="294"/>
      <c r="I19" s="283"/>
      <c r="J19" s="294"/>
      <c r="K19" s="283"/>
    </row>
    <row r="20" spans="1:11" ht="15" customHeight="1" x14ac:dyDescent="0.15">
      <c r="A20" s="308" t="s">
        <v>867</v>
      </c>
      <c r="B20" s="309" t="s">
        <v>2331</v>
      </c>
      <c r="C20" s="308"/>
      <c r="D20" s="309"/>
      <c r="E20" s="310" t="s">
        <v>869</v>
      </c>
      <c r="F20" s="292"/>
      <c r="G20" s="293"/>
      <c r="H20" s="294"/>
      <c r="I20" s="283"/>
      <c r="J20" s="294"/>
      <c r="K20" s="283"/>
    </row>
    <row r="21" spans="1:11" ht="15" customHeight="1" x14ac:dyDescent="0.15">
      <c r="A21" s="290" t="s">
        <v>867</v>
      </c>
      <c r="B21" s="291" t="s">
        <v>1176</v>
      </c>
      <c r="C21" s="290"/>
      <c r="D21" s="291"/>
      <c r="E21" s="283" t="s">
        <v>870</v>
      </c>
      <c r="F21" s="292"/>
      <c r="G21" s="293"/>
      <c r="H21" s="294"/>
      <c r="I21" s="283"/>
      <c r="J21" s="294"/>
      <c r="K21" s="283"/>
    </row>
    <row r="22" spans="1:11" ht="15" customHeight="1" x14ac:dyDescent="0.15">
      <c r="A22" s="313" t="s">
        <v>2344</v>
      </c>
      <c r="B22" s="314" t="s">
        <v>833</v>
      </c>
      <c r="C22" s="313"/>
      <c r="D22" s="314"/>
      <c r="E22" s="315" t="s">
        <v>2345</v>
      </c>
      <c r="F22" s="321" t="s">
        <v>2344</v>
      </c>
      <c r="G22" s="322" t="s">
        <v>2345</v>
      </c>
      <c r="H22" s="332" t="s">
        <v>2346</v>
      </c>
      <c r="I22" s="315" t="s">
        <v>2345</v>
      </c>
      <c r="J22" s="332" t="s">
        <v>875</v>
      </c>
      <c r="K22" s="315" t="s">
        <v>2345</v>
      </c>
    </row>
    <row r="23" spans="1:11" ht="15" customHeight="1" x14ac:dyDescent="0.15">
      <c r="A23" s="313" t="s">
        <v>2347</v>
      </c>
      <c r="B23" s="314" t="s">
        <v>833</v>
      </c>
      <c r="C23" s="313"/>
      <c r="D23" s="314"/>
      <c r="E23" s="315" t="s">
        <v>2348</v>
      </c>
      <c r="F23" s="321" t="s">
        <v>2349</v>
      </c>
      <c r="G23" s="322" t="s">
        <v>2348</v>
      </c>
      <c r="H23" s="332" t="s">
        <v>2350</v>
      </c>
      <c r="I23" s="315" t="s">
        <v>2348</v>
      </c>
      <c r="J23" s="332" t="s">
        <v>2351</v>
      </c>
      <c r="K23" s="315" t="s">
        <v>2348</v>
      </c>
    </row>
    <row r="24" spans="1:11" ht="15" customHeight="1" x14ac:dyDescent="0.15">
      <c r="A24" s="305" t="s">
        <v>2352</v>
      </c>
      <c r="B24" s="306" t="s">
        <v>2322</v>
      </c>
      <c r="C24" s="305"/>
      <c r="D24" s="306"/>
      <c r="E24" s="307" t="s">
        <v>878</v>
      </c>
      <c r="F24" s="284" t="s">
        <v>1426</v>
      </c>
      <c r="G24" s="285" t="s">
        <v>879</v>
      </c>
      <c r="H24" s="286" t="s">
        <v>2353</v>
      </c>
      <c r="I24" s="287" t="s">
        <v>2354</v>
      </c>
      <c r="J24" s="286" t="s">
        <v>2355</v>
      </c>
      <c r="K24" s="287" t="s">
        <v>2354</v>
      </c>
    </row>
    <row r="25" spans="1:11" ht="15" customHeight="1" x14ac:dyDescent="0.15">
      <c r="A25" s="298" t="s">
        <v>2352</v>
      </c>
      <c r="B25" s="299" t="s">
        <v>2326</v>
      </c>
      <c r="C25" s="298"/>
      <c r="D25" s="299"/>
      <c r="E25" s="302" t="s">
        <v>882</v>
      </c>
      <c r="F25" s="303"/>
      <c r="G25" s="304"/>
      <c r="H25" s="294"/>
      <c r="I25" s="283"/>
      <c r="J25" s="294"/>
      <c r="K25" s="283"/>
    </row>
    <row r="26" spans="1:11" ht="15" customHeight="1" x14ac:dyDescent="0.15">
      <c r="A26" s="313" t="s">
        <v>2356</v>
      </c>
      <c r="B26" s="314" t="s">
        <v>833</v>
      </c>
      <c r="C26" s="313"/>
      <c r="D26" s="314"/>
      <c r="E26" s="315" t="s">
        <v>883</v>
      </c>
      <c r="F26" s="303" t="s">
        <v>2356</v>
      </c>
      <c r="G26" s="304" t="s">
        <v>883</v>
      </c>
      <c r="H26" s="311"/>
      <c r="I26" s="302"/>
      <c r="J26" s="311"/>
      <c r="K26" s="302"/>
    </row>
    <row r="27" spans="1:11" ht="15" customHeight="1" x14ac:dyDescent="0.15">
      <c r="A27" s="313" t="s">
        <v>2357</v>
      </c>
      <c r="B27" s="314" t="s">
        <v>2358</v>
      </c>
      <c r="C27" s="313"/>
      <c r="D27" s="314"/>
      <c r="E27" s="315" t="s">
        <v>2359</v>
      </c>
      <c r="F27" s="321" t="s">
        <v>884</v>
      </c>
      <c r="G27" s="322" t="s">
        <v>2359</v>
      </c>
      <c r="H27" s="332" t="s">
        <v>887</v>
      </c>
      <c r="I27" s="315" t="s">
        <v>2359</v>
      </c>
      <c r="J27" s="332" t="s">
        <v>2360</v>
      </c>
      <c r="K27" s="315" t="s">
        <v>2359</v>
      </c>
    </row>
    <row r="28" spans="1:11" ht="15" customHeight="1" x14ac:dyDescent="0.15">
      <c r="A28" s="313" t="s">
        <v>2361</v>
      </c>
      <c r="B28" s="314" t="s">
        <v>833</v>
      </c>
      <c r="C28" s="313"/>
      <c r="D28" s="314"/>
      <c r="E28" s="315" t="s">
        <v>888</v>
      </c>
      <c r="F28" s="321" t="s">
        <v>1429</v>
      </c>
      <c r="G28" s="322" t="s">
        <v>888</v>
      </c>
      <c r="H28" s="332" t="s">
        <v>2362</v>
      </c>
      <c r="I28" s="315" t="s">
        <v>888</v>
      </c>
      <c r="J28" s="332" t="s">
        <v>2363</v>
      </c>
      <c r="K28" s="315" t="s">
        <v>888</v>
      </c>
    </row>
    <row r="29" spans="1:11" ht="15" customHeight="1" x14ac:dyDescent="0.15">
      <c r="A29" s="313" t="s">
        <v>2364</v>
      </c>
      <c r="B29" s="314" t="s">
        <v>833</v>
      </c>
      <c r="C29" s="313"/>
      <c r="D29" s="314"/>
      <c r="E29" s="315" t="s">
        <v>890</v>
      </c>
      <c r="F29" s="321" t="s">
        <v>2364</v>
      </c>
      <c r="G29" s="322" t="s">
        <v>890</v>
      </c>
      <c r="H29" s="332" t="s">
        <v>2365</v>
      </c>
      <c r="I29" s="315" t="s">
        <v>890</v>
      </c>
      <c r="J29" s="332" t="s">
        <v>2366</v>
      </c>
      <c r="K29" s="315" t="s">
        <v>890</v>
      </c>
    </row>
    <row r="30" spans="1:11" ht="15" customHeight="1" x14ac:dyDescent="0.15">
      <c r="A30" s="305" t="s">
        <v>2367</v>
      </c>
      <c r="B30" s="306" t="s">
        <v>2322</v>
      </c>
      <c r="C30" s="305"/>
      <c r="D30" s="306"/>
      <c r="E30" s="307" t="s">
        <v>892</v>
      </c>
      <c r="F30" s="284" t="s">
        <v>2368</v>
      </c>
      <c r="G30" s="285" t="s">
        <v>893</v>
      </c>
      <c r="H30" s="286" t="s">
        <v>2369</v>
      </c>
      <c r="I30" s="287" t="s">
        <v>893</v>
      </c>
      <c r="J30" s="286" t="s">
        <v>2370</v>
      </c>
      <c r="K30" s="287" t="s">
        <v>893</v>
      </c>
    </row>
    <row r="31" spans="1:11" ht="15" customHeight="1" x14ac:dyDescent="0.15">
      <c r="A31" s="298" t="s">
        <v>2367</v>
      </c>
      <c r="B31" s="299" t="s">
        <v>2326</v>
      </c>
      <c r="C31" s="298"/>
      <c r="D31" s="299"/>
      <c r="E31" s="302" t="s">
        <v>895</v>
      </c>
      <c r="F31" s="303"/>
      <c r="G31" s="304"/>
      <c r="H31" s="294"/>
      <c r="I31" s="283"/>
      <c r="J31" s="294"/>
      <c r="K31" s="283"/>
    </row>
    <row r="32" spans="1:11" ht="15" customHeight="1" x14ac:dyDescent="0.15">
      <c r="A32" s="313" t="s">
        <v>2371</v>
      </c>
      <c r="B32" s="314" t="s">
        <v>833</v>
      </c>
      <c r="C32" s="313"/>
      <c r="D32" s="314"/>
      <c r="E32" s="315" t="s">
        <v>896</v>
      </c>
      <c r="F32" s="303" t="s">
        <v>2371</v>
      </c>
      <c r="G32" s="339" t="s">
        <v>896</v>
      </c>
      <c r="H32" s="311"/>
      <c r="I32" s="302"/>
      <c r="J32" s="311"/>
      <c r="K32" s="302"/>
    </row>
    <row r="33" spans="1:11" x14ac:dyDescent="0.15">
      <c r="A33" s="313" t="s">
        <v>2372</v>
      </c>
      <c r="B33" s="314" t="s">
        <v>833</v>
      </c>
      <c r="C33" s="313"/>
      <c r="D33" s="314"/>
      <c r="E33" s="315" t="s">
        <v>897</v>
      </c>
      <c r="F33" s="303" t="s">
        <v>2372</v>
      </c>
      <c r="G33" s="322" t="s">
        <v>897</v>
      </c>
      <c r="H33" s="332" t="s">
        <v>2373</v>
      </c>
      <c r="I33" s="315" t="s">
        <v>897</v>
      </c>
      <c r="J33" s="332" t="s">
        <v>2374</v>
      </c>
      <c r="K33" s="315" t="s">
        <v>897</v>
      </c>
    </row>
    <row r="34" spans="1:11" ht="15" customHeight="1" x14ac:dyDescent="0.15">
      <c r="A34" s="313" t="s">
        <v>2375</v>
      </c>
      <c r="B34" s="314" t="s">
        <v>833</v>
      </c>
      <c r="C34" s="313"/>
      <c r="D34" s="314"/>
      <c r="E34" s="315" t="s">
        <v>898</v>
      </c>
      <c r="F34" s="303" t="s">
        <v>2376</v>
      </c>
      <c r="G34" s="322" t="s">
        <v>898</v>
      </c>
      <c r="H34" s="332" t="s">
        <v>2377</v>
      </c>
      <c r="I34" s="315" t="s">
        <v>898</v>
      </c>
      <c r="J34" s="332" t="s">
        <v>2378</v>
      </c>
      <c r="K34" s="315" t="s">
        <v>898</v>
      </c>
    </row>
    <row r="35" spans="1:11" ht="15" customHeight="1" x14ac:dyDescent="0.15">
      <c r="A35" s="313" t="s">
        <v>2379</v>
      </c>
      <c r="B35" s="314" t="s">
        <v>833</v>
      </c>
      <c r="C35" s="313"/>
      <c r="D35" s="314"/>
      <c r="E35" s="315" t="s">
        <v>2380</v>
      </c>
      <c r="F35" s="321" t="s">
        <v>2379</v>
      </c>
      <c r="G35" s="322" t="s">
        <v>2380</v>
      </c>
      <c r="H35" s="332" t="s">
        <v>2381</v>
      </c>
      <c r="I35" s="315" t="s">
        <v>2380</v>
      </c>
      <c r="J35" s="332" t="s">
        <v>2382</v>
      </c>
      <c r="K35" s="315" t="s">
        <v>2380</v>
      </c>
    </row>
    <row r="36" spans="1:11" ht="15" customHeight="1" x14ac:dyDescent="0.15">
      <c r="A36" s="313" t="s">
        <v>2383</v>
      </c>
      <c r="B36" s="314" t="s">
        <v>833</v>
      </c>
      <c r="C36" s="313"/>
      <c r="D36" s="314"/>
      <c r="E36" s="315" t="s">
        <v>907</v>
      </c>
      <c r="F36" s="321" t="s">
        <v>2383</v>
      </c>
      <c r="G36" s="315" t="s">
        <v>907</v>
      </c>
      <c r="H36" s="332" t="s">
        <v>2384</v>
      </c>
      <c r="I36" s="315" t="s">
        <v>907</v>
      </c>
      <c r="J36" s="332" t="s">
        <v>2385</v>
      </c>
      <c r="K36" s="315" t="s">
        <v>907</v>
      </c>
    </row>
    <row r="37" spans="1:11" ht="15" customHeight="1" x14ac:dyDescent="0.15">
      <c r="A37" s="313" t="s">
        <v>2386</v>
      </c>
      <c r="B37" s="314" t="s">
        <v>833</v>
      </c>
      <c r="C37" s="313"/>
      <c r="D37" s="314"/>
      <c r="E37" s="315" t="s">
        <v>2387</v>
      </c>
      <c r="F37" s="321" t="s">
        <v>2388</v>
      </c>
      <c r="G37" s="322" t="s">
        <v>2387</v>
      </c>
      <c r="H37" s="286" t="s">
        <v>2389</v>
      </c>
      <c r="I37" s="287" t="s">
        <v>2390</v>
      </c>
      <c r="J37" s="286" t="s">
        <v>2391</v>
      </c>
      <c r="K37" s="287" t="s">
        <v>2390</v>
      </c>
    </row>
    <row r="38" spans="1:11" ht="15" customHeight="1" x14ac:dyDescent="0.15">
      <c r="A38" s="313" t="s">
        <v>2393</v>
      </c>
      <c r="B38" s="314" t="s">
        <v>833</v>
      </c>
      <c r="C38" s="313"/>
      <c r="D38" s="314"/>
      <c r="E38" s="315" t="s">
        <v>2394</v>
      </c>
      <c r="F38" s="303" t="s">
        <v>2392</v>
      </c>
      <c r="G38" s="304" t="s">
        <v>2394</v>
      </c>
      <c r="H38" s="311"/>
      <c r="I38" s="302"/>
      <c r="J38" s="311"/>
      <c r="K38" s="302"/>
    </row>
    <row r="39" spans="1:11" ht="15" customHeight="1" x14ac:dyDescent="0.15">
      <c r="A39" s="313" t="s">
        <v>2395</v>
      </c>
      <c r="B39" s="314" t="s">
        <v>833</v>
      </c>
      <c r="C39" s="313"/>
      <c r="D39" s="314"/>
      <c r="E39" s="315" t="s">
        <v>2396</v>
      </c>
      <c r="F39" s="321" t="s">
        <v>2395</v>
      </c>
      <c r="G39" s="322" t="s">
        <v>2396</v>
      </c>
      <c r="H39" s="286" t="s">
        <v>2397</v>
      </c>
      <c r="I39" s="287" t="s">
        <v>2398</v>
      </c>
      <c r="J39" s="286" t="s">
        <v>2399</v>
      </c>
      <c r="K39" s="287" t="s">
        <v>2398</v>
      </c>
    </row>
    <row r="40" spans="1:11" ht="15" customHeight="1" x14ac:dyDescent="0.15">
      <c r="A40" s="313" t="s">
        <v>2400</v>
      </c>
      <c r="B40" s="314" t="s">
        <v>833</v>
      </c>
      <c r="C40" s="313"/>
      <c r="D40" s="314"/>
      <c r="E40" s="315" t="s">
        <v>2401</v>
      </c>
      <c r="F40" s="321" t="s">
        <v>2400</v>
      </c>
      <c r="G40" s="322" t="s">
        <v>2401</v>
      </c>
      <c r="H40" s="294"/>
      <c r="I40" s="283"/>
      <c r="J40" s="294"/>
      <c r="K40" s="283"/>
    </row>
    <row r="41" spans="1:11" ht="15" customHeight="1" x14ac:dyDescent="0.15">
      <c r="A41" s="305" t="s">
        <v>2402</v>
      </c>
      <c r="B41" s="306" t="s">
        <v>2322</v>
      </c>
      <c r="C41" s="305"/>
      <c r="D41" s="306"/>
      <c r="E41" s="307" t="s">
        <v>2403</v>
      </c>
      <c r="F41" s="284" t="s">
        <v>2402</v>
      </c>
      <c r="G41" s="285" t="s">
        <v>2404</v>
      </c>
      <c r="H41" s="294"/>
      <c r="I41" s="283"/>
      <c r="J41" s="294"/>
      <c r="K41" s="283"/>
    </row>
    <row r="42" spans="1:11" ht="15" customHeight="1" x14ac:dyDescent="0.15">
      <c r="A42" s="298" t="s">
        <v>2402</v>
      </c>
      <c r="B42" s="299" t="s">
        <v>969</v>
      </c>
      <c r="C42" s="298"/>
      <c r="D42" s="299"/>
      <c r="E42" s="302" t="s">
        <v>2405</v>
      </c>
      <c r="F42" s="589"/>
      <c r="G42" s="331"/>
      <c r="H42" s="294"/>
      <c r="I42" s="283"/>
      <c r="J42" s="294"/>
      <c r="K42" s="283"/>
    </row>
    <row r="43" spans="1:11" ht="15" customHeight="1" x14ac:dyDescent="0.15">
      <c r="A43" s="313" t="s">
        <v>2407</v>
      </c>
      <c r="B43" s="314" t="s">
        <v>833</v>
      </c>
      <c r="C43" s="313"/>
      <c r="D43" s="314"/>
      <c r="E43" s="315" t="s">
        <v>2408</v>
      </c>
      <c r="F43" s="284" t="s">
        <v>2406</v>
      </c>
      <c r="G43" s="285" t="s">
        <v>2408</v>
      </c>
      <c r="H43" s="294"/>
      <c r="I43" s="283"/>
      <c r="J43" s="294"/>
      <c r="K43" s="283"/>
    </row>
    <row r="44" spans="1:11" ht="15" customHeight="1" x14ac:dyDescent="0.15">
      <c r="A44" s="313" t="s">
        <v>2409</v>
      </c>
      <c r="B44" s="314" t="s">
        <v>833</v>
      </c>
      <c r="C44" s="313"/>
      <c r="D44" s="314"/>
      <c r="E44" s="315" t="s">
        <v>2410</v>
      </c>
      <c r="F44" s="321" t="s">
        <v>2409</v>
      </c>
      <c r="G44" s="322" t="s">
        <v>2411</v>
      </c>
      <c r="H44" s="294"/>
      <c r="I44" s="283"/>
      <c r="J44" s="294"/>
      <c r="K44" s="283"/>
    </row>
    <row r="45" spans="1:11" ht="15" customHeight="1" x14ac:dyDescent="0.15">
      <c r="A45" s="313" t="s">
        <v>2412</v>
      </c>
      <c r="B45" s="314" t="s">
        <v>833</v>
      </c>
      <c r="C45" s="313"/>
      <c r="D45" s="314"/>
      <c r="E45" s="315" t="s">
        <v>2413</v>
      </c>
      <c r="F45" s="321" t="s">
        <v>2412</v>
      </c>
      <c r="G45" s="322" t="s">
        <v>2413</v>
      </c>
      <c r="H45" s="311"/>
      <c r="I45" s="302"/>
      <c r="J45" s="311"/>
      <c r="K45" s="302"/>
    </row>
    <row r="46" spans="1:11" ht="15" customHeight="1" x14ac:dyDescent="0.15">
      <c r="A46" s="313" t="s">
        <v>909</v>
      </c>
      <c r="B46" s="314" t="s">
        <v>833</v>
      </c>
      <c r="C46" s="313"/>
      <c r="D46" s="314"/>
      <c r="E46" s="315" t="s">
        <v>2414</v>
      </c>
      <c r="F46" s="321" t="s">
        <v>2415</v>
      </c>
      <c r="G46" s="322" t="s">
        <v>2414</v>
      </c>
      <c r="H46" s="332" t="s">
        <v>2416</v>
      </c>
      <c r="I46" s="315" t="s">
        <v>2414</v>
      </c>
      <c r="J46" s="332" t="s">
        <v>2417</v>
      </c>
      <c r="K46" s="315" t="s">
        <v>2414</v>
      </c>
    </row>
    <row r="47" spans="1:11" ht="15" customHeight="1" x14ac:dyDescent="0.15">
      <c r="A47" s="382"/>
      <c r="B47" s="383"/>
      <c r="C47" s="382"/>
      <c r="D47" s="383"/>
      <c r="E47" s="384"/>
      <c r="F47" s="385"/>
      <c r="G47" s="384"/>
      <c r="H47" s="385"/>
      <c r="I47" s="384"/>
      <c r="J47" s="385"/>
      <c r="K47" s="384"/>
    </row>
    <row r="48" spans="1:11" x14ac:dyDescent="0.15">
      <c r="A48" s="382"/>
      <c r="B48" s="383"/>
      <c r="C48" s="382"/>
      <c r="D48" s="383"/>
      <c r="E48" s="384"/>
      <c r="F48" s="385"/>
      <c r="G48" s="384"/>
      <c r="H48" s="385"/>
      <c r="I48" s="384"/>
      <c r="J48" s="385"/>
      <c r="K48" s="384"/>
    </row>
    <row r="49" spans="1:11" ht="17.25" x14ac:dyDescent="0.15">
      <c r="A49" s="278" t="s">
        <v>2418</v>
      </c>
      <c r="B49" s="383"/>
      <c r="C49" s="382"/>
      <c r="D49" s="383"/>
      <c r="E49" s="384"/>
      <c r="F49" s="385"/>
      <c r="G49" s="384"/>
      <c r="H49" s="385"/>
      <c r="I49" s="384"/>
      <c r="J49" s="385"/>
      <c r="K49" s="384"/>
    </row>
    <row r="50" spans="1:11" x14ac:dyDescent="0.15">
      <c r="A50" s="992" t="s">
        <v>2302</v>
      </c>
      <c r="B50" s="993"/>
      <c r="C50" s="993"/>
      <c r="D50" s="993"/>
      <c r="E50" s="994"/>
      <c r="F50" s="992" t="s">
        <v>2304</v>
      </c>
      <c r="G50" s="994"/>
      <c r="H50" s="992" t="s">
        <v>2306</v>
      </c>
      <c r="I50" s="994"/>
      <c r="J50" s="992" t="s">
        <v>2308</v>
      </c>
      <c r="K50" s="994"/>
    </row>
    <row r="51" spans="1:11" x14ac:dyDescent="0.15">
      <c r="A51" s="995" t="s">
        <v>2309</v>
      </c>
      <c r="B51" s="996"/>
      <c r="C51" s="996"/>
      <c r="D51" s="997"/>
      <c r="E51" s="998" t="s">
        <v>2310</v>
      </c>
      <c r="F51" s="1000" t="s">
        <v>2311</v>
      </c>
      <c r="G51" s="1002" t="s">
        <v>2310</v>
      </c>
      <c r="H51" s="1000" t="s">
        <v>2311</v>
      </c>
      <c r="I51" s="1002" t="s">
        <v>2310</v>
      </c>
      <c r="J51" s="1000" t="s">
        <v>2311</v>
      </c>
      <c r="K51" s="1002" t="s">
        <v>2310</v>
      </c>
    </row>
    <row r="52" spans="1:11" x14ac:dyDescent="0.15">
      <c r="A52" s="1004" t="s">
        <v>2312</v>
      </c>
      <c r="B52" s="1005"/>
      <c r="C52" s="1004" t="s">
        <v>2313</v>
      </c>
      <c r="D52" s="1005"/>
      <c r="E52" s="999"/>
      <c r="F52" s="1001"/>
      <c r="G52" s="1003"/>
      <c r="H52" s="1001"/>
      <c r="I52" s="1003"/>
      <c r="J52" s="1001"/>
      <c r="K52" s="1003"/>
    </row>
    <row r="53" spans="1:11" ht="13.15" customHeight="1" x14ac:dyDescent="0.15">
      <c r="A53" s="305"/>
      <c r="B53" s="306"/>
      <c r="C53" s="305" t="s">
        <v>2314</v>
      </c>
      <c r="D53" s="306" t="s">
        <v>2419</v>
      </c>
      <c r="E53" s="307" t="s">
        <v>912</v>
      </c>
      <c r="F53" s="284" t="s">
        <v>2315</v>
      </c>
      <c r="G53" s="285" t="s">
        <v>913</v>
      </c>
      <c r="H53" s="286" t="s">
        <v>2316</v>
      </c>
      <c r="I53" s="287" t="s">
        <v>913</v>
      </c>
      <c r="J53" s="286" t="s">
        <v>1401</v>
      </c>
      <c r="K53" s="287" t="s">
        <v>913</v>
      </c>
    </row>
    <row r="54" spans="1:11" ht="15" customHeight="1" x14ac:dyDescent="0.15">
      <c r="A54" s="308"/>
      <c r="B54" s="309"/>
      <c r="C54" s="308" t="s">
        <v>2314</v>
      </c>
      <c r="D54" s="309" t="s">
        <v>2420</v>
      </c>
      <c r="E54" s="310" t="s">
        <v>915</v>
      </c>
      <c r="F54" s="292"/>
      <c r="G54" s="293"/>
      <c r="H54" s="294"/>
      <c r="I54" s="283"/>
      <c r="J54" s="294"/>
      <c r="K54" s="283"/>
    </row>
    <row r="55" spans="1:11" ht="15" customHeight="1" x14ac:dyDescent="0.15">
      <c r="A55" s="298"/>
      <c r="B55" s="299"/>
      <c r="C55" s="298" t="s">
        <v>2314</v>
      </c>
      <c r="D55" s="299" t="s">
        <v>1496</v>
      </c>
      <c r="E55" s="302" t="s">
        <v>916</v>
      </c>
      <c r="F55" s="303"/>
      <c r="G55" s="304"/>
      <c r="H55" s="311"/>
      <c r="I55" s="302"/>
      <c r="J55" s="311"/>
      <c r="K55" s="302"/>
    </row>
    <row r="56" spans="1:11" ht="15" customHeight="1" x14ac:dyDescent="0.15">
      <c r="A56" s="313"/>
      <c r="B56" s="314"/>
      <c r="C56" s="313" t="s">
        <v>2421</v>
      </c>
      <c r="D56" s="314" t="s">
        <v>834</v>
      </c>
      <c r="E56" s="315" t="s">
        <v>917</v>
      </c>
      <c r="F56" s="321" t="s">
        <v>2422</v>
      </c>
      <c r="G56" s="322" t="s">
        <v>917</v>
      </c>
      <c r="H56" s="286" t="s">
        <v>2423</v>
      </c>
      <c r="I56" s="287" t="s">
        <v>918</v>
      </c>
      <c r="J56" s="286" t="s">
        <v>2424</v>
      </c>
      <c r="K56" s="287" t="s">
        <v>918</v>
      </c>
    </row>
    <row r="57" spans="1:11" ht="15" customHeight="1" x14ac:dyDescent="0.15">
      <c r="A57" s="313"/>
      <c r="B57" s="314"/>
      <c r="C57" s="313" t="s">
        <v>2425</v>
      </c>
      <c r="D57" s="314" t="s">
        <v>834</v>
      </c>
      <c r="E57" s="315" t="s">
        <v>920</v>
      </c>
      <c r="F57" s="321" t="s">
        <v>2426</v>
      </c>
      <c r="G57" s="322" t="s">
        <v>920</v>
      </c>
      <c r="H57" s="294"/>
      <c r="I57" s="283"/>
      <c r="J57" s="294"/>
      <c r="K57" s="283"/>
    </row>
    <row r="58" spans="1:11" x14ac:dyDescent="0.15">
      <c r="A58" s="313"/>
      <c r="B58" s="314"/>
      <c r="C58" s="313" t="s">
        <v>2427</v>
      </c>
      <c r="D58" s="314" t="s">
        <v>834</v>
      </c>
      <c r="E58" s="315" t="s">
        <v>921</v>
      </c>
      <c r="F58" s="321" t="s">
        <v>2428</v>
      </c>
      <c r="G58" s="322" t="s">
        <v>921</v>
      </c>
      <c r="H58" s="311"/>
      <c r="I58" s="302"/>
      <c r="J58" s="311"/>
      <c r="K58" s="302"/>
    </row>
    <row r="59" spans="1:11" ht="15" customHeight="1" x14ac:dyDescent="0.15">
      <c r="A59" s="313"/>
      <c r="B59" s="314"/>
      <c r="C59" s="313" t="s">
        <v>2429</v>
      </c>
      <c r="D59" s="314" t="s">
        <v>834</v>
      </c>
      <c r="E59" s="315" t="s">
        <v>922</v>
      </c>
      <c r="F59" s="321" t="s">
        <v>2430</v>
      </c>
      <c r="G59" s="322" t="s">
        <v>922</v>
      </c>
      <c r="H59" s="332" t="s">
        <v>2431</v>
      </c>
      <c r="I59" s="315" t="s">
        <v>922</v>
      </c>
      <c r="J59" s="332" t="s">
        <v>2432</v>
      </c>
      <c r="K59" s="315" t="s">
        <v>922</v>
      </c>
    </row>
    <row r="60" spans="1:11" ht="15" customHeight="1" x14ac:dyDescent="0.15">
      <c r="A60" s="313"/>
      <c r="B60" s="314"/>
      <c r="C60" s="313" t="s">
        <v>1508</v>
      </c>
      <c r="D60" s="314" t="s">
        <v>2433</v>
      </c>
      <c r="E60" s="315" t="s">
        <v>924</v>
      </c>
      <c r="F60" s="284" t="s">
        <v>2434</v>
      </c>
      <c r="G60" s="285" t="s">
        <v>924</v>
      </c>
      <c r="H60" s="286" t="s">
        <v>2435</v>
      </c>
      <c r="I60" s="287" t="s">
        <v>924</v>
      </c>
      <c r="J60" s="286" t="s">
        <v>2436</v>
      </c>
      <c r="K60" s="287" t="s">
        <v>924</v>
      </c>
    </row>
    <row r="61" spans="1:11" ht="24.75" customHeight="1" x14ac:dyDescent="0.15">
      <c r="A61" s="313"/>
      <c r="B61" s="314"/>
      <c r="C61" s="358" t="s">
        <v>2437</v>
      </c>
      <c r="D61" s="359" t="s">
        <v>1510</v>
      </c>
      <c r="E61" s="360" t="s">
        <v>926</v>
      </c>
      <c r="F61" s="588" t="s">
        <v>2438</v>
      </c>
      <c r="G61" s="395" t="s">
        <v>927</v>
      </c>
      <c r="H61" s="590" t="s">
        <v>1516</v>
      </c>
      <c r="I61" s="344" t="s">
        <v>927</v>
      </c>
      <c r="J61" s="311"/>
      <c r="K61" s="302"/>
    </row>
    <row r="62" spans="1:11" ht="24.6" customHeight="1" x14ac:dyDescent="0.15">
      <c r="A62" s="313"/>
      <c r="B62" s="314"/>
      <c r="C62" s="358" t="s">
        <v>2439</v>
      </c>
      <c r="D62" s="359" t="s">
        <v>834</v>
      </c>
      <c r="E62" s="360" t="s">
        <v>928</v>
      </c>
      <c r="F62" s="591" t="s">
        <v>2440</v>
      </c>
      <c r="G62" s="339" t="s">
        <v>928</v>
      </c>
      <c r="H62" s="592" t="s">
        <v>2441</v>
      </c>
      <c r="I62" s="396" t="s">
        <v>928</v>
      </c>
      <c r="J62" s="592" t="s">
        <v>2442</v>
      </c>
      <c r="K62" s="396" t="s">
        <v>928</v>
      </c>
    </row>
    <row r="63" spans="1:11" ht="15.75" customHeight="1" x14ac:dyDescent="0.15">
      <c r="A63" s="313"/>
      <c r="B63" s="314"/>
      <c r="C63" s="313" t="s">
        <v>2443</v>
      </c>
      <c r="D63" s="314" t="s">
        <v>834</v>
      </c>
      <c r="E63" s="315" t="s">
        <v>931</v>
      </c>
      <c r="F63" s="321" t="s">
        <v>1568</v>
      </c>
      <c r="G63" s="322" t="s">
        <v>931</v>
      </c>
      <c r="H63" s="332" t="s">
        <v>2444</v>
      </c>
      <c r="I63" s="315" t="s">
        <v>931</v>
      </c>
      <c r="J63" s="332" t="s">
        <v>1448</v>
      </c>
      <c r="K63" s="315" t="s">
        <v>931</v>
      </c>
    </row>
    <row r="64" spans="1:11" ht="15" customHeight="1" x14ac:dyDescent="0.15">
      <c r="A64" s="313"/>
      <c r="B64" s="314"/>
      <c r="C64" s="313" t="s">
        <v>2445</v>
      </c>
      <c r="D64" s="314" t="s">
        <v>834</v>
      </c>
      <c r="E64" s="315" t="s">
        <v>933</v>
      </c>
      <c r="F64" s="321" t="s">
        <v>2446</v>
      </c>
      <c r="G64" s="322" t="s">
        <v>933</v>
      </c>
      <c r="H64" s="332" t="s">
        <v>2447</v>
      </c>
      <c r="I64" s="315" t="s">
        <v>933</v>
      </c>
      <c r="J64" s="332" t="s">
        <v>2448</v>
      </c>
      <c r="K64" s="315" t="s">
        <v>933</v>
      </c>
    </row>
    <row r="65" spans="1:11" ht="15" customHeight="1" x14ac:dyDescent="0.15">
      <c r="A65" s="313"/>
      <c r="B65" s="314"/>
      <c r="C65" s="313" t="s">
        <v>909</v>
      </c>
      <c r="D65" s="314" t="s">
        <v>834</v>
      </c>
      <c r="E65" s="315" t="s">
        <v>2414</v>
      </c>
      <c r="F65" s="321" t="s">
        <v>2415</v>
      </c>
      <c r="G65" s="322" t="s">
        <v>2414</v>
      </c>
      <c r="H65" s="332" t="s">
        <v>2416</v>
      </c>
      <c r="I65" s="315" t="s">
        <v>2414</v>
      </c>
      <c r="J65" s="332" t="s">
        <v>2417</v>
      </c>
      <c r="K65" s="315" t="s">
        <v>2414</v>
      </c>
    </row>
    <row r="66" spans="1:11" ht="15" customHeight="1" x14ac:dyDescent="0.15">
      <c r="A66" s="399"/>
      <c r="B66" s="399"/>
      <c r="C66" s="399"/>
      <c r="D66" s="399"/>
      <c r="E66" s="399"/>
      <c r="F66" s="399"/>
      <c r="G66" s="399"/>
      <c r="H66" s="400"/>
      <c r="I66" s="399"/>
      <c r="J66" s="400"/>
      <c r="K66" s="401"/>
    </row>
    <row r="67" spans="1:11" x14ac:dyDescent="0.15">
      <c r="A67" s="399"/>
      <c r="B67" s="399"/>
      <c r="C67" s="399"/>
      <c r="D67" s="399"/>
      <c r="E67" s="399"/>
      <c r="F67" s="399"/>
      <c r="G67" s="399"/>
      <c r="H67" s="399"/>
      <c r="I67" s="399"/>
      <c r="J67" s="399"/>
      <c r="K67" s="399"/>
    </row>
  </sheetData>
  <mergeCells count="30">
    <mergeCell ref="G12:G13"/>
    <mergeCell ref="I12:I13"/>
    <mergeCell ref="J51:J52"/>
    <mergeCell ref="K51:K52"/>
    <mergeCell ref="A52:B52"/>
    <mergeCell ref="C52:D52"/>
    <mergeCell ref="A50:E50"/>
    <mergeCell ref="F50:G50"/>
    <mergeCell ref="H50:I50"/>
    <mergeCell ref="J50:K50"/>
    <mergeCell ref="A51:D51"/>
    <mergeCell ref="E51:E52"/>
    <mergeCell ref="F51:F52"/>
    <mergeCell ref="G51:G52"/>
    <mergeCell ref="H51:H52"/>
    <mergeCell ref="I51:I52"/>
    <mergeCell ref="A2:E2"/>
    <mergeCell ref="F2:G2"/>
    <mergeCell ref="H2:I2"/>
    <mergeCell ref="J2:K2"/>
    <mergeCell ref="A3:D3"/>
    <mergeCell ref="E3:E4"/>
    <mergeCell ref="F3:F4"/>
    <mergeCell ref="G3:G4"/>
    <mergeCell ref="H3:H4"/>
    <mergeCell ref="I3:I4"/>
    <mergeCell ref="J3:J4"/>
    <mergeCell ref="K3:K4"/>
    <mergeCell ref="A4:B4"/>
    <mergeCell ref="C4:D4"/>
  </mergeCells>
  <phoneticPr fontId="3"/>
  <printOptions horizontalCentered="1"/>
  <pageMargins left="0.78740157480314965" right="0.78740157480314965" top="0.98425196850393704" bottom="0.98425196850393704" header="0.43307086614173229" footer="0.19685039370078741"/>
  <pageSetup paperSize="9" scale="62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2"/>
  <sheetViews>
    <sheetView topLeftCell="A106" workbookViewId="0">
      <selection activeCell="J33" sqref="J33"/>
    </sheetView>
  </sheetViews>
  <sheetFormatPr defaultColWidth="9" defaultRowHeight="13.5" x14ac:dyDescent="0.15"/>
  <cols>
    <col min="1" max="1" width="5.875" style="277" customWidth="1"/>
    <col min="2" max="2" width="4.625" style="356" customWidth="1"/>
    <col min="3" max="3" width="5.5" style="277" customWidth="1"/>
    <col min="4" max="4" width="5.375" style="277" customWidth="1"/>
    <col min="5" max="5" width="38.625" style="277" customWidth="1"/>
    <col min="6" max="6" width="5.625" style="357" customWidth="1"/>
    <col min="7" max="7" width="20.875" style="277" customWidth="1"/>
    <col min="8" max="8" width="5.625" style="357" customWidth="1"/>
    <col min="9" max="9" width="20.875" style="277" customWidth="1"/>
    <col min="10" max="10" width="5.625" style="357" customWidth="1"/>
    <col min="11" max="11" width="20.875" style="356" customWidth="1"/>
    <col min="12" max="16384" width="9" style="277"/>
  </cols>
  <sheetData>
    <row r="1" spans="1:13" ht="29.25" customHeight="1" x14ac:dyDescent="0.2">
      <c r="A1" s="414" t="s">
        <v>1517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3" ht="29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29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280" customFormat="1" ht="21" customHeight="1" x14ac:dyDescent="0.15">
      <c r="A4" s="278" t="s">
        <v>1518</v>
      </c>
      <c r="B4" s="279"/>
      <c r="C4" s="6"/>
      <c r="D4" s="6"/>
      <c r="E4" s="6"/>
      <c r="F4" s="7"/>
      <c r="G4" s="6"/>
      <c r="H4" s="7"/>
      <c r="I4" s="6"/>
      <c r="J4" s="7"/>
      <c r="K4" s="279"/>
    </row>
    <row r="5" spans="1:13" x14ac:dyDescent="0.15">
      <c r="A5" s="411" t="str">
        <f>IF(部門分類・コード表!B5='国HPからDL＋加工した表'!B5,"●","×")</f>
        <v>●</v>
      </c>
      <c r="B5" s="411" t="str">
        <f>IF(部門分類・コード表!C5='国HPからDL＋加工した表'!C5,"●","×")</f>
        <v>●</v>
      </c>
      <c r="C5" s="411" t="str">
        <f>IF(部門分類・コード表!D5='国HPからDL＋加工した表'!D5,"●","×")</f>
        <v>●</v>
      </c>
      <c r="D5" s="411" t="str">
        <f>IF(部門分類・コード表!E5='国HPからDL＋加工した表'!E5,"●","×")</f>
        <v>●</v>
      </c>
      <c r="E5" s="411" t="str">
        <f>IF(部門分類・コード表!F5='国HPからDL＋加工した表'!F5,"●","×")</f>
        <v>●</v>
      </c>
      <c r="F5" s="411" t="str">
        <f>IF(部門分類・コード表!G5='国HPからDL＋加工した表'!G5,"●","×")</f>
        <v>●</v>
      </c>
      <c r="G5" s="411" t="str">
        <f>IF(部門分類・コード表!H5='国HPからDL＋加工した表'!H5,"●","×")</f>
        <v>●</v>
      </c>
      <c r="H5" s="411" t="str">
        <f>IF(部門分類・コード表!I5='国HPからDL＋加工した表'!I5,"●","×")</f>
        <v>●</v>
      </c>
      <c r="I5" s="411" t="str">
        <f>IF(部門分類・コード表!J5='国HPからDL＋加工した表'!J5,"●","×")</f>
        <v>●</v>
      </c>
      <c r="J5" s="411" t="str">
        <f>IF(部門分類・コード表!K5='国HPからDL＋加工した表'!K5,"●","×")</f>
        <v>●</v>
      </c>
      <c r="K5" s="411" t="str">
        <f>IF(部門分類・コード表!L5='国HPからDL＋加工した表'!L5,"●","×")</f>
        <v>●</v>
      </c>
      <c r="L5" s="411" t="str">
        <f>IF(部門分類・コード表!M5='国HPからDL＋加工した表'!O5,"●","×")</f>
        <v>●</v>
      </c>
      <c r="M5" s="411" t="str">
        <f>IF(部門分類・コード表!N5='国HPからDL＋加工した表'!P5,"●","×")</f>
        <v>●</v>
      </c>
    </row>
    <row r="6" spans="1:13" ht="13.15" customHeight="1" x14ac:dyDescent="0.15">
      <c r="A6" s="411" t="str">
        <f>IF(部門分類・コード表!B6='国HPからDL＋加工した表'!B6,"●","×")</f>
        <v>●</v>
      </c>
      <c r="B6" s="411" t="str">
        <f>IF(部門分類・コード表!C6='国HPからDL＋加工した表'!C6,"●","×")</f>
        <v>●</v>
      </c>
      <c r="C6" s="411" t="str">
        <f>IF(部門分類・コード表!D6='国HPからDL＋加工した表'!D6,"●","×")</f>
        <v>●</v>
      </c>
      <c r="D6" s="411" t="str">
        <f>IF(部門分類・コード表!E6='国HPからDL＋加工した表'!E6,"●","×")</f>
        <v>●</v>
      </c>
      <c r="E6" s="411" t="str">
        <f>IF(部門分類・コード表!F6='国HPからDL＋加工した表'!F6,"●","×")</f>
        <v>●</v>
      </c>
      <c r="F6" s="411" t="str">
        <f>IF(部門分類・コード表!G6='国HPからDL＋加工した表'!G6,"●","×")</f>
        <v>×</v>
      </c>
      <c r="G6" s="411" t="str">
        <f>IF(部門分類・コード表!H6='国HPからDL＋加工した表'!H6,"●","×")</f>
        <v>●</v>
      </c>
      <c r="H6" s="411" t="str">
        <f>IF(部門分類・コード表!I6='国HPからDL＋加工した表'!I6,"●","×")</f>
        <v>●</v>
      </c>
      <c r="I6" s="411" t="str">
        <f>IF(部門分類・コード表!J6='国HPからDL＋加工した表'!J6,"●","×")</f>
        <v>●</v>
      </c>
      <c r="J6" s="411" t="str">
        <f>IF(部門分類・コード表!K6='国HPからDL＋加工した表'!K6,"●","×")</f>
        <v>●</v>
      </c>
      <c r="K6" s="411" t="str">
        <f>IF(部門分類・コード表!L6='国HPからDL＋加工した表'!L6,"●","×")</f>
        <v>●</v>
      </c>
      <c r="L6" s="411" t="str">
        <f>IF(部門分類・コード表!M6='国HPからDL＋加工した表'!O6,"●","×")</f>
        <v>×</v>
      </c>
      <c r="M6" s="411" t="str">
        <f>IF(部門分類・コード表!N6='国HPからDL＋加工した表'!P6,"●","×")</f>
        <v>●</v>
      </c>
    </row>
    <row r="7" spans="1:13" s="281" customFormat="1" ht="12.6" customHeight="1" x14ac:dyDescent="0.15">
      <c r="A7" s="411" t="str">
        <f>IF(部門分類・コード表!B7='国HPからDL＋加工した表'!B7,"●","×")</f>
        <v>●</v>
      </c>
      <c r="B7" s="411" t="str">
        <f>IF(部門分類・コード表!C7='国HPからDL＋加工した表'!C7,"●","×")</f>
        <v>●</v>
      </c>
      <c r="C7" s="411" t="str">
        <f>IF(部門分類・コード表!D7='国HPからDL＋加工した表'!D7,"●","×")</f>
        <v>●</v>
      </c>
      <c r="D7" s="411" t="str">
        <f>IF(部門分類・コード表!E7='国HPからDL＋加工した表'!E7,"●","×")</f>
        <v>●</v>
      </c>
      <c r="E7" s="411" t="str">
        <f>IF(部門分類・コード表!F7='国HPからDL＋加工した表'!F7,"●","×")</f>
        <v>●</v>
      </c>
      <c r="F7" s="411" t="str">
        <f>IF(部門分類・コード表!G7='国HPからDL＋加工した表'!G7,"●","×")</f>
        <v>×</v>
      </c>
      <c r="G7" s="411" t="str">
        <f>IF(部門分類・コード表!H7='国HPからDL＋加工した表'!H7,"●","×")</f>
        <v>●</v>
      </c>
      <c r="H7" s="411" t="str">
        <f>IF(部門分類・コード表!I7='国HPからDL＋加工した表'!I7,"●","×")</f>
        <v>×</v>
      </c>
      <c r="I7" s="411" t="str">
        <f>IF(部門分類・コード表!J7='国HPからDL＋加工した表'!J7,"●","×")</f>
        <v>●</v>
      </c>
      <c r="J7" s="411" t="str">
        <f>IF(部門分類・コード表!K7='国HPからDL＋加工した表'!K7,"●","×")</f>
        <v>×</v>
      </c>
      <c r="K7" s="411" t="str">
        <f>IF(部門分類・コード表!L7='国HPからDL＋加工した表'!L7,"●","×")</f>
        <v>●</v>
      </c>
      <c r="L7" s="411" t="str">
        <f>IF(部門分類・コード表!M7='国HPからDL＋加工した表'!O7,"●","×")</f>
        <v>×</v>
      </c>
      <c r="M7" s="411" t="str">
        <f>IF(部門分類・コード表!N7='国HPからDL＋加工した表'!P7,"●","×")</f>
        <v>●</v>
      </c>
    </row>
    <row r="8" spans="1:13" s="281" customFormat="1" ht="12" x14ac:dyDescent="0.15">
      <c r="A8" s="411" t="str">
        <f>IF(部門分類・コード表!B8='国HPからDL＋加工した表'!B8,"●","×")</f>
        <v>×</v>
      </c>
      <c r="B8" s="411" t="str">
        <f>IF(部門分類・コード表!C8='国HPからDL＋加工した表'!C8,"●","×")</f>
        <v>●</v>
      </c>
      <c r="C8" s="411" t="str">
        <f>IF(部門分類・コード表!D8='国HPからDL＋加工した表'!D8,"●","×")</f>
        <v>×</v>
      </c>
      <c r="D8" s="411" t="str">
        <f>IF(部門分類・コード表!E8='国HPからDL＋加工した表'!E8,"●","×")</f>
        <v>●</v>
      </c>
      <c r="E8" s="411" t="str">
        <f>IF(部門分類・コード表!F8='国HPからDL＋加工した表'!F8,"●","×")</f>
        <v>●</v>
      </c>
      <c r="F8" s="411" t="str">
        <f>IF(部門分類・コード表!G8='国HPからDL＋加工した表'!G8,"●","×")</f>
        <v>●</v>
      </c>
      <c r="G8" s="411" t="str">
        <f>IF(部門分類・コード表!H8='国HPからDL＋加工した表'!H8,"●","×")</f>
        <v>●</v>
      </c>
      <c r="H8" s="411" t="str">
        <f>IF(部門分類・コード表!I8='国HPからDL＋加工した表'!I8,"●","×")</f>
        <v>●</v>
      </c>
      <c r="I8" s="411" t="str">
        <f>IF(部門分類・コード表!J8='国HPからDL＋加工した表'!J8,"●","×")</f>
        <v>●</v>
      </c>
      <c r="J8" s="411" t="str">
        <f>IF(部門分類・コード表!K8='国HPからDL＋加工した表'!K8,"●","×")</f>
        <v>●</v>
      </c>
      <c r="K8" s="411" t="str">
        <f>IF(部門分類・コード表!L8='国HPからDL＋加工した表'!L8,"●","×")</f>
        <v>●</v>
      </c>
      <c r="L8" s="411" t="str">
        <f>IF(部門分類・コード表!M8='国HPからDL＋加工した表'!O8,"●","×")</f>
        <v>●</v>
      </c>
      <c r="M8" s="411" t="str">
        <f>IF(部門分類・コード表!N8='国HPからDL＋加工した表'!P8,"●","×")</f>
        <v>●</v>
      </c>
    </row>
    <row r="9" spans="1:13" s="281" customFormat="1" ht="12" x14ac:dyDescent="0.15">
      <c r="A9" s="411" t="str">
        <f>IF(部門分類・コード表!B9='国HPからDL＋加工した表'!B9,"●","×")</f>
        <v>●</v>
      </c>
      <c r="B9" s="411" t="str">
        <f>IF(部門分類・コード表!C9='国HPからDL＋加工した表'!C9,"●","×")</f>
        <v>●</v>
      </c>
      <c r="C9" s="411" t="str">
        <f>IF(部門分類・コード表!D9='国HPからDL＋加工した表'!D9,"●","×")</f>
        <v>●</v>
      </c>
      <c r="D9" s="411" t="str">
        <f>IF(部門分類・コード表!E9='国HPからDL＋加工した表'!E9,"●","×")</f>
        <v>●</v>
      </c>
      <c r="E9" s="411" t="str">
        <f>IF(部門分類・コード表!F9='国HPからDL＋加工した表'!F9,"●","×")</f>
        <v>●</v>
      </c>
      <c r="F9" s="411" t="str">
        <f>IF(部門分類・コード表!G9='国HPからDL＋加工した表'!G9,"●","×")</f>
        <v>●</v>
      </c>
      <c r="G9" s="411" t="str">
        <f>IF(部門分類・コード表!H9='国HPからDL＋加工した表'!H9,"●","×")</f>
        <v>●</v>
      </c>
      <c r="H9" s="411" t="str">
        <f>IF(部門分類・コード表!I9='国HPからDL＋加工した表'!I9,"●","×")</f>
        <v>●</v>
      </c>
      <c r="I9" s="411" t="str">
        <f>IF(部門分類・コード表!J9='国HPからDL＋加工した表'!J9,"●","×")</f>
        <v>●</v>
      </c>
      <c r="J9" s="411" t="str">
        <f>IF(部門分類・コード表!K9='国HPからDL＋加工した表'!K9,"●","×")</f>
        <v>●</v>
      </c>
      <c r="K9" s="411" t="str">
        <f>IF(部門分類・コード表!L9='国HPからDL＋加工した表'!L9,"●","×")</f>
        <v>●</v>
      </c>
      <c r="L9" s="411" t="str">
        <f>IF(部門分類・コード表!M9='国HPからDL＋加工した表'!O9,"●","×")</f>
        <v>●</v>
      </c>
      <c r="M9" s="411" t="str">
        <f>IF(部門分類・コード表!N9='国HPからDL＋加工した表'!P9,"●","×")</f>
        <v>●</v>
      </c>
    </row>
    <row r="10" spans="1:13" s="289" customFormat="1" ht="15" customHeight="1" x14ac:dyDescent="0.15">
      <c r="A10" s="411" t="str">
        <f>IF(部門分類・コード表!B10='国HPからDL＋加工した表'!B10,"●","×")</f>
        <v>●</v>
      </c>
      <c r="B10" s="411" t="str">
        <f>IF(部門分類・コード表!C10='国HPからDL＋加工した表'!C10,"●","×")</f>
        <v>●</v>
      </c>
      <c r="C10" s="411" t="str">
        <f>IF(部門分類・コード表!D10='国HPからDL＋加工した表'!D10,"●","×")</f>
        <v>●</v>
      </c>
      <c r="D10" s="411" t="str">
        <f>IF(部門分類・コード表!E10='国HPからDL＋加工した表'!E10,"●","×")</f>
        <v>●</v>
      </c>
      <c r="E10" s="411" t="str">
        <f>IF(部門分類・コード表!F10='国HPからDL＋加工した表'!F10,"●","×")</f>
        <v>●</v>
      </c>
      <c r="F10" s="411" t="str">
        <f>IF(部門分類・コード表!G10='国HPからDL＋加工した表'!G10,"●","×")</f>
        <v>●</v>
      </c>
      <c r="G10" s="411" t="str">
        <f>IF(部門分類・コード表!H10='国HPからDL＋加工した表'!H10,"●","×")</f>
        <v>●</v>
      </c>
      <c r="H10" s="411" t="str">
        <f>IF(部門分類・コード表!I10='国HPからDL＋加工した表'!I10,"●","×")</f>
        <v>●</v>
      </c>
      <c r="I10" s="411" t="str">
        <f>IF(部門分類・コード表!J10='国HPからDL＋加工した表'!J10,"●","×")</f>
        <v>●</v>
      </c>
      <c r="J10" s="411" t="str">
        <f>IF(部門分類・コード表!K10='国HPからDL＋加工した表'!K10,"●","×")</f>
        <v>●</v>
      </c>
      <c r="K10" s="411" t="str">
        <f>IF(部門分類・コード表!L10='国HPからDL＋加工した表'!L10,"●","×")</f>
        <v>●</v>
      </c>
      <c r="L10" s="411" t="str">
        <f>IF(部門分類・コード表!M10='国HPからDL＋加工した表'!O10,"●","×")</f>
        <v>●</v>
      </c>
      <c r="M10" s="411" t="str">
        <f>IF(部門分類・コード表!N10='国HPからDL＋加工した表'!P10,"●","×")</f>
        <v>×</v>
      </c>
    </row>
    <row r="11" spans="1:13" s="213" customFormat="1" ht="15" customHeight="1" x14ac:dyDescent="0.15">
      <c r="A11" s="411" t="str">
        <f>IF(部門分類・コード表!B11='国HPからDL＋加工した表'!B11,"●","×")</f>
        <v>●</v>
      </c>
      <c r="B11" s="411" t="str">
        <f>IF(部門分類・コード表!C11='国HPからDL＋加工した表'!C11,"●","×")</f>
        <v>●</v>
      </c>
      <c r="C11" s="411" t="str">
        <f>IF(部門分類・コード表!D11='国HPからDL＋加工した表'!D11,"●","×")</f>
        <v>●</v>
      </c>
      <c r="D11" s="411" t="str">
        <f>IF(部門分類・コード表!E11='国HPからDL＋加工した表'!E11,"●","×")</f>
        <v>●</v>
      </c>
      <c r="E11" s="411" t="str">
        <f>IF(部門分類・コード表!F11='国HPからDL＋加工した表'!F11,"●","×")</f>
        <v>●</v>
      </c>
      <c r="F11" s="411" t="str">
        <f>IF(部門分類・コード表!G11='国HPからDL＋加工した表'!G11,"●","×")</f>
        <v>●</v>
      </c>
      <c r="G11" s="411" t="str">
        <f>IF(部門分類・コード表!H11='国HPからDL＋加工した表'!H11,"●","×")</f>
        <v>●</v>
      </c>
      <c r="H11" s="411" t="str">
        <f>IF(部門分類・コード表!I11='国HPからDL＋加工した表'!I11,"●","×")</f>
        <v>●</v>
      </c>
      <c r="I11" s="411" t="str">
        <f>IF(部門分類・コード表!J11='国HPからDL＋加工した表'!J11,"●","×")</f>
        <v>●</v>
      </c>
      <c r="J11" s="411" t="str">
        <f>IF(部門分類・コード表!K11='国HPからDL＋加工した表'!K11,"●","×")</f>
        <v>●</v>
      </c>
      <c r="K11" s="411" t="str">
        <f>IF(部門分類・コード表!L11='国HPからDL＋加工した表'!L11,"●","×")</f>
        <v>●</v>
      </c>
      <c r="L11" s="411" t="str">
        <f>IF(部門分類・コード表!M11='国HPからDL＋加工した表'!O11,"●","×")</f>
        <v>●</v>
      </c>
      <c r="M11" s="411" t="str">
        <f>IF(部門分類・コード表!N11='国HPからDL＋加工した表'!P11,"●","×")</f>
        <v>●</v>
      </c>
    </row>
    <row r="12" spans="1:13" s="213" customFormat="1" ht="15" customHeight="1" x14ac:dyDescent="0.15">
      <c r="A12" s="411" t="str">
        <f>IF(部門分類・コード表!B12='国HPからDL＋加工した表'!B12,"●","×")</f>
        <v>●</v>
      </c>
      <c r="B12" s="411" t="str">
        <f>IF(部門分類・コード表!C12='国HPからDL＋加工した表'!C12,"●","×")</f>
        <v>●</v>
      </c>
      <c r="C12" s="411" t="str">
        <f>IF(部門分類・コード表!D12='国HPからDL＋加工した表'!D12,"●","×")</f>
        <v>●</v>
      </c>
      <c r="D12" s="411" t="str">
        <f>IF(部門分類・コード表!E12='国HPからDL＋加工した表'!E12,"●","×")</f>
        <v>●</v>
      </c>
      <c r="E12" s="411" t="str">
        <f>IF(部門分類・コード表!F12='国HPからDL＋加工した表'!F12,"●","×")</f>
        <v>●</v>
      </c>
      <c r="F12" s="411" t="str">
        <f>IF(部門分類・コード表!G12='国HPからDL＋加工した表'!G12,"●","×")</f>
        <v>●</v>
      </c>
      <c r="G12" s="411" t="str">
        <f>IF(部門分類・コード表!H12='国HPからDL＋加工した表'!H12,"●","×")</f>
        <v>●</v>
      </c>
      <c r="H12" s="411" t="str">
        <f>IF(部門分類・コード表!I12='国HPからDL＋加工した表'!I12,"●","×")</f>
        <v>●</v>
      </c>
      <c r="I12" s="411" t="str">
        <f>IF(部門分類・コード表!J12='国HPからDL＋加工した表'!J12,"●","×")</f>
        <v>●</v>
      </c>
      <c r="J12" s="411" t="str">
        <f>IF(部門分類・コード表!K12='国HPからDL＋加工した表'!K12,"●","×")</f>
        <v>●</v>
      </c>
      <c r="K12" s="411" t="str">
        <f>IF(部門分類・コード表!L12='国HPからDL＋加工した表'!L12,"●","×")</f>
        <v>●</v>
      </c>
      <c r="L12" s="411" t="str">
        <f>IF(部門分類・コード表!M12='国HPからDL＋加工した表'!O12,"●","×")</f>
        <v>●</v>
      </c>
      <c r="M12" s="411" t="str">
        <f>IF(部門分類・コード表!N12='国HPからDL＋加工した表'!P12,"●","×")</f>
        <v>●</v>
      </c>
    </row>
    <row r="13" spans="1:13" s="213" customFormat="1" ht="15" customHeight="1" x14ac:dyDescent="0.15">
      <c r="A13" s="411" t="str">
        <f>IF(部門分類・コード表!B13='国HPからDL＋加工した表'!B13,"●","×")</f>
        <v>●</v>
      </c>
      <c r="B13" s="411" t="str">
        <f>IF(部門分類・コード表!C13='国HPからDL＋加工した表'!C13,"●","×")</f>
        <v>●</v>
      </c>
      <c r="C13" s="411" t="str">
        <f>IF(部門分類・コード表!D13='国HPからDL＋加工した表'!D13,"●","×")</f>
        <v>●</v>
      </c>
      <c r="D13" s="411" t="str">
        <f>IF(部門分類・コード表!E13='国HPからDL＋加工した表'!E13,"●","×")</f>
        <v>●</v>
      </c>
      <c r="E13" s="411" t="str">
        <f>IF(部門分類・コード表!F13='国HPからDL＋加工した表'!F13,"●","×")</f>
        <v>●</v>
      </c>
      <c r="F13" s="411" t="str">
        <f>IF(部門分類・コード表!G13='国HPからDL＋加工した表'!G13,"●","×")</f>
        <v>●</v>
      </c>
      <c r="G13" s="411" t="str">
        <f>IF(部門分類・コード表!H13='国HPからDL＋加工した表'!H13,"●","×")</f>
        <v>●</v>
      </c>
      <c r="H13" s="411" t="str">
        <f>IF(部門分類・コード表!I13='国HPからDL＋加工した表'!I13,"●","×")</f>
        <v>●</v>
      </c>
      <c r="I13" s="411" t="str">
        <f>IF(部門分類・コード表!J13='国HPからDL＋加工した表'!J13,"●","×")</f>
        <v>●</v>
      </c>
      <c r="J13" s="411" t="str">
        <f>IF(部門分類・コード表!K13='国HPからDL＋加工した表'!K13,"●","×")</f>
        <v>●</v>
      </c>
      <c r="K13" s="411" t="str">
        <f>IF(部門分類・コード表!L13='国HPからDL＋加工した表'!L13,"●","×")</f>
        <v>●</v>
      </c>
      <c r="L13" s="411" t="str">
        <f>IF(部門分類・コード表!M13='国HPからDL＋加工した表'!O13,"●","×")</f>
        <v>●</v>
      </c>
      <c r="M13" s="411" t="str">
        <f>IF(部門分類・コード表!N13='国HPからDL＋加工した表'!P13,"●","×")</f>
        <v>●</v>
      </c>
    </row>
    <row r="14" spans="1:13" s="213" customFormat="1" ht="15" customHeight="1" x14ac:dyDescent="0.15">
      <c r="A14" s="411" t="str">
        <f>IF(部門分類・コード表!B14='国HPからDL＋加工した表'!B14,"●","×")</f>
        <v>●</v>
      </c>
      <c r="B14" s="411" t="str">
        <f>IF(部門分類・コード表!C14='国HPからDL＋加工した表'!C14,"●","×")</f>
        <v>●</v>
      </c>
      <c r="C14" s="411" t="str">
        <f>IF(部門分類・コード表!D14='国HPからDL＋加工した表'!D14,"●","×")</f>
        <v>●</v>
      </c>
      <c r="D14" s="411" t="str">
        <f>IF(部門分類・コード表!E14='国HPからDL＋加工した表'!E14,"●","×")</f>
        <v>●</v>
      </c>
      <c r="E14" s="411" t="str">
        <f>IF(部門分類・コード表!F14='国HPからDL＋加工した表'!F14,"●","×")</f>
        <v>●</v>
      </c>
      <c r="F14" s="411" t="str">
        <f>IF(部門分類・コード表!G14='国HPからDL＋加工した表'!G14,"●","×")</f>
        <v>●</v>
      </c>
      <c r="G14" s="411" t="str">
        <f>IF(部門分類・コード表!H14='国HPからDL＋加工した表'!H14,"●","×")</f>
        <v>●</v>
      </c>
      <c r="H14" s="411" t="str">
        <f>IF(部門分類・コード表!I14='国HPからDL＋加工した表'!I14,"●","×")</f>
        <v>●</v>
      </c>
      <c r="I14" s="411" t="str">
        <f>IF(部門分類・コード表!J14='国HPからDL＋加工した表'!J14,"●","×")</f>
        <v>●</v>
      </c>
      <c r="J14" s="411" t="str">
        <f>IF(部門分類・コード表!K14='国HPからDL＋加工した表'!K14,"●","×")</f>
        <v>●</v>
      </c>
      <c r="K14" s="411" t="str">
        <f>IF(部門分類・コード表!L14='国HPからDL＋加工した表'!L14,"●","×")</f>
        <v>●</v>
      </c>
      <c r="L14" s="411" t="str">
        <f>IF(部門分類・コード表!M14='国HPからDL＋加工した表'!O14,"●","×")</f>
        <v>●</v>
      </c>
      <c r="M14" s="411" t="str">
        <f>IF(部門分類・コード表!N14='国HPからDL＋加工した表'!P14,"●","×")</f>
        <v>●</v>
      </c>
    </row>
    <row r="15" spans="1:13" s="213" customFormat="1" ht="15" customHeight="1" x14ac:dyDescent="0.15">
      <c r="A15" s="411" t="str">
        <f>IF(部門分類・コード表!B15='国HPからDL＋加工した表'!B15,"●","×")</f>
        <v>●</v>
      </c>
      <c r="B15" s="411" t="str">
        <f>IF(部門分類・コード表!C15='国HPからDL＋加工した表'!C15,"●","×")</f>
        <v>●</v>
      </c>
      <c r="C15" s="411" t="str">
        <f>IF(部門分類・コード表!D15='国HPからDL＋加工した表'!D15,"●","×")</f>
        <v>●</v>
      </c>
      <c r="D15" s="411" t="str">
        <f>IF(部門分類・コード表!E15='国HPからDL＋加工した表'!E15,"●","×")</f>
        <v>●</v>
      </c>
      <c r="E15" s="411" t="str">
        <f>IF(部門分類・コード表!F15='国HPからDL＋加工した表'!F15,"●","×")</f>
        <v>●</v>
      </c>
      <c r="F15" s="411" t="str">
        <f>IF(部門分類・コード表!G15='国HPからDL＋加工した表'!G15,"●","×")</f>
        <v>●</v>
      </c>
      <c r="G15" s="411" t="str">
        <f>IF(部門分類・コード表!H15='国HPからDL＋加工した表'!H15,"●","×")</f>
        <v>●</v>
      </c>
      <c r="H15" s="411" t="str">
        <f>IF(部門分類・コード表!I15='国HPからDL＋加工した表'!I15,"●","×")</f>
        <v>●</v>
      </c>
      <c r="I15" s="411" t="str">
        <f>IF(部門分類・コード表!J15='国HPからDL＋加工した表'!J15,"●","×")</f>
        <v>●</v>
      </c>
      <c r="J15" s="411" t="str">
        <f>IF(部門分類・コード表!K15='国HPからDL＋加工した表'!K15,"●","×")</f>
        <v>●</v>
      </c>
      <c r="K15" s="411" t="str">
        <f>IF(部門分類・コード表!L15='国HPからDL＋加工した表'!L15,"●","×")</f>
        <v>●</v>
      </c>
      <c r="L15" s="411" t="str">
        <f>IF(部門分類・コード表!M15='国HPからDL＋加工した表'!O15,"●","×")</f>
        <v>●</v>
      </c>
      <c r="M15" s="411" t="str">
        <f>IF(部門分類・コード表!N15='国HPからDL＋加工した表'!P15,"●","×")</f>
        <v>●</v>
      </c>
    </row>
    <row r="16" spans="1:13" s="213" customFormat="1" ht="15" customHeight="1" x14ac:dyDescent="0.15">
      <c r="A16" s="411" t="str">
        <f>IF(部門分類・コード表!B16='国HPからDL＋加工した表'!B16,"●","×")</f>
        <v>●</v>
      </c>
      <c r="B16" s="411" t="str">
        <f>IF(部門分類・コード表!C16='国HPからDL＋加工した表'!C16,"●","×")</f>
        <v>●</v>
      </c>
      <c r="C16" s="411" t="str">
        <f>IF(部門分類・コード表!D16='国HPからDL＋加工した表'!D16,"●","×")</f>
        <v>●</v>
      </c>
      <c r="D16" s="411" t="str">
        <f>IF(部門分類・コード表!E16='国HPからDL＋加工した表'!E16,"●","×")</f>
        <v>●</v>
      </c>
      <c r="E16" s="411" t="str">
        <f>IF(部門分類・コード表!F16='国HPからDL＋加工した表'!F16,"●","×")</f>
        <v>●</v>
      </c>
      <c r="F16" s="411" t="str">
        <f>IF(部門分類・コード表!G16='国HPからDL＋加工した表'!G16,"●","×")</f>
        <v>●</v>
      </c>
      <c r="G16" s="411" t="str">
        <f>IF(部門分類・コード表!H16='国HPからDL＋加工した表'!H16,"●","×")</f>
        <v>●</v>
      </c>
      <c r="H16" s="411" t="str">
        <f>IF(部門分類・コード表!I16='国HPからDL＋加工した表'!I16,"●","×")</f>
        <v>●</v>
      </c>
      <c r="I16" s="411" t="str">
        <f>IF(部門分類・コード表!J16='国HPからDL＋加工した表'!J16,"●","×")</f>
        <v>●</v>
      </c>
      <c r="J16" s="411" t="str">
        <f>IF(部門分類・コード表!K16='国HPからDL＋加工した表'!K16,"●","×")</f>
        <v>●</v>
      </c>
      <c r="K16" s="411" t="str">
        <f>IF(部門分類・コード表!L16='国HPからDL＋加工した表'!L16,"●","×")</f>
        <v>●</v>
      </c>
      <c r="L16" s="411" t="str">
        <f>IF(部門分類・コード表!M16='国HPからDL＋加工した表'!O16,"●","×")</f>
        <v>●</v>
      </c>
      <c r="M16" s="411" t="str">
        <f>IF(部門分類・コード表!N16='国HPからDL＋加工した表'!P16,"●","×")</f>
        <v>●</v>
      </c>
    </row>
    <row r="17" spans="1:13" s="213" customFormat="1" ht="15" customHeight="1" x14ac:dyDescent="0.15">
      <c r="A17" s="411" t="str">
        <f>IF(部門分類・コード表!B17='国HPからDL＋加工した表'!B17,"●","×")</f>
        <v>●</v>
      </c>
      <c r="B17" s="411" t="str">
        <f>IF(部門分類・コード表!C17='国HPからDL＋加工した表'!C17,"●","×")</f>
        <v>●</v>
      </c>
      <c r="C17" s="411" t="str">
        <f>IF(部門分類・コード表!D17='国HPからDL＋加工した表'!D17,"●","×")</f>
        <v>●</v>
      </c>
      <c r="D17" s="411" t="str">
        <f>IF(部門分類・コード表!E17='国HPからDL＋加工した表'!E17,"●","×")</f>
        <v>●</v>
      </c>
      <c r="E17" s="411" t="str">
        <f>IF(部門分類・コード表!F17='国HPからDL＋加工した表'!F17,"●","×")</f>
        <v>●</v>
      </c>
      <c r="F17" s="411" t="str">
        <f>IF(部門分類・コード表!G17='国HPからDL＋加工した表'!G17,"●","×")</f>
        <v>●</v>
      </c>
      <c r="G17" s="411" t="str">
        <f>IF(部門分類・コード表!H17='国HPからDL＋加工した表'!H17,"●","×")</f>
        <v>●</v>
      </c>
      <c r="H17" s="411" t="str">
        <f>IF(部門分類・コード表!I17='国HPからDL＋加工した表'!I17,"●","×")</f>
        <v>●</v>
      </c>
      <c r="I17" s="411" t="str">
        <f>IF(部門分類・コード表!J17='国HPからDL＋加工した表'!J17,"●","×")</f>
        <v>●</v>
      </c>
      <c r="J17" s="411" t="str">
        <f>IF(部門分類・コード表!K17='国HPからDL＋加工した表'!K17,"●","×")</f>
        <v>●</v>
      </c>
      <c r="K17" s="411" t="str">
        <f>IF(部門分類・コード表!L17='国HPからDL＋加工した表'!L17,"●","×")</f>
        <v>●</v>
      </c>
      <c r="L17" s="411" t="str">
        <f>IF(部門分類・コード表!M17='国HPからDL＋加工した表'!O17,"●","×")</f>
        <v>●</v>
      </c>
      <c r="M17" s="411" t="str">
        <f>IF(部門分類・コード表!N17='国HPからDL＋加工した表'!P17,"●","×")</f>
        <v>●</v>
      </c>
    </row>
    <row r="18" spans="1:13" s="213" customFormat="1" ht="15" customHeight="1" x14ac:dyDescent="0.15">
      <c r="A18" s="411" t="str">
        <f>IF(部門分類・コード表!B18='国HPからDL＋加工した表'!B18,"●","×")</f>
        <v>●</v>
      </c>
      <c r="B18" s="411" t="str">
        <f>IF(部門分類・コード表!C18='国HPからDL＋加工した表'!C18,"●","×")</f>
        <v>●</v>
      </c>
      <c r="C18" s="411" t="str">
        <f>IF(部門分類・コード表!D18='国HPからDL＋加工した表'!D18,"●","×")</f>
        <v>●</v>
      </c>
      <c r="D18" s="411" t="str">
        <f>IF(部門分類・コード表!E18='国HPからDL＋加工した表'!E18,"●","×")</f>
        <v>●</v>
      </c>
      <c r="E18" s="411" t="str">
        <f>IF(部門分類・コード表!F18='国HPからDL＋加工した表'!F18,"●","×")</f>
        <v>●</v>
      </c>
      <c r="F18" s="411" t="str">
        <f>IF(部門分類・コード表!G18='国HPからDL＋加工した表'!G18,"●","×")</f>
        <v>●</v>
      </c>
      <c r="G18" s="411" t="str">
        <f>IF(部門分類・コード表!H18='国HPからDL＋加工した表'!H18,"●","×")</f>
        <v>●</v>
      </c>
      <c r="H18" s="411" t="str">
        <f>IF(部門分類・コード表!I18='国HPからDL＋加工した表'!I18,"●","×")</f>
        <v>●</v>
      </c>
      <c r="I18" s="411" t="str">
        <f>IF(部門分類・コード表!J18='国HPからDL＋加工した表'!J18,"●","×")</f>
        <v>●</v>
      </c>
      <c r="J18" s="411" t="str">
        <f>IF(部門分類・コード表!K18='国HPからDL＋加工した表'!K18,"●","×")</f>
        <v>●</v>
      </c>
      <c r="K18" s="411" t="str">
        <f>IF(部門分類・コード表!L18='国HPからDL＋加工した表'!L18,"●","×")</f>
        <v>●</v>
      </c>
      <c r="L18" s="411" t="str">
        <f>IF(部門分類・コード表!M18='国HPからDL＋加工した表'!O18,"●","×")</f>
        <v>●</v>
      </c>
      <c r="M18" s="411" t="str">
        <f>IF(部門分類・コード表!N18='国HPからDL＋加工した表'!P18,"●","×")</f>
        <v>●</v>
      </c>
    </row>
    <row r="19" spans="1:13" s="213" customFormat="1" ht="15" customHeight="1" x14ac:dyDescent="0.15">
      <c r="A19" s="411" t="str">
        <f>IF(部門分類・コード表!B19='国HPからDL＋加工した表'!B19,"●","×")</f>
        <v>●</v>
      </c>
      <c r="B19" s="411" t="str">
        <f>IF(部門分類・コード表!C19='国HPからDL＋加工した表'!C19,"●","×")</f>
        <v>●</v>
      </c>
      <c r="C19" s="411" t="str">
        <f>IF(部門分類・コード表!D19='国HPからDL＋加工した表'!D19,"●","×")</f>
        <v>●</v>
      </c>
      <c r="D19" s="411" t="str">
        <f>IF(部門分類・コード表!E19='国HPからDL＋加工した表'!E19,"●","×")</f>
        <v>●</v>
      </c>
      <c r="E19" s="411" t="str">
        <f>IF(部門分類・コード表!F19='国HPからDL＋加工した表'!F19,"●","×")</f>
        <v>●</v>
      </c>
      <c r="F19" s="411" t="str">
        <f>IF(部門分類・コード表!G19='国HPからDL＋加工した表'!G19,"●","×")</f>
        <v>●</v>
      </c>
      <c r="G19" s="411" t="str">
        <f>IF(部門分類・コード表!H19='国HPからDL＋加工した表'!H19,"●","×")</f>
        <v>●</v>
      </c>
      <c r="H19" s="411" t="str">
        <f>IF(部門分類・コード表!I19='国HPからDL＋加工した表'!I19,"●","×")</f>
        <v>●</v>
      </c>
      <c r="I19" s="411" t="str">
        <f>IF(部門分類・コード表!J19='国HPからDL＋加工した表'!J19,"●","×")</f>
        <v>●</v>
      </c>
      <c r="J19" s="411" t="str">
        <f>IF(部門分類・コード表!K19='国HPからDL＋加工した表'!K19,"●","×")</f>
        <v>●</v>
      </c>
      <c r="K19" s="411" t="str">
        <f>IF(部門分類・コード表!L19='国HPからDL＋加工した表'!L19,"●","×")</f>
        <v>●</v>
      </c>
      <c r="L19" s="411" t="str">
        <f>IF(部門分類・コード表!M19='国HPからDL＋加工した表'!O19,"●","×")</f>
        <v>●</v>
      </c>
      <c r="M19" s="411" t="str">
        <f>IF(部門分類・コード表!N19='国HPからDL＋加工した表'!P19,"●","×")</f>
        <v>●</v>
      </c>
    </row>
    <row r="20" spans="1:13" s="213" customFormat="1" ht="15" customHeight="1" x14ac:dyDescent="0.15">
      <c r="A20" s="411" t="str">
        <f>IF(部門分類・コード表!B20='国HPからDL＋加工した表'!B20,"●","×")</f>
        <v>●</v>
      </c>
      <c r="B20" s="411" t="str">
        <f>IF(部門分類・コード表!C20='国HPからDL＋加工した表'!C20,"●","×")</f>
        <v>●</v>
      </c>
      <c r="C20" s="411" t="str">
        <f>IF(部門分類・コード表!D20='国HPからDL＋加工した表'!D20,"●","×")</f>
        <v>●</v>
      </c>
      <c r="D20" s="411" t="str">
        <f>IF(部門分類・コード表!E20='国HPからDL＋加工した表'!E20,"●","×")</f>
        <v>●</v>
      </c>
      <c r="E20" s="411" t="str">
        <f>IF(部門分類・コード表!F20='国HPからDL＋加工した表'!F20,"●","×")</f>
        <v>●</v>
      </c>
      <c r="F20" s="411" t="str">
        <f>IF(部門分類・コード表!G20='国HPからDL＋加工した表'!G20,"●","×")</f>
        <v>●</v>
      </c>
      <c r="G20" s="411" t="str">
        <f>IF(部門分類・コード表!H20='国HPからDL＋加工した表'!H20,"●","×")</f>
        <v>●</v>
      </c>
      <c r="H20" s="411" t="str">
        <f>IF(部門分類・コード表!I20='国HPからDL＋加工した表'!I20,"●","×")</f>
        <v>●</v>
      </c>
      <c r="I20" s="411" t="str">
        <f>IF(部門分類・コード表!J20='国HPからDL＋加工した表'!J20,"●","×")</f>
        <v>●</v>
      </c>
      <c r="J20" s="411" t="str">
        <f>IF(部門分類・コード表!K20='国HPからDL＋加工した表'!K20,"●","×")</f>
        <v>●</v>
      </c>
      <c r="K20" s="411" t="str">
        <f>IF(部門分類・コード表!L20='国HPからDL＋加工した表'!L20,"●","×")</f>
        <v>●</v>
      </c>
      <c r="L20" s="411" t="str">
        <f>IF(部門分類・コード表!M20='国HPからDL＋加工した表'!O20,"●","×")</f>
        <v>●</v>
      </c>
      <c r="M20" s="411" t="str">
        <f>IF(部門分類・コード表!N20='国HPからDL＋加工した表'!P20,"●","×")</f>
        <v>●</v>
      </c>
    </row>
    <row r="21" spans="1:13" s="213" customFormat="1" ht="15" customHeight="1" x14ac:dyDescent="0.15">
      <c r="A21" s="411" t="str">
        <f>IF(部門分類・コード表!B21='国HPからDL＋加工した表'!B21,"●","×")</f>
        <v>●</v>
      </c>
      <c r="B21" s="411" t="str">
        <f>IF(部門分類・コード表!C21='国HPからDL＋加工した表'!C21,"●","×")</f>
        <v>●</v>
      </c>
      <c r="C21" s="411" t="str">
        <f>IF(部門分類・コード表!D21='国HPからDL＋加工した表'!D21,"●","×")</f>
        <v>●</v>
      </c>
      <c r="D21" s="411" t="str">
        <f>IF(部門分類・コード表!E21='国HPからDL＋加工した表'!E21,"●","×")</f>
        <v>●</v>
      </c>
      <c r="E21" s="411" t="str">
        <f>IF(部門分類・コード表!F21='国HPからDL＋加工した表'!F21,"●","×")</f>
        <v>●</v>
      </c>
      <c r="F21" s="411" t="str">
        <f>IF(部門分類・コード表!G21='国HPからDL＋加工した表'!G21,"●","×")</f>
        <v>●</v>
      </c>
      <c r="G21" s="411" t="str">
        <f>IF(部門分類・コード表!H21='国HPからDL＋加工した表'!H21,"●","×")</f>
        <v>●</v>
      </c>
      <c r="H21" s="411" t="str">
        <f>IF(部門分類・コード表!I21='国HPからDL＋加工した表'!I21,"●","×")</f>
        <v>●</v>
      </c>
      <c r="I21" s="411" t="str">
        <f>IF(部門分類・コード表!J21='国HPからDL＋加工した表'!J21,"●","×")</f>
        <v>●</v>
      </c>
      <c r="J21" s="411" t="str">
        <f>IF(部門分類・コード表!K21='国HPからDL＋加工した表'!K21,"●","×")</f>
        <v>●</v>
      </c>
      <c r="K21" s="411" t="str">
        <f>IF(部門分類・コード表!L21='国HPからDL＋加工した表'!L21,"●","×")</f>
        <v>●</v>
      </c>
      <c r="L21" s="411" t="str">
        <f>IF(部門分類・コード表!M21='国HPからDL＋加工した表'!O21,"●","×")</f>
        <v>●</v>
      </c>
      <c r="M21" s="411" t="str">
        <f>IF(部門分類・コード表!N21='国HPからDL＋加工した表'!P21,"●","×")</f>
        <v>●</v>
      </c>
    </row>
    <row r="22" spans="1:13" s="213" customFormat="1" ht="15" customHeight="1" x14ac:dyDescent="0.15">
      <c r="A22" s="411" t="str">
        <f>IF(部門分類・コード表!B22='国HPからDL＋加工した表'!B22,"●","×")</f>
        <v>●</v>
      </c>
      <c r="B22" s="411" t="str">
        <f>IF(部門分類・コード表!C22='国HPからDL＋加工した表'!C22,"●","×")</f>
        <v>●</v>
      </c>
      <c r="C22" s="411" t="str">
        <f>IF(部門分類・コード表!D22='国HPからDL＋加工した表'!D22,"●","×")</f>
        <v>●</v>
      </c>
      <c r="D22" s="411" t="str">
        <f>IF(部門分類・コード表!E22='国HPからDL＋加工した表'!E22,"●","×")</f>
        <v>●</v>
      </c>
      <c r="E22" s="411" t="str">
        <f>IF(部門分類・コード表!F22='国HPからDL＋加工した表'!F22,"●","×")</f>
        <v>●</v>
      </c>
      <c r="F22" s="411" t="str">
        <f>IF(部門分類・コード表!G22='国HPからDL＋加工した表'!G22,"●","×")</f>
        <v>●</v>
      </c>
      <c r="G22" s="411" t="str">
        <f>IF(部門分類・コード表!H22='国HPからDL＋加工した表'!H22,"●","×")</f>
        <v>●</v>
      </c>
      <c r="H22" s="411" t="str">
        <f>IF(部門分類・コード表!I22='国HPからDL＋加工した表'!I22,"●","×")</f>
        <v>●</v>
      </c>
      <c r="I22" s="411" t="str">
        <f>IF(部門分類・コード表!J22='国HPからDL＋加工した表'!J22,"●","×")</f>
        <v>●</v>
      </c>
      <c r="J22" s="411" t="str">
        <f>IF(部門分類・コード表!K22='国HPからDL＋加工した表'!K22,"●","×")</f>
        <v>●</v>
      </c>
      <c r="K22" s="411" t="str">
        <f>IF(部門分類・コード表!L22='国HPからDL＋加工した表'!L22,"●","×")</f>
        <v>●</v>
      </c>
      <c r="L22" s="411" t="str">
        <f>IF(部門分類・コード表!M22='国HPからDL＋加工した表'!O22,"●","×")</f>
        <v>●</v>
      </c>
      <c r="M22" s="411" t="str">
        <f>IF(部門分類・コード表!N22='国HPからDL＋加工した表'!P22,"●","×")</f>
        <v>●</v>
      </c>
    </row>
    <row r="23" spans="1:13" s="213" customFormat="1" ht="15" customHeight="1" x14ac:dyDescent="0.15">
      <c r="A23" s="411" t="str">
        <f>IF(部門分類・コード表!B23='国HPからDL＋加工した表'!B23,"●","×")</f>
        <v>●</v>
      </c>
      <c r="B23" s="411" t="str">
        <f>IF(部門分類・コード表!C23='国HPからDL＋加工した表'!C23,"●","×")</f>
        <v>●</v>
      </c>
      <c r="C23" s="411" t="str">
        <f>IF(部門分類・コード表!D23='国HPからDL＋加工した表'!D23,"●","×")</f>
        <v>●</v>
      </c>
      <c r="D23" s="411" t="str">
        <f>IF(部門分類・コード表!E23='国HPからDL＋加工した表'!E23,"●","×")</f>
        <v>●</v>
      </c>
      <c r="E23" s="411" t="str">
        <f>IF(部門分類・コード表!F23='国HPからDL＋加工した表'!F23,"●","×")</f>
        <v>●</v>
      </c>
      <c r="F23" s="411" t="str">
        <f>IF(部門分類・コード表!G23='国HPからDL＋加工した表'!G23,"●","×")</f>
        <v>●</v>
      </c>
      <c r="G23" s="411" t="str">
        <f>IF(部門分類・コード表!H23='国HPからDL＋加工した表'!H23,"●","×")</f>
        <v>●</v>
      </c>
      <c r="H23" s="411" t="str">
        <f>IF(部門分類・コード表!I23='国HPからDL＋加工した表'!I23,"●","×")</f>
        <v>●</v>
      </c>
      <c r="I23" s="411" t="str">
        <f>IF(部門分類・コード表!J23='国HPからDL＋加工した表'!J23,"●","×")</f>
        <v>●</v>
      </c>
      <c r="J23" s="411" t="str">
        <f>IF(部門分類・コード表!K23='国HPからDL＋加工した表'!K23,"●","×")</f>
        <v>●</v>
      </c>
      <c r="K23" s="411" t="str">
        <f>IF(部門分類・コード表!L23='国HPからDL＋加工した表'!L23,"●","×")</f>
        <v>●</v>
      </c>
      <c r="L23" s="411" t="str">
        <f>IF(部門分類・コード表!M23='国HPからDL＋加工した表'!O23,"●","×")</f>
        <v>●</v>
      </c>
      <c r="M23" s="411" t="str">
        <f>IF(部門分類・コード表!N23='国HPからDL＋加工した表'!P23,"●","×")</f>
        <v>●</v>
      </c>
    </row>
    <row r="24" spans="1:13" s="213" customFormat="1" ht="15" customHeight="1" x14ac:dyDescent="0.15">
      <c r="A24" s="411" t="str">
        <f>IF(部門分類・コード表!B24='国HPからDL＋加工した表'!B24,"●","×")</f>
        <v>●</v>
      </c>
      <c r="B24" s="411" t="str">
        <f>IF(部門分類・コード表!C24='国HPからDL＋加工した表'!C24,"●","×")</f>
        <v>●</v>
      </c>
      <c r="C24" s="411" t="str">
        <f>IF(部門分類・コード表!D24='国HPからDL＋加工した表'!D24,"●","×")</f>
        <v>●</v>
      </c>
      <c r="D24" s="411" t="str">
        <f>IF(部門分類・コード表!E24='国HPからDL＋加工した表'!E24,"●","×")</f>
        <v>●</v>
      </c>
      <c r="E24" s="411" t="str">
        <f>IF(部門分類・コード表!F24='国HPからDL＋加工した表'!F24,"●","×")</f>
        <v>●</v>
      </c>
      <c r="F24" s="411" t="str">
        <f>IF(部門分類・コード表!G24='国HPからDL＋加工した表'!G24,"●","×")</f>
        <v>●</v>
      </c>
      <c r="G24" s="411" t="str">
        <f>IF(部門分類・コード表!H24='国HPからDL＋加工した表'!H24,"●","×")</f>
        <v>●</v>
      </c>
      <c r="H24" s="411" t="str">
        <f>IF(部門分類・コード表!I24='国HPからDL＋加工した表'!I24,"●","×")</f>
        <v>●</v>
      </c>
      <c r="I24" s="411" t="str">
        <f>IF(部門分類・コード表!J24='国HPからDL＋加工した表'!J24,"●","×")</f>
        <v>●</v>
      </c>
      <c r="J24" s="411" t="str">
        <f>IF(部門分類・コード表!K24='国HPからDL＋加工した表'!K24,"●","×")</f>
        <v>●</v>
      </c>
      <c r="K24" s="411" t="str">
        <f>IF(部門分類・コード表!L24='国HPからDL＋加工した表'!L24,"●","×")</f>
        <v>●</v>
      </c>
      <c r="L24" s="411" t="str">
        <f>IF(部門分類・コード表!M24='国HPからDL＋加工した表'!O24,"●","×")</f>
        <v>●</v>
      </c>
      <c r="M24" s="411" t="str">
        <f>IF(部門分類・コード表!N24='国HPからDL＋加工した表'!P24,"●","×")</f>
        <v>●</v>
      </c>
    </row>
    <row r="25" spans="1:13" s="213" customFormat="1" ht="15" customHeight="1" x14ac:dyDescent="0.15">
      <c r="A25" s="411" t="str">
        <f>IF(部門分類・コード表!B25='国HPからDL＋加工した表'!B25,"●","×")</f>
        <v>●</v>
      </c>
      <c r="B25" s="411" t="str">
        <f>IF(部門分類・コード表!C25='国HPからDL＋加工した表'!C25,"●","×")</f>
        <v>●</v>
      </c>
      <c r="C25" s="411" t="str">
        <f>IF(部門分類・コード表!D25='国HPからDL＋加工した表'!D25,"●","×")</f>
        <v>●</v>
      </c>
      <c r="D25" s="411" t="str">
        <f>IF(部門分類・コード表!E25='国HPからDL＋加工した表'!E25,"●","×")</f>
        <v>●</v>
      </c>
      <c r="E25" s="411" t="str">
        <f>IF(部門分類・コード表!F25='国HPからDL＋加工した表'!F25,"●","×")</f>
        <v>●</v>
      </c>
      <c r="F25" s="411" t="str">
        <f>IF(部門分類・コード表!G25='国HPからDL＋加工した表'!G25,"●","×")</f>
        <v>●</v>
      </c>
      <c r="G25" s="411" t="str">
        <f>IF(部門分類・コード表!H25='国HPからDL＋加工した表'!H25,"●","×")</f>
        <v>●</v>
      </c>
      <c r="H25" s="411" t="str">
        <f>IF(部門分類・コード表!I25='国HPからDL＋加工した表'!I25,"●","×")</f>
        <v>●</v>
      </c>
      <c r="I25" s="411" t="str">
        <f>IF(部門分類・コード表!J25='国HPからDL＋加工した表'!J25,"●","×")</f>
        <v>●</v>
      </c>
      <c r="J25" s="411" t="str">
        <f>IF(部門分類・コード表!K25='国HPからDL＋加工した表'!K25,"●","×")</f>
        <v>●</v>
      </c>
      <c r="K25" s="411" t="str">
        <f>IF(部門分類・コード表!L25='国HPからDL＋加工した表'!L25,"●","×")</f>
        <v>●</v>
      </c>
      <c r="L25" s="411" t="str">
        <f>IF(部門分類・コード表!M25='国HPからDL＋加工した表'!O25,"●","×")</f>
        <v>●</v>
      </c>
      <c r="M25" s="411" t="str">
        <f>IF(部門分類・コード表!N25='国HPからDL＋加工した表'!P25,"●","×")</f>
        <v>●</v>
      </c>
    </row>
    <row r="26" spans="1:13" s="213" customFormat="1" ht="15" customHeight="1" x14ac:dyDescent="0.15">
      <c r="A26" s="411" t="str">
        <f>IF(部門分類・コード表!B26='国HPからDL＋加工した表'!B26,"●","×")</f>
        <v>●</v>
      </c>
      <c r="B26" s="411" t="str">
        <f>IF(部門分類・コード表!C26='国HPからDL＋加工した表'!C26,"●","×")</f>
        <v>●</v>
      </c>
      <c r="C26" s="411" t="str">
        <f>IF(部門分類・コード表!D26='国HPからDL＋加工した表'!D26,"●","×")</f>
        <v>●</v>
      </c>
      <c r="D26" s="411" t="str">
        <f>IF(部門分類・コード表!E26='国HPからDL＋加工した表'!E26,"●","×")</f>
        <v>●</v>
      </c>
      <c r="E26" s="411" t="str">
        <f>IF(部門分類・コード表!F26='国HPからDL＋加工した表'!F26,"●","×")</f>
        <v>●</v>
      </c>
      <c r="F26" s="411" t="str">
        <f>IF(部門分類・コード表!G26='国HPからDL＋加工した表'!G26,"●","×")</f>
        <v>●</v>
      </c>
      <c r="G26" s="411" t="str">
        <f>IF(部門分類・コード表!H26='国HPからDL＋加工した表'!H26,"●","×")</f>
        <v>●</v>
      </c>
      <c r="H26" s="411" t="str">
        <f>IF(部門分類・コード表!I26='国HPからDL＋加工した表'!I26,"●","×")</f>
        <v>●</v>
      </c>
      <c r="I26" s="411" t="str">
        <f>IF(部門分類・コード表!J26='国HPからDL＋加工した表'!J26,"●","×")</f>
        <v>●</v>
      </c>
      <c r="J26" s="411" t="str">
        <f>IF(部門分類・コード表!K26='国HPからDL＋加工した表'!K26,"●","×")</f>
        <v>●</v>
      </c>
      <c r="K26" s="411" t="str">
        <f>IF(部門分類・コード表!L26='国HPからDL＋加工した表'!L26,"●","×")</f>
        <v>●</v>
      </c>
      <c r="L26" s="411" t="str">
        <f>IF(部門分類・コード表!M26='国HPからDL＋加工した表'!O26,"●","×")</f>
        <v>●</v>
      </c>
      <c r="M26" s="411" t="str">
        <f>IF(部門分類・コード表!N26='国HPからDL＋加工した表'!P26,"●","×")</f>
        <v>●</v>
      </c>
    </row>
    <row r="27" spans="1:13" s="213" customFormat="1" ht="15" customHeight="1" x14ac:dyDescent="0.15">
      <c r="A27" s="411" t="str">
        <f>IF(部門分類・コード表!B27='国HPからDL＋加工した表'!B27,"●","×")</f>
        <v>●</v>
      </c>
      <c r="B27" s="411" t="str">
        <f>IF(部門分類・コード表!C27='国HPからDL＋加工した表'!C27,"●","×")</f>
        <v>●</v>
      </c>
      <c r="C27" s="411" t="str">
        <f>IF(部門分類・コード表!D27='国HPからDL＋加工した表'!D27,"●","×")</f>
        <v>●</v>
      </c>
      <c r="D27" s="411" t="str">
        <f>IF(部門分類・コード表!E27='国HPからDL＋加工した表'!E27,"●","×")</f>
        <v>●</v>
      </c>
      <c r="E27" s="411" t="str">
        <f>IF(部門分類・コード表!F27='国HPからDL＋加工した表'!F27,"●","×")</f>
        <v>●</v>
      </c>
      <c r="F27" s="411" t="str">
        <f>IF(部門分類・コード表!G27='国HPからDL＋加工した表'!G27,"●","×")</f>
        <v>●</v>
      </c>
      <c r="G27" s="411" t="str">
        <f>IF(部門分類・コード表!H27='国HPからDL＋加工した表'!H27,"●","×")</f>
        <v>●</v>
      </c>
      <c r="H27" s="411" t="str">
        <f>IF(部門分類・コード表!I27='国HPからDL＋加工した表'!I27,"●","×")</f>
        <v>●</v>
      </c>
      <c r="I27" s="411" t="str">
        <f>IF(部門分類・コード表!J27='国HPからDL＋加工した表'!J27,"●","×")</f>
        <v>●</v>
      </c>
      <c r="J27" s="411" t="str">
        <f>IF(部門分類・コード表!K27='国HPからDL＋加工した表'!K27,"●","×")</f>
        <v>●</v>
      </c>
      <c r="K27" s="411" t="str">
        <f>IF(部門分類・コード表!L27='国HPからDL＋加工した表'!L27,"●","×")</f>
        <v>●</v>
      </c>
      <c r="L27" s="411" t="str">
        <f>IF(部門分類・コード表!M27='国HPからDL＋加工した表'!O27,"●","×")</f>
        <v>●</v>
      </c>
      <c r="M27" s="411" t="str">
        <f>IF(部門分類・コード表!N27='国HPからDL＋加工した表'!P27,"●","×")</f>
        <v>●</v>
      </c>
    </row>
    <row r="28" spans="1:13" s="213" customFormat="1" ht="15" customHeight="1" x14ac:dyDescent="0.15">
      <c r="A28" s="411" t="str">
        <f>IF(部門分類・コード表!B28='国HPからDL＋加工した表'!B28,"●","×")</f>
        <v>●</v>
      </c>
      <c r="B28" s="411" t="str">
        <f>IF(部門分類・コード表!C28='国HPからDL＋加工した表'!C28,"●","×")</f>
        <v>●</v>
      </c>
      <c r="C28" s="411" t="str">
        <f>IF(部門分類・コード表!D28='国HPからDL＋加工した表'!D28,"●","×")</f>
        <v>●</v>
      </c>
      <c r="D28" s="411" t="str">
        <f>IF(部門分類・コード表!E28='国HPからDL＋加工した表'!E28,"●","×")</f>
        <v>●</v>
      </c>
      <c r="E28" s="411" t="str">
        <f>IF(部門分類・コード表!F28='国HPからDL＋加工した表'!F28,"●","×")</f>
        <v>●</v>
      </c>
      <c r="F28" s="411" t="str">
        <f>IF(部門分類・コード表!G28='国HPからDL＋加工した表'!G28,"●","×")</f>
        <v>●</v>
      </c>
      <c r="G28" s="411" t="str">
        <f>IF(部門分類・コード表!H28='国HPからDL＋加工した表'!H28,"●","×")</f>
        <v>●</v>
      </c>
      <c r="H28" s="411" t="str">
        <f>IF(部門分類・コード表!I28='国HPからDL＋加工した表'!I28,"●","×")</f>
        <v>●</v>
      </c>
      <c r="I28" s="411" t="str">
        <f>IF(部門分類・コード表!J28='国HPからDL＋加工した表'!J28,"●","×")</f>
        <v>●</v>
      </c>
      <c r="J28" s="411" t="str">
        <f>IF(部門分類・コード表!K28='国HPからDL＋加工した表'!K28,"●","×")</f>
        <v>●</v>
      </c>
      <c r="K28" s="411" t="str">
        <f>IF(部門分類・コード表!L28='国HPからDL＋加工した表'!L28,"●","×")</f>
        <v>●</v>
      </c>
      <c r="L28" s="411" t="str">
        <f>IF(部門分類・コード表!M28='国HPからDL＋加工した表'!O28,"●","×")</f>
        <v>●</v>
      </c>
      <c r="M28" s="411" t="str">
        <f>IF(部門分類・コード表!N28='国HPからDL＋加工した表'!P28,"●","×")</f>
        <v>●</v>
      </c>
    </row>
    <row r="29" spans="1:13" s="213" customFormat="1" ht="15" customHeight="1" x14ac:dyDescent="0.15">
      <c r="A29" s="411" t="str">
        <f>IF(部門分類・コード表!B29='国HPからDL＋加工した表'!B29,"●","×")</f>
        <v>●</v>
      </c>
      <c r="B29" s="411" t="str">
        <f>IF(部門分類・コード表!C29='国HPからDL＋加工した表'!C29,"●","×")</f>
        <v>●</v>
      </c>
      <c r="C29" s="411" t="str">
        <f>IF(部門分類・コード表!D29='国HPからDL＋加工した表'!D29,"●","×")</f>
        <v>●</v>
      </c>
      <c r="D29" s="411" t="str">
        <f>IF(部門分類・コード表!E29='国HPからDL＋加工した表'!E29,"●","×")</f>
        <v>●</v>
      </c>
      <c r="E29" s="411" t="str">
        <f>IF(部門分類・コード表!F29='国HPからDL＋加工した表'!F29,"●","×")</f>
        <v>●</v>
      </c>
      <c r="F29" s="411" t="str">
        <f>IF(部門分類・コード表!G29='国HPからDL＋加工した表'!G29,"●","×")</f>
        <v>●</v>
      </c>
      <c r="G29" s="411" t="str">
        <f>IF(部門分類・コード表!H29='国HPからDL＋加工した表'!H29,"●","×")</f>
        <v>●</v>
      </c>
      <c r="H29" s="411" t="str">
        <f>IF(部門分類・コード表!I29='国HPからDL＋加工した表'!I29,"●","×")</f>
        <v>●</v>
      </c>
      <c r="I29" s="411" t="str">
        <f>IF(部門分類・コード表!J29='国HPからDL＋加工した表'!J29,"●","×")</f>
        <v>●</v>
      </c>
      <c r="J29" s="411" t="str">
        <f>IF(部門分類・コード表!K29='国HPからDL＋加工した表'!K29,"●","×")</f>
        <v>●</v>
      </c>
      <c r="K29" s="411" t="str">
        <f>IF(部門分類・コード表!L29='国HPからDL＋加工した表'!L29,"●","×")</f>
        <v>●</v>
      </c>
      <c r="L29" s="411" t="str">
        <f>IF(部門分類・コード表!M29='国HPからDL＋加工した表'!O29,"●","×")</f>
        <v>●</v>
      </c>
      <c r="M29" s="411" t="str">
        <f>IF(部門分類・コード表!N29='国HPからDL＋加工した表'!P29,"●","×")</f>
        <v>●</v>
      </c>
    </row>
    <row r="30" spans="1:13" s="213" customFormat="1" ht="15" customHeight="1" x14ac:dyDescent="0.15">
      <c r="A30" s="411" t="str">
        <f>IF(部門分類・コード表!B30='国HPからDL＋加工した表'!B30,"●","×")</f>
        <v>●</v>
      </c>
      <c r="B30" s="411" t="str">
        <f>IF(部門分類・コード表!C30='国HPからDL＋加工した表'!C30,"●","×")</f>
        <v>●</v>
      </c>
      <c r="C30" s="411" t="str">
        <f>IF(部門分類・コード表!D30='国HPからDL＋加工した表'!D30,"●","×")</f>
        <v>●</v>
      </c>
      <c r="D30" s="411" t="str">
        <f>IF(部門分類・コード表!E30='国HPからDL＋加工した表'!E30,"●","×")</f>
        <v>●</v>
      </c>
      <c r="E30" s="411" t="str">
        <f>IF(部門分類・コード表!F30='国HPからDL＋加工した表'!F30,"●","×")</f>
        <v>●</v>
      </c>
      <c r="F30" s="411" t="str">
        <f>IF(部門分類・コード表!G30='国HPからDL＋加工した表'!G30,"●","×")</f>
        <v>●</v>
      </c>
      <c r="G30" s="411" t="str">
        <f>IF(部門分類・コード表!H30='国HPからDL＋加工した表'!H30,"●","×")</f>
        <v>●</v>
      </c>
      <c r="H30" s="411" t="str">
        <f>IF(部門分類・コード表!I30='国HPからDL＋加工した表'!I30,"●","×")</f>
        <v>●</v>
      </c>
      <c r="I30" s="411" t="str">
        <f>IF(部門分類・コード表!J30='国HPからDL＋加工した表'!J30,"●","×")</f>
        <v>●</v>
      </c>
      <c r="J30" s="411" t="str">
        <f>IF(部門分類・コード表!K30='国HPからDL＋加工した表'!K30,"●","×")</f>
        <v>●</v>
      </c>
      <c r="K30" s="411" t="str">
        <f>IF(部門分類・コード表!L30='国HPからDL＋加工した表'!L30,"●","×")</f>
        <v>●</v>
      </c>
      <c r="L30" s="411" t="str">
        <f>IF(部門分類・コード表!M30='国HPからDL＋加工した表'!O30,"●","×")</f>
        <v>●</v>
      </c>
      <c r="M30" s="411" t="str">
        <f>IF(部門分類・コード表!N30='国HPからDL＋加工した表'!P30,"●","×")</f>
        <v>●</v>
      </c>
    </row>
    <row r="31" spans="1:13" s="213" customFormat="1" ht="15" customHeight="1" x14ac:dyDescent="0.15">
      <c r="A31" s="411" t="str">
        <f>IF(部門分類・コード表!B31='国HPからDL＋加工した表'!B31,"●","×")</f>
        <v>●</v>
      </c>
      <c r="B31" s="411" t="str">
        <f>IF(部門分類・コード表!C31='国HPからDL＋加工した表'!C31,"●","×")</f>
        <v>●</v>
      </c>
      <c r="C31" s="411" t="str">
        <f>IF(部門分類・コード表!D31='国HPからDL＋加工した表'!D31,"●","×")</f>
        <v>●</v>
      </c>
      <c r="D31" s="411" t="str">
        <f>IF(部門分類・コード表!E31='国HPからDL＋加工した表'!E31,"●","×")</f>
        <v>●</v>
      </c>
      <c r="E31" s="411" t="str">
        <f>IF(部門分類・コード表!F31='国HPからDL＋加工した表'!F31,"●","×")</f>
        <v>●</v>
      </c>
      <c r="F31" s="411" t="str">
        <f>IF(部門分類・コード表!G31='国HPからDL＋加工した表'!G31,"●","×")</f>
        <v>●</v>
      </c>
      <c r="G31" s="411" t="str">
        <f>IF(部門分類・コード表!H31='国HPからDL＋加工した表'!H31,"●","×")</f>
        <v>●</v>
      </c>
      <c r="H31" s="411" t="str">
        <f>IF(部門分類・コード表!I31='国HPからDL＋加工した表'!I31,"●","×")</f>
        <v>●</v>
      </c>
      <c r="I31" s="411" t="str">
        <f>IF(部門分類・コード表!J31='国HPからDL＋加工した表'!J31,"●","×")</f>
        <v>●</v>
      </c>
      <c r="J31" s="411" t="str">
        <f>IF(部門分類・コード表!K31='国HPからDL＋加工した表'!K31,"●","×")</f>
        <v>●</v>
      </c>
      <c r="K31" s="411" t="str">
        <f>IF(部門分類・コード表!L31='国HPからDL＋加工した表'!L31,"●","×")</f>
        <v>●</v>
      </c>
      <c r="L31" s="411" t="str">
        <f>IF(部門分類・コード表!M31='国HPからDL＋加工した表'!O31,"●","×")</f>
        <v>●</v>
      </c>
      <c r="M31" s="411" t="str">
        <f>IF(部門分類・コード表!N31='国HPからDL＋加工した表'!P31,"●","×")</f>
        <v>●</v>
      </c>
    </row>
    <row r="32" spans="1:13" s="213" customFormat="1" ht="15" customHeight="1" x14ac:dyDescent="0.15">
      <c r="A32" s="411" t="str">
        <f>IF(部門分類・コード表!B32='国HPからDL＋加工した表'!B32,"●","×")</f>
        <v>●</v>
      </c>
      <c r="B32" s="411" t="str">
        <f>IF(部門分類・コード表!C32='国HPからDL＋加工した表'!C32,"●","×")</f>
        <v>●</v>
      </c>
      <c r="C32" s="411" t="str">
        <f>IF(部門分類・コード表!D32='国HPからDL＋加工した表'!D32,"●","×")</f>
        <v>●</v>
      </c>
      <c r="D32" s="411" t="str">
        <f>IF(部門分類・コード表!E32='国HPからDL＋加工した表'!E32,"●","×")</f>
        <v>●</v>
      </c>
      <c r="E32" s="411" t="str">
        <f>IF(部門分類・コード表!F32='国HPからDL＋加工した表'!F32,"●","×")</f>
        <v>●</v>
      </c>
      <c r="F32" s="411" t="str">
        <f>IF(部門分類・コード表!G32='国HPからDL＋加工した表'!G32,"●","×")</f>
        <v>●</v>
      </c>
      <c r="G32" s="411" t="str">
        <f>IF(部門分類・コード表!H32='国HPからDL＋加工した表'!H32,"●","×")</f>
        <v>●</v>
      </c>
      <c r="H32" s="411" t="str">
        <f>IF(部門分類・コード表!I32='国HPからDL＋加工した表'!I32,"●","×")</f>
        <v>●</v>
      </c>
      <c r="I32" s="411" t="str">
        <f>IF(部門分類・コード表!J32='国HPからDL＋加工した表'!J32,"●","×")</f>
        <v>●</v>
      </c>
      <c r="J32" s="411" t="str">
        <f>IF(部門分類・コード表!K32='国HPからDL＋加工した表'!K32,"●","×")</f>
        <v>●</v>
      </c>
      <c r="K32" s="411" t="str">
        <f>IF(部門分類・コード表!L32='国HPからDL＋加工した表'!L32,"●","×")</f>
        <v>●</v>
      </c>
      <c r="L32" s="411" t="str">
        <f>IF(部門分類・コード表!M32='国HPからDL＋加工した表'!O32,"●","×")</f>
        <v>●</v>
      </c>
      <c r="M32" s="411" t="str">
        <f>IF(部門分類・コード表!N32='国HPからDL＋加工した表'!P32,"●","×")</f>
        <v>●</v>
      </c>
    </row>
    <row r="33" spans="1:13" s="213" customFormat="1" ht="15" customHeight="1" x14ac:dyDescent="0.15">
      <c r="A33" s="411" t="str">
        <f>IF(部門分類・コード表!B33='国HPからDL＋加工した表'!B33,"●","×")</f>
        <v>●</v>
      </c>
      <c r="B33" s="411" t="str">
        <f>IF(部門分類・コード表!C33='国HPからDL＋加工した表'!C33,"●","×")</f>
        <v>●</v>
      </c>
      <c r="C33" s="411" t="str">
        <f>IF(部門分類・コード表!D33='国HPからDL＋加工した表'!D33,"●","×")</f>
        <v>●</v>
      </c>
      <c r="D33" s="411" t="str">
        <f>IF(部門分類・コード表!E33='国HPからDL＋加工した表'!E33,"●","×")</f>
        <v>●</v>
      </c>
      <c r="E33" s="411" t="str">
        <f>IF(部門分類・コード表!F33='国HPからDL＋加工した表'!F33,"●","×")</f>
        <v>●</v>
      </c>
      <c r="F33" s="411" t="str">
        <f>IF(部門分類・コード表!G33='国HPからDL＋加工した表'!G33,"●","×")</f>
        <v>●</v>
      </c>
      <c r="G33" s="411" t="str">
        <f>IF(部門分類・コード表!H33='国HPからDL＋加工した表'!H33,"●","×")</f>
        <v>●</v>
      </c>
      <c r="H33" s="411" t="str">
        <f>IF(部門分類・コード表!I33='国HPからDL＋加工した表'!I33,"●","×")</f>
        <v>●</v>
      </c>
      <c r="I33" s="411" t="str">
        <f>IF(部門分類・コード表!J33='国HPからDL＋加工した表'!J33,"●","×")</f>
        <v>●</v>
      </c>
      <c r="J33" s="411" t="str">
        <f>IF(部門分類・コード表!K33='国HPからDL＋加工した表'!K33,"●","×")</f>
        <v>●</v>
      </c>
      <c r="K33" s="411" t="str">
        <f>IF(部門分類・コード表!L33='国HPからDL＋加工した表'!L33,"●","×")</f>
        <v>●</v>
      </c>
      <c r="L33" s="411" t="str">
        <f>IF(部門分類・コード表!M33='国HPからDL＋加工した表'!O33,"●","×")</f>
        <v>●</v>
      </c>
      <c r="M33" s="411" t="str">
        <f>IF(部門分類・コード表!N33='国HPからDL＋加工した表'!P33,"●","×")</f>
        <v>●</v>
      </c>
    </row>
    <row r="34" spans="1:13" s="213" customFormat="1" ht="15" customHeight="1" x14ac:dyDescent="0.15">
      <c r="A34" s="411" t="str">
        <f>IF(部門分類・コード表!B34='国HPからDL＋加工した表'!B34,"●","×")</f>
        <v>●</v>
      </c>
      <c r="B34" s="411" t="str">
        <f>IF(部門分類・コード表!C34='国HPからDL＋加工した表'!C34,"●","×")</f>
        <v>●</v>
      </c>
      <c r="C34" s="411" t="str">
        <f>IF(部門分類・コード表!D34='国HPからDL＋加工した表'!D34,"●","×")</f>
        <v>●</v>
      </c>
      <c r="D34" s="411" t="str">
        <f>IF(部門分類・コード表!E34='国HPからDL＋加工した表'!E34,"●","×")</f>
        <v>●</v>
      </c>
      <c r="E34" s="411" t="str">
        <f>IF(部門分類・コード表!F34='国HPからDL＋加工した表'!F34,"●","×")</f>
        <v>●</v>
      </c>
      <c r="F34" s="411" t="str">
        <f>IF(部門分類・コード表!G34='国HPからDL＋加工した表'!G34,"●","×")</f>
        <v>●</v>
      </c>
      <c r="G34" s="411" t="str">
        <f>IF(部門分類・コード表!H34='国HPからDL＋加工した表'!H34,"●","×")</f>
        <v>●</v>
      </c>
      <c r="H34" s="411" t="str">
        <f>IF(部門分類・コード表!I34='国HPからDL＋加工した表'!I34,"●","×")</f>
        <v>●</v>
      </c>
      <c r="I34" s="411" t="str">
        <f>IF(部門分類・コード表!J34='国HPからDL＋加工した表'!J34,"●","×")</f>
        <v>●</v>
      </c>
      <c r="J34" s="411" t="str">
        <f>IF(部門分類・コード表!K34='国HPからDL＋加工した表'!K34,"●","×")</f>
        <v>●</v>
      </c>
      <c r="K34" s="411" t="str">
        <f>IF(部門分類・コード表!L34='国HPからDL＋加工した表'!L34,"●","×")</f>
        <v>●</v>
      </c>
      <c r="L34" s="411" t="str">
        <f>IF(部門分類・コード表!M34='国HPからDL＋加工した表'!O34,"●","×")</f>
        <v>●</v>
      </c>
      <c r="M34" s="411" t="str">
        <f>IF(部門分類・コード表!N34='国HPからDL＋加工した表'!P34,"●","×")</f>
        <v>●</v>
      </c>
    </row>
    <row r="35" spans="1:13" s="213" customFormat="1" ht="15" customHeight="1" x14ac:dyDescent="0.15">
      <c r="A35" s="411" t="str">
        <f>IF(部門分類・コード表!B35='国HPからDL＋加工した表'!B35,"●","×")</f>
        <v>●</v>
      </c>
      <c r="B35" s="411" t="str">
        <f>IF(部門分類・コード表!C35='国HPからDL＋加工した表'!C35,"●","×")</f>
        <v>●</v>
      </c>
      <c r="C35" s="411" t="str">
        <f>IF(部門分類・コード表!D35='国HPからDL＋加工した表'!D35,"●","×")</f>
        <v>●</v>
      </c>
      <c r="D35" s="411" t="str">
        <f>IF(部門分類・コード表!E35='国HPからDL＋加工した表'!E35,"●","×")</f>
        <v>●</v>
      </c>
      <c r="E35" s="411" t="str">
        <f>IF(部門分類・コード表!F35='国HPからDL＋加工した表'!F35,"●","×")</f>
        <v>●</v>
      </c>
      <c r="F35" s="411" t="str">
        <f>IF(部門分類・コード表!G35='国HPからDL＋加工した表'!G35,"●","×")</f>
        <v>●</v>
      </c>
      <c r="G35" s="411" t="str">
        <f>IF(部門分類・コード表!H35='国HPからDL＋加工した表'!H35,"●","×")</f>
        <v>●</v>
      </c>
      <c r="H35" s="411" t="str">
        <f>IF(部門分類・コード表!I35='国HPからDL＋加工した表'!I35,"●","×")</f>
        <v>●</v>
      </c>
      <c r="I35" s="411" t="str">
        <f>IF(部門分類・コード表!J35='国HPからDL＋加工した表'!J35,"●","×")</f>
        <v>●</v>
      </c>
      <c r="J35" s="411" t="str">
        <f>IF(部門分類・コード表!K35='国HPからDL＋加工した表'!K35,"●","×")</f>
        <v>●</v>
      </c>
      <c r="K35" s="411" t="str">
        <f>IF(部門分類・コード表!L35='国HPからDL＋加工した表'!L35,"●","×")</f>
        <v>●</v>
      </c>
      <c r="L35" s="411" t="str">
        <f>IF(部門分類・コード表!M35='国HPからDL＋加工した表'!O35,"●","×")</f>
        <v>●</v>
      </c>
      <c r="M35" s="411" t="str">
        <f>IF(部門分類・コード表!N35='国HPからDL＋加工した表'!P35,"●","×")</f>
        <v>●</v>
      </c>
    </row>
    <row r="36" spans="1:13" s="213" customFormat="1" ht="15" customHeight="1" x14ac:dyDescent="0.15">
      <c r="A36" s="411" t="str">
        <f>IF(部門分類・コード表!B36='国HPからDL＋加工した表'!B36,"●","×")</f>
        <v>●</v>
      </c>
      <c r="B36" s="411" t="str">
        <f>IF(部門分類・コード表!C36='国HPからDL＋加工した表'!C36,"●","×")</f>
        <v>●</v>
      </c>
      <c r="C36" s="411" t="str">
        <f>IF(部門分類・コード表!D36='国HPからDL＋加工した表'!D36,"●","×")</f>
        <v>●</v>
      </c>
      <c r="D36" s="411" t="str">
        <f>IF(部門分類・コード表!E36='国HPからDL＋加工した表'!E36,"●","×")</f>
        <v>●</v>
      </c>
      <c r="E36" s="411" t="str">
        <f>IF(部門分類・コード表!F36='国HPからDL＋加工した表'!F36,"●","×")</f>
        <v>●</v>
      </c>
      <c r="F36" s="411" t="str">
        <f>IF(部門分類・コード表!G36='国HPからDL＋加工した表'!G36,"●","×")</f>
        <v>●</v>
      </c>
      <c r="G36" s="411" t="str">
        <f>IF(部門分類・コード表!H36='国HPからDL＋加工した表'!H36,"●","×")</f>
        <v>●</v>
      </c>
      <c r="H36" s="411" t="str">
        <f>IF(部門分類・コード表!I36='国HPからDL＋加工した表'!I36,"●","×")</f>
        <v>●</v>
      </c>
      <c r="I36" s="411" t="str">
        <f>IF(部門分類・コード表!J36='国HPからDL＋加工した表'!J36,"●","×")</f>
        <v>●</v>
      </c>
      <c r="J36" s="411" t="str">
        <f>IF(部門分類・コード表!K36='国HPからDL＋加工した表'!K36,"●","×")</f>
        <v>●</v>
      </c>
      <c r="K36" s="411" t="str">
        <f>IF(部門分類・コード表!L36='国HPからDL＋加工した表'!L36,"●","×")</f>
        <v>●</v>
      </c>
      <c r="L36" s="411" t="str">
        <f>IF(部門分類・コード表!M36='国HPからDL＋加工した表'!O36,"●","×")</f>
        <v>●</v>
      </c>
      <c r="M36" s="411" t="str">
        <f>IF(部門分類・コード表!N36='国HPからDL＋加工した表'!P36,"●","×")</f>
        <v>●</v>
      </c>
    </row>
    <row r="37" spans="1:13" s="213" customFormat="1" ht="15" customHeight="1" x14ac:dyDescent="0.15">
      <c r="A37" s="411" t="str">
        <f>IF(部門分類・コード表!B37='国HPからDL＋加工した表'!B37,"●","×")</f>
        <v>●</v>
      </c>
      <c r="B37" s="411" t="str">
        <f>IF(部門分類・コード表!C37='国HPからDL＋加工した表'!C37,"●","×")</f>
        <v>●</v>
      </c>
      <c r="C37" s="411" t="str">
        <f>IF(部門分類・コード表!D37='国HPからDL＋加工した表'!D37,"●","×")</f>
        <v>●</v>
      </c>
      <c r="D37" s="411" t="str">
        <f>IF(部門分類・コード表!E37='国HPからDL＋加工した表'!E37,"●","×")</f>
        <v>●</v>
      </c>
      <c r="E37" s="411" t="str">
        <f>IF(部門分類・コード表!F37='国HPからDL＋加工した表'!F37,"●","×")</f>
        <v>●</v>
      </c>
      <c r="F37" s="411" t="str">
        <f>IF(部門分類・コード表!G37='国HPからDL＋加工した表'!G37,"●","×")</f>
        <v>●</v>
      </c>
      <c r="G37" s="411" t="str">
        <f>IF(部門分類・コード表!H37='国HPからDL＋加工した表'!H37,"●","×")</f>
        <v>●</v>
      </c>
      <c r="H37" s="411" t="str">
        <f>IF(部門分類・コード表!I37='国HPからDL＋加工した表'!I37,"●","×")</f>
        <v>●</v>
      </c>
      <c r="I37" s="411" t="str">
        <f>IF(部門分類・コード表!J37='国HPからDL＋加工した表'!J37,"●","×")</f>
        <v>●</v>
      </c>
      <c r="J37" s="411" t="str">
        <f>IF(部門分類・コード表!K37='国HPからDL＋加工した表'!K37,"●","×")</f>
        <v>●</v>
      </c>
      <c r="K37" s="411" t="str">
        <f>IF(部門分類・コード表!L37='国HPからDL＋加工した表'!L37,"●","×")</f>
        <v>●</v>
      </c>
      <c r="L37" s="411" t="str">
        <f>IF(部門分類・コード表!M37='国HPからDL＋加工した表'!O37,"●","×")</f>
        <v>●</v>
      </c>
      <c r="M37" s="411" t="str">
        <f>IF(部門分類・コード表!N37='国HPからDL＋加工した表'!P37,"●","×")</f>
        <v>●</v>
      </c>
    </row>
    <row r="38" spans="1:13" s="213" customFormat="1" ht="15" customHeight="1" x14ac:dyDescent="0.15">
      <c r="A38" s="411" t="str">
        <f>IF(部門分類・コード表!B38='国HPからDL＋加工した表'!B38,"●","×")</f>
        <v>●</v>
      </c>
      <c r="B38" s="411" t="str">
        <f>IF(部門分類・コード表!C38='国HPからDL＋加工した表'!C38,"●","×")</f>
        <v>●</v>
      </c>
      <c r="C38" s="411" t="str">
        <f>IF(部門分類・コード表!D38='国HPからDL＋加工した表'!D38,"●","×")</f>
        <v>●</v>
      </c>
      <c r="D38" s="411" t="str">
        <f>IF(部門分類・コード表!E38='国HPからDL＋加工した表'!E38,"●","×")</f>
        <v>●</v>
      </c>
      <c r="E38" s="411" t="str">
        <f>IF(部門分類・コード表!F38='国HPからDL＋加工した表'!F38,"●","×")</f>
        <v>●</v>
      </c>
      <c r="F38" s="411" t="str">
        <f>IF(部門分類・コード表!G38='国HPからDL＋加工した表'!G38,"●","×")</f>
        <v>●</v>
      </c>
      <c r="G38" s="411" t="str">
        <f>IF(部門分類・コード表!H38='国HPからDL＋加工した表'!H38,"●","×")</f>
        <v>●</v>
      </c>
      <c r="H38" s="411" t="str">
        <f>IF(部門分類・コード表!I38='国HPからDL＋加工した表'!I38,"●","×")</f>
        <v>●</v>
      </c>
      <c r="I38" s="411" t="str">
        <f>IF(部門分類・コード表!J38='国HPからDL＋加工した表'!J38,"●","×")</f>
        <v>●</v>
      </c>
      <c r="J38" s="411" t="str">
        <f>IF(部門分類・コード表!K38='国HPからDL＋加工した表'!K38,"●","×")</f>
        <v>●</v>
      </c>
      <c r="K38" s="411" t="str">
        <f>IF(部門分類・コード表!L38='国HPからDL＋加工した表'!L38,"●","×")</f>
        <v>●</v>
      </c>
      <c r="L38" s="411" t="str">
        <f>IF(部門分類・コード表!M38='国HPからDL＋加工した表'!O38,"●","×")</f>
        <v>●</v>
      </c>
      <c r="M38" s="411" t="str">
        <f>IF(部門分類・コード表!N38='国HPからDL＋加工した表'!P38,"●","×")</f>
        <v>●</v>
      </c>
    </row>
    <row r="39" spans="1:13" s="213" customFormat="1" ht="15" customHeight="1" x14ac:dyDescent="0.15">
      <c r="A39" s="411" t="str">
        <f>IF(部門分類・コード表!B39='国HPからDL＋加工した表'!B39,"●","×")</f>
        <v>●</v>
      </c>
      <c r="B39" s="411" t="str">
        <f>IF(部門分類・コード表!C39='国HPからDL＋加工した表'!C39,"●","×")</f>
        <v>●</v>
      </c>
      <c r="C39" s="411" t="str">
        <f>IF(部門分類・コード表!D39='国HPからDL＋加工した表'!D39,"●","×")</f>
        <v>●</v>
      </c>
      <c r="D39" s="411" t="str">
        <f>IF(部門分類・コード表!E39='国HPからDL＋加工した表'!E39,"●","×")</f>
        <v>●</v>
      </c>
      <c r="E39" s="411" t="str">
        <f>IF(部門分類・コード表!F39='国HPからDL＋加工した表'!F39,"●","×")</f>
        <v>●</v>
      </c>
      <c r="F39" s="411" t="str">
        <f>IF(部門分類・コード表!G39='国HPからDL＋加工した表'!G39,"●","×")</f>
        <v>●</v>
      </c>
      <c r="G39" s="411" t="str">
        <f>IF(部門分類・コード表!H39='国HPからDL＋加工した表'!H39,"●","×")</f>
        <v>●</v>
      </c>
      <c r="H39" s="411" t="str">
        <f>IF(部門分類・コード表!I39='国HPからDL＋加工した表'!I39,"●","×")</f>
        <v>●</v>
      </c>
      <c r="I39" s="411" t="str">
        <f>IF(部門分類・コード表!J39='国HPからDL＋加工した表'!J39,"●","×")</f>
        <v>●</v>
      </c>
      <c r="J39" s="411" t="str">
        <f>IF(部門分類・コード表!K39='国HPからDL＋加工した表'!K39,"●","×")</f>
        <v>●</v>
      </c>
      <c r="K39" s="411" t="str">
        <f>IF(部門分類・コード表!L39='国HPからDL＋加工した表'!L39,"●","×")</f>
        <v>●</v>
      </c>
      <c r="L39" s="411" t="str">
        <f>IF(部門分類・コード表!M39='国HPからDL＋加工した表'!O39,"●","×")</f>
        <v>●</v>
      </c>
      <c r="M39" s="411" t="str">
        <f>IF(部門分類・コード表!N39='国HPからDL＋加工した表'!P39,"●","×")</f>
        <v>●</v>
      </c>
    </row>
    <row r="40" spans="1:13" s="213" customFormat="1" ht="15" customHeight="1" x14ac:dyDescent="0.15">
      <c r="A40" s="411" t="str">
        <f>IF(部門分類・コード表!B40='国HPからDL＋加工した表'!B40,"●","×")</f>
        <v>●</v>
      </c>
      <c r="B40" s="411" t="str">
        <f>IF(部門分類・コード表!C40='国HPからDL＋加工した表'!C40,"●","×")</f>
        <v>●</v>
      </c>
      <c r="C40" s="411" t="str">
        <f>IF(部門分類・コード表!D40='国HPからDL＋加工した表'!D40,"●","×")</f>
        <v>●</v>
      </c>
      <c r="D40" s="411" t="str">
        <f>IF(部門分類・コード表!E40='国HPからDL＋加工した表'!E40,"●","×")</f>
        <v>●</v>
      </c>
      <c r="E40" s="411" t="str">
        <f>IF(部門分類・コード表!F40='国HPからDL＋加工した表'!F40,"●","×")</f>
        <v>●</v>
      </c>
      <c r="F40" s="411" t="str">
        <f>IF(部門分類・コード表!G40='国HPからDL＋加工した表'!G40,"●","×")</f>
        <v>●</v>
      </c>
      <c r="G40" s="411" t="str">
        <f>IF(部門分類・コード表!H40='国HPからDL＋加工した表'!H40,"●","×")</f>
        <v>●</v>
      </c>
      <c r="H40" s="411" t="str">
        <f>IF(部門分類・コード表!I40='国HPからDL＋加工した表'!I40,"●","×")</f>
        <v>●</v>
      </c>
      <c r="I40" s="411" t="str">
        <f>IF(部門分類・コード表!J40='国HPからDL＋加工した表'!J40,"●","×")</f>
        <v>●</v>
      </c>
      <c r="J40" s="411" t="str">
        <f>IF(部門分類・コード表!K40='国HPからDL＋加工した表'!K40,"●","×")</f>
        <v>●</v>
      </c>
      <c r="K40" s="411" t="str">
        <f>IF(部門分類・コード表!L40='国HPからDL＋加工した表'!L40,"●","×")</f>
        <v>●</v>
      </c>
      <c r="L40" s="411" t="str">
        <f>IF(部門分類・コード表!M40='国HPからDL＋加工した表'!O40,"●","×")</f>
        <v>●</v>
      </c>
      <c r="M40" s="411" t="str">
        <f>IF(部門分類・コード表!N40='国HPからDL＋加工した表'!P40,"●","×")</f>
        <v>●</v>
      </c>
    </row>
    <row r="41" spans="1:13" s="213" customFormat="1" ht="15" customHeight="1" x14ac:dyDescent="0.15">
      <c r="A41" s="411" t="str">
        <f>IF(部門分類・コード表!B41='国HPからDL＋加工した表'!B41,"●","×")</f>
        <v>●</v>
      </c>
      <c r="B41" s="411" t="str">
        <f>IF(部門分類・コード表!C41='国HPからDL＋加工した表'!C41,"●","×")</f>
        <v>●</v>
      </c>
      <c r="C41" s="411" t="str">
        <f>IF(部門分類・コード表!D41='国HPからDL＋加工した表'!D41,"●","×")</f>
        <v>●</v>
      </c>
      <c r="D41" s="411" t="str">
        <f>IF(部門分類・コード表!E41='国HPからDL＋加工した表'!E41,"●","×")</f>
        <v>●</v>
      </c>
      <c r="E41" s="411" t="str">
        <f>IF(部門分類・コード表!F41='国HPからDL＋加工した表'!F41,"●","×")</f>
        <v>●</v>
      </c>
      <c r="F41" s="411" t="str">
        <f>IF(部門分類・コード表!G41='国HPからDL＋加工した表'!G41,"●","×")</f>
        <v>●</v>
      </c>
      <c r="G41" s="411" t="str">
        <f>IF(部門分類・コード表!H41='国HPからDL＋加工した表'!H41,"●","×")</f>
        <v>●</v>
      </c>
      <c r="H41" s="411" t="str">
        <f>IF(部門分類・コード表!I41='国HPからDL＋加工した表'!I41,"●","×")</f>
        <v>●</v>
      </c>
      <c r="I41" s="411" t="str">
        <f>IF(部門分類・コード表!J41='国HPからDL＋加工した表'!J41,"●","×")</f>
        <v>●</v>
      </c>
      <c r="J41" s="411" t="str">
        <f>IF(部門分類・コード表!K41='国HPからDL＋加工した表'!K41,"●","×")</f>
        <v>●</v>
      </c>
      <c r="K41" s="411" t="str">
        <f>IF(部門分類・コード表!L41='国HPからDL＋加工した表'!L41,"●","×")</f>
        <v>●</v>
      </c>
      <c r="L41" s="411" t="str">
        <f>IF(部門分類・コード表!M41='国HPからDL＋加工した表'!O41,"●","×")</f>
        <v>●</v>
      </c>
      <c r="M41" s="411" t="str">
        <f>IF(部門分類・コード表!N41='国HPからDL＋加工した表'!P41,"●","×")</f>
        <v>●</v>
      </c>
    </row>
    <row r="42" spans="1:13" s="213" customFormat="1" ht="15" customHeight="1" x14ac:dyDescent="0.15">
      <c r="A42" s="411" t="str">
        <f>IF(部門分類・コード表!B42='国HPからDL＋加工した表'!B42,"●","×")</f>
        <v>●</v>
      </c>
      <c r="B42" s="411" t="str">
        <f>IF(部門分類・コード表!C42='国HPからDL＋加工した表'!C42,"●","×")</f>
        <v>●</v>
      </c>
      <c r="C42" s="411" t="str">
        <f>IF(部門分類・コード表!D42='国HPからDL＋加工した表'!D42,"●","×")</f>
        <v>●</v>
      </c>
      <c r="D42" s="411" t="str">
        <f>IF(部門分類・コード表!E42='国HPからDL＋加工した表'!E42,"●","×")</f>
        <v>●</v>
      </c>
      <c r="E42" s="411" t="str">
        <f>IF(部門分類・コード表!F42='国HPからDL＋加工した表'!F42,"●","×")</f>
        <v>●</v>
      </c>
      <c r="F42" s="411" t="str">
        <f>IF(部門分類・コード表!G42='国HPからDL＋加工した表'!G42,"●","×")</f>
        <v>●</v>
      </c>
      <c r="G42" s="411" t="str">
        <f>IF(部門分類・コード表!H42='国HPからDL＋加工した表'!H42,"●","×")</f>
        <v>●</v>
      </c>
      <c r="H42" s="411" t="str">
        <f>IF(部門分類・コード表!I42='国HPからDL＋加工した表'!I42,"●","×")</f>
        <v>●</v>
      </c>
      <c r="I42" s="411" t="str">
        <f>IF(部門分類・コード表!J42='国HPからDL＋加工した表'!J42,"●","×")</f>
        <v>●</v>
      </c>
      <c r="J42" s="411" t="str">
        <f>IF(部門分類・コード表!K42='国HPからDL＋加工した表'!K42,"●","×")</f>
        <v>●</v>
      </c>
      <c r="K42" s="411" t="str">
        <f>IF(部門分類・コード表!L42='国HPからDL＋加工した表'!L42,"●","×")</f>
        <v>●</v>
      </c>
      <c r="L42" s="411" t="str">
        <f>IF(部門分類・コード表!M42='国HPからDL＋加工した表'!O42,"●","×")</f>
        <v>●</v>
      </c>
      <c r="M42" s="411" t="str">
        <f>IF(部門分類・コード表!N42='国HPからDL＋加工した表'!P42,"●","×")</f>
        <v>●</v>
      </c>
    </row>
    <row r="43" spans="1:13" s="213" customFormat="1" ht="15" customHeight="1" x14ac:dyDescent="0.15">
      <c r="A43" s="411" t="str">
        <f>IF(部門分類・コード表!B43='国HPからDL＋加工した表'!B43,"●","×")</f>
        <v>●</v>
      </c>
      <c r="B43" s="411" t="str">
        <f>IF(部門分類・コード表!C43='国HPからDL＋加工した表'!C43,"●","×")</f>
        <v>●</v>
      </c>
      <c r="C43" s="411" t="str">
        <f>IF(部門分類・コード表!D43='国HPからDL＋加工した表'!D43,"●","×")</f>
        <v>●</v>
      </c>
      <c r="D43" s="411" t="str">
        <f>IF(部門分類・コード表!E43='国HPからDL＋加工した表'!E43,"●","×")</f>
        <v>●</v>
      </c>
      <c r="E43" s="411" t="str">
        <f>IF(部門分類・コード表!F43='国HPからDL＋加工した表'!F43,"●","×")</f>
        <v>●</v>
      </c>
      <c r="F43" s="411" t="str">
        <f>IF(部門分類・コード表!G43='国HPからDL＋加工した表'!G43,"●","×")</f>
        <v>●</v>
      </c>
      <c r="G43" s="411" t="str">
        <f>IF(部門分類・コード表!H43='国HPからDL＋加工した表'!H43,"●","×")</f>
        <v>●</v>
      </c>
      <c r="H43" s="411" t="str">
        <f>IF(部門分類・コード表!I43='国HPからDL＋加工した表'!I43,"●","×")</f>
        <v>●</v>
      </c>
      <c r="I43" s="411" t="str">
        <f>IF(部門分類・コード表!J43='国HPからDL＋加工した表'!J43,"●","×")</f>
        <v>●</v>
      </c>
      <c r="J43" s="411" t="str">
        <f>IF(部門分類・コード表!K43='国HPからDL＋加工した表'!K43,"●","×")</f>
        <v>●</v>
      </c>
      <c r="K43" s="411" t="str">
        <f>IF(部門分類・コード表!L43='国HPからDL＋加工した表'!L43,"●","×")</f>
        <v>●</v>
      </c>
      <c r="L43" s="411" t="str">
        <f>IF(部門分類・コード表!M43='国HPからDL＋加工した表'!O43,"●","×")</f>
        <v>●</v>
      </c>
      <c r="M43" s="411" t="str">
        <f>IF(部門分類・コード表!N43='国HPからDL＋加工した表'!P43,"●","×")</f>
        <v>●</v>
      </c>
    </row>
    <row r="44" spans="1:13" s="213" customFormat="1" ht="15" customHeight="1" x14ac:dyDescent="0.15">
      <c r="A44" s="411" t="str">
        <f>IF(部門分類・コード表!B44='国HPからDL＋加工した表'!B44,"●","×")</f>
        <v>●</v>
      </c>
      <c r="B44" s="411" t="str">
        <f>IF(部門分類・コード表!C44='国HPからDL＋加工した表'!C44,"●","×")</f>
        <v>●</v>
      </c>
      <c r="C44" s="411" t="str">
        <f>IF(部門分類・コード表!D44='国HPからDL＋加工した表'!D44,"●","×")</f>
        <v>●</v>
      </c>
      <c r="D44" s="411" t="str">
        <f>IF(部門分類・コード表!E44='国HPからDL＋加工した表'!E44,"●","×")</f>
        <v>●</v>
      </c>
      <c r="E44" s="411" t="str">
        <f>IF(部門分類・コード表!F44='国HPからDL＋加工した表'!F44,"●","×")</f>
        <v>●</v>
      </c>
      <c r="F44" s="411" t="str">
        <f>IF(部門分類・コード表!G44='国HPからDL＋加工した表'!G44,"●","×")</f>
        <v>●</v>
      </c>
      <c r="G44" s="411" t="str">
        <f>IF(部門分類・コード表!H44='国HPからDL＋加工した表'!H44,"●","×")</f>
        <v>●</v>
      </c>
      <c r="H44" s="411" t="str">
        <f>IF(部門分類・コード表!I44='国HPからDL＋加工した表'!I44,"●","×")</f>
        <v>●</v>
      </c>
      <c r="I44" s="411" t="str">
        <f>IF(部門分類・コード表!J44='国HPからDL＋加工した表'!J44,"●","×")</f>
        <v>●</v>
      </c>
      <c r="J44" s="411" t="str">
        <f>IF(部門分類・コード表!K44='国HPからDL＋加工した表'!K44,"●","×")</f>
        <v>●</v>
      </c>
      <c r="K44" s="411" t="str">
        <f>IF(部門分類・コード表!L44='国HPからDL＋加工した表'!L44,"●","×")</f>
        <v>●</v>
      </c>
      <c r="L44" s="411" t="str">
        <f>IF(部門分類・コード表!M44='国HPからDL＋加工した表'!O44,"●","×")</f>
        <v>●</v>
      </c>
      <c r="M44" s="411" t="str">
        <f>IF(部門分類・コード表!N44='国HPからDL＋加工した表'!P44,"●","×")</f>
        <v>●</v>
      </c>
    </row>
    <row r="45" spans="1:13" s="213" customFormat="1" ht="15" customHeight="1" x14ac:dyDescent="0.15">
      <c r="A45" s="411" t="str">
        <f>IF(部門分類・コード表!B45='国HPからDL＋加工した表'!B45,"●","×")</f>
        <v>●</v>
      </c>
      <c r="B45" s="411" t="str">
        <f>IF(部門分類・コード表!C45='国HPからDL＋加工した表'!C45,"●","×")</f>
        <v>●</v>
      </c>
      <c r="C45" s="411" t="str">
        <f>IF(部門分類・コード表!D45='国HPからDL＋加工した表'!D45,"●","×")</f>
        <v>●</v>
      </c>
      <c r="D45" s="411" t="str">
        <f>IF(部門分類・コード表!E45='国HPからDL＋加工した表'!E45,"●","×")</f>
        <v>●</v>
      </c>
      <c r="E45" s="411" t="str">
        <f>IF(部門分類・コード表!F45='国HPからDL＋加工した表'!F45,"●","×")</f>
        <v>●</v>
      </c>
      <c r="F45" s="411" t="str">
        <f>IF(部門分類・コード表!G45='国HPからDL＋加工した表'!G45,"●","×")</f>
        <v>●</v>
      </c>
      <c r="G45" s="411" t="str">
        <f>IF(部門分類・コード表!H45='国HPからDL＋加工した表'!H45,"●","×")</f>
        <v>●</v>
      </c>
      <c r="H45" s="411" t="str">
        <f>IF(部門分類・コード表!I45='国HPからDL＋加工した表'!I45,"●","×")</f>
        <v>●</v>
      </c>
      <c r="I45" s="411" t="str">
        <f>IF(部門分類・コード表!J45='国HPからDL＋加工した表'!J45,"●","×")</f>
        <v>●</v>
      </c>
      <c r="J45" s="411" t="str">
        <f>IF(部門分類・コード表!K45='国HPからDL＋加工した表'!K45,"●","×")</f>
        <v>●</v>
      </c>
      <c r="K45" s="411" t="str">
        <f>IF(部門分類・コード表!L45='国HPからDL＋加工した表'!L45,"●","×")</f>
        <v>●</v>
      </c>
      <c r="L45" s="411" t="str">
        <f>IF(部門分類・コード表!M45='国HPからDL＋加工した表'!O45,"●","×")</f>
        <v>●</v>
      </c>
      <c r="M45" s="411" t="str">
        <f>IF(部門分類・コード表!N45='国HPからDL＋加工した表'!P45,"●","×")</f>
        <v>●</v>
      </c>
    </row>
    <row r="46" spans="1:13" s="213" customFormat="1" ht="15" customHeight="1" x14ac:dyDescent="0.15">
      <c r="A46" s="411" t="str">
        <f>IF(部門分類・コード表!B46='国HPからDL＋加工した表'!B46,"●","×")</f>
        <v>●</v>
      </c>
      <c r="B46" s="411" t="str">
        <f>IF(部門分類・コード表!C46='国HPからDL＋加工した表'!C46,"●","×")</f>
        <v>●</v>
      </c>
      <c r="C46" s="411" t="str">
        <f>IF(部門分類・コード表!D46='国HPからDL＋加工した表'!D46,"●","×")</f>
        <v>●</v>
      </c>
      <c r="D46" s="411" t="str">
        <f>IF(部門分類・コード表!E46='国HPからDL＋加工した表'!E46,"●","×")</f>
        <v>●</v>
      </c>
      <c r="E46" s="411" t="str">
        <f>IF(部門分類・コード表!F46='国HPからDL＋加工した表'!F46,"●","×")</f>
        <v>●</v>
      </c>
      <c r="F46" s="411" t="str">
        <f>IF(部門分類・コード表!G46='国HPからDL＋加工した表'!G46,"●","×")</f>
        <v>●</v>
      </c>
      <c r="G46" s="411" t="str">
        <f>IF(部門分類・コード表!H46='国HPからDL＋加工した表'!H46,"●","×")</f>
        <v>●</v>
      </c>
      <c r="H46" s="411" t="str">
        <f>IF(部門分類・コード表!I46='国HPからDL＋加工した表'!I46,"●","×")</f>
        <v>●</v>
      </c>
      <c r="I46" s="411" t="str">
        <f>IF(部門分類・コード表!J46='国HPからDL＋加工した表'!J46,"●","×")</f>
        <v>●</v>
      </c>
      <c r="J46" s="411" t="str">
        <f>IF(部門分類・コード表!K46='国HPからDL＋加工した表'!K46,"●","×")</f>
        <v>●</v>
      </c>
      <c r="K46" s="411" t="str">
        <f>IF(部門分類・コード表!L46='国HPからDL＋加工した表'!L46,"●","×")</f>
        <v>●</v>
      </c>
      <c r="L46" s="411" t="str">
        <f>IF(部門分類・コード表!M46='国HPからDL＋加工した表'!O46,"●","×")</f>
        <v>●</v>
      </c>
      <c r="M46" s="411" t="str">
        <f>IF(部門分類・コード表!N46='国HPからDL＋加工した表'!P46,"●","×")</f>
        <v>●</v>
      </c>
    </row>
    <row r="47" spans="1:13" s="213" customFormat="1" ht="15" customHeight="1" x14ac:dyDescent="0.15">
      <c r="A47" s="411" t="str">
        <f>IF(部門分類・コード表!B47='国HPからDL＋加工した表'!B47,"●","×")</f>
        <v>●</v>
      </c>
      <c r="B47" s="411" t="str">
        <f>IF(部門分類・コード表!C47='国HPからDL＋加工した表'!C47,"●","×")</f>
        <v>●</v>
      </c>
      <c r="C47" s="411" t="str">
        <f>IF(部門分類・コード表!D47='国HPからDL＋加工した表'!D47,"●","×")</f>
        <v>●</v>
      </c>
      <c r="D47" s="411" t="str">
        <f>IF(部門分類・コード表!E47='国HPからDL＋加工した表'!E47,"●","×")</f>
        <v>●</v>
      </c>
      <c r="E47" s="411" t="str">
        <f>IF(部門分類・コード表!F47='国HPからDL＋加工した表'!F47,"●","×")</f>
        <v>●</v>
      </c>
      <c r="F47" s="411" t="str">
        <f>IF(部門分類・コード表!G47='国HPからDL＋加工した表'!G47,"●","×")</f>
        <v>●</v>
      </c>
      <c r="G47" s="411" t="str">
        <f>IF(部門分類・コード表!H47='国HPからDL＋加工した表'!H47,"●","×")</f>
        <v>●</v>
      </c>
      <c r="H47" s="411" t="str">
        <f>IF(部門分類・コード表!I47='国HPからDL＋加工した表'!I47,"●","×")</f>
        <v>●</v>
      </c>
      <c r="I47" s="411" t="str">
        <f>IF(部門分類・コード表!J47='国HPからDL＋加工した表'!J47,"●","×")</f>
        <v>●</v>
      </c>
      <c r="J47" s="411" t="str">
        <f>IF(部門分類・コード表!K47='国HPからDL＋加工した表'!K47,"●","×")</f>
        <v>●</v>
      </c>
      <c r="K47" s="411" t="str">
        <f>IF(部門分類・コード表!L47='国HPからDL＋加工した表'!L47,"●","×")</f>
        <v>●</v>
      </c>
      <c r="L47" s="411" t="str">
        <f>IF(部門分類・コード表!M47='国HPからDL＋加工した表'!O47,"●","×")</f>
        <v>●</v>
      </c>
      <c r="M47" s="411" t="str">
        <f>IF(部門分類・コード表!N47='国HPからDL＋加工した表'!P47,"●","×")</f>
        <v>●</v>
      </c>
    </row>
    <row r="48" spans="1:13" s="213" customFormat="1" ht="15" customHeight="1" x14ac:dyDescent="0.15">
      <c r="A48" s="411" t="str">
        <f>IF(部門分類・コード表!B48='国HPからDL＋加工した表'!B48,"●","×")</f>
        <v>●</v>
      </c>
      <c r="B48" s="411" t="str">
        <f>IF(部門分類・コード表!C48='国HPからDL＋加工した表'!C48,"●","×")</f>
        <v>●</v>
      </c>
      <c r="C48" s="411" t="str">
        <f>IF(部門分類・コード表!D48='国HPからDL＋加工した表'!D48,"●","×")</f>
        <v>●</v>
      </c>
      <c r="D48" s="411" t="str">
        <f>IF(部門分類・コード表!E48='国HPからDL＋加工した表'!E48,"●","×")</f>
        <v>●</v>
      </c>
      <c r="E48" s="411" t="str">
        <f>IF(部門分類・コード表!F48='国HPからDL＋加工した表'!F48,"●","×")</f>
        <v>●</v>
      </c>
      <c r="F48" s="411" t="str">
        <f>IF(部門分類・コード表!G48='国HPからDL＋加工した表'!G48,"●","×")</f>
        <v>●</v>
      </c>
      <c r="G48" s="411" t="str">
        <f>IF(部門分類・コード表!H48='国HPからDL＋加工した表'!H48,"●","×")</f>
        <v>●</v>
      </c>
      <c r="H48" s="411" t="str">
        <f>IF(部門分類・コード表!I48='国HPからDL＋加工した表'!I48,"●","×")</f>
        <v>●</v>
      </c>
      <c r="I48" s="411" t="str">
        <f>IF(部門分類・コード表!J48='国HPからDL＋加工した表'!J48,"●","×")</f>
        <v>●</v>
      </c>
      <c r="J48" s="411" t="str">
        <f>IF(部門分類・コード表!K48='国HPからDL＋加工した表'!K48,"●","×")</f>
        <v>●</v>
      </c>
      <c r="K48" s="411" t="str">
        <f>IF(部門分類・コード表!L48='国HPからDL＋加工した表'!L48,"●","×")</f>
        <v>●</v>
      </c>
      <c r="L48" s="411" t="str">
        <f>IF(部門分類・コード表!M48='国HPからDL＋加工した表'!O48,"●","×")</f>
        <v>●</v>
      </c>
      <c r="M48" s="411" t="str">
        <f>IF(部門分類・コード表!N48='国HPからDL＋加工した表'!P48,"●","×")</f>
        <v>●</v>
      </c>
    </row>
    <row r="49" spans="1:13" s="213" customFormat="1" ht="15" customHeight="1" x14ac:dyDescent="0.15">
      <c r="A49" s="411" t="str">
        <f>IF(部門分類・コード表!B49='国HPからDL＋加工した表'!B49,"●","×")</f>
        <v>●</v>
      </c>
      <c r="B49" s="411" t="str">
        <f>IF(部門分類・コード表!C49='国HPからDL＋加工した表'!C49,"●","×")</f>
        <v>●</v>
      </c>
      <c r="C49" s="411" t="str">
        <f>IF(部門分類・コード表!D49='国HPからDL＋加工した表'!D49,"●","×")</f>
        <v>●</v>
      </c>
      <c r="D49" s="411" t="str">
        <f>IF(部門分類・コード表!E49='国HPからDL＋加工した表'!E49,"●","×")</f>
        <v>●</v>
      </c>
      <c r="E49" s="411" t="str">
        <f>IF(部門分類・コード表!F49='国HPからDL＋加工した表'!F49,"●","×")</f>
        <v>●</v>
      </c>
      <c r="F49" s="411" t="str">
        <f>IF(部門分類・コード表!G49='国HPからDL＋加工した表'!G49,"●","×")</f>
        <v>●</v>
      </c>
      <c r="G49" s="411" t="str">
        <f>IF(部門分類・コード表!H49='国HPからDL＋加工した表'!H49,"●","×")</f>
        <v>●</v>
      </c>
      <c r="H49" s="411" t="str">
        <f>IF(部門分類・コード表!I49='国HPからDL＋加工した表'!I49,"●","×")</f>
        <v>●</v>
      </c>
      <c r="I49" s="411" t="str">
        <f>IF(部門分類・コード表!J49='国HPからDL＋加工した表'!J49,"●","×")</f>
        <v>●</v>
      </c>
      <c r="J49" s="411" t="str">
        <f>IF(部門分類・コード表!K49='国HPからDL＋加工した表'!K49,"●","×")</f>
        <v>●</v>
      </c>
      <c r="K49" s="411" t="str">
        <f>IF(部門分類・コード表!L49='国HPからDL＋加工した表'!L49,"●","×")</f>
        <v>●</v>
      </c>
      <c r="L49" s="411" t="str">
        <f>IF(部門分類・コード表!M49='国HPからDL＋加工した表'!O49,"●","×")</f>
        <v>●</v>
      </c>
      <c r="M49" s="411" t="str">
        <f>IF(部門分類・コード表!N49='国HPからDL＋加工した表'!P49,"●","×")</f>
        <v>●</v>
      </c>
    </row>
    <row r="50" spans="1:13" s="213" customFormat="1" ht="15" customHeight="1" x14ac:dyDescent="0.15">
      <c r="A50" s="411" t="str">
        <f>IF(部門分類・コード表!B50='国HPからDL＋加工した表'!B50,"●","×")</f>
        <v>●</v>
      </c>
      <c r="B50" s="411" t="str">
        <f>IF(部門分類・コード表!C50='国HPからDL＋加工した表'!C50,"●","×")</f>
        <v>●</v>
      </c>
      <c r="C50" s="411" t="str">
        <f>IF(部門分類・コード表!D50='国HPからDL＋加工した表'!D50,"●","×")</f>
        <v>●</v>
      </c>
      <c r="D50" s="411" t="str">
        <f>IF(部門分類・コード表!E50='国HPからDL＋加工した表'!E50,"●","×")</f>
        <v>●</v>
      </c>
      <c r="E50" s="411" t="str">
        <f>IF(部門分類・コード表!F50='国HPからDL＋加工した表'!F50,"●","×")</f>
        <v>●</v>
      </c>
      <c r="F50" s="411" t="str">
        <f>IF(部門分類・コード表!G50='国HPからDL＋加工した表'!G50,"●","×")</f>
        <v>●</v>
      </c>
      <c r="G50" s="411" t="str">
        <f>IF(部門分類・コード表!H50='国HPからDL＋加工した表'!H50,"●","×")</f>
        <v>●</v>
      </c>
      <c r="H50" s="411" t="str">
        <f>IF(部門分類・コード表!I50='国HPからDL＋加工した表'!I50,"●","×")</f>
        <v>●</v>
      </c>
      <c r="I50" s="411" t="str">
        <f>IF(部門分類・コード表!J50='国HPからDL＋加工した表'!J50,"●","×")</f>
        <v>●</v>
      </c>
      <c r="J50" s="411" t="str">
        <f>IF(部門分類・コード表!K50='国HPからDL＋加工した表'!K50,"●","×")</f>
        <v>●</v>
      </c>
      <c r="K50" s="411" t="str">
        <f>IF(部門分類・コード表!L50='国HPからDL＋加工した表'!L50,"●","×")</f>
        <v>●</v>
      </c>
      <c r="L50" s="411" t="str">
        <f>IF(部門分類・コード表!M50='国HPからDL＋加工した表'!O50,"●","×")</f>
        <v>●</v>
      </c>
      <c r="M50" s="411" t="str">
        <f>IF(部門分類・コード表!N50='国HPからDL＋加工した表'!P50,"●","×")</f>
        <v>●</v>
      </c>
    </row>
    <row r="51" spans="1:13" s="213" customFormat="1" ht="15" customHeight="1" x14ac:dyDescent="0.15">
      <c r="A51" s="411" t="str">
        <f>IF(部門分類・コード表!B51='国HPからDL＋加工した表'!B51,"●","×")</f>
        <v>●</v>
      </c>
      <c r="B51" s="411" t="str">
        <f>IF(部門分類・コード表!C51='国HPからDL＋加工した表'!C51,"●","×")</f>
        <v>●</v>
      </c>
      <c r="C51" s="411" t="str">
        <f>IF(部門分類・コード表!D51='国HPからDL＋加工した表'!D51,"●","×")</f>
        <v>●</v>
      </c>
      <c r="D51" s="411" t="str">
        <f>IF(部門分類・コード表!E51='国HPからDL＋加工した表'!E51,"●","×")</f>
        <v>●</v>
      </c>
      <c r="E51" s="411" t="str">
        <f>IF(部門分類・コード表!F51='国HPからDL＋加工した表'!F51,"●","×")</f>
        <v>●</v>
      </c>
      <c r="F51" s="411" t="str">
        <f>IF(部門分類・コード表!G51='国HPからDL＋加工した表'!G51,"●","×")</f>
        <v>●</v>
      </c>
      <c r="G51" s="411" t="str">
        <f>IF(部門分類・コード表!H51='国HPからDL＋加工した表'!H51,"●","×")</f>
        <v>●</v>
      </c>
      <c r="H51" s="411" t="str">
        <f>IF(部門分類・コード表!I51='国HPからDL＋加工した表'!I51,"●","×")</f>
        <v>●</v>
      </c>
      <c r="I51" s="411" t="str">
        <f>IF(部門分類・コード表!J51='国HPからDL＋加工した表'!J51,"●","×")</f>
        <v>●</v>
      </c>
      <c r="J51" s="411" t="str">
        <f>IF(部門分類・コード表!K51='国HPからDL＋加工した表'!K51,"●","×")</f>
        <v>●</v>
      </c>
      <c r="K51" s="411" t="str">
        <f>IF(部門分類・コード表!L51='国HPからDL＋加工した表'!L51,"●","×")</f>
        <v>●</v>
      </c>
      <c r="L51" s="411" t="str">
        <f>IF(部門分類・コード表!M51='国HPからDL＋加工した表'!O51,"●","×")</f>
        <v>●</v>
      </c>
      <c r="M51" s="411" t="str">
        <f>IF(部門分類・コード表!N51='国HPからDL＋加工した表'!P51,"●","×")</f>
        <v>●</v>
      </c>
    </row>
    <row r="52" spans="1:13" s="213" customFormat="1" ht="15" customHeight="1" x14ac:dyDescent="0.15">
      <c r="A52" s="411" t="str">
        <f>IF(部門分類・コード表!B52='国HPからDL＋加工した表'!B52,"●","×")</f>
        <v>●</v>
      </c>
      <c r="B52" s="411" t="str">
        <f>IF(部門分類・コード表!C52='国HPからDL＋加工した表'!C52,"●","×")</f>
        <v>●</v>
      </c>
      <c r="C52" s="411" t="str">
        <f>IF(部門分類・コード表!D52='国HPからDL＋加工した表'!D52,"●","×")</f>
        <v>●</v>
      </c>
      <c r="D52" s="411" t="str">
        <f>IF(部門分類・コード表!E52='国HPからDL＋加工した表'!E52,"●","×")</f>
        <v>●</v>
      </c>
      <c r="E52" s="411" t="str">
        <f>IF(部門分類・コード表!F52='国HPからDL＋加工した表'!F52,"●","×")</f>
        <v>●</v>
      </c>
      <c r="F52" s="411" t="str">
        <f>IF(部門分類・コード表!G52='国HPからDL＋加工した表'!G52,"●","×")</f>
        <v>●</v>
      </c>
      <c r="G52" s="411" t="str">
        <f>IF(部門分類・コード表!H52='国HPからDL＋加工した表'!H52,"●","×")</f>
        <v>●</v>
      </c>
      <c r="H52" s="411" t="str">
        <f>IF(部門分類・コード表!I52='国HPからDL＋加工した表'!I52,"●","×")</f>
        <v>●</v>
      </c>
      <c r="I52" s="411" t="str">
        <f>IF(部門分類・コード表!J52='国HPからDL＋加工した表'!J52,"●","×")</f>
        <v>●</v>
      </c>
      <c r="J52" s="411" t="str">
        <f>IF(部門分類・コード表!K52='国HPからDL＋加工した表'!K52,"●","×")</f>
        <v>●</v>
      </c>
      <c r="K52" s="411" t="str">
        <f>IF(部門分類・コード表!L52='国HPからDL＋加工した表'!L52,"●","×")</f>
        <v>●</v>
      </c>
      <c r="L52" s="411" t="str">
        <f>IF(部門分類・コード表!M52='国HPからDL＋加工した表'!O52,"●","×")</f>
        <v>●</v>
      </c>
      <c r="M52" s="411" t="str">
        <f>IF(部門分類・コード表!N52='国HPからDL＋加工した表'!P52,"●","×")</f>
        <v>●</v>
      </c>
    </row>
    <row r="53" spans="1:13" s="213" customFormat="1" ht="15" customHeight="1" x14ac:dyDescent="0.15">
      <c r="A53" s="411" t="str">
        <f>IF(部門分類・コード表!B53='国HPからDL＋加工した表'!B53,"●","×")</f>
        <v>●</v>
      </c>
      <c r="B53" s="411" t="str">
        <f>IF(部門分類・コード表!C53='国HPからDL＋加工した表'!C53,"●","×")</f>
        <v>●</v>
      </c>
      <c r="C53" s="411" t="str">
        <f>IF(部門分類・コード表!D53='国HPからDL＋加工した表'!D53,"●","×")</f>
        <v>●</v>
      </c>
      <c r="D53" s="411" t="str">
        <f>IF(部門分類・コード表!E53='国HPからDL＋加工した表'!E53,"●","×")</f>
        <v>●</v>
      </c>
      <c r="E53" s="411" t="str">
        <f>IF(部門分類・コード表!F53='国HPからDL＋加工した表'!F53,"●","×")</f>
        <v>●</v>
      </c>
      <c r="F53" s="411" t="str">
        <f>IF(部門分類・コード表!G53='国HPからDL＋加工した表'!G53,"●","×")</f>
        <v>●</v>
      </c>
      <c r="G53" s="411" t="str">
        <f>IF(部門分類・コード表!H53='国HPからDL＋加工した表'!H53,"●","×")</f>
        <v>●</v>
      </c>
      <c r="H53" s="411" t="str">
        <f>IF(部門分類・コード表!I53='国HPからDL＋加工した表'!I53,"●","×")</f>
        <v>●</v>
      </c>
      <c r="I53" s="411" t="str">
        <f>IF(部門分類・コード表!J53='国HPからDL＋加工した表'!J53,"●","×")</f>
        <v>●</v>
      </c>
      <c r="J53" s="411" t="str">
        <f>IF(部門分類・コード表!K53='国HPからDL＋加工した表'!K53,"●","×")</f>
        <v>●</v>
      </c>
      <c r="K53" s="411" t="str">
        <f>IF(部門分類・コード表!L53='国HPからDL＋加工した表'!L53,"●","×")</f>
        <v>●</v>
      </c>
      <c r="L53" s="411" t="str">
        <f>IF(部門分類・コード表!M53='国HPからDL＋加工した表'!O53,"●","×")</f>
        <v>●</v>
      </c>
      <c r="M53" s="411" t="str">
        <f>IF(部門分類・コード表!N53='国HPからDL＋加工した表'!P53,"●","×")</f>
        <v>●</v>
      </c>
    </row>
    <row r="54" spans="1:13" s="213" customFormat="1" ht="15" customHeight="1" x14ac:dyDescent="0.15">
      <c r="A54" s="411" t="str">
        <f>IF(部門分類・コード表!B54='国HPからDL＋加工した表'!B54,"●","×")</f>
        <v>●</v>
      </c>
      <c r="B54" s="411" t="str">
        <f>IF(部門分類・コード表!C54='国HPからDL＋加工した表'!C54,"●","×")</f>
        <v>●</v>
      </c>
      <c r="C54" s="411" t="str">
        <f>IF(部門分類・コード表!D54='国HPからDL＋加工した表'!D54,"●","×")</f>
        <v>●</v>
      </c>
      <c r="D54" s="411" t="str">
        <f>IF(部門分類・コード表!E54='国HPからDL＋加工した表'!E54,"●","×")</f>
        <v>●</v>
      </c>
      <c r="E54" s="411" t="str">
        <f>IF(部門分類・コード表!F54='国HPからDL＋加工した表'!F54,"●","×")</f>
        <v>●</v>
      </c>
      <c r="F54" s="411" t="str">
        <f>IF(部門分類・コード表!G54='国HPからDL＋加工した表'!G54,"●","×")</f>
        <v>●</v>
      </c>
      <c r="G54" s="411" t="str">
        <f>IF(部門分類・コード表!H54='国HPからDL＋加工した表'!H54,"●","×")</f>
        <v>●</v>
      </c>
      <c r="H54" s="411" t="str">
        <f>IF(部門分類・コード表!I54='国HPからDL＋加工した表'!I54,"●","×")</f>
        <v>●</v>
      </c>
      <c r="I54" s="411" t="str">
        <f>IF(部門分類・コード表!J54='国HPからDL＋加工した表'!J54,"●","×")</f>
        <v>●</v>
      </c>
      <c r="J54" s="411" t="str">
        <f>IF(部門分類・コード表!K54='国HPからDL＋加工した表'!K54,"●","×")</f>
        <v>●</v>
      </c>
      <c r="K54" s="411" t="str">
        <f>IF(部門分類・コード表!L54='国HPからDL＋加工した表'!L54,"●","×")</f>
        <v>●</v>
      </c>
      <c r="L54" s="411" t="str">
        <f>IF(部門分類・コード表!M54='国HPからDL＋加工した表'!O54,"●","×")</f>
        <v>●</v>
      </c>
      <c r="M54" s="411" t="str">
        <f>IF(部門分類・コード表!N54='国HPからDL＋加工した表'!P54,"●","×")</f>
        <v>●</v>
      </c>
    </row>
    <row r="55" spans="1:13" s="213" customFormat="1" ht="15" customHeight="1" x14ac:dyDescent="0.15">
      <c r="A55" s="411" t="str">
        <f>IF(部門分類・コード表!B55='国HPからDL＋加工した表'!B55,"●","×")</f>
        <v>●</v>
      </c>
      <c r="B55" s="411" t="str">
        <f>IF(部門分類・コード表!C55='国HPからDL＋加工した表'!C55,"●","×")</f>
        <v>●</v>
      </c>
      <c r="C55" s="411" t="str">
        <f>IF(部門分類・コード表!D55='国HPからDL＋加工した表'!D55,"●","×")</f>
        <v>●</v>
      </c>
      <c r="D55" s="411" t="str">
        <f>IF(部門分類・コード表!E55='国HPからDL＋加工した表'!E55,"●","×")</f>
        <v>●</v>
      </c>
      <c r="E55" s="411" t="str">
        <f>IF(部門分類・コード表!F55='国HPからDL＋加工した表'!F55,"●","×")</f>
        <v>●</v>
      </c>
      <c r="F55" s="411" t="str">
        <f>IF(部門分類・コード表!G55='国HPからDL＋加工した表'!G55,"●","×")</f>
        <v>●</v>
      </c>
      <c r="G55" s="411" t="str">
        <f>IF(部門分類・コード表!H55='国HPからDL＋加工した表'!H55,"●","×")</f>
        <v>●</v>
      </c>
      <c r="H55" s="411" t="str">
        <f>IF(部門分類・コード表!I55='国HPからDL＋加工した表'!I55,"●","×")</f>
        <v>●</v>
      </c>
      <c r="I55" s="411" t="str">
        <f>IF(部門分類・コード表!J55='国HPからDL＋加工した表'!J55,"●","×")</f>
        <v>●</v>
      </c>
      <c r="J55" s="411" t="str">
        <f>IF(部門分類・コード表!K55='国HPからDL＋加工した表'!K55,"●","×")</f>
        <v>●</v>
      </c>
      <c r="K55" s="411" t="str">
        <f>IF(部門分類・コード表!L55='国HPからDL＋加工した表'!L55,"●","×")</f>
        <v>●</v>
      </c>
      <c r="L55" s="411" t="str">
        <f>IF(部門分類・コード表!M55='国HPからDL＋加工した表'!O55,"●","×")</f>
        <v>●</v>
      </c>
      <c r="M55" s="411" t="str">
        <f>IF(部門分類・コード表!N55='国HPからDL＋加工した表'!P55,"●","×")</f>
        <v>●</v>
      </c>
    </row>
    <row r="56" spans="1:13" s="213" customFormat="1" ht="15" customHeight="1" x14ac:dyDescent="0.15">
      <c r="A56" s="411" t="str">
        <f>IF(部門分類・コード表!B56='国HPからDL＋加工した表'!B56,"●","×")</f>
        <v>●</v>
      </c>
      <c r="B56" s="411" t="str">
        <f>IF(部門分類・コード表!C56='国HPからDL＋加工した表'!C56,"●","×")</f>
        <v>●</v>
      </c>
      <c r="C56" s="411" t="str">
        <f>IF(部門分類・コード表!D56='国HPからDL＋加工した表'!D56,"●","×")</f>
        <v>●</v>
      </c>
      <c r="D56" s="411" t="str">
        <f>IF(部門分類・コード表!E56='国HPからDL＋加工した表'!E56,"●","×")</f>
        <v>●</v>
      </c>
      <c r="E56" s="411" t="str">
        <f>IF(部門分類・コード表!F56='国HPからDL＋加工した表'!F56,"●","×")</f>
        <v>●</v>
      </c>
      <c r="F56" s="411" t="str">
        <f>IF(部門分類・コード表!G56='国HPからDL＋加工した表'!G56,"●","×")</f>
        <v>●</v>
      </c>
      <c r="G56" s="411" t="str">
        <f>IF(部門分類・コード表!H56='国HPからDL＋加工した表'!H56,"●","×")</f>
        <v>●</v>
      </c>
      <c r="H56" s="411" t="str">
        <f>IF(部門分類・コード表!I56='国HPからDL＋加工した表'!I56,"●","×")</f>
        <v>●</v>
      </c>
      <c r="I56" s="411" t="str">
        <f>IF(部門分類・コード表!J56='国HPからDL＋加工した表'!J56,"●","×")</f>
        <v>●</v>
      </c>
      <c r="J56" s="411" t="str">
        <f>IF(部門分類・コード表!K56='国HPからDL＋加工した表'!K56,"●","×")</f>
        <v>●</v>
      </c>
      <c r="K56" s="411" t="str">
        <f>IF(部門分類・コード表!L56='国HPからDL＋加工した表'!L56,"●","×")</f>
        <v>●</v>
      </c>
      <c r="L56" s="411" t="str">
        <f>IF(部門分類・コード表!M56='国HPからDL＋加工した表'!O56,"●","×")</f>
        <v>●</v>
      </c>
      <c r="M56" s="411" t="str">
        <f>IF(部門分類・コード表!N56='国HPからDL＋加工した表'!P56,"●","×")</f>
        <v>●</v>
      </c>
    </row>
    <row r="57" spans="1:13" s="213" customFormat="1" ht="15" customHeight="1" x14ac:dyDescent="0.15">
      <c r="A57" s="411" t="str">
        <f>IF(部門分類・コード表!B57='国HPからDL＋加工した表'!B57,"●","×")</f>
        <v>●</v>
      </c>
      <c r="B57" s="411" t="str">
        <f>IF(部門分類・コード表!C57='国HPからDL＋加工した表'!C57,"●","×")</f>
        <v>●</v>
      </c>
      <c r="C57" s="411" t="str">
        <f>IF(部門分類・コード表!D57='国HPからDL＋加工した表'!D57,"●","×")</f>
        <v>●</v>
      </c>
      <c r="D57" s="411" t="str">
        <f>IF(部門分類・コード表!E57='国HPからDL＋加工した表'!E57,"●","×")</f>
        <v>●</v>
      </c>
      <c r="E57" s="411" t="str">
        <f>IF(部門分類・コード表!F57='国HPからDL＋加工した表'!F57,"●","×")</f>
        <v>●</v>
      </c>
      <c r="F57" s="411" t="str">
        <f>IF(部門分類・コード表!G57='国HPからDL＋加工した表'!G57,"●","×")</f>
        <v>●</v>
      </c>
      <c r="G57" s="411" t="str">
        <f>IF(部門分類・コード表!H57='国HPからDL＋加工した表'!H57,"●","×")</f>
        <v>●</v>
      </c>
      <c r="H57" s="411" t="str">
        <f>IF(部門分類・コード表!I57='国HPからDL＋加工した表'!I57,"●","×")</f>
        <v>●</v>
      </c>
      <c r="I57" s="411" t="str">
        <f>IF(部門分類・コード表!J57='国HPからDL＋加工した表'!J57,"●","×")</f>
        <v>●</v>
      </c>
      <c r="J57" s="411" t="str">
        <f>IF(部門分類・コード表!K57='国HPからDL＋加工した表'!K57,"●","×")</f>
        <v>●</v>
      </c>
      <c r="K57" s="411" t="str">
        <f>IF(部門分類・コード表!L57='国HPからDL＋加工した表'!L57,"●","×")</f>
        <v>●</v>
      </c>
      <c r="L57" s="411" t="str">
        <f>IF(部門分類・コード表!M57='国HPからDL＋加工した表'!O57,"●","×")</f>
        <v>●</v>
      </c>
      <c r="M57" s="411" t="str">
        <f>IF(部門分類・コード表!N57='国HPからDL＋加工した表'!P57,"●","×")</f>
        <v>●</v>
      </c>
    </row>
    <row r="58" spans="1:13" s="213" customFormat="1" ht="15" customHeight="1" x14ac:dyDescent="0.15">
      <c r="A58" s="411" t="str">
        <f>IF(部門分類・コード表!B58='国HPからDL＋加工した表'!B58,"●","×")</f>
        <v>●</v>
      </c>
      <c r="B58" s="411" t="str">
        <f>IF(部門分類・コード表!C58='国HPからDL＋加工した表'!C58,"●","×")</f>
        <v>●</v>
      </c>
      <c r="C58" s="411" t="str">
        <f>IF(部門分類・コード表!D58='国HPからDL＋加工した表'!D58,"●","×")</f>
        <v>●</v>
      </c>
      <c r="D58" s="411" t="str">
        <f>IF(部門分類・コード表!E58='国HPからDL＋加工した表'!E58,"●","×")</f>
        <v>●</v>
      </c>
      <c r="E58" s="411" t="str">
        <f>IF(部門分類・コード表!F58='国HPからDL＋加工した表'!F58,"●","×")</f>
        <v>●</v>
      </c>
      <c r="F58" s="411" t="str">
        <f>IF(部門分類・コード表!G58='国HPからDL＋加工した表'!G58,"●","×")</f>
        <v>●</v>
      </c>
      <c r="G58" s="411" t="str">
        <f>IF(部門分類・コード表!H58='国HPからDL＋加工した表'!H58,"●","×")</f>
        <v>●</v>
      </c>
      <c r="H58" s="411" t="str">
        <f>IF(部門分類・コード表!I58='国HPからDL＋加工した表'!I58,"●","×")</f>
        <v>●</v>
      </c>
      <c r="I58" s="411" t="str">
        <f>IF(部門分類・コード表!J58='国HPからDL＋加工した表'!J58,"●","×")</f>
        <v>●</v>
      </c>
      <c r="J58" s="411" t="str">
        <f>IF(部門分類・コード表!K58='国HPからDL＋加工した表'!K58,"●","×")</f>
        <v>●</v>
      </c>
      <c r="K58" s="411" t="str">
        <f>IF(部門分類・コード表!L58='国HPからDL＋加工した表'!L58,"●","×")</f>
        <v>●</v>
      </c>
      <c r="L58" s="411" t="str">
        <f>IF(部門分類・コード表!M58='国HPからDL＋加工した表'!O58,"●","×")</f>
        <v>●</v>
      </c>
      <c r="M58" s="411" t="str">
        <f>IF(部門分類・コード表!N58='国HPからDL＋加工した表'!P58,"●","×")</f>
        <v>●</v>
      </c>
    </row>
    <row r="59" spans="1:13" s="213" customFormat="1" ht="15" customHeight="1" x14ac:dyDescent="0.15">
      <c r="A59" s="411" t="str">
        <f>IF(部門分類・コード表!B59='国HPからDL＋加工した表'!B59,"●","×")</f>
        <v>●</v>
      </c>
      <c r="B59" s="411" t="str">
        <f>IF(部門分類・コード表!C59='国HPからDL＋加工した表'!C59,"●","×")</f>
        <v>●</v>
      </c>
      <c r="C59" s="411" t="str">
        <f>IF(部門分類・コード表!D59='国HPからDL＋加工した表'!D59,"●","×")</f>
        <v>●</v>
      </c>
      <c r="D59" s="411" t="str">
        <f>IF(部門分類・コード表!E59='国HPからDL＋加工した表'!E59,"●","×")</f>
        <v>●</v>
      </c>
      <c r="E59" s="411" t="str">
        <f>IF(部門分類・コード表!F59='国HPからDL＋加工した表'!F59,"●","×")</f>
        <v>●</v>
      </c>
      <c r="F59" s="411" t="str">
        <f>IF(部門分類・コード表!G59='国HPからDL＋加工した表'!G59,"●","×")</f>
        <v>●</v>
      </c>
      <c r="G59" s="411" t="str">
        <f>IF(部門分類・コード表!H59='国HPからDL＋加工した表'!H59,"●","×")</f>
        <v>●</v>
      </c>
      <c r="H59" s="411" t="str">
        <f>IF(部門分類・コード表!I59='国HPからDL＋加工した表'!I59,"●","×")</f>
        <v>●</v>
      </c>
      <c r="I59" s="411" t="str">
        <f>IF(部門分類・コード表!J59='国HPからDL＋加工した表'!J59,"●","×")</f>
        <v>●</v>
      </c>
      <c r="J59" s="411" t="str">
        <f>IF(部門分類・コード表!K59='国HPからDL＋加工した表'!K59,"●","×")</f>
        <v>●</v>
      </c>
      <c r="K59" s="411" t="str">
        <f>IF(部門分類・コード表!L59='国HPからDL＋加工した表'!L59,"●","×")</f>
        <v>●</v>
      </c>
      <c r="L59" s="411" t="str">
        <f>IF(部門分類・コード表!M59='国HPからDL＋加工した表'!O59,"●","×")</f>
        <v>×</v>
      </c>
      <c r="M59" s="411" t="str">
        <f>IF(部門分類・コード表!N59='国HPからDL＋加工した表'!P59,"●","×")</f>
        <v>×</v>
      </c>
    </row>
    <row r="60" spans="1:13" s="213" customFormat="1" ht="15" customHeight="1" x14ac:dyDescent="0.15">
      <c r="A60" s="411" t="str">
        <f>IF(部門分類・コード表!B60='国HPからDL＋加工した表'!B60,"●","×")</f>
        <v>●</v>
      </c>
      <c r="B60" s="411" t="str">
        <f>IF(部門分類・コード表!C60='国HPからDL＋加工した表'!C60,"●","×")</f>
        <v>●</v>
      </c>
      <c r="C60" s="411" t="str">
        <f>IF(部門分類・コード表!D60='国HPからDL＋加工した表'!D60,"●","×")</f>
        <v>●</v>
      </c>
      <c r="D60" s="411" t="str">
        <f>IF(部門分類・コード表!E60='国HPからDL＋加工した表'!E60,"●","×")</f>
        <v>●</v>
      </c>
      <c r="E60" s="411" t="str">
        <f>IF(部門分類・コード表!F60='国HPからDL＋加工した表'!F60,"●","×")</f>
        <v>●</v>
      </c>
      <c r="F60" s="411" t="str">
        <f>IF(部門分類・コード表!G60='国HPからDL＋加工した表'!G60,"●","×")</f>
        <v>●</v>
      </c>
      <c r="G60" s="411" t="str">
        <f>IF(部門分類・コード表!H60='国HPからDL＋加工した表'!H60,"●","×")</f>
        <v>●</v>
      </c>
      <c r="H60" s="411" t="str">
        <f>IF(部門分類・コード表!I60='国HPからDL＋加工した表'!I60,"●","×")</f>
        <v>●</v>
      </c>
      <c r="I60" s="411" t="str">
        <f>IF(部門分類・コード表!J60='国HPからDL＋加工した表'!J60,"●","×")</f>
        <v>●</v>
      </c>
      <c r="J60" s="411" t="str">
        <f>IF(部門分類・コード表!K60='国HPからDL＋加工した表'!K60,"●","×")</f>
        <v>●</v>
      </c>
      <c r="K60" s="411" t="str">
        <f>IF(部門分類・コード表!L60='国HPからDL＋加工した表'!L60,"●","×")</f>
        <v>●</v>
      </c>
      <c r="L60" s="411" t="str">
        <f>IF(部門分類・コード表!M60='国HPからDL＋加工した表'!O60,"●","×")</f>
        <v>●</v>
      </c>
      <c r="M60" s="411" t="str">
        <f>IF(部門分類・コード表!N60='国HPからDL＋加工した表'!P60,"●","×")</f>
        <v>●</v>
      </c>
    </row>
    <row r="61" spans="1:13" s="213" customFormat="1" ht="15" customHeight="1" x14ac:dyDescent="0.15">
      <c r="A61" s="411" t="str">
        <f>IF(部門分類・コード表!B61='国HPからDL＋加工した表'!B61,"●","×")</f>
        <v>●</v>
      </c>
      <c r="B61" s="411" t="str">
        <f>IF(部門分類・コード表!C61='国HPからDL＋加工した表'!C61,"●","×")</f>
        <v>●</v>
      </c>
      <c r="C61" s="411" t="str">
        <f>IF(部門分類・コード表!D61='国HPからDL＋加工した表'!D61,"●","×")</f>
        <v>●</v>
      </c>
      <c r="D61" s="411" t="str">
        <f>IF(部門分類・コード表!E61='国HPからDL＋加工した表'!E61,"●","×")</f>
        <v>●</v>
      </c>
      <c r="E61" s="411" t="str">
        <f>IF(部門分類・コード表!F61='国HPからDL＋加工した表'!F61,"●","×")</f>
        <v>●</v>
      </c>
      <c r="F61" s="411" t="str">
        <f>IF(部門分類・コード表!G61='国HPからDL＋加工した表'!G61,"●","×")</f>
        <v>●</v>
      </c>
      <c r="G61" s="411" t="str">
        <f>IF(部門分類・コード表!H61='国HPからDL＋加工した表'!H61,"●","×")</f>
        <v>●</v>
      </c>
      <c r="H61" s="411" t="str">
        <f>IF(部門分類・コード表!I61='国HPからDL＋加工した表'!I61,"●","×")</f>
        <v>●</v>
      </c>
      <c r="I61" s="411" t="str">
        <f>IF(部門分類・コード表!J61='国HPからDL＋加工した表'!J61,"●","×")</f>
        <v>●</v>
      </c>
      <c r="J61" s="411" t="str">
        <f>IF(部門分類・コード表!K61='国HPからDL＋加工した表'!K61,"●","×")</f>
        <v>●</v>
      </c>
      <c r="K61" s="411" t="str">
        <f>IF(部門分類・コード表!L61='国HPからDL＋加工した表'!L61,"●","×")</f>
        <v>●</v>
      </c>
      <c r="L61" s="411" t="str">
        <f>IF(部門分類・コード表!M61='国HPからDL＋加工した表'!O61,"●","×")</f>
        <v>●</v>
      </c>
      <c r="M61" s="411" t="str">
        <f>IF(部門分類・コード表!N61='国HPからDL＋加工した表'!P61,"●","×")</f>
        <v>●</v>
      </c>
    </row>
    <row r="62" spans="1:13" s="213" customFormat="1" ht="15" customHeight="1" x14ac:dyDescent="0.15">
      <c r="A62" s="411" t="str">
        <f>IF(部門分類・コード表!B62='国HPからDL＋加工した表'!B62,"●","×")</f>
        <v>●</v>
      </c>
      <c r="B62" s="411" t="str">
        <f>IF(部門分類・コード表!C62='国HPからDL＋加工した表'!C62,"●","×")</f>
        <v>●</v>
      </c>
      <c r="C62" s="411" t="str">
        <f>IF(部門分類・コード表!D62='国HPからDL＋加工した表'!D62,"●","×")</f>
        <v>●</v>
      </c>
      <c r="D62" s="411" t="str">
        <f>IF(部門分類・コード表!E62='国HPからDL＋加工した表'!E62,"●","×")</f>
        <v>●</v>
      </c>
      <c r="E62" s="411" t="str">
        <f>IF(部門分類・コード表!F62='国HPからDL＋加工した表'!F62,"●","×")</f>
        <v>●</v>
      </c>
      <c r="F62" s="411" t="str">
        <f>IF(部門分類・コード表!G62='国HPからDL＋加工した表'!G62,"●","×")</f>
        <v>●</v>
      </c>
      <c r="G62" s="411" t="str">
        <f>IF(部門分類・コード表!H62='国HPからDL＋加工した表'!H62,"●","×")</f>
        <v>●</v>
      </c>
      <c r="H62" s="411" t="str">
        <f>IF(部門分類・コード表!I62='国HPからDL＋加工した表'!I62,"●","×")</f>
        <v>●</v>
      </c>
      <c r="I62" s="411" t="str">
        <f>IF(部門分類・コード表!J62='国HPからDL＋加工した表'!J62,"●","×")</f>
        <v>●</v>
      </c>
      <c r="J62" s="411" t="str">
        <f>IF(部門分類・コード表!K62='国HPからDL＋加工した表'!K62,"●","×")</f>
        <v>●</v>
      </c>
      <c r="K62" s="411" t="str">
        <f>IF(部門分類・コード表!L62='国HPからDL＋加工した表'!L62,"●","×")</f>
        <v>●</v>
      </c>
      <c r="L62" s="411" t="str">
        <f>IF(部門分類・コード表!M62='国HPからDL＋加工した表'!O62,"●","×")</f>
        <v>●</v>
      </c>
      <c r="M62" s="411" t="str">
        <f>IF(部門分類・コード表!N62='国HPからDL＋加工した表'!P62,"●","×")</f>
        <v>●</v>
      </c>
    </row>
    <row r="63" spans="1:13" s="213" customFormat="1" ht="15" customHeight="1" x14ac:dyDescent="0.15">
      <c r="A63" s="411" t="str">
        <f>IF(部門分類・コード表!B63='国HPからDL＋加工した表'!B63,"●","×")</f>
        <v>●</v>
      </c>
      <c r="B63" s="411" t="str">
        <f>IF(部門分類・コード表!C63='国HPからDL＋加工した表'!C63,"●","×")</f>
        <v>●</v>
      </c>
      <c r="C63" s="411" t="str">
        <f>IF(部門分類・コード表!D63='国HPからDL＋加工した表'!D63,"●","×")</f>
        <v>●</v>
      </c>
      <c r="D63" s="411" t="str">
        <f>IF(部門分類・コード表!E63='国HPからDL＋加工した表'!E63,"●","×")</f>
        <v>●</v>
      </c>
      <c r="E63" s="411" t="str">
        <f>IF(部門分類・コード表!F63='国HPからDL＋加工した表'!F63,"●","×")</f>
        <v>●</v>
      </c>
      <c r="F63" s="411" t="str">
        <f>IF(部門分類・コード表!G63='国HPからDL＋加工した表'!G63,"●","×")</f>
        <v>●</v>
      </c>
      <c r="G63" s="411" t="str">
        <f>IF(部門分類・コード表!H63='国HPからDL＋加工した表'!H63,"●","×")</f>
        <v>●</v>
      </c>
      <c r="H63" s="411" t="str">
        <f>IF(部門分類・コード表!I63='国HPからDL＋加工した表'!I63,"●","×")</f>
        <v>●</v>
      </c>
      <c r="I63" s="411" t="str">
        <f>IF(部門分類・コード表!J63='国HPからDL＋加工した表'!J63,"●","×")</f>
        <v>●</v>
      </c>
      <c r="J63" s="411" t="str">
        <f>IF(部門分類・コード表!K63='国HPからDL＋加工した表'!K63,"●","×")</f>
        <v>●</v>
      </c>
      <c r="K63" s="411" t="str">
        <f>IF(部門分類・コード表!L63='国HPからDL＋加工した表'!L63,"●","×")</f>
        <v>●</v>
      </c>
      <c r="L63" s="411" t="str">
        <f>IF(部門分類・コード表!M63='国HPからDL＋加工した表'!O63,"●","×")</f>
        <v>●</v>
      </c>
      <c r="M63" s="411" t="str">
        <f>IF(部門分類・コード表!N63='国HPからDL＋加工した表'!P63,"●","×")</f>
        <v>●</v>
      </c>
    </row>
    <row r="64" spans="1:13" s="213" customFormat="1" ht="15" customHeight="1" x14ac:dyDescent="0.15">
      <c r="A64" s="411" t="str">
        <f>IF(部門分類・コード表!B64='国HPからDL＋加工した表'!B64,"●","×")</f>
        <v>●</v>
      </c>
      <c r="B64" s="411" t="str">
        <f>IF(部門分類・コード表!C64='国HPからDL＋加工した表'!C64,"●","×")</f>
        <v>●</v>
      </c>
      <c r="C64" s="411" t="str">
        <f>IF(部門分類・コード表!D64='国HPからDL＋加工した表'!D64,"●","×")</f>
        <v>●</v>
      </c>
      <c r="D64" s="411" t="str">
        <f>IF(部門分類・コード表!E64='国HPからDL＋加工した表'!E64,"●","×")</f>
        <v>●</v>
      </c>
      <c r="E64" s="411" t="str">
        <f>IF(部門分類・コード表!F64='国HPからDL＋加工した表'!F64,"●","×")</f>
        <v>●</v>
      </c>
      <c r="F64" s="411" t="str">
        <f>IF(部門分類・コード表!G64='国HPからDL＋加工した表'!G64,"●","×")</f>
        <v>●</v>
      </c>
      <c r="G64" s="411" t="str">
        <f>IF(部門分類・コード表!H64='国HPからDL＋加工した表'!H64,"●","×")</f>
        <v>●</v>
      </c>
      <c r="H64" s="411" t="str">
        <f>IF(部門分類・コード表!I64='国HPからDL＋加工した表'!I64,"●","×")</f>
        <v>●</v>
      </c>
      <c r="I64" s="411" t="str">
        <f>IF(部門分類・コード表!J64='国HPからDL＋加工した表'!J64,"●","×")</f>
        <v>●</v>
      </c>
      <c r="J64" s="411" t="str">
        <f>IF(部門分類・コード表!K64='国HPからDL＋加工した表'!K64,"●","×")</f>
        <v>●</v>
      </c>
      <c r="K64" s="411" t="str">
        <f>IF(部門分類・コード表!L64='国HPからDL＋加工した表'!L64,"●","×")</f>
        <v>●</v>
      </c>
      <c r="L64" s="411" t="str">
        <f>IF(部門分類・コード表!M64='国HPからDL＋加工した表'!O64,"●","×")</f>
        <v>●</v>
      </c>
      <c r="M64" s="411" t="str">
        <f>IF(部門分類・コード表!N64='国HPからDL＋加工した表'!P64,"●","×")</f>
        <v>●</v>
      </c>
    </row>
    <row r="65" spans="1:13" s="213" customFormat="1" ht="15" customHeight="1" x14ac:dyDescent="0.15">
      <c r="A65" s="411" t="str">
        <f>IF(部門分類・コード表!B65='国HPからDL＋加工した表'!B65,"●","×")</f>
        <v>●</v>
      </c>
      <c r="B65" s="411" t="str">
        <f>IF(部門分類・コード表!C65='国HPからDL＋加工した表'!C65,"●","×")</f>
        <v>●</v>
      </c>
      <c r="C65" s="411" t="str">
        <f>IF(部門分類・コード表!D65='国HPからDL＋加工した表'!D65,"●","×")</f>
        <v>●</v>
      </c>
      <c r="D65" s="411" t="str">
        <f>IF(部門分類・コード表!E65='国HPからDL＋加工した表'!E65,"●","×")</f>
        <v>●</v>
      </c>
      <c r="E65" s="411" t="str">
        <f>IF(部門分類・コード表!F65='国HPからDL＋加工した表'!F65,"●","×")</f>
        <v>●</v>
      </c>
      <c r="F65" s="411" t="str">
        <f>IF(部門分類・コード表!G65='国HPからDL＋加工した表'!G65,"●","×")</f>
        <v>●</v>
      </c>
      <c r="G65" s="411" t="str">
        <f>IF(部門分類・コード表!H65='国HPからDL＋加工した表'!H65,"●","×")</f>
        <v>●</v>
      </c>
      <c r="H65" s="411" t="str">
        <f>IF(部門分類・コード表!I65='国HPからDL＋加工した表'!I65,"●","×")</f>
        <v>●</v>
      </c>
      <c r="I65" s="411" t="str">
        <f>IF(部門分類・コード表!J65='国HPからDL＋加工した表'!J65,"●","×")</f>
        <v>●</v>
      </c>
      <c r="J65" s="411" t="str">
        <f>IF(部門分類・コード表!K65='国HPからDL＋加工した表'!K65,"●","×")</f>
        <v>●</v>
      </c>
      <c r="K65" s="411" t="str">
        <f>IF(部門分類・コード表!L65='国HPからDL＋加工した表'!L65,"●","×")</f>
        <v>●</v>
      </c>
      <c r="L65" s="411" t="str">
        <f>IF(部門分類・コード表!M65='国HPからDL＋加工した表'!O65,"●","×")</f>
        <v>●</v>
      </c>
      <c r="M65" s="411" t="str">
        <f>IF(部門分類・コード表!N65='国HPからDL＋加工した表'!P65,"●","×")</f>
        <v>●</v>
      </c>
    </row>
    <row r="66" spans="1:13" s="213" customFormat="1" ht="15" customHeight="1" x14ac:dyDescent="0.15">
      <c r="A66" s="411" t="str">
        <f>IF(部門分類・コード表!B66='国HPからDL＋加工した表'!B66,"●","×")</f>
        <v>●</v>
      </c>
      <c r="B66" s="411" t="str">
        <f>IF(部門分類・コード表!C66='国HPからDL＋加工した表'!C66,"●","×")</f>
        <v>●</v>
      </c>
      <c r="C66" s="411" t="str">
        <f>IF(部門分類・コード表!D66='国HPからDL＋加工した表'!D66,"●","×")</f>
        <v>●</v>
      </c>
      <c r="D66" s="411" t="str">
        <f>IF(部門分類・コード表!E66='国HPからDL＋加工した表'!E66,"●","×")</f>
        <v>●</v>
      </c>
      <c r="E66" s="411" t="str">
        <f>IF(部門分類・コード表!F66='国HPからDL＋加工した表'!F66,"●","×")</f>
        <v>●</v>
      </c>
      <c r="F66" s="411" t="str">
        <f>IF(部門分類・コード表!G66='国HPからDL＋加工した表'!G66,"●","×")</f>
        <v>●</v>
      </c>
      <c r="G66" s="411" t="str">
        <f>IF(部門分類・コード表!H66='国HPからDL＋加工した表'!H66,"●","×")</f>
        <v>●</v>
      </c>
      <c r="H66" s="411" t="str">
        <f>IF(部門分類・コード表!I66='国HPからDL＋加工した表'!I66,"●","×")</f>
        <v>●</v>
      </c>
      <c r="I66" s="411" t="str">
        <f>IF(部門分類・コード表!J66='国HPからDL＋加工した表'!J66,"●","×")</f>
        <v>●</v>
      </c>
      <c r="J66" s="411" t="str">
        <f>IF(部門分類・コード表!K66='国HPからDL＋加工した表'!K66,"●","×")</f>
        <v>●</v>
      </c>
      <c r="K66" s="411" t="str">
        <f>IF(部門分類・コード表!L66='国HPからDL＋加工した表'!L66,"●","×")</f>
        <v>●</v>
      </c>
      <c r="L66" s="411" t="str">
        <f>IF(部門分類・コード表!M66='国HPからDL＋加工した表'!O66,"●","×")</f>
        <v>●</v>
      </c>
      <c r="M66" s="411" t="str">
        <f>IF(部門分類・コード表!N66='国HPからDL＋加工した表'!P66,"●","×")</f>
        <v>●</v>
      </c>
    </row>
    <row r="67" spans="1:13" s="213" customFormat="1" ht="15" customHeight="1" x14ac:dyDescent="0.15">
      <c r="A67" s="411" t="str">
        <f>IF(部門分類・コード表!B67='国HPからDL＋加工した表'!B67,"●","×")</f>
        <v>●</v>
      </c>
      <c r="B67" s="411" t="str">
        <f>IF(部門分類・コード表!C67='国HPからDL＋加工した表'!C67,"●","×")</f>
        <v>●</v>
      </c>
      <c r="C67" s="411" t="str">
        <f>IF(部門分類・コード表!D67='国HPからDL＋加工した表'!D67,"●","×")</f>
        <v>●</v>
      </c>
      <c r="D67" s="411" t="str">
        <f>IF(部門分類・コード表!E67='国HPからDL＋加工した表'!E67,"●","×")</f>
        <v>●</v>
      </c>
      <c r="E67" s="411" t="str">
        <f>IF(部門分類・コード表!F67='国HPからDL＋加工した表'!F67,"●","×")</f>
        <v>●</v>
      </c>
      <c r="F67" s="411" t="str">
        <f>IF(部門分類・コード表!G67='国HPからDL＋加工した表'!G67,"●","×")</f>
        <v>●</v>
      </c>
      <c r="G67" s="411" t="str">
        <f>IF(部門分類・コード表!H67='国HPからDL＋加工した表'!H67,"●","×")</f>
        <v>●</v>
      </c>
      <c r="H67" s="411" t="str">
        <f>IF(部門分類・コード表!I67='国HPからDL＋加工した表'!I67,"●","×")</f>
        <v>●</v>
      </c>
      <c r="I67" s="411" t="str">
        <f>IF(部門分類・コード表!J67='国HPからDL＋加工した表'!J67,"●","×")</f>
        <v>●</v>
      </c>
      <c r="J67" s="411" t="str">
        <f>IF(部門分類・コード表!K67='国HPからDL＋加工した表'!K67,"●","×")</f>
        <v>●</v>
      </c>
      <c r="K67" s="411" t="str">
        <f>IF(部門分類・コード表!L67='国HPからDL＋加工した表'!L67,"●","×")</f>
        <v>●</v>
      </c>
      <c r="L67" s="411" t="str">
        <f>IF(部門分類・コード表!M67='国HPからDL＋加工した表'!O67,"●","×")</f>
        <v>●</v>
      </c>
      <c r="M67" s="411" t="str">
        <f>IF(部門分類・コード表!N67='国HPからDL＋加工した表'!P67,"●","×")</f>
        <v>●</v>
      </c>
    </row>
    <row r="68" spans="1:13" s="213" customFormat="1" ht="15" customHeight="1" x14ac:dyDescent="0.15">
      <c r="A68" s="411" t="str">
        <f>IF(部門分類・コード表!B68='国HPからDL＋加工した表'!B68,"●","×")</f>
        <v>●</v>
      </c>
      <c r="B68" s="411" t="str">
        <f>IF(部門分類・コード表!C68='国HPからDL＋加工した表'!C68,"●","×")</f>
        <v>●</v>
      </c>
      <c r="C68" s="411" t="str">
        <f>IF(部門分類・コード表!D68='国HPからDL＋加工した表'!D68,"●","×")</f>
        <v>●</v>
      </c>
      <c r="D68" s="411" t="str">
        <f>IF(部門分類・コード表!E68='国HPからDL＋加工した表'!E68,"●","×")</f>
        <v>●</v>
      </c>
      <c r="E68" s="411" t="str">
        <f>IF(部門分類・コード表!F68='国HPからDL＋加工した表'!F68,"●","×")</f>
        <v>●</v>
      </c>
      <c r="F68" s="411" t="str">
        <f>IF(部門分類・コード表!G68='国HPからDL＋加工した表'!G68,"●","×")</f>
        <v>●</v>
      </c>
      <c r="G68" s="411" t="str">
        <f>IF(部門分類・コード表!H68='国HPからDL＋加工した表'!H68,"●","×")</f>
        <v>●</v>
      </c>
      <c r="H68" s="411" t="str">
        <f>IF(部門分類・コード表!I68='国HPからDL＋加工した表'!I68,"●","×")</f>
        <v>●</v>
      </c>
      <c r="I68" s="411" t="str">
        <f>IF(部門分類・コード表!J68='国HPからDL＋加工した表'!J68,"●","×")</f>
        <v>●</v>
      </c>
      <c r="J68" s="411" t="str">
        <f>IF(部門分類・コード表!K68='国HPからDL＋加工した表'!K68,"●","×")</f>
        <v>●</v>
      </c>
      <c r="K68" s="411" t="str">
        <f>IF(部門分類・コード表!L68='国HPからDL＋加工した表'!L68,"●","×")</f>
        <v>●</v>
      </c>
      <c r="L68" s="411" t="str">
        <f>IF(部門分類・コード表!M68='国HPからDL＋加工した表'!O68,"●","×")</f>
        <v>●</v>
      </c>
      <c r="M68" s="411" t="str">
        <f>IF(部門分類・コード表!N68='国HPからDL＋加工した表'!P68,"●","×")</f>
        <v>●</v>
      </c>
    </row>
    <row r="69" spans="1:13" s="213" customFormat="1" ht="15" customHeight="1" x14ac:dyDescent="0.15">
      <c r="A69" s="411" t="str">
        <f>IF(部門分類・コード表!B69='国HPからDL＋加工した表'!B69,"●","×")</f>
        <v>●</v>
      </c>
      <c r="B69" s="411" t="str">
        <f>IF(部門分類・コード表!C69='国HPからDL＋加工した表'!C69,"●","×")</f>
        <v>●</v>
      </c>
      <c r="C69" s="411" t="str">
        <f>IF(部門分類・コード表!D69='国HPからDL＋加工した表'!D69,"●","×")</f>
        <v>●</v>
      </c>
      <c r="D69" s="411" t="str">
        <f>IF(部門分類・コード表!E69='国HPからDL＋加工した表'!E69,"●","×")</f>
        <v>●</v>
      </c>
      <c r="E69" s="411" t="str">
        <f>IF(部門分類・コード表!F69='国HPからDL＋加工した表'!F69,"●","×")</f>
        <v>●</v>
      </c>
      <c r="F69" s="411" t="str">
        <f>IF(部門分類・コード表!G69='国HPからDL＋加工した表'!G69,"●","×")</f>
        <v>●</v>
      </c>
      <c r="G69" s="411" t="str">
        <f>IF(部門分類・コード表!H69='国HPからDL＋加工した表'!H69,"●","×")</f>
        <v>●</v>
      </c>
      <c r="H69" s="411" t="str">
        <f>IF(部門分類・コード表!I69='国HPからDL＋加工した表'!I69,"●","×")</f>
        <v>●</v>
      </c>
      <c r="I69" s="411" t="str">
        <f>IF(部門分類・コード表!J69='国HPからDL＋加工した表'!J69,"●","×")</f>
        <v>●</v>
      </c>
      <c r="J69" s="411" t="str">
        <f>IF(部門分類・コード表!K69='国HPからDL＋加工した表'!K69,"●","×")</f>
        <v>●</v>
      </c>
      <c r="K69" s="411" t="str">
        <f>IF(部門分類・コード表!L69='国HPからDL＋加工した表'!L69,"●","×")</f>
        <v>●</v>
      </c>
      <c r="L69" s="411" t="str">
        <f>IF(部門分類・コード表!M69='国HPからDL＋加工した表'!O69,"●","×")</f>
        <v>●</v>
      </c>
      <c r="M69" s="411" t="str">
        <f>IF(部門分類・コード表!N69='国HPからDL＋加工した表'!P69,"●","×")</f>
        <v>●</v>
      </c>
    </row>
    <row r="70" spans="1:13" s="213" customFormat="1" ht="15" customHeight="1" x14ac:dyDescent="0.15">
      <c r="A70" s="411" t="str">
        <f>IF(部門分類・コード表!B70='国HPからDL＋加工した表'!B70,"●","×")</f>
        <v>●</v>
      </c>
      <c r="B70" s="411" t="str">
        <f>IF(部門分類・コード表!C70='国HPからDL＋加工した表'!C70,"●","×")</f>
        <v>●</v>
      </c>
      <c r="C70" s="411" t="str">
        <f>IF(部門分類・コード表!D70='国HPからDL＋加工した表'!D70,"●","×")</f>
        <v>●</v>
      </c>
      <c r="D70" s="411" t="str">
        <f>IF(部門分類・コード表!E70='国HPからDL＋加工した表'!E70,"●","×")</f>
        <v>●</v>
      </c>
      <c r="E70" s="411" t="str">
        <f>IF(部門分類・コード表!F70='国HPからDL＋加工した表'!F70,"●","×")</f>
        <v>●</v>
      </c>
      <c r="F70" s="411" t="str">
        <f>IF(部門分類・コード表!G70='国HPからDL＋加工した表'!G70,"●","×")</f>
        <v>●</v>
      </c>
      <c r="G70" s="411" t="str">
        <f>IF(部門分類・コード表!H70='国HPからDL＋加工した表'!H70,"●","×")</f>
        <v>●</v>
      </c>
      <c r="H70" s="411" t="str">
        <f>IF(部門分類・コード表!I70='国HPからDL＋加工した表'!I70,"●","×")</f>
        <v>●</v>
      </c>
      <c r="I70" s="411" t="str">
        <f>IF(部門分類・コード表!J70='国HPからDL＋加工した表'!J70,"●","×")</f>
        <v>●</v>
      </c>
      <c r="J70" s="411" t="str">
        <f>IF(部門分類・コード表!K70='国HPからDL＋加工した表'!K70,"●","×")</f>
        <v>●</v>
      </c>
      <c r="K70" s="411" t="str">
        <f>IF(部門分類・コード表!L70='国HPからDL＋加工した表'!L70,"●","×")</f>
        <v>●</v>
      </c>
      <c r="L70" s="411" t="str">
        <f>IF(部門分類・コード表!M70='国HPからDL＋加工した表'!O70,"●","×")</f>
        <v>●</v>
      </c>
      <c r="M70" s="411" t="str">
        <f>IF(部門分類・コード表!N70='国HPからDL＋加工した表'!P70,"●","×")</f>
        <v>●</v>
      </c>
    </row>
    <row r="71" spans="1:13" s="213" customFormat="1" ht="15" customHeight="1" x14ac:dyDescent="0.15">
      <c r="A71" s="411" t="str">
        <f>IF(部門分類・コード表!B71='国HPからDL＋加工した表'!B71,"●","×")</f>
        <v>●</v>
      </c>
      <c r="B71" s="411" t="str">
        <f>IF(部門分類・コード表!C71='国HPからDL＋加工した表'!C71,"●","×")</f>
        <v>●</v>
      </c>
      <c r="C71" s="411" t="str">
        <f>IF(部門分類・コード表!D71='国HPからDL＋加工した表'!D71,"●","×")</f>
        <v>●</v>
      </c>
      <c r="D71" s="411" t="str">
        <f>IF(部門分類・コード表!E71='国HPからDL＋加工した表'!E71,"●","×")</f>
        <v>●</v>
      </c>
      <c r="E71" s="411" t="str">
        <f>IF(部門分類・コード表!F71='国HPからDL＋加工した表'!F71,"●","×")</f>
        <v>●</v>
      </c>
      <c r="F71" s="411" t="str">
        <f>IF(部門分類・コード表!G71='国HPからDL＋加工した表'!G71,"●","×")</f>
        <v>●</v>
      </c>
      <c r="G71" s="411" t="str">
        <f>IF(部門分類・コード表!H71='国HPからDL＋加工した表'!H71,"●","×")</f>
        <v>●</v>
      </c>
      <c r="H71" s="411" t="str">
        <f>IF(部門分類・コード表!I71='国HPからDL＋加工した表'!I71,"●","×")</f>
        <v>●</v>
      </c>
      <c r="I71" s="411" t="str">
        <f>IF(部門分類・コード表!J71='国HPからDL＋加工した表'!J71,"●","×")</f>
        <v>●</v>
      </c>
      <c r="J71" s="411" t="str">
        <f>IF(部門分類・コード表!K71='国HPからDL＋加工した表'!K71,"●","×")</f>
        <v>●</v>
      </c>
      <c r="K71" s="411" t="str">
        <f>IF(部門分類・コード表!L71='国HPからDL＋加工した表'!L71,"●","×")</f>
        <v>●</v>
      </c>
      <c r="L71" s="411" t="str">
        <f>IF(部門分類・コード表!M71='国HPからDL＋加工した表'!O71,"●","×")</f>
        <v>×</v>
      </c>
      <c r="M71" s="411" t="str">
        <f>IF(部門分類・コード表!N71='国HPからDL＋加工した表'!P71,"●","×")</f>
        <v>×</v>
      </c>
    </row>
    <row r="72" spans="1:13" s="213" customFormat="1" ht="15" customHeight="1" x14ac:dyDescent="0.15">
      <c r="A72" s="411" t="str">
        <f>IF(部門分類・コード表!B72='国HPからDL＋加工した表'!B72,"●","×")</f>
        <v>●</v>
      </c>
      <c r="B72" s="411" t="str">
        <f>IF(部門分類・コード表!C72='国HPからDL＋加工した表'!C72,"●","×")</f>
        <v>●</v>
      </c>
      <c r="C72" s="411" t="str">
        <f>IF(部門分類・コード表!D72='国HPからDL＋加工した表'!D72,"●","×")</f>
        <v>●</v>
      </c>
      <c r="D72" s="411" t="str">
        <f>IF(部門分類・コード表!E72='国HPからDL＋加工した表'!E72,"●","×")</f>
        <v>●</v>
      </c>
      <c r="E72" s="411" t="str">
        <f>IF(部門分類・コード表!F72='国HPからDL＋加工した表'!F72,"●","×")</f>
        <v>●</v>
      </c>
      <c r="F72" s="411" t="str">
        <f>IF(部門分類・コード表!G72='国HPからDL＋加工した表'!G72,"●","×")</f>
        <v>●</v>
      </c>
      <c r="G72" s="411" t="str">
        <f>IF(部門分類・コード表!H72='国HPからDL＋加工した表'!H72,"●","×")</f>
        <v>●</v>
      </c>
      <c r="H72" s="411" t="str">
        <f>IF(部門分類・コード表!I72='国HPからDL＋加工した表'!I72,"●","×")</f>
        <v>●</v>
      </c>
      <c r="I72" s="411" t="str">
        <f>IF(部門分類・コード表!J72='国HPからDL＋加工した表'!J72,"●","×")</f>
        <v>●</v>
      </c>
      <c r="J72" s="411" t="str">
        <f>IF(部門分類・コード表!K72='国HPからDL＋加工した表'!K72,"●","×")</f>
        <v>●</v>
      </c>
      <c r="K72" s="411" t="str">
        <f>IF(部門分類・コード表!L72='国HPからDL＋加工した表'!L72,"●","×")</f>
        <v>●</v>
      </c>
      <c r="L72" s="411" t="str">
        <f>IF(部門分類・コード表!M72='国HPからDL＋加工した表'!O72,"●","×")</f>
        <v>×</v>
      </c>
      <c r="M72" s="411" t="str">
        <f>IF(部門分類・コード表!N72='国HPからDL＋加工した表'!P72,"●","×")</f>
        <v>×</v>
      </c>
    </row>
    <row r="73" spans="1:13" s="213" customFormat="1" ht="15" customHeight="1" x14ac:dyDescent="0.15">
      <c r="A73" s="411" t="str">
        <f>IF(部門分類・コード表!B73='国HPからDL＋加工した表'!B73,"●","×")</f>
        <v>●</v>
      </c>
      <c r="B73" s="411" t="str">
        <f>IF(部門分類・コード表!C73='国HPからDL＋加工した表'!C73,"●","×")</f>
        <v>●</v>
      </c>
      <c r="C73" s="411" t="str">
        <f>IF(部門分類・コード表!D73='国HPからDL＋加工した表'!D73,"●","×")</f>
        <v>●</v>
      </c>
      <c r="D73" s="411" t="str">
        <f>IF(部門分類・コード表!E73='国HPからDL＋加工した表'!E73,"●","×")</f>
        <v>●</v>
      </c>
      <c r="E73" s="411" t="str">
        <f>IF(部門分類・コード表!F73='国HPからDL＋加工した表'!F73,"●","×")</f>
        <v>●</v>
      </c>
      <c r="F73" s="411" t="str">
        <f>IF(部門分類・コード表!G73='国HPからDL＋加工した表'!G73,"●","×")</f>
        <v>●</v>
      </c>
      <c r="G73" s="411" t="str">
        <f>IF(部門分類・コード表!H73='国HPからDL＋加工した表'!H73,"●","×")</f>
        <v>●</v>
      </c>
      <c r="H73" s="411" t="str">
        <f>IF(部門分類・コード表!I73='国HPからDL＋加工した表'!I73,"●","×")</f>
        <v>●</v>
      </c>
      <c r="I73" s="411" t="str">
        <f>IF(部門分類・コード表!J73='国HPからDL＋加工した表'!J73,"●","×")</f>
        <v>●</v>
      </c>
      <c r="J73" s="411" t="str">
        <f>IF(部門分類・コード表!K73='国HPからDL＋加工した表'!K73,"●","×")</f>
        <v>●</v>
      </c>
      <c r="K73" s="411" t="str">
        <f>IF(部門分類・コード表!L73='国HPからDL＋加工した表'!L73,"●","×")</f>
        <v>●</v>
      </c>
      <c r="L73" s="411" t="str">
        <f>IF(部門分類・コード表!M73='国HPからDL＋加工した表'!O73,"●","×")</f>
        <v>●</v>
      </c>
      <c r="M73" s="411" t="str">
        <f>IF(部門分類・コード表!N73='国HPからDL＋加工した表'!P73,"●","×")</f>
        <v>●</v>
      </c>
    </row>
    <row r="74" spans="1:13" s="213" customFormat="1" ht="15" customHeight="1" x14ac:dyDescent="0.15">
      <c r="A74" s="411" t="str">
        <f>IF(部門分類・コード表!B74='国HPからDL＋加工した表'!B74,"●","×")</f>
        <v>●</v>
      </c>
      <c r="B74" s="411" t="str">
        <f>IF(部門分類・コード表!C74='国HPからDL＋加工した表'!C74,"●","×")</f>
        <v>●</v>
      </c>
      <c r="C74" s="411" t="str">
        <f>IF(部門分類・コード表!D74='国HPからDL＋加工した表'!D74,"●","×")</f>
        <v>●</v>
      </c>
      <c r="D74" s="411" t="str">
        <f>IF(部門分類・コード表!E74='国HPからDL＋加工した表'!E74,"●","×")</f>
        <v>●</v>
      </c>
      <c r="E74" s="411" t="str">
        <f>IF(部門分類・コード表!F74='国HPからDL＋加工した表'!F74,"●","×")</f>
        <v>●</v>
      </c>
      <c r="F74" s="411" t="str">
        <f>IF(部門分類・コード表!G74='国HPからDL＋加工した表'!G74,"●","×")</f>
        <v>●</v>
      </c>
      <c r="G74" s="411" t="str">
        <f>IF(部門分類・コード表!H74='国HPからDL＋加工した表'!H74,"●","×")</f>
        <v>●</v>
      </c>
      <c r="H74" s="411" t="str">
        <f>IF(部門分類・コード表!I74='国HPからDL＋加工した表'!I74,"●","×")</f>
        <v>●</v>
      </c>
      <c r="I74" s="411" t="str">
        <f>IF(部門分類・コード表!J74='国HPからDL＋加工した表'!J74,"●","×")</f>
        <v>●</v>
      </c>
      <c r="J74" s="411" t="str">
        <f>IF(部門分類・コード表!K74='国HPからDL＋加工した表'!K74,"●","×")</f>
        <v>●</v>
      </c>
      <c r="K74" s="411" t="str">
        <f>IF(部門分類・コード表!L74='国HPからDL＋加工した表'!L74,"●","×")</f>
        <v>●</v>
      </c>
      <c r="L74" s="411" t="str">
        <f>IF(部門分類・コード表!M74='国HPからDL＋加工した表'!O74,"●","×")</f>
        <v>●</v>
      </c>
      <c r="M74" s="411" t="str">
        <f>IF(部門分類・コード表!N74='国HPからDL＋加工した表'!P74,"●","×")</f>
        <v>●</v>
      </c>
    </row>
    <row r="75" spans="1:13" s="213" customFormat="1" ht="15" customHeight="1" x14ac:dyDescent="0.15">
      <c r="A75" s="411" t="str">
        <f>IF(部門分類・コード表!B75='国HPからDL＋加工した表'!B75,"●","×")</f>
        <v>●</v>
      </c>
      <c r="B75" s="411" t="str">
        <f>IF(部門分類・コード表!C75='国HPからDL＋加工した表'!C75,"●","×")</f>
        <v>●</v>
      </c>
      <c r="C75" s="411" t="str">
        <f>IF(部門分類・コード表!D75='国HPからDL＋加工した表'!D75,"●","×")</f>
        <v>●</v>
      </c>
      <c r="D75" s="411" t="str">
        <f>IF(部門分類・コード表!E75='国HPからDL＋加工した表'!E75,"●","×")</f>
        <v>●</v>
      </c>
      <c r="E75" s="411" t="str">
        <f>IF(部門分類・コード表!F75='国HPからDL＋加工した表'!F75,"●","×")</f>
        <v>●</v>
      </c>
      <c r="F75" s="411" t="str">
        <f>IF(部門分類・コード表!G75='国HPからDL＋加工した表'!G75,"●","×")</f>
        <v>●</v>
      </c>
      <c r="G75" s="411" t="str">
        <f>IF(部門分類・コード表!H75='国HPからDL＋加工した表'!H75,"●","×")</f>
        <v>●</v>
      </c>
      <c r="H75" s="411" t="str">
        <f>IF(部門分類・コード表!I75='国HPからDL＋加工した表'!I75,"●","×")</f>
        <v>●</v>
      </c>
      <c r="I75" s="411" t="str">
        <f>IF(部門分類・コード表!J75='国HPからDL＋加工した表'!J75,"●","×")</f>
        <v>●</v>
      </c>
      <c r="J75" s="411" t="str">
        <f>IF(部門分類・コード表!K75='国HPからDL＋加工した表'!K75,"●","×")</f>
        <v>●</v>
      </c>
      <c r="K75" s="411" t="str">
        <f>IF(部門分類・コード表!L75='国HPからDL＋加工した表'!L75,"●","×")</f>
        <v>●</v>
      </c>
      <c r="L75" s="411" t="str">
        <f>IF(部門分類・コード表!M75='国HPからDL＋加工した表'!O75,"●","×")</f>
        <v>●</v>
      </c>
      <c r="M75" s="411" t="str">
        <f>IF(部門分類・コード表!N75='国HPからDL＋加工した表'!P75,"●","×")</f>
        <v>●</v>
      </c>
    </row>
    <row r="76" spans="1:13" s="213" customFormat="1" ht="15" customHeight="1" x14ac:dyDescent="0.15">
      <c r="A76" s="411" t="str">
        <f>IF(部門分類・コード表!B76='国HPからDL＋加工した表'!B76,"●","×")</f>
        <v>●</v>
      </c>
      <c r="B76" s="411" t="str">
        <f>IF(部門分類・コード表!C76='国HPからDL＋加工した表'!C76,"●","×")</f>
        <v>●</v>
      </c>
      <c r="C76" s="411" t="str">
        <f>IF(部門分類・コード表!D76='国HPからDL＋加工した表'!D76,"●","×")</f>
        <v>●</v>
      </c>
      <c r="D76" s="411" t="str">
        <f>IF(部門分類・コード表!E76='国HPからDL＋加工した表'!E76,"●","×")</f>
        <v>●</v>
      </c>
      <c r="E76" s="411" t="str">
        <f>IF(部門分類・コード表!F76='国HPからDL＋加工した表'!F76,"●","×")</f>
        <v>●</v>
      </c>
      <c r="F76" s="411" t="str">
        <f>IF(部門分類・コード表!G76='国HPからDL＋加工した表'!G76,"●","×")</f>
        <v>●</v>
      </c>
      <c r="G76" s="411" t="str">
        <f>IF(部門分類・コード表!H76='国HPからDL＋加工した表'!H76,"●","×")</f>
        <v>●</v>
      </c>
      <c r="H76" s="411" t="str">
        <f>IF(部門分類・コード表!I76='国HPからDL＋加工した表'!I76,"●","×")</f>
        <v>●</v>
      </c>
      <c r="I76" s="411" t="str">
        <f>IF(部門分類・コード表!J76='国HPからDL＋加工した表'!J76,"●","×")</f>
        <v>●</v>
      </c>
      <c r="J76" s="411" t="str">
        <f>IF(部門分類・コード表!K76='国HPからDL＋加工した表'!K76,"●","×")</f>
        <v>●</v>
      </c>
      <c r="K76" s="411" t="str">
        <f>IF(部門分類・コード表!L76='国HPからDL＋加工した表'!L76,"●","×")</f>
        <v>●</v>
      </c>
      <c r="L76" s="411" t="str">
        <f>IF(部門分類・コード表!M76='国HPからDL＋加工した表'!O76,"●","×")</f>
        <v>●</v>
      </c>
      <c r="M76" s="411" t="str">
        <f>IF(部門分類・コード表!N76='国HPからDL＋加工した表'!P76,"●","×")</f>
        <v>●</v>
      </c>
    </row>
    <row r="77" spans="1:13" s="213" customFormat="1" ht="15" customHeight="1" x14ac:dyDescent="0.15">
      <c r="A77" s="411" t="str">
        <f>IF(部門分類・コード表!B77='国HPからDL＋加工した表'!B77,"●","×")</f>
        <v>●</v>
      </c>
      <c r="B77" s="411" t="str">
        <f>IF(部門分類・コード表!C77='国HPからDL＋加工した表'!C77,"●","×")</f>
        <v>●</v>
      </c>
      <c r="C77" s="411" t="str">
        <f>IF(部門分類・コード表!D77='国HPからDL＋加工した表'!D77,"●","×")</f>
        <v>●</v>
      </c>
      <c r="D77" s="411" t="str">
        <f>IF(部門分類・コード表!E77='国HPからDL＋加工した表'!E77,"●","×")</f>
        <v>●</v>
      </c>
      <c r="E77" s="411" t="str">
        <f>IF(部門分類・コード表!F77='国HPからDL＋加工した表'!F77,"●","×")</f>
        <v>●</v>
      </c>
      <c r="F77" s="411" t="str">
        <f>IF(部門分類・コード表!G77='国HPからDL＋加工した表'!G77,"●","×")</f>
        <v>●</v>
      </c>
      <c r="G77" s="411" t="str">
        <f>IF(部門分類・コード表!H77='国HPからDL＋加工した表'!H77,"●","×")</f>
        <v>●</v>
      </c>
      <c r="H77" s="411" t="str">
        <f>IF(部門分類・コード表!I77='国HPからDL＋加工した表'!I77,"●","×")</f>
        <v>●</v>
      </c>
      <c r="I77" s="411" t="str">
        <f>IF(部門分類・コード表!J77='国HPからDL＋加工した表'!J77,"●","×")</f>
        <v>●</v>
      </c>
      <c r="J77" s="411" t="str">
        <f>IF(部門分類・コード表!K77='国HPからDL＋加工した表'!K77,"●","×")</f>
        <v>●</v>
      </c>
      <c r="K77" s="411" t="str">
        <f>IF(部門分類・コード表!L77='国HPからDL＋加工した表'!L77,"●","×")</f>
        <v>●</v>
      </c>
      <c r="L77" s="411" t="str">
        <f>IF(部門分類・コード表!M77='国HPからDL＋加工した表'!O77,"●","×")</f>
        <v>●</v>
      </c>
      <c r="M77" s="411" t="str">
        <f>IF(部門分類・コード表!N77='国HPからDL＋加工した表'!P77,"●","×")</f>
        <v>●</v>
      </c>
    </row>
    <row r="78" spans="1:13" s="213" customFormat="1" ht="15" customHeight="1" x14ac:dyDescent="0.15">
      <c r="A78" s="411" t="str">
        <f>IF(部門分類・コード表!B78='国HPからDL＋加工した表'!B78,"●","×")</f>
        <v>●</v>
      </c>
      <c r="B78" s="411" t="str">
        <f>IF(部門分類・コード表!C78='国HPからDL＋加工した表'!C78,"●","×")</f>
        <v>●</v>
      </c>
      <c r="C78" s="411" t="str">
        <f>IF(部門分類・コード表!D78='国HPからDL＋加工した表'!D78,"●","×")</f>
        <v>●</v>
      </c>
      <c r="D78" s="411" t="str">
        <f>IF(部門分類・コード表!E78='国HPからDL＋加工した表'!E78,"●","×")</f>
        <v>●</v>
      </c>
      <c r="E78" s="411" t="str">
        <f>IF(部門分類・コード表!F78='国HPからDL＋加工した表'!F78,"●","×")</f>
        <v>●</v>
      </c>
      <c r="F78" s="411" t="str">
        <f>IF(部門分類・コード表!G78='国HPからDL＋加工した表'!G78,"●","×")</f>
        <v>●</v>
      </c>
      <c r="G78" s="411" t="str">
        <f>IF(部門分類・コード表!H78='国HPからDL＋加工した表'!H78,"●","×")</f>
        <v>●</v>
      </c>
      <c r="H78" s="411" t="str">
        <f>IF(部門分類・コード表!I78='国HPからDL＋加工した表'!I78,"●","×")</f>
        <v>●</v>
      </c>
      <c r="I78" s="411" t="str">
        <f>IF(部門分類・コード表!J78='国HPからDL＋加工した表'!J78,"●","×")</f>
        <v>●</v>
      </c>
      <c r="J78" s="411" t="str">
        <f>IF(部門分類・コード表!K78='国HPからDL＋加工した表'!K78,"●","×")</f>
        <v>●</v>
      </c>
      <c r="K78" s="411" t="str">
        <f>IF(部門分類・コード表!L78='国HPからDL＋加工した表'!L78,"●","×")</f>
        <v>●</v>
      </c>
      <c r="L78" s="411" t="str">
        <f>IF(部門分類・コード表!M78='国HPからDL＋加工した表'!O78,"●","×")</f>
        <v>●</v>
      </c>
      <c r="M78" s="411" t="str">
        <f>IF(部門分類・コード表!N78='国HPからDL＋加工した表'!P78,"●","×")</f>
        <v>●</v>
      </c>
    </row>
    <row r="79" spans="1:13" s="213" customFormat="1" ht="15" customHeight="1" x14ac:dyDescent="0.15">
      <c r="A79" s="411" t="str">
        <f>IF(部門分類・コード表!B79='国HPからDL＋加工した表'!B79,"●","×")</f>
        <v>●</v>
      </c>
      <c r="B79" s="411" t="str">
        <f>IF(部門分類・コード表!C79='国HPからDL＋加工した表'!C79,"●","×")</f>
        <v>●</v>
      </c>
      <c r="C79" s="411" t="str">
        <f>IF(部門分類・コード表!D79='国HPからDL＋加工した表'!D79,"●","×")</f>
        <v>●</v>
      </c>
      <c r="D79" s="411" t="str">
        <f>IF(部門分類・コード表!E79='国HPからDL＋加工した表'!E79,"●","×")</f>
        <v>●</v>
      </c>
      <c r="E79" s="411" t="str">
        <f>IF(部門分類・コード表!F79='国HPからDL＋加工した表'!F79,"●","×")</f>
        <v>●</v>
      </c>
      <c r="F79" s="411" t="str">
        <f>IF(部門分類・コード表!G79='国HPからDL＋加工した表'!G79,"●","×")</f>
        <v>●</v>
      </c>
      <c r="G79" s="411" t="str">
        <f>IF(部門分類・コード表!H79='国HPからDL＋加工した表'!H79,"●","×")</f>
        <v>●</v>
      </c>
      <c r="H79" s="411" t="str">
        <f>IF(部門分類・コード表!I79='国HPからDL＋加工した表'!I79,"●","×")</f>
        <v>●</v>
      </c>
      <c r="I79" s="411" t="str">
        <f>IF(部門分類・コード表!J79='国HPからDL＋加工した表'!J79,"●","×")</f>
        <v>●</v>
      </c>
      <c r="J79" s="411" t="str">
        <f>IF(部門分類・コード表!K79='国HPからDL＋加工した表'!K79,"●","×")</f>
        <v>●</v>
      </c>
      <c r="K79" s="411" t="str">
        <f>IF(部門分類・コード表!L79='国HPからDL＋加工した表'!L79,"●","×")</f>
        <v>●</v>
      </c>
      <c r="L79" s="411" t="str">
        <f>IF(部門分類・コード表!M79='国HPからDL＋加工した表'!O79,"●","×")</f>
        <v>●</v>
      </c>
      <c r="M79" s="411" t="str">
        <f>IF(部門分類・コード表!N79='国HPからDL＋加工した表'!P79,"●","×")</f>
        <v>●</v>
      </c>
    </row>
    <row r="80" spans="1:13" s="213" customFormat="1" ht="15" customHeight="1" x14ac:dyDescent="0.15">
      <c r="A80" s="411" t="str">
        <f>IF(部門分類・コード表!B80='国HPからDL＋加工した表'!B80,"●","×")</f>
        <v>●</v>
      </c>
      <c r="B80" s="411" t="str">
        <f>IF(部門分類・コード表!C80='国HPからDL＋加工した表'!C80,"●","×")</f>
        <v>●</v>
      </c>
      <c r="C80" s="411" t="str">
        <f>IF(部門分類・コード表!D80='国HPからDL＋加工した表'!D80,"●","×")</f>
        <v>●</v>
      </c>
      <c r="D80" s="411" t="str">
        <f>IF(部門分類・コード表!E80='国HPからDL＋加工した表'!E80,"●","×")</f>
        <v>●</v>
      </c>
      <c r="E80" s="411" t="str">
        <f>IF(部門分類・コード表!F80='国HPからDL＋加工した表'!F80,"●","×")</f>
        <v>●</v>
      </c>
      <c r="F80" s="411" t="str">
        <f>IF(部門分類・コード表!G80='国HPからDL＋加工した表'!G80,"●","×")</f>
        <v>●</v>
      </c>
      <c r="G80" s="411" t="str">
        <f>IF(部門分類・コード表!H80='国HPからDL＋加工した表'!H80,"●","×")</f>
        <v>●</v>
      </c>
      <c r="H80" s="411" t="str">
        <f>IF(部門分類・コード表!I80='国HPからDL＋加工した表'!I80,"●","×")</f>
        <v>●</v>
      </c>
      <c r="I80" s="411" t="str">
        <f>IF(部門分類・コード表!J80='国HPからDL＋加工した表'!J80,"●","×")</f>
        <v>●</v>
      </c>
      <c r="J80" s="411" t="str">
        <f>IF(部門分類・コード表!K80='国HPからDL＋加工した表'!K80,"●","×")</f>
        <v>●</v>
      </c>
      <c r="K80" s="411" t="str">
        <f>IF(部門分類・コード表!L80='国HPからDL＋加工した表'!L80,"●","×")</f>
        <v>●</v>
      </c>
      <c r="L80" s="411" t="str">
        <f>IF(部門分類・コード表!M80='国HPからDL＋加工した表'!O80,"●","×")</f>
        <v>●</v>
      </c>
      <c r="M80" s="411" t="str">
        <f>IF(部門分類・コード表!N80='国HPからDL＋加工した表'!P80,"●","×")</f>
        <v>●</v>
      </c>
    </row>
    <row r="81" spans="1:13" s="213" customFormat="1" ht="15" customHeight="1" x14ac:dyDescent="0.15">
      <c r="A81" s="411" t="str">
        <f>IF(部門分類・コード表!B81='国HPからDL＋加工した表'!B81,"●","×")</f>
        <v>●</v>
      </c>
      <c r="B81" s="411" t="str">
        <f>IF(部門分類・コード表!C81='国HPからDL＋加工した表'!C81,"●","×")</f>
        <v>●</v>
      </c>
      <c r="C81" s="411" t="str">
        <f>IF(部門分類・コード表!D81='国HPからDL＋加工した表'!D81,"●","×")</f>
        <v>●</v>
      </c>
      <c r="D81" s="411" t="str">
        <f>IF(部門分類・コード表!E81='国HPからDL＋加工した表'!E81,"●","×")</f>
        <v>●</v>
      </c>
      <c r="E81" s="411" t="str">
        <f>IF(部門分類・コード表!F81='国HPからDL＋加工した表'!F81,"●","×")</f>
        <v>●</v>
      </c>
      <c r="F81" s="411" t="str">
        <f>IF(部門分類・コード表!G81='国HPからDL＋加工した表'!G81,"●","×")</f>
        <v>●</v>
      </c>
      <c r="G81" s="411" t="str">
        <f>IF(部門分類・コード表!H81='国HPからDL＋加工した表'!H81,"●","×")</f>
        <v>●</v>
      </c>
      <c r="H81" s="411" t="str">
        <f>IF(部門分類・コード表!I81='国HPからDL＋加工した表'!I81,"●","×")</f>
        <v>●</v>
      </c>
      <c r="I81" s="411" t="str">
        <f>IF(部門分類・コード表!J81='国HPからDL＋加工した表'!J81,"●","×")</f>
        <v>●</v>
      </c>
      <c r="J81" s="411" t="str">
        <f>IF(部門分類・コード表!K81='国HPからDL＋加工した表'!K81,"●","×")</f>
        <v>●</v>
      </c>
      <c r="K81" s="411" t="str">
        <f>IF(部門分類・コード表!L81='国HPからDL＋加工した表'!L81,"●","×")</f>
        <v>●</v>
      </c>
      <c r="L81" s="411" t="str">
        <f>IF(部門分類・コード表!M81='国HPからDL＋加工した表'!O81,"●","×")</f>
        <v>●</v>
      </c>
      <c r="M81" s="411" t="str">
        <f>IF(部門分類・コード表!N81='国HPからDL＋加工した表'!P81,"●","×")</f>
        <v>●</v>
      </c>
    </row>
    <row r="82" spans="1:13" s="213" customFormat="1" ht="15" customHeight="1" x14ac:dyDescent="0.15">
      <c r="A82" s="411" t="str">
        <f>IF(部門分類・コード表!B82='国HPからDL＋加工した表'!B82,"●","×")</f>
        <v>●</v>
      </c>
      <c r="B82" s="411" t="str">
        <f>IF(部門分類・コード表!C82='国HPからDL＋加工した表'!C82,"●","×")</f>
        <v>●</v>
      </c>
      <c r="C82" s="411" t="str">
        <f>IF(部門分類・コード表!D82='国HPからDL＋加工した表'!D82,"●","×")</f>
        <v>●</v>
      </c>
      <c r="D82" s="411" t="str">
        <f>IF(部門分類・コード表!E82='国HPからDL＋加工した表'!E82,"●","×")</f>
        <v>●</v>
      </c>
      <c r="E82" s="411" t="str">
        <f>IF(部門分類・コード表!F82='国HPからDL＋加工した表'!F82,"●","×")</f>
        <v>●</v>
      </c>
      <c r="F82" s="411" t="str">
        <f>IF(部門分類・コード表!G82='国HPからDL＋加工した表'!G82,"●","×")</f>
        <v>●</v>
      </c>
      <c r="G82" s="411" t="str">
        <f>IF(部門分類・コード表!H82='国HPからDL＋加工した表'!H82,"●","×")</f>
        <v>●</v>
      </c>
      <c r="H82" s="411" t="str">
        <f>IF(部門分類・コード表!I82='国HPからDL＋加工した表'!I82,"●","×")</f>
        <v>●</v>
      </c>
      <c r="I82" s="411" t="str">
        <f>IF(部門分類・コード表!J82='国HPからDL＋加工した表'!J82,"●","×")</f>
        <v>●</v>
      </c>
      <c r="J82" s="411" t="str">
        <f>IF(部門分類・コード表!K82='国HPからDL＋加工した表'!K82,"●","×")</f>
        <v>●</v>
      </c>
      <c r="K82" s="411" t="str">
        <f>IF(部門分類・コード表!L82='国HPからDL＋加工した表'!L82,"●","×")</f>
        <v>●</v>
      </c>
      <c r="L82" s="411" t="str">
        <f>IF(部門分類・コード表!M82='国HPからDL＋加工した表'!O82,"●","×")</f>
        <v>●</v>
      </c>
      <c r="M82" s="411" t="str">
        <f>IF(部門分類・コード表!N82='国HPからDL＋加工した表'!P82,"●","×")</f>
        <v>●</v>
      </c>
    </row>
    <row r="83" spans="1:13" s="213" customFormat="1" ht="15" customHeight="1" x14ac:dyDescent="0.15">
      <c r="A83" s="411" t="str">
        <f>IF(部門分類・コード表!B83='国HPからDL＋加工した表'!B83,"●","×")</f>
        <v>●</v>
      </c>
      <c r="B83" s="411" t="str">
        <f>IF(部門分類・コード表!C83='国HPからDL＋加工した表'!C83,"●","×")</f>
        <v>●</v>
      </c>
      <c r="C83" s="411" t="str">
        <f>IF(部門分類・コード表!D83='国HPからDL＋加工した表'!D83,"●","×")</f>
        <v>●</v>
      </c>
      <c r="D83" s="411" t="str">
        <f>IF(部門分類・コード表!E83='国HPからDL＋加工した表'!E83,"●","×")</f>
        <v>●</v>
      </c>
      <c r="E83" s="411" t="str">
        <f>IF(部門分類・コード表!F83='国HPからDL＋加工した表'!F83,"●","×")</f>
        <v>●</v>
      </c>
      <c r="F83" s="411" t="str">
        <f>IF(部門分類・コード表!G83='国HPからDL＋加工した表'!G83,"●","×")</f>
        <v>●</v>
      </c>
      <c r="G83" s="411" t="str">
        <f>IF(部門分類・コード表!H83='国HPからDL＋加工した表'!H83,"●","×")</f>
        <v>●</v>
      </c>
      <c r="H83" s="411" t="str">
        <f>IF(部門分類・コード表!I83='国HPからDL＋加工した表'!I83,"●","×")</f>
        <v>●</v>
      </c>
      <c r="I83" s="411" t="str">
        <f>IF(部門分類・コード表!J83='国HPからDL＋加工した表'!J83,"●","×")</f>
        <v>●</v>
      </c>
      <c r="J83" s="411" t="str">
        <f>IF(部門分類・コード表!K83='国HPからDL＋加工した表'!K83,"●","×")</f>
        <v>●</v>
      </c>
      <c r="K83" s="411" t="str">
        <f>IF(部門分類・コード表!L83='国HPからDL＋加工した表'!L83,"●","×")</f>
        <v>●</v>
      </c>
      <c r="L83" s="411" t="str">
        <f>IF(部門分類・コード表!M83='国HPからDL＋加工した表'!O83,"●","×")</f>
        <v>●</v>
      </c>
      <c r="M83" s="411" t="str">
        <f>IF(部門分類・コード表!N83='国HPからDL＋加工した表'!P83,"●","×")</f>
        <v>●</v>
      </c>
    </row>
    <row r="84" spans="1:13" s="213" customFormat="1" ht="15" customHeight="1" x14ac:dyDescent="0.15">
      <c r="A84" s="411" t="str">
        <f>IF(部門分類・コード表!B84='国HPからDL＋加工した表'!B84,"●","×")</f>
        <v>●</v>
      </c>
      <c r="B84" s="411" t="str">
        <f>IF(部門分類・コード表!C84='国HPからDL＋加工した表'!C84,"●","×")</f>
        <v>●</v>
      </c>
      <c r="C84" s="411" t="str">
        <f>IF(部門分類・コード表!D84='国HPからDL＋加工した表'!D84,"●","×")</f>
        <v>●</v>
      </c>
      <c r="D84" s="411" t="str">
        <f>IF(部門分類・コード表!E84='国HPからDL＋加工した表'!E84,"●","×")</f>
        <v>●</v>
      </c>
      <c r="E84" s="411" t="str">
        <f>IF(部門分類・コード表!F84='国HPからDL＋加工した表'!F84,"●","×")</f>
        <v>●</v>
      </c>
      <c r="F84" s="411" t="str">
        <f>IF(部門分類・コード表!G84='国HPからDL＋加工した表'!G84,"●","×")</f>
        <v>●</v>
      </c>
      <c r="G84" s="411" t="str">
        <f>IF(部門分類・コード表!H84='国HPからDL＋加工した表'!H84,"●","×")</f>
        <v>●</v>
      </c>
      <c r="H84" s="411" t="str">
        <f>IF(部門分類・コード表!I84='国HPからDL＋加工した表'!I84,"●","×")</f>
        <v>●</v>
      </c>
      <c r="I84" s="411" t="str">
        <f>IF(部門分類・コード表!J84='国HPからDL＋加工した表'!J84,"●","×")</f>
        <v>●</v>
      </c>
      <c r="J84" s="411" t="str">
        <f>IF(部門分類・コード表!K84='国HPからDL＋加工した表'!K84,"●","×")</f>
        <v>●</v>
      </c>
      <c r="K84" s="411" t="str">
        <f>IF(部門分類・コード表!L84='国HPからDL＋加工した表'!L84,"●","×")</f>
        <v>●</v>
      </c>
      <c r="L84" s="411" t="str">
        <f>IF(部門分類・コード表!M84='国HPからDL＋加工した表'!O84,"●","×")</f>
        <v>●</v>
      </c>
      <c r="M84" s="411" t="str">
        <f>IF(部門分類・コード表!N84='国HPからDL＋加工した表'!P84,"●","×")</f>
        <v>●</v>
      </c>
    </row>
    <row r="85" spans="1:13" s="213" customFormat="1" ht="15" customHeight="1" x14ac:dyDescent="0.15">
      <c r="A85" s="411" t="str">
        <f>IF(部門分類・コード表!B85='国HPからDL＋加工した表'!B85,"●","×")</f>
        <v>●</v>
      </c>
      <c r="B85" s="411" t="str">
        <f>IF(部門分類・コード表!C85='国HPからDL＋加工した表'!C85,"●","×")</f>
        <v>●</v>
      </c>
      <c r="C85" s="411" t="str">
        <f>IF(部門分類・コード表!D85='国HPからDL＋加工した表'!D85,"●","×")</f>
        <v>●</v>
      </c>
      <c r="D85" s="411" t="str">
        <f>IF(部門分類・コード表!E85='国HPからDL＋加工した表'!E85,"●","×")</f>
        <v>●</v>
      </c>
      <c r="E85" s="411" t="str">
        <f>IF(部門分類・コード表!F85='国HPからDL＋加工した表'!F85,"●","×")</f>
        <v>●</v>
      </c>
      <c r="F85" s="411" t="str">
        <f>IF(部門分類・コード表!G85='国HPからDL＋加工した表'!G85,"●","×")</f>
        <v>●</v>
      </c>
      <c r="G85" s="411" t="str">
        <f>IF(部門分類・コード表!H85='国HPからDL＋加工した表'!H85,"●","×")</f>
        <v>●</v>
      </c>
      <c r="H85" s="411" t="str">
        <f>IF(部門分類・コード表!I85='国HPからDL＋加工した表'!I85,"●","×")</f>
        <v>●</v>
      </c>
      <c r="I85" s="411" t="str">
        <f>IF(部門分類・コード表!J85='国HPからDL＋加工した表'!J85,"●","×")</f>
        <v>●</v>
      </c>
      <c r="J85" s="411" t="str">
        <f>IF(部門分類・コード表!K85='国HPからDL＋加工した表'!K85,"●","×")</f>
        <v>●</v>
      </c>
      <c r="K85" s="411" t="str">
        <f>IF(部門分類・コード表!L85='国HPからDL＋加工した表'!L85,"●","×")</f>
        <v>●</v>
      </c>
      <c r="L85" s="411" t="str">
        <f>IF(部門分類・コード表!M85='国HPからDL＋加工した表'!O85,"●","×")</f>
        <v>×</v>
      </c>
      <c r="M85" s="411" t="str">
        <f>IF(部門分類・コード表!N85='国HPからDL＋加工した表'!P85,"●","×")</f>
        <v>×</v>
      </c>
    </row>
    <row r="86" spans="1:13" s="213" customFormat="1" ht="15" customHeight="1" x14ac:dyDescent="0.15">
      <c r="A86" s="411" t="str">
        <f>IF(部門分類・コード表!B86='国HPからDL＋加工した表'!B86,"●","×")</f>
        <v>●</v>
      </c>
      <c r="B86" s="411" t="str">
        <f>IF(部門分類・コード表!C86='国HPからDL＋加工した表'!C86,"●","×")</f>
        <v>●</v>
      </c>
      <c r="C86" s="411" t="str">
        <f>IF(部門分類・コード表!D86='国HPからDL＋加工した表'!D86,"●","×")</f>
        <v>●</v>
      </c>
      <c r="D86" s="411" t="str">
        <f>IF(部門分類・コード表!E86='国HPからDL＋加工した表'!E86,"●","×")</f>
        <v>●</v>
      </c>
      <c r="E86" s="411" t="str">
        <f>IF(部門分類・コード表!F86='国HPからDL＋加工した表'!F86,"●","×")</f>
        <v>●</v>
      </c>
      <c r="F86" s="411" t="str">
        <f>IF(部門分類・コード表!G86='国HPからDL＋加工した表'!G86,"●","×")</f>
        <v>●</v>
      </c>
      <c r="G86" s="411" t="str">
        <f>IF(部門分類・コード表!H86='国HPからDL＋加工した表'!H86,"●","×")</f>
        <v>●</v>
      </c>
      <c r="H86" s="411" t="str">
        <f>IF(部門分類・コード表!I86='国HPからDL＋加工した表'!I86,"●","×")</f>
        <v>×</v>
      </c>
      <c r="I86" s="411" t="str">
        <f>IF(部門分類・コード表!J86='国HPからDL＋加工した表'!J86,"●","×")</f>
        <v>×</v>
      </c>
      <c r="J86" s="411" t="str">
        <f>IF(部門分類・コード表!K86='国HPからDL＋加工した表'!K86,"●","×")</f>
        <v>×</v>
      </c>
      <c r="K86" s="411" t="str">
        <f>IF(部門分類・コード表!L86='国HPからDL＋加工した表'!L86,"●","×")</f>
        <v>×</v>
      </c>
      <c r="L86" s="411" t="str">
        <f>IF(部門分類・コード表!M86='国HPからDL＋加工した表'!O86,"●","×")</f>
        <v>●</v>
      </c>
      <c r="M86" s="411" t="str">
        <f>IF(部門分類・コード表!N86='国HPからDL＋加工した表'!P86,"●","×")</f>
        <v>●</v>
      </c>
    </row>
    <row r="87" spans="1:13" s="213" customFormat="1" ht="15" customHeight="1" x14ac:dyDescent="0.15">
      <c r="A87" s="411" t="str">
        <f>IF(部門分類・コード表!B87='国HPからDL＋加工した表'!B87,"●","×")</f>
        <v>●</v>
      </c>
      <c r="B87" s="411" t="str">
        <f>IF(部門分類・コード表!C87='国HPからDL＋加工した表'!C87,"●","×")</f>
        <v>●</v>
      </c>
      <c r="C87" s="411" t="str">
        <f>IF(部門分類・コード表!D87='国HPからDL＋加工した表'!D87,"●","×")</f>
        <v>●</v>
      </c>
      <c r="D87" s="411" t="str">
        <f>IF(部門分類・コード表!E87='国HPからDL＋加工した表'!E87,"●","×")</f>
        <v>●</v>
      </c>
      <c r="E87" s="411" t="str">
        <f>IF(部門分類・コード表!F87='国HPからDL＋加工した表'!F87,"●","×")</f>
        <v>●</v>
      </c>
      <c r="F87" s="411" t="str">
        <f>IF(部門分類・コード表!G87='国HPからDL＋加工した表'!G87,"●","×")</f>
        <v>●</v>
      </c>
      <c r="G87" s="411" t="str">
        <f>IF(部門分類・コード表!H87='国HPからDL＋加工した表'!H87,"●","×")</f>
        <v>●</v>
      </c>
      <c r="H87" s="411" t="str">
        <f>IF(部門分類・コード表!I87='国HPからDL＋加工した表'!I87,"●","×")</f>
        <v>●</v>
      </c>
      <c r="I87" s="411" t="str">
        <f>IF(部門分類・コード表!J87='国HPからDL＋加工した表'!J87,"●","×")</f>
        <v>●</v>
      </c>
      <c r="J87" s="411" t="str">
        <f>IF(部門分類・コード表!K87='国HPからDL＋加工した表'!K87,"●","×")</f>
        <v>●</v>
      </c>
      <c r="K87" s="411" t="str">
        <f>IF(部門分類・コード表!L87='国HPからDL＋加工した表'!L87,"●","×")</f>
        <v>●</v>
      </c>
      <c r="L87" s="411" t="str">
        <f>IF(部門分類・コード表!M87='国HPからDL＋加工した表'!O87,"●","×")</f>
        <v>●</v>
      </c>
      <c r="M87" s="411" t="str">
        <f>IF(部門分類・コード表!N87='国HPからDL＋加工した表'!P87,"●","×")</f>
        <v>●</v>
      </c>
    </row>
    <row r="88" spans="1:13" s="213" customFormat="1" ht="15" customHeight="1" x14ac:dyDescent="0.15">
      <c r="A88" s="411" t="str">
        <f>IF(部門分類・コード表!B88='国HPからDL＋加工した表'!B88,"●","×")</f>
        <v>●</v>
      </c>
      <c r="B88" s="411" t="str">
        <f>IF(部門分類・コード表!C88='国HPからDL＋加工した表'!C88,"●","×")</f>
        <v>●</v>
      </c>
      <c r="C88" s="411" t="str">
        <f>IF(部門分類・コード表!D88='国HPからDL＋加工した表'!D88,"●","×")</f>
        <v>●</v>
      </c>
      <c r="D88" s="411" t="str">
        <f>IF(部門分類・コード表!E88='国HPからDL＋加工した表'!E88,"●","×")</f>
        <v>●</v>
      </c>
      <c r="E88" s="411" t="str">
        <f>IF(部門分類・コード表!F88='国HPからDL＋加工した表'!F88,"●","×")</f>
        <v>●</v>
      </c>
      <c r="F88" s="411" t="str">
        <f>IF(部門分類・コード表!G88='国HPからDL＋加工した表'!G88,"●","×")</f>
        <v>●</v>
      </c>
      <c r="G88" s="411" t="str">
        <f>IF(部門分類・コード表!H88='国HPからDL＋加工した表'!H88,"●","×")</f>
        <v>●</v>
      </c>
      <c r="H88" s="411" t="str">
        <f>IF(部門分類・コード表!I88='国HPからDL＋加工した表'!I88,"●","×")</f>
        <v>●</v>
      </c>
      <c r="I88" s="411" t="str">
        <f>IF(部門分類・コード表!J88='国HPからDL＋加工した表'!J88,"●","×")</f>
        <v>●</v>
      </c>
      <c r="J88" s="411" t="str">
        <f>IF(部門分類・コード表!K88='国HPからDL＋加工した表'!K88,"●","×")</f>
        <v>●</v>
      </c>
      <c r="K88" s="411" t="str">
        <f>IF(部門分類・コード表!L88='国HPからDL＋加工した表'!L88,"●","×")</f>
        <v>●</v>
      </c>
      <c r="L88" s="411" t="str">
        <f>IF(部門分類・コード表!M88='国HPからDL＋加工した表'!O88,"●","×")</f>
        <v>●</v>
      </c>
      <c r="M88" s="411" t="str">
        <f>IF(部門分類・コード表!N88='国HPからDL＋加工した表'!P88,"●","×")</f>
        <v>●</v>
      </c>
    </row>
    <row r="89" spans="1:13" s="213" customFormat="1" ht="15" customHeight="1" x14ac:dyDescent="0.15">
      <c r="A89" s="411" t="str">
        <f>IF(部門分類・コード表!B89='国HPからDL＋加工した表'!B89,"●","×")</f>
        <v>●</v>
      </c>
      <c r="B89" s="411" t="str">
        <f>IF(部門分類・コード表!C89='国HPからDL＋加工した表'!C89,"●","×")</f>
        <v>●</v>
      </c>
      <c r="C89" s="411" t="str">
        <f>IF(部門分類・コード表!D89='国HPからDL＋加工した表'!D89,"●","×")</f>
        <v>●</v>
      </c>
      <c r="D89" s="411" t="str">
        <f>IF(部門分類・コード表!E89='国HPからDL＋加工した表'!E89,"●","×")</f>
        <v>●</v>
      </c>
      <c r="E89" s="411" t="str">
        <f>IF(部門分類・コード表!F89='国HPからDL＋加工した表'!F89,"●","×")</f>
        <v>●</v>
      </c>
      <c r="F89" s="411" t="str">
        <f>IF(部門分類・コード表!G89='国HPからDL＋加工した表'!G89,"●","×")</f>
        <v>●</v>
      </c>
      <c r="G89" s="411" t="str">
        <f>IF(部門分類・コード表!H89='国HPからDL＋加工した表'!H89,"●","×")</f>
        <v>●</v>
      </c>
      <c r="H89" s="411" t="str">
        <f>IF(部門分類・コード表!I89='国HPからDL＋加工した表'!I89,"●","×")</f>
        <v>●</v>
      </c>
      <c r="I89" s="411" t="str">
        <f>IF(部門分類・コード表!J89='国HPからDL＋加工した表'!J89,"●","×")</f>
        <v>●</v>
      </c>
      <c r="J89" s="411" t="str">
        <f>IF(部門分類・コード表!K89='国HPからDL＋加工した表'!K89,"●","×")</f>
        <v>●</v>
      </c>
      <c r="K89" s="411" t="str">
        <f>IF(部門分類・コード表!L89='国HPからDL＋加工した表'!L89,"●","×")</f>
        <v>●</v>
      </c>
      <c r="L89" s="411" t="str">
        <f>IF(部門分類・コード表!M89='国HPからDL＋加工した表'!O89,"●","×")</f>
        <v>●</v>
      </c>
      <c r="M89" s="411" t="str">
        <f>IF(部門分類・コード表!N89='国HPからDL＋加工した表'!P89,"●","×")</f>
        <v>●</v>
      </c>
    </row>
    <row r="90" spans="1:13" s="213" customFormat="1" ht="15" customHeight="1" x14ac:dyDescent="0.15">
      <c r="A90" s="411" t="str">
        <f>IF(部門分類・コード表!B90='国HPからDL＋加工した表'!B90,"●","×")</f>
        <v>●</v>
      </c>
      <c r="B90" s="411" t="str">
        <f>IF(部門分類・コード表!C90='国HPからDL＋加工した表'!C90,"●","×")</f>
        <v>●</v>
      </c>
      <c r="C90" s="411" t="str">
        <f>IF(部門分類・コード表!D90='国HPからDL＋加工した表'!D90,"●","×")</f>
        <v>●</v>
      </c>
      <c r="D90" s="411" t="str">
        <f>IF(部門分類・コード表!E90='国HPからDL＋加工した表'!E90,"●","×")</f>
        <v>●</v>
      </c>
      <c r="E90" s="411" t="str">
        <f>IF(部門分類・コード表!F90='国HPからDL＋加工した表'!F90,"●","×")</f>
        <v>●</v>
      </c>
      <c r="F90" s="411" t="str">
        <f>IF(部門分類・コード表!G90='国HPからDL＋加工した表'!G90,"●","×")</f>
        <v>●</v>
      </c>
      <c r="G90" s="411" t="str">
        <f>IF(部門分類・コード表!H90='国HPからDL＋加工した表'!H90,"●","×")</f>
        <v>●</v>
      </c>
      <c r="H90" s="411" t="str">
        <f>IF(部門分類・コード表!I90='国HPからDL＋加工した表'!I90,"●","×")</f>
        <v>●</v>
      </c>
      <c r="I90" s="411" t="str">
        <f>IF(部門分類・コード表!J90='国HPからDL＋加工した表'!J90,"●","×")</f>
        <v>●</v>
      </c>
      <c r="J90" s="411" t="str">
        <f>IF(部門分類・コード表!K90='国HPからDL＋加工した表'!K90,"●","×")</f>
        <v>●</v>
      </c>
      <c r="K90" s="411" t="str">
        <f>IF(部門分類・コード表!L90='国HPからDL＋加工した表'!L90,"●","×")</f>
        <v>●</v>
      </c>
      <c r="L90" s="411" t="str">
        <f>IF(部門分類・コード表!M90='国HPからDL＋加工した表'!O90,"●","×")</f>
        <v>●</v>
      </c>
      <c r="M90" s="411" t="str">
        <f>IF(部門分類・コード表!N90='国HPからDL＋加工した表'!P90,"●","×")</f>
        <v>●</v>
      </c>
    </row>
    <row r="91" spans="1:13" s="213" customFormat="1" ht="15" customHeight="1" x14ac:dyDescent="0.15">
      <c r="A91" s="411" t="str">
        <f>IF(部門分類・コード表!B91='国HPからDL＋加工した表'!B91,"●","×")</f>
        <v>●</v>
      </c>
      <c r="B91" s="411" t="str">
        <f>IF(部門分類・コード表!C91='国HPからDL＋加工した表'!C91,"●","×")</f>
        <v>●</v>
      </c>
      <c r="C91" s="411" t="str">
        <f>IF(部門分類・コード表!D91='国HPからDL＋加工した表'!D91,"●","×")</f>
        <v>●</v>
      </c>
      <c r="D91" s="411" t="str">
        <f>IF(部門分類・コード表!E91='国HPからDL＋加工した表'!E91,"●","×")</f>
        <v>●</v>
      </c>
      <c r="E91" s="411" t="str">
        <f>IF(部門分類・コード表!F91='国HPからDL＋加工した表'!F91,"●","×")</f>
        <v>●</v>
      </c>
      <c r="F91" s="411" t="str">
        <f>IF(部門分類・コード表!G91='国HPからDL＋加工した表'!G91,"●","×")</f>
        <v>●</v>
      </c>
      <c r="G91" s="411" t="str">
        <f>IF(部門分類・コード表!H91='国HPからDL＋加工した表'!H91,"●","×")</f>
        <v>●</v>
      </c>
      <c r="H91" s="411" t="str">
        <f>IF(部門分類・コード表!I91='国HPからDL＋加工した表'!I91,"●","×")</f>
        <v>●</v>
      </c>
      <c r="I91" s="411" t="str">
        <f>IF(部門分類・コード表!J91='国HPからDL＋加工した表'!J91,"●","×")</f>
        <v>●</v>
      </c>
      <c r="J91" s="411" t="str">
        <f>IF(部門分類・コード表!K91='国HPからDL＋加工した表'!K91,"●","×")</f>
        <v>●</v>
      </c>
      <c r="K91" s="411" t="str">
        <f>IF(部門分類・コード表!L91='国HPからDL＋加工した表'!L91,"●","×")</f>
        <v>●</v>
      </c>
      <c r="L91" s="411" t="str">
        <f>IF(部門分類・コード表!M91='国HPからDL＋加工した表'!O91,"●","×")</f>
        <v>●</v>
      </c>
      <c r="M91" s="411" t="str">
        <f>IF(部門分類・コード表!N91='国HPからDL＋加工した表'!P91,"●","×")</f>
        <v>●</v>
      </c>
    </row>
    <row r="92" spans="1:13" s="213" customFormat="1" ht="15" customHeight="1" x14ac:dyDescent="0.15">
      <c r="A92" s="411" t="str">
        <f>IF(部門分類・コード表!B92='国HPからDL＋加工した表'!B92,"●","×")</f>
        <v>●</v>
      </c>
      <c r="B92" s="411" t="str">
        <f>IF(部門分類・コード表!C92='国HPからDL＋加工した表'!C92,"●","×")</f>
        <v>●</v>
      </c>
      <c r="C92" s="411" t="str">
        <f>IF(部門分類・コード表!D92='国HPからDL＋加工した表'!D92,"●","×")</f>
        <v>●</v>
      </c>
      <c r="D92" s="411" t="str">
        <f>IF(部門分類・コード表!E92='国HPからDL＋加工した表'!E92,"●","×")</f>
        <v>●</v>
      </c>
      <c r="E92" s="411" t="str">
        <f>IF(部門分類・コード表!F92='国HPからDL＋加工した表'!F92,"●","×")</f>
        <v>●</v>
      </c>
      <c r="F92" s="411" t="str">
        <f>IF(部門分類・コード表!G92='国HPからDL＋加工した表'!G92,"●","×")</f>
        <v>●</v>
      </c>
      <c r="G92" s="411" t="str">
        <f>IF(部門分類・コード表!H92='国HPからDL＋加工した表'!H92,"●","×")</f>
        <v>●</v>
      </c>
      <c r="H92" s="411" t="str">
        <f>IF(部門分類・コード表!I92='国HPからDL＋加工した表'!I92,"●","×")</f>
        <v>●</v>
      </c>
      <c r="I92" s="411" t="str">
        <f>IF(部門分類・コード表!J92='国HPからDL＋加工した表'!J92,"●","×")</f>
        <v>●</v>
      </c>
      <c r="J92" s="411" t="str">
        <f>IF(部門分類・コード表!K92='国HPからDL＋加工した表'!K92,"●","×")</f>
        <v>●</v>
      </c>
      <c r="K92" s="411" t="str">
        <f>IF(部門分類・コード表!L92='国HPからDL＋加工した表'!L92,"●","×")</f>
        <v>●</v>
      </c>
      <c r="L92" s="411" t="str">
        <f>IF(部門分類・コード表!M92='国HPからDL＋加工した表'!O92,"●","×")</f>
        <v>●</v>
      </c>
      <c r="M92" s="411" t="str">
        <f>IF(部門分類・コード表!N92='国HPからDL＋加工した表'!P92,"●","×")</f>
        <v>●</v>
      </c>
    </row>
    <row r="93" spans="1:13" s="213" customFormat="1" ht="15" customHeight="1" x14ac:dyDescent="0.15">
      <c r="A93" s="411" t="str">
        <f>IF(部門分類・コード表!B93='国HPからDL＋加工した表'!B93,"●","×")</f>
        <v>●</v>
      </c>
      <c r="B93" s="411" t="str">
        <f>IF(部門分類・コード表!C93='国HPからDL＋加工した表'!C93,"●","×")</f>
        <v>●</v>
      </c>
      <c r="C93" s="411" t="str">
        <f>IF(部門分類・コード表!D93='国HPからDL＋加工した表'!D93,"●","×")</f>
        <v>●</v>
      </c>
      <c r="D93" s="411" t="str">
        <f>IF(部門分類・コード表!E93='国HPからDL＋加工した表'!E93,"●","×")</f>
        <v>●</v>
      </c>
      <c r="E93" s="411" t="str">
        <f>IF(部門分類・コード表!F93='国HPからDL＋加工した表'!F93,"●","×")</f>
        <v>●</v>
      </c>
      <c r="F93" s="411" t="str">
        <f>IF(部門分類・コード表!G93='国HPからDL＋加工した表'!G93,"●","×")</f>
        <v>●</v>
      </c>
      <c r="G93" s="411" t="str">
        <f>IF(部門分類・コード表!H93='国HPからDL＋加工した表'!H93,"●","×")</f>
        <v>●</v>
      </c>
      <c r="H93" s="411" t="str">
        <f>IF(部門分類・コード表!I93='国HPからDL＋加工した表'!I93,"●","×")</f>
        <v>●</v>
      </c>
      <c r="I93" s="411" t="str">
        <f>IF(部門分類・コード表!J93='国HPからDL＋加工した表'!J93,"●","×")</f>
        <v>●</v>
      </c>
      <c r="J93" s="411" t="str">
        <f>IF(部門分類・コード表!K93='国HPからDL＋加工した表'!K93,"●","×")</f>
        <v>●</v>
      </c>
      <c r="K93" s="411" t="str">
        <f>IF(部門分類・コード表!L93='国HPからDL＋加工した表'!L93,"●","×")</f>
        <v>●</v>
      </c>
      <c r="L93" s="411" t="str">
        <f>IF(部門分類・コード表!M93='国HPからDL＋加工した表'!O93,"●","×")</f>
        <v>●</v>
      </c>
      <c r="M93" s="411" t="str">
        <f>IF(部門分類・コード表!N93='国HPからDL＋加工した表'!P93,"●","×")</f>
        <v>●</v>
      </c>
    </row>
    <row r="94" spans="1:13" s="213" customFormat="1" ht="15" customHeight="1" x14ac:dyDescent="0.15">
      <c r="A94" s="411" t="str">
        <f>IF(部門分類・コード表!B94='国HPからDL＋加工した表'!B94,"●","×")</f>
        <v>●</v>
      </c>
      <c r="B94" s="411" t="str">
        <f>IF(部門分類・コード表!C94='国HPからDL＋加工した表'!C94,"●","×")</f>
        <v>●</v>
      </c>
      <c r="C94" s="411" t="str">
        <f>IF(部門分類・コード表!D94='国HPからDL＋加工した表'!D94,"●","×")</f>
        <v>●</v>
      </c>
      <c r="D94" s="411" t="str">
        <f>IF(部門分類・コード表!E94='国HPからDL＋加工した表'!E94,"●","×")</f>
        <v>●</v>
      </c>
      <c r="E94" s="411" t="str">
        <f>IF(部門分類・コード表!F94='国HPからDL＋加工した表'!F94,"●","×")</f>
        <v>●</v>
      </c>
      <c r="F94" s="411" t="str">
        <f>IF(部門分類・コード表!G94='国HPからDL＋加工した表'!G94,"●","×")</f>
        <v>●</v>
      </c>
      <c r="G94" s="411" t="str">
        <f>IF(部門分類・コード表!H94='国HPからDL＋加工した表'!H94,"●","×")</f>
        <v>●</v>
      </c>
      <c r="H94" s="411" t="str">
        <f>IF(部門分類・コード表!I94='国HPからDL＋加工した表'!I94,"●","×")</f>
        <v>●</v>
      </c>
      <c r="I94" s="411" t="str">
        <f>IF(部門分類・コード表!J94='国HPからDL＋加工した表'!J94,"●","×")</f>
        <v>●</v>
      </c>
      <c r="J94" s="411" t="str">
        <f>IF(部門分類・コード表!K94='国HPからDL＋加工した表'!K94,"●","×")</f>
        <v>●</v>
      </c>
      <c r="K94" s="411" t="str">
        <f>IF(部門分類・コード表!L94='国HPからDL＋加工した表'!L94,"●","×")</f>
        <v>●</v>
      </c>
      <c r="L94" s="411" t="str">
        <f>IF(部門分類・コード表!M94='国HPからDL＋加工した表'!O94,"●","×")</f>
        <v>●</v>
      </c>
      <c r="M94" s="411" t="str">
        <f>IF(部門分類・コード表!N94='国HPからDL＋加工した表'!P94,"●","×")</f>
        <v>●</v>
      </c>
    </row>
    <row r="95" spans="1:13" s="213" customFormat="1" ht="15" customHeight="1" x14ac:dyDescent="0.15">
      <c r="A95" s="411" t="str">
        <f>IF(部門分類・コード表!B95='国HPからDL＋加工した表'!B95,"●","×")</f>
        <v>●</v>
      </c>
      <c r="B95" s="411" t="str">
        <f>IF(部門分類・コード表!C95='国HPからDL＋加工した表'!C95,"●","×")</f>
        <v>●</v>
      </c>
      <c r="C95" s="411" t="str">
        <f>IF(部門分類・コード表!D95='国HPからDL＋加工した表'!D95,"●","×")</f>
        <v>●</v>
      </c>
      <c r="D95" s="411" t="str">
        <f>IF(部門分類・コード表!E95='国HPからDL＋加工した表'!E95,"●","×")</f>
        <v>●</v>
      </c>
      <c r="E95" s="411" t="str">
        <f>IF(部門分類・コード表!F95='国HPからDL＋加工した表'!F95,"●","×")</f>
        <v>●</v>
      </c>
      <c r="F95" s="411" t="str">
        <f>IF(部門分類・コード表!G95='国HPからDL＋加工した表'!G95,"●","×")</f>
        <v>●</v>
      </c>
      <c r="G95" s="411" t="str">
        <f>IF(部門分類・コード表!H95='国HPからDL＋加工した表'!H95,"●","×")</f>
        <v>●</v>
      </c>
      <c r="H95" s="411" t="str">
        <f>IF(部門分類・コード表!I95='国HPからDL＋加工した表'!I95,"●","×")</f>
        <v>●</v>
      </c>
      <c r="I95" s="411" t="str">
        <f>IF(部門分類・コード表!J95='国HPからDL＋加工した表'!J95,"●","×")</f>
        <v>●</v>
      </c>
      <c r="J95" s="411" t="str">
        <f>IF(部門分類・コード表!K95='国HPからDL＋加工した表'!K95,"●","×")</f>
        <v>●</v>
      </c>
      <c r="K95" s="411" t="str">
        <f>IF(部門分類・コード表!L95='国HPからDL＋加工した表'!L95,"●","×")</f>
        <v>●</v>
      </c>
      <c r="L95" s="411" t="str">
        <f>IF(部門分類・コード表!M95='国HPからDL＋加工した表'!O95,"●","×")</f>
        <v>●</v>
      </c>
      <c r="M95" s="411" t="str">
        <f>IF(部門分類・コード表!N95='国HPからDL＋加工した表'!P95,"●","×")</f>
        <v>●</v>
      </c>
    </row>
    <row r="96" spans="1:13" s="213" customFormat="1" ht="15" customHeight="1" x14ac:dyDescent="0.15">
      <c r="A96" s="411" t="str">
        <f>IF(部門分類・コード表!B96='国HPからDL＋加工した表'!B101,"●","×")</f>
        <v>×</v>
      </c>
      <c r="B96" s="411" t="str">
        <f>IF(部門分類・コード表!C96='国HPからDL＋加工した表'!C101,"●","×")</f>
        <v>×</v>
      </c>
      <c r="C96" s="411" t="str">
        <f>IF(部門分類・コード表!D96='国HPからDL＋加工した表'!D101,"●","×")</f>
        <v>●</v>
      </c>
      <c r="D96" s="411" t="str">
        <f>IF(部門分類・コード表!E96='国HPからDL＋加工した表'!E101,"●","×")</f>
        <v>●</v>
      </c>
      <c r="E96" s="411" t="str">
        <f>IF(部門分類・コード表!F96='国HPからDL＋加工した表'!F101,"●","×")</f>
        <v>×</v>
      </c>
      <c r="F96" s="411" t="str">
        <f>IF(部門分類・コード表!G96='国HPからDL＋加工した表'!G101,"●","×")</f>
        <v>×</v>
      </c>
      <c r="G96" s="411" t="str">
        <f>IF(部門分類・コード表!H96='国HPからDL＋加工した表'!H101,"●","×")</f>
        <v>×</v>
      </c>
      <c r="H96" s="411" t="str">
        <f>IF(部門分類・コード表!I96='国HPからDL＋加工した表'!I101,"●","×")</f>
        <v>●</v>
      </c>
      <c r="I96" s="411" t="str">
        <f>IF(部門分類・コード表!J96='国HPからDL＋加工した表'!J101,"●","×")</f>
        <v>●</v>
      </c>
      <c r="J96" s="411" t="str">
        <f>IF(部門分類・コード表!K96='国HPからDL＋加工した表'!K101,"●","×")</f>
        <v>●</v>
      </c>
      <c r="K96" s="411" t="str">
        <f>IF(部門分類・コード表!L96='国HPからDL＋加工した表'!L101,"●","×")</f>
        <v>●</v>
      </c>
      <c r="L96" s="411" t="str">
        <f>IF(部門分類・コード表!M96='国HPからDL＋加工した表'!O101,"●","×")</f>
        <v>●</v>
      </c>
      <c r="M96" s="411" t="str">
        <f>IF(部門分類・コード表!N96='国HPからDL＋加工した表'!P101,"●","×")</f>
        <v>●</v>
      </c>
    </row>
    <row r="97" spans="1:13" s="213" customFormat="1" ht="15" customHeight="1" x14ac:dyDescent="0.15">
      <c r="A97" s="411" t="str">
        <f>IF(部門分類・コード表!B97='国HPからDL＋加工した表'!B102,"●","×")</f>
        <v>●</v>
      </c>
      <c r="B97" s="411" t="str">
        <f>IF(部門分類・コード表!C97='国HPからDL＋加工した表'!C102,"●","×")</f>
        <v>●</v>
      </c>
      <c r="C97" s="411" t="str">
        <f>IF(部門分類・コード表!D97='国HPからDL＋加工した表'!D102,"●","×")</f>
        <v>×</v>
      </c>
      <c r="D97" s="411" t="str">
        <f>IF(部門分類・コード表!E97='国HPからDL＋加工した表'!E102,"●","×")</f>
        <v>×</v>
      </c>
      <c r="E97" s="411" t="str">
        <f>IF(部門分類・コード表!F97='国HPからDL＋加工した表'!F102,"●","×")</f>
        <v>×</v>
      </c>
      <c r="F97" s="411" t="str">
        <f>IF(部門分類・コード表!G97='国HPからDL＋加工した表'!G102,"●","×")</f>
        <v>●</v>
      </c>
      <c r="G97" s="411" t="str">
        <f>IF(部門分類・コード表!H97='国HPからDL＋加工した表'!H102,"●","×")</f>
        <v>●</v>
      </c>
      <c r="H97" s="411" t="str">
        <f>IF(部門分類・コード表!I97='国HPからDL＋加工した表'!I102,"●","×")</f>
        <v>●</v>
      </c>
      <c r="I97" s="411" t="str">
        <f>IF(部門分類・コード表!J97='国HPからDL＋加工した表'!J102,"●","×")</f>
        <v>●</v>
      </c>
      <c r="J97" s="411" t="str">
        <f>IF(部門分類・コード表!K97='国HPからDL＋加工した表'!K102,"●","×")</f>
        <v>●</v>
      </c>
      <c r="K97" s="411" t="str">
        <f>IF(部門分類・コード表!L97='国HPからDL＋加工した表'!L102,"●","×")</f>
        <v>●</v>
      </c>
      <c r="L97" s="411" t="str">
        <f>IF(部門分類・コード表!M97='国HPからDL＋加工した表'!O102,"●","×")</f>
        <v>●</v>
      </c>
      <c r="M97" s="411" t="str">
        <f>IF(部門分類・コード表!N97='国HPからDL＋加工した表'!P102,"●","×")</f>
        <v>●</v>
      </c>
    </row>
    <row r="98" spans="1:13" s="213" customFormat="1" ht="15" customHeight="1" x14ac:dyDescent="0.15">
      <c r="A98" s="411" t="str">
        <f>IF(部門分類・コード表!B98='国HPからDL＋加工した表'!B103,"●","×")</f>
        <v>●</v>
      </c>
      <c r="B98" s="411" t="str">
        <f>IF(部門分類・コード表!C98='国HPからDL＋加工した表'!C103,"●","×")</f>
        <v>●</v>
      </c>
      <c r="C98" s="411" t="str">
        <f>IF(部門分類・コード表!D98='国HPからDL＋加工した表'!D103,"●","×")</f>
        <v>×</v>
      </c>
      <c r="D98" s="411" t="str">
        <f>IF(部門分類・コード表!E98='国HPからDL＋加工した表'!E103,"●","×")</f>
        <v>×</v>
      </c>
      <c r="E98" s="411" t="str">
        <f>IF(部門分類・コード表!F98='国HPからDL＋加工した表'!F103,"●","×")</f>
        <v>×</v>
      </c>
      <c r="F98" s="411" t="str">
        <f>IF(部門分類・コード表!G98='国HPからDL＋加工した表'!G103,"●","×")</f>
        <v>●</v>
      </c>
      <c r="G98" s="411" t="str">
        <f>IF(部門分類・コード表!H98='国HPからDL＋加工した表'!H103,"●","×")</f>
        <v>●</v>
      </c>
      <c r="H98" s="411" t="str">
        <f>IF(部門分類・コード表!I98='国HPからDL＋加工した表'!I103,"●","×")</f>
        <v>●</v>
      </c>
      <c r="I98" s="411" t="str">
        <f>IF(部門分類・コード表!J98='国HPからDL＋加工した表'!J103,"●","×")</f>
        <v>●</v>
      </c>
      <c r="J98" s="411" t="str">
        <f>IF(部門分類・コード表!K98='国HPからDL＋加工した表'!K103,"●","×")</f>
        <v>●</v>
      </c>
      <c r="K98" s="411" t="str">
        <f>IF(部門分類・コード表!L98='国HPからDL＋加工した表'!L103,"●","×")</f>
        <v>●</v>
      </c>
      <c r="L98" s="411" t="str">
        <f>IF(部門分類・コード表!M98='国HPからDL＋加工した表'!O103,"●","×")</f>
        <v>●</v>
      </c>
      <c r="M98" s="411" t="str">
        <f>IF(部門分類・コード表!N98='国HPからDL＋加工した表'!P103,"●","×")</f>
        <v>●</v>
      </c>
    </row>
    <row r="99" spans="1:13" s="213" customFormat="1" ht="15" customHeight="1" x14ac:dyDescent="0.15">
      <c r="A99" s="411" t="str">
        <f>IF(部門分類・コード表!B99='国HPからDL＋加工した表'!B104,"●","×")</f>
        <v>×</v>
      </c>
      <c r="B99" s="411" t="str">
        <f>IF(部門分類・コード表!C99='国HPからDL＋加工した表'!C104,"●","×")</f>
        <v>×</v>
      </c>
      <c r="C99" s="411" t="str">
        <f>IF(部門分類・コード表!D99='国HPからDL＋加工した表'!D104,"●","×")</f>
        <v>×</v>
      </c>
      <c r="D99" s="411" t="str">
        <f>IF(部門分類・コード表!E99='国HPからDL＋加工した表'!E104,"●","×")</f>
        <v>×</v>
      </c>
      <c r="E99" s="411" t="str">
        <f>IF(部門分類・コード表!F99='国HPからDL＋加工した表'!F104,"●","×")</f>
        <v>×</v>
      </c>
      <c r="F99" s="411" t="str">
        <f>IF(部門分類・コード表!G99='国HPからDL＋加工した表'!G104,"●","×")</f>
        <v>●</v>
      </c>
      <c r="G99" s="411" t="str">
        <f>IF(部門分類・コード表!H99='国HPからDL＋加工した表'!H104,"●","×")</f>
        <v>●</v>
      </c>
      <c r="H99" s="411" t="str">
        <f>IF(部門分類・コード表!I99='国HPからDL＋加工した表'!I104,"●","×")</f>
        <v>●</v>
      </c>
      <c r="I99" s="411" t="str">
        <f>IF(部門分類・コード表!J99='国HPからDL＋加工した表'!J104,"●","×")</f>
        <v>●</v>
      </c>
      <c r="J99" s="411" t="str">
        <f>IF(部門分類・コード表!K99='国HPからDL＋加工した表'!K104,"●","×")</f>
        <v>●</v>
      </c>
      <c r="K99" s="411" t="str">
        <f>IF(部門分類・コード表!L99='国HPからDL＋加工した表'!L104,"●","×")</f>
        <v>●</v>
      </c>
      <c r="L99" s="411" t="str">
        <f>IF(部門分類・コード表!M99='国HPからDL＋加工した表'!O104,"●","×")</f>
        <v>●</v>
      </c>
      <c r="M99" s="411" t="str">
        <f>IF(部門分類・コード表!N99='国HPからDL＋加工した表'!P104,"●","×")</f>
        <v>●</v>
      </c>
    </row>
    <row r="100" spans="1:13" s="213" customFormat="1" ht="15" customHeight="1" x14ac:dyDescent="0.15">
      <c r="A100" s="411" t="str">
        <f>IF(部門分類・コード表!B100='国HPからDL＋加工した表'!B105,"●","×")</f>
        <v>×</v>
      </c>
      <c r="B100" s="411" t="str">
        <f>IF(部門分類・コード表!C100='国HPからDL＋加工した表'!C105,"●","×")</f>
        <v>×</v>
      </c>
      <c r="C100" s="411" t="str">
        <f>IF(部門分類・コード表!D100='国HPからDL＋加工した表'!D105,"●","×")</f>
        <v>×</v>
      </c>
      <c r="D100" s="411" t="str">
        <f>IF(部門分類・コード表!E100='国HPからDL＋加工した表'!E105,"●","×")</f>
        <v>×</v>
      </c>
      <c r="E100" s="411" t="str">
        <f>IF(部門分類・コード表!F100='国HPからDL＋加工した表'!F105,"●","×")</f>
        <v>×</v>
      </c>
      <c r="F100" s="411" t="str">
        <f>IF(部門分類・コード表!G100='国HPからDL＋加工した表'!G105,"●","×")</f>
        <v>●</v>
      </c>
      <c r="G100" s="411" t="str">
        <f>IF(部門分類・コード表!H100='国HPからDL＋加工した表'!H105,"●","×")</f>
        <v>●</v>
      </c>
      <c r="H100" s="411" t="str">
        <f>IF(部門分類・コード表!I100='国HPからDL＋加工した表'!I105,"●","×")</f>
        <v>●</v>
      </c>
      <c r="I100" s="411" t="str">
        <f>IF(部門分類・コード表!J100='国HPからDL＋加工した表'!J105,"●","×")</f>
        <v>●</v>
      </c>
      <c r="J100" s="411" t="str">
        <f>IF(部門分類・コード表!K100='国HPからDL＋加工した表'!K105,"●","×")</f>
        <v>●</v>
      </c>
      <c r="K100" s="411" t="str">
        <f>IF(部門分類・コード表!L100='国HPからDL＋加工した表'!L105,"●","×")</f>
        <v>●</v>
      </c>
      <c r="L100" s="411" t="str">
        <f>IF(部門分類・コード表!M100='国HPからDL＋加工した表'!O105,"●","×")</f>
        <v>●</v>
      </c>
      <c r="M100" s="411" t="str">
        <f>IF(部門分類・コード表!N100='国HPからDL＋加工した表'!P105,"●","×")</f>
        <v>●</v>
      </c>
    </row>
    <row r="101" spans="1:13" s="213" customFormat="1" ht="15" customHeight="1" x14ac:dyDescent="0.15">
      <c r="A101" s="411" t="e">
        <f>IF(部門分類・コード表!B101='国HPからDL＋加工した表'!#REF!,"●","×")</f>
        <v>#REF!</v>
      </c>
      <c r="B101" s="411" t="e">
        <f>IF(部門分類・コード表!C101='国HPからDL＋加工した表'!#REF!,"●","×")</f>
        <v>#REF!</v>
      </c>
      <c r="C101" s="411" t="e">
        <f>IF(部門分類・コード表!D101='国HPからDL＋加工した表'!#REF!,"●","×")</f>
        <v>#REF!</v>
      </c>
      <c r="D101" s="411" t="e">
        <f>IF(部門分類・コード表!E101='国HPからDL＋加工した表'!#REF!,"●","×")</f>
        <v>#REF!</v>
      </c>
      <c r="E101" s="411" t="e">
        <f>IF(部門分類・コード表!F101='国HPからDL＋加工した表'!#REF!,"●","×")</f>
        <v>#REF!</v>
      </c>
      <c r="F101" s="411" t="e">
        <f>IF(部門分類・コード表!G101='国HPからDL＋加工した表'!#REF!,"●","×")</f>
        <v>#REF!</v>
      </c>
      <c r="G101" s="411" t="e">
        <f>IF(部門分類・コード表!H101='国HPからDL＋加工した表'!#REF!,"●","×")</f>
        <v>#REF!</v>
      </c>
      <c r="H101" s="411" t="e">
        <f>IF(部門分類・コード表!I101='国HPからDL＋加工した表'!#REF!,"●","×")</f>
        <v>#REF!</v>
      </c>
      <c r="I101" s="411" t="e">
        <f>IF(部門分類・コード表!J101='国HPからDL＋加工した表'!#REF!,"●","×")</f>
        <v>#REF!</v>
      </c>
      <c r="J101" s="411" t="e">
        <f>IF(部門分類・コード表!K101='国HPからDL＋加工した表'!#REF!,"●","×")</f>
        <v>#REF!</v>
      </c>
      <c r="K101" s="411" t="e">
        <f>IF(部門分類・コード表!L101='国HPからDL＋加工した表'!#REF!,"●","×")</f>
        <v>#REF!</v>
      </c>
      <c r="L101" s="411" t="e">
        <f>IF(部門分類・コード表!M101='国HPからDL＋加工した表'!#REF!,"●","×")</f>
        <v>#REF!</v>
      </c>
      <c r="M101" s="411" t="e">
        <f>IF(部門分類・コード表!N101='国HPからDL＋加工した表'!#REF!,"●","×")</f>
        <v>#REF!</v>
      </c>
    </row>
    <row r="102" spans="1:13" s="213" customFormat="1" ht="15" customHeight="1" x14ac:dyDescent="0.15">
      <c r="A102" s="411" t="e">
        <f>IF(部門分類・コード表!B102='国HPからDL＋加工した表'!#REF!,"●","×")</f>
        <v>#REF!</v>
      </c>
      <c r="B102" s="411" t="e">
        <f>IF(部門分類・コード表!C102='国HPからDL＋加工した表'!#REF!,"●","×")</f>
        <v>#REF!</v>
      </c>
      <c r="C102" s="411" t="e">
        <f>IF(部門分類・コード表!D102='国HPからDL＋加工した表'!#REF!,"●","×")</f>
        <v>#REF!</v>
      </c>
      <c r="D102" s="411" t="e">
        <f>IF(部門分類・コード表!E102='国HPからDL＋加工した表'!#REF!,"●","×")</f>
        <v>#REF!</v>
      </c>
      <c r="E102" s="411" t="e">
        <f>IF(部門分類・コード表!F102='国HPからDL＋加工した表'!#REF!,"●","×")</f>
        <v>#REF!</v>
      </c>
      <c r="F102" s="411" t="e">
        <f>IF(部門分類・コード表!G102='国HPからDL＋加工した表'!#REF!,"●","×")</f>
        <v>#REF!</v>
      </c>
      <c r="G102" s="411" t="e">
        <f>IF(部門分類・コード表!H102='国HPからDL＋加工した表'!#REF!,"●","×")</f>
        <v>#REF!</v>
      </c>
      <c r="H102" s="411" t="e">
        <f>IF(部門分類・コード表!I102='国HPからDL＋加工した表'!#REF!,"●","×")</f>
        <v>#REF!</v>
      </c>
      <c r="I102" s="411" t="e">
        <f>IF(部門分類・コード表!J102='国HPからDL＋加工した表'!#REF!,"●","×")</f>
        <v>#REF!</v>
      </c>
      <c r="J102" s="411" t="e">
        <f>IF(部門分類・コード表!K102='国HPからDL＋加工した表'!#REF!,"●","×")</f>
        <v>#REF!</v>
      </c>
      <c r="K102" s="411" t="e">
        <f>IF(部門分類・コード表!L102='国HPからDL＋加工した表'!#REF!,"●","×")</f>
        <v>#REF!</v>
      </c>
      <c r="L102" s="411" t="e">
        <f>IF(部門分類・コード表!M102='国HPからDL＋加工した表'!#REF!,"●","×")</f>
        <v>#REF!</v>
      </c>
      <c r="M102" s="411" t="e">
        <f>IF(部門分類・コード表!N102='国HPからDL＋加工した表'!#REF!,"●","×")</f>
        <v>#REF!</v>
      </c>
    </row>
    <row r="103" spans="1:13" s="213" customFormat="1" ht="15" customHeight="1" x14ac:dyDescent="0.15">
      <c r="A103" s="411" t="e">
        <f>IF(部門分類・コード表!B103='国HPからDL＋加工した表'!#REF!,"●","×")</f>
        <v>#REF!</v>
      </c>
      <c r="B103" s="411" t="e">
        <f>IF(部門分類・コード表!C103='国HPからDL＋加工した表'!#REF!,"●","×")</f>
        <v>#REF!</v>
      </c>
      <c r="C103" s="411" t="e">
        <f>IF(部門分類・コード表!D103='国HPからDL＋加工した表'!#REF!,"●","×")</f>
        <v>#REF!</v>
      </c>
      <c r="D103" s="411" t="e">
        <f>IF(部門分類・コード表!E103='国HPからDL＋加工した表'!#REF!,"●","×")</f>
        <v>#REF!</v>
      </c>
      <c r="E103" s="411" t="e">
        <f>IF(部門分類・コード表!F103='国HPからDL＋加工した表'!#REF!,"●","×")</f>
        <v>#REF!</v>
      </c>
      <c r="F103" s="411" t="e">
        <f>IF(部門分類・コード表!G103='国HPからDL＋加工した表'!#REF!,"●","×")</f>
        <v>#REF!</v>
      </c>
      <c r="G103" s="411" t="e">
        <f>IF(部門分類・コード表!H103='国HPからDL＋加工した表'!#REF!,"●","×")</f>
        <v>#REF!</v>
      </c>
      <c r="H103" s="411" t="e">
        <f>IF(部門分類・コード表!I103='国HPからDL＋加工した表'!#REF!,"●","×")</f>
        <v>#REF!</v>
      </c>
      <c r="I103" s="411" t="e">
        <f>IF(部門分類・コード表!J103='国HPからDL＋加工した表'!#REF!,"●","×")</f>
        <v>#REF!</v>
      </c>
      <c r="J103" s="411" t="e">
        <f>IF(部門分類・コード表!K103='国HPからDL＋加工した表'!#REF!,"●","×")</f>
        <v>#REF!</v>
      </c>
      <c r="K103" s="411" t="e">
        <f>IF(部門分類・コード表!L103='国HPからDL＋加工した表'!#REF!,"●","×")</f>
        <v>#REF!</v>
      </c>
      <c r="L103" s="411" t="e">
        <f>IF(部門分類・コード表!M103='国HPからDL＋加工した表'!#REF!,"●","×")</f>
        <v>#REF!</v>
      </c>
      <c r="M103" s="411" t="e">
        <f>IF(部門分類・コード表!N103='国HPからDL＋加工した表'!#REF!,"●","×")</f>
        <v>#REF!</v>
      </c>
    </row>
    <row r="104" spans="1:13" s="213" customFormat="1" ht="15" customHeight="1" x14ac:dyDescent="0.15">
      <c r="A104" s="411" t="e">
        <f>IF(部門分類・コード表!B104='国HPからDL＋加工した表'!#REF!,"●","×")</f>
        <v>#REF!</v>
      </c>
      <c r="B104" s="411" t="e">
        <f>IF(部門分類・コード表!C104='国HPからDL＋加工した表'!#REF!,"●","×")</f>
        <v>#REF!</v>
      </c>
      <c r="C104" s="411" t="e">
        <f>IF(部門分類・コード表!D104='国HPからDL＋加工した表'!#REF!,"●","×")</f>
        <v>#REF!</v>
      </c>
      <c r="D104" s="411" t="e">
        <f>IF(部門分類・コード表!E104='国HPからDL＋加工した表'!#REF!,"●","×")</f>
        <v>#REF!</v>
      </c>
      <c r="E104" s="411" t="e">
        <f>IF(部門分類・コード表!F104='国HPからDL＋加工した表'!#REF!,"●","×")</f>
        <v>#REF!</v>
      </c>
      <c r="F104" s="411" t="e">
        <f>IF(部門分類・コード表!G104='国HPからDL＋加工した表'!#REF!,"●","×")</f>
        <v>#REF!</v>
      </c>
      <c r="G104" s="411" t="e">
        <f>IF(部門分類・コード表!H104='国HPからDL＋加工した表'!#REF!,"●","×")</f>
        <v>#REF!</v>
      </c>
      <c r="H104" s="411" t="e">
        <f>IF(部門分類・コード表!I104='国HPからDL＋加工した表'!#REF!,"●","×")</f>
        <v>#REF!</v>
      </c>
      <c r="I104" s="411" t="e">
        <f>IF(部門分類・コード表!J104='国HPからDL＋加工した表'!#REF!,"●","×")</f>
        <v>#REF!</v>
      </c>
      <c r="J104" s="411" t="e">
        <f>IF(部門分類・コード表!K104='国HPからDL＋加工した表'!#REF!,"●","×")</f>
        <v>#REF!</v>
      </c>
      <c r="K104" s="411" t="e">
        <f>IF(部門分類・コード表!L104='国HPからDL＋加工した表'!#REF!,"●","×")</f>
        <v>#REF!</v>
      </c>
      <c r="L104" s="411" t="e">
        <f>IF(部門分類・コード表!M104='国HPからDL＋加工した表'!#REF!,"●","×")</f>
        <v>#REF!</v>
      </c>
      <c r="M104" s="411" t="e">
        <f>IF(部門分類・コード表!N104='国HPからDL＋加工した表'!#REF!,"●","×")</f>
        <v>#REF!</v>
      </c>
    </row>
    <row r="105" spans="1:13" s="213" customFormat="1" ht="15" customHeight="1" x14ac:dyDescent="0.15">
      <c r="A105" s="411" t="e">
        <f>IF(部門分類・コード表!B105='国HPからDL＋加工した表'!#REF!,"●","×")</f>
        <v>#REF!</v>
      </c>
      <c r="B105" s="411" t="e">
        <f>IF(部門分類・コード表!C105='国HPからDL＋加工した表'!#REF!,"●","×")</f>
        <v>#REF!</v>
      </c>
      <c r="C105" s="411" t="e">
        <f>IF(部門分類・コード表!D105='国HPからDL＋加工した表'!#REF!,"●","×")</f>
        <v>#REF!</v>
      </c>
      <c r="D105" s="411" t="e">
        <f>IF(部門分類・コード表!E105='国HPからDL＋加工した表'!#REF!,"●","×")</f>
        <v>#REF!</v>
      </c>
      <c r="E105" s="411" t="e">
        <f>IF(部門分類・コード表!F105='国HPからDL＋加工した表'!#REF!,"●","×")</f>
        <v>#REF!</v>
      </c>
      <c r="F105" s="411" t="e">
        <f>IF(部門分類・コード表!G105='国HPからDL＋加工した表'!#REF!,"●","×")</f>
        <v>#REF!</v>
      </c>
      <c r="G105" s="411" t="e">
        <f>IF(部門分類・コード表!H105='国HPからDL＋加工した表'!#REF!,"●","×")</f>
        <v>#REF!</v>
      </c>
      <c r="H105" s="411" t="e">
        <f>IF(部門分類・コード表!I105='国HPからDL＋加工した表'!#REF!,"●","×")</f>
        <v>#REF!</v>
      </c>
      <c r="I105" s="411" t="e">
        <f>IF(部門分類・コード表!J105='国HPからDL＋加工した表'!#REF!,"●","×")</f>
        <v>#REF!</v>
      </c>
      <c r="J105" s="411" t="e">
        <f>IF(部門分類・コード表!K105='国HPからDL＋加工した表'!#REF!,"●","×")</f>
        <v>#REF!</v>
      </c>
      <c r="K105" s="411" t="e">
        <f>IF(部門分類・コード表!L105='国HPからDL＋加工した表'!#REF!,"●","×")</f>
        <v>#REF!</v>
      </c>
      <c r="L105" s="411" t="e">
        <f>IF(部門分類・コード表!M105='国HPからDL＋加工した表'!#REF!,"●","×")</f>
        <v>#REF!</v>
      </c>
      <c r="M105" s="411" t="e">
        <f>IF(部門分類・コード表!N105='国HPからDL＋加工した表'!#REF!,"●","×")</f>
        <v>#REF!</v>
      </c>
    </row>
    <row r="106" spans="1:13" s="213" customFormat="1" ht="15" customHeight="1" x14ac:dyDescent="0.15">
      <c r="A106" s="411" t="e">
        <f>IF(部門分類・コード表!B106='国HPからDL＋加工した表'!#REF!,"●","×")</f>
        <v>#REF!</v>
      </c>
      <c r="B106" s="411" t="e">
        <f>IF(部門分類・コード表!C106='国HPからDL＋加工した表'!#REF!,"●","×")</f>
        <v>#REF!</v>
      </c>
      <c r="C106" s="411" t="e">
        <f>IF(部門分類・コード表!D106='国HPからDL＋加工した表'!#REF!,"●","×")</f>
        <v>#REF!</v>
      </c>
      <c r="D106" s="411" t="e">
        <f>IF(部門分類・コード表!E106='国HPからDL＋加工した表'!#REF!,"●","×")</f>
        <v>#REF!</v>
      </c>
      <c r="E106" s="411" t="e">
        <f>IF(部門分類・コード表!F106='国HPからDL＋加工した表'!#REF!,"●","×")</f>
        <v>#REF!</v>
      </c>
      <c r="F106" s="411" t="e">
        <f>IF(部門分類・コード表!G106='国HPからDL＋加工した表'!#REF!,"●","×")</f>
        <v>#REF!</v>
      </c>
      <c r="G106" s="411" t="e">
        <f>IF(部門分類・コード表!H106='国HPからDL＋加工した表'!#REF!,"●","×")</f>
        <v>#REF!</v>
      </c>
      <c r="H106" s="411" t="e">
        <f>IF(部門分類・コード表!I106='国HPからDL＋加工した表'!#REF!,"●","×")</f>
        <v>#REF!</v>
      </c>
      <c r="I106" s="411" t="e">
        <f>IF(部門分類・コード表!J106='国HPからDL＋加工した表'!#REF!,"●","×")</f>
        <v>#REF!</v>
      </c>
      <c r="J106" s="411" t="e">
        <f>IF(部門分類・コード表!K106='国HPからDL＋加工した表'!#REF!,"●","×")</f>
        <v>#REF!</v>
      </c>
      <c r="K106" s="411" t="e">
        <f>IF(部門分類・コード表!L106='国HPからDL＋加工した表'!#REF!,"●","×")</f>
        <v>#REF!</v>
      </c>
      <c r="L106" s="411" t="e">
        <f>IF(部門分類・コード表!M106='国HPからDL＋加工した表'!#REF!,"●","×")</f>
        <v>#REF!</v>
      </c>
      <c r="M106" s="411" t="e">
        <f>IF(部門分類・コード表!N106='国HPからDL＋加工した表'!#REF!,"●","×")</f>
        <v>#REF!</v>
      </c>
    </row>
    <row r="107" spans="1:13" s="213" customFormat="1" ht="15" customHeight="1" x14ac:dyDescent="0.15">
      <c r="A107" s="411" t="e">
        <f>IF(部門分類・コード表!B107='国HPからDL＋加工した表'!#REF!,"●","×")</f>
        <v>#REF!</v>
      </c>
      <c r="B107" s="411" t="e">
        <f>IF(部門分類・コード表!C107='国HPからDL＋加工した表'!#REF!,"●","×")</f>
        <v>#REF!</v>
      </c>
      <c r="C107" s="411" t="e">
        <f>IF(部門分類・コード表!D107='国HPからDL＋加工した表'!#REF!,"●","×")</f>
        <v>#REF!</v>
      </c>
      <c r="D107" s="411" t="e">
        <f>IF(部門分類・コード表!E107='国HPからDL＋加工した表'!#REF!,"●","×")</f>
        <v>#REF!</v>
      </c>
      <c r="E107" s="411" t="e">
        <f>IF(部門分類・コード表!F107='国HPからDL＋加工した表'!#REF!,"●","×")</f>
        <v>#REF!</v>
      </c>
      <c r="F107" s="411" t="e">
        <f>IF(部門分類・コード表!G107='国HPからDL＋加工した表'!#REF!,"●","×")</f>
        <v>#REF!</v>
      </c>
      <c r="G107" s="411" t="e">
        <f>IF(部門分類・コード表!H107='国HPからDL＋加工した表'!#REF!,"●","×")</f>
        <v>#REF!</v>
      </c>
      <c r="H107" s="411" t="e">
        <f>IF(部門分類・コード表!I107='国HPからDL＋加工した表'!#REF!,"●","×")</f>
        <v>#REF!</v>
      </c>
      <c r="I107" s="411" t="e">
        <f>IF(部門分類・コード表!J107='国HPからDL＋加工した表'!#REF!,"●","×")</f>
        <v>#REF!</v>
      </c>
      <c r="J107" s="411" t="e">
        <f>IF(部門分類・コード表!K107='国HPからDL＋加工した表'!#REF!,"●","×")</f>
        <v>#REF!</v>
      </c>
      <c r="K107" s="411" t="e">
        <f>IF(部門分類・コード表!L107='国HPからDL＋加工した表'!#REF!,"●","×")</f>
        <v>#REF!</v>
      </c>
      <c r="L107" s="411" t="e">
        <f>IF(部門分類・コード表!M107='国HPからDL＋加工した表'!#REF!,"●","×")</f>
        <v>#REF!</v>
      </c>
      <c r="M107" s="411" t="e">
        <f>IF(部門分類・コード表!N107='国HPからDL＋加工した表'!#REF!,"●","×")</f>
        <v>#REF!</v>
      </c>
    </row>
    <row r="108" spans="1:13" s="213" customFormat="1" ht="15" customHeight="1" x14ac:dyDescent="0.15">
      <c r="A108" s="411" t="str">
        <f>IF(部門分類・コード表!B108='国HPからDL＋加工した表'!B106,"●","×")</f>
        <v>●</v>
      </c>
      <c r="B108" s="411" t="str">
        <f>IF(部門分類・コード表!C108='国HPからDL＋加工した表'!C106,"●","×")</f>
        <v>×</v>
      </c>
      <c r="C108" s="411" t="str">
        <f>IF(部門分類・コード表!D108='国HPからDL＋加工した表'!D106,"●","×")</f>
        <v>●</v>
      </c>
      <c r="D108" s="411" t="str">
        <f>IF(部門分類・コード表!E108='国HPからDL＋加工した表'!E106,"●","×")</f>
        <v>●</v>
      </c>
      <c r="E108" s="411" t="str">
        <f>IF(部門分類・コード表!F108='国HPからDL＋加工した表'!F106,"●","×")</f>
        <v>×</v>
      </c>
      <c r="F108" s="411" t="str">
        <f>IF(部門分類・コード表!G108='国HPからDL＋加工した表'!G106,"●","×")</f>
        <v>×</v>
      </c>
      <c r="G108" s="411" t="str">
        <f>IF(部門分類・コード表!H108='国HPからDL＋加工した表'!H106,"●","×")</f>
        <v>×</v>
      </c>
      <c r="H108" s="411" t="str">
        <f>IF(部門分類・コード表!I108='国HPからDL＋加工した表'!I106,"●","×")</f>
        <v>×</v>
      </c>
      <c r="I108" s="411" t="str">
        <f>IF(部門分類・コード表!J108='国HPからDL＋加工した表'!J106,"●","×")</f>
        <v>×</v>
      </c>
      <c r="J108" s="411" t="str">
        <f>IF(部門分類・コード表!K108='国HPからDL＋加工した表'!K106,"●","×")</f>
        <v>×</v>
      </c>
      <c r="K108" s="411" t="str">
        <f>IF(部門分類・コード表!L108='国HPからDL＋加工した表'!L106,"●","×")</f>
        <v>×</v>
      </c>
      <c r="L108" s="411" t="str">
        <f>IF(部門分類・コード表!M108='国HPからDL＋加工した表'!O106,"●","×")</f>
        <v>×</v>
      </c>
      <c r="M108" s="411" t="str">
        <f>IF(部門分類・コード表!N108='国HPからDL＋加工した表'!P106,"●","×")</f>
        <v>×</v>
      </c>
    </row>
    <row r="109" spans="1:13" s="213" customFormat="1" ht="15" customHeight="1" x14ac:dyDescent="0.15">
      <c r="A109" s="411" t="str">
        <f>IF(部門分類・コード表!B109='国HPからDL＋加工した表'!B107,"●","×")</f>
        <v>●</v>
      </c>
      <c r="B109" s="411" t="str">
        <f>IF(部門分類・コード表!C109='国HPからDL＋加工した表'!C107,"●","×")</f>
        <v>●</v>
      </c>
      <c r="C109" s="411" t="str">
        <f>IF(部門分類・コード表!D109='国HPからDL＋加工した表'!D107,"●","×")</f>
        <v>●</v>
      </c>
      <c r="D109" s="411" t="str">
        <f>IF(部門分類・コード表!E109='国HPからDL＋加工した表'!E107,"●","×")</f>
        <v>×</v>
      </c>
      <c r="E109" s="411" t="str">
        <f>IF(部門分類・コード表!F109='国HPからDL＋加工した表'!F107,"●","×")</f>
        <v>×</v>
      </c>
      <c r="F109" s="411" t="str">
        <f>IF(部門分類・コード表!G109='国HPからDL＋加工した表'!G107,"●","×")</f>
        <v>●</v>
      </c>
      <c r="G109" s="411" t="str">
        <f>IF(部門分類・コード表!H109='国HPからDL＋加工した表'!H107,"●","×")</f>
        <v>●</v>
      </c>
      <c r="H109" s="411" t="str">
        <f>IF(部門分類・コード表!I109='国HPからDL＋加工した表'!I107,"●","×")</f>
        <v>●</v>
      </c>
      <c r="I109" s="411" t="str">
        <f>IF(部門分類・コード表!J109='国HPからDL＋加工した表'!J107,"●","×")</f>
        <v>●</v>
      </c>
      <c r="J109" s="411" t="str">
        <f>IF(部門分類・コード表!K109='国HPからDL＋加工した表'!K107,"●","×")</f>
        <v>●</v>
      </c>
      <c r="K109" s="411" t="str">
        <f>IF(部門分類・コード表!L109='国HPからDL＋加工した表'!L107,"●","×")</f>
        <v>●</v>
      </c>
      <c r="L109" s="411" t="str">
        <f>IF(部門分類・コード表!M109='国HPからDL＋加工した表'!O107,"●","×")</f>
        <v>●</v>
      </c>
      <c r="M109" s="411" t="str">
        <f>IF(部門分類・コード表!N109='国HPからDL＋加工した表'!P107,"●","×")</f>
        <v>●</v>
      </c>
    </row>
    <row r="110" spans="1:13" s="213" customFormat="1" ht="15" customHeight="1" x14ac:dyDescent="0.15">
      <c r="A110" s="411" t="str">
        <f>IF(部門分類・コード表!B110='国HPからDL＋加工した表'!B108,"●","×")</f>
        <v>●</v>
      </c>
      <c r="B110" s="411" t="str">
        <f>IF(部門分類・コード表!C110='国HPからDL＋加工した表'!C108,"●","×")</f>
        <v>●</v>
      </c>
      <c r="C110" s="411" t="str">
        <f>IF(部門分類・コード表!D110='国HPからDL＋加工した表'!D108,"●","×")</f>
        <v>●</v>
      </c>
      <c r="D110" s="411" t="str">
        <f>IF(部門分類・コード表!E110='国HPからDL＋加工した表'!E108,"●","×")</f>
        <v>×</v>
      </c>
      <c r="E110" s="411" t="str">
        <f>IF(部門分類・コード表!F110='国HPからDL＋加工した表'!F108,"●","×")</f>
        <v>×</v>
      </c>
      <c r="F110" s="411" t="str">
        <f>IF(部門分類・コード表!G110='国HPからDL＋加工した表'!G108,"●","×")</f>
        <v>●</v>
      </c>
      <c r="G110" s="411" t="str">
        <f>IF(部門分類・コード表!H110='国HPからDL＋加工した表'!H108,"●","×")</f>
        <v>●</v>
      </c>
      <c r="H110" s="411" t="str">
        <f>IF(部門分類・コード表!I110='国HPからDL＋加工した表'!I108,"●","×")</f>
        <v>●</v>
      </c>
      <c r="I110" s="411" t="str">
        <f>IF(部門分類・コード表!J110='国HPからDL＋加工した表'!J108,"●","×")</f>
        <v>●</v>
      </c>
      <c r="J110" s="411" t="str">
        <f>IF(部門分類・コード表!K110='国HPからDL＋加工した表'!K108,"●","×")</f>
        <v>●</v>
      </c>
      <c r="K110" s="411" t="str">
        <f>IF(部門分類・コード表!L110='国HPからDL＋加工した表'!L108,"●","×")</f>
        <v>●</v>
      </c>
      <c r="L110" s="411" t="str">
        <f>IF(部門分類・コード表!M110='国HPからDL＋加工した表'!O108,"●","×")</f>
        <v>●</v>
      </c>
      <c r="M110" s="411" t="str">
        <f>IF(部門分類・コード表!N110='国HPからDL＋加工した表'!P108,"●","×")</f>
        <v>●</v>
      </c>
    </row>
    <row r="111" spans="1:13" s="213" customFormat="1" ht="15" customHeight="1" x14ac:dyDescent="0.15">
      <c r="A111" s="411" t="str">
        <f>IF(部門分類・コード表!B111='国HPからDL＋加工した表'!B109,"●","×")</f>
        <v>×</v>
      </c>
      <c r="B111" s="411" t="str">
        <f>IF(部門分類・コード表!C111='国HPからDL＋加工した表'!C109,"●","×")</f>
        <v>×</v>
      </c>
      <c r="C111" s="411" t="str">
        <f>IF(部門分類・コード表!D111='国HPからDL＋加工した表'!D109,"●","×")</f>
        <v>●</v>
      </c>
      <c r="D111" s="411" t="str">
        <f>IF(部門分類・コード表!E111='国HPからDL＋加工した表'!E109,"●","×")</f>
        <v>×</v>
      </c>
      <c r="E111" s="411" t="str">
        <f>IF(部門分類・コード表!F111='国HPからDL＋加工した表'!F109,"●","×")</f>
        <v>×</v>
      </c>
      <c r="F111" s="411" t="str">
        <f>IF(部門分類・コード表!G111='国HPからDL＋加工した表'!G109,"●","×")</f>
        <v>●</v>
      </c>
      <c r="G111" s="411" t="str">
        <f>IF(部門分類・コード表!H111='国HPからDL＋加工した表'!H109,"●","×")</f>
        <v>●</v>
      </c>
      <c r="H111" s="411" t="str">
        <f>IF(部門分類・コード表!I111='国HPからDL＋加工した表'!I109,"●","×")</f>
        <v>●</v>
      </c>
      <c r="I111" s="411" t="str">
        <f>IF(部門分類・コード表!J111='国HPからDL＋加工した表'!J109,"●","×")</f>
        <v>●</v>
      </c>
      <c r="J111" s="411" t="str">
        <f>IF(部門分類・コード表!K111='国HPからDL＋加工した表'!K109,"●","×")</f>
        <v>●</v>
      </c>
      <c r="K111" s="411" t="str">
        <f>IF(部門分類・コード表!L111='国HPからDL＋加工した表'!L109,"●","×")</f>
        <v>●</v>
      </c>
      <c r="L111" s="411" t="str">
        <f>IF(部門分類・コード表!M111='国HPからDL＋加工した表'!O109,"●","×")</f>
        <v>●</v>
      </c>
      <c r="M111" s="411" t="str">
        <f>IF(部門分類・コード表!N111='国HPからDL＋加工した表'!P109,"●","×")</f>
        <v>●</v>
      </c>
    </row>
    <row r="112" spans="1:13" s="213" customFormat="1" ht="15" customHeight="1" x14ac:dyDescent="0.15">
      <c r="A112" s="411" t="str">
        <f>IF(部門分類・コード表!B112='国HPからDL＋加工した表'!B110,"●","×")</f>
        <v>×</v>
      </c>
      <c r="B112" s="411" t="str">
        <f>IF(部門分類・コード表!C112='国HPからDL＋加工した表'!C110,"●","×")</f>
        <v>×</v>
      </c>
      <c r="C112" s="411" t="str">
        <f>IF(部門分類・コード表!D112='国HPからDL＋加工した表'!D110,"●","×")</f>
        <v>●</v>
      </c>
      <c r="D112" s="411" t="str">
        <f>IF(部門分類・コード表!E112='国HPからDL＋加工した表'!E110,"●","×")</f>
        <v>×</v>
      </c>
      <c r="E112" s="411" t="str">
        <f>IF(部門分類・コード表!F112='国HPからDL＋加工した表'!F110,"●","×")</f>
        <v>×</v>
      </c>
      <c r="F112" s="411" t="str">
        <f>IF(部門分類・コード表!G112='国HPからDL＋加工した表'!G110,"●","×")</f>
        <v>●</v>
      </c>
      <c r="G112" s="411" t="str">
        <f>IF(部門分類・コード表!H112='国HPからDL＋加工した表'!H110,"●","×")</f>
        <v>●</v>
      </c>
      <c r="H112" s="411" t="str">
        <f>IF(部門分類・コード表!I112='国HPからDL＋加工した表'!I110,"●","×")</f>
        <v>●</v>
      </c>
      <c r="I112" s="411" t="str">
        <f>IF(部門分類・コード表!J112='国HPからDL＋加工した表'!J110,"●","×")</f>
        <v>●</v>
      </c>
      <c r="J112" s="411" t="str">
        <f>IF(部門分類・コード表!K112='国HPからDL＋加工した表'!K110,"●","×")</f>
        <v>●</v>
      </c>
      <c r="K112" s="411" t="str">
        <f>IF(部門分類・コード表!L112='国HPからDL＋加工した表'!L110,"●","×")</f>
        <v>●</v>
      </c>
      <c r="L112" s="411" t="str">
        <f>IF(部門分類・コード表!M112='国HPからDL＋加工した表'!O110,"●","×")</f>
        <v>●</v>
      </c>
      <c r="M112" s="411" t="str">
        <f>IF(部門分類・コード表!N112='国HPからDL＋加工した表'!P110,"●","×")</f>
        <v>●</v>
      </c>
    </row>
    <row r="113" spans="1:13" s="213" customFormat="1" ht="15" customHeight="1" x14ac:dyDescent="0.15">
      <c r="A113" s="411" t="str">
        <f>IF(部門分類・コード表!B113='国HPからDL＋加工した表'!B111,"●","×")</f>
        <v>●</v>
      </c>
      <c r="B113" s="411" t="str">
        <f>IF(部門分類・コード表!C113='国HPからDL＋加工した表'!C111,"●","×")</f>
        <v>×</v>
      </c>
      <c r="C113" s="411" t="str">
        <f>IF(部門分類・コード表!D113='国HPからDL＋加工した表'!D111,"●","×")</f>
        <v>×</v>
      </c>
      <c r="D113" s="411" t="str">
        <f>IF(部門分類・コード表!E113='国HPからDL＋加工した表'!E111,"●","×")</f>
        <v>×</v>
      </c>
      <c r="E113" s="411" t="str">
        <f>IF(部門分類・コード表!F113='国HPからDL＋加工した表'!F111,"●","×")</f>
        <v>×</v>
      </c>
      <c r="F113" s="411" t="str">
        <f>IF(部門分類・コード表!G113='国HPからDL＋加工した表'!G111,"●","×")</f>
        <v>●</v>
      </c>
      <c r="G113" s="411" t="str">
        <f>IF(部門分類・コード表!H113='国HPからDL＋加工した表'!H111,"●","×")</f>
        <v>●</v>
      </c>
      <c r="H113" s="411" t="str">
        <f>IF(部門分類・コード表!I113='国HPからDL＋加工した表'!I111,"●","×")</f>
        <v>●</v>
      </c>
      <c r="I113" s="411" t="str">
        <f>IF(部門分類・コード表!J113='国HPからDL＋加工した表'!J111,"●","×")</f>
        <v>●</v>
      </c>
      <c r="J113" s="411" t="str">
        <f>IF(部門分類・コード表!K113='国HPからDL＋加工した表'!K111,"●","×")</f>
        <v>●</v>
      </c>
      <c r="K113" s="411" t="str">
        <f>IF(部門分類・コード表!L113='国HPからDL＋加工した表'!L111,"●","×")</f>
        <v>●</v>
      </c>
      <c r="L113" s="411" t="str">
        <f>IF(部門分類・コード表!M113='国HPからDL＋加工した表'!O111,"●","×")</f>
        <v>●</v>
      </c>
      <c r="M113" s="411" t="str">
        <f>IF(部門分類・コード表!N113='国HPからDL＋加工した表'!P111,"●","×")</f>
        <v>●</v>
      </c>
    </row>
    <row r="114" spans="1:13" s="213" customFormat="1" ht="15" customHeight="1" x14ac:dyDescent="0.15">
      <c r="A114" s="411" t="str">
        <f>IF(部門分類・コード表!B114='国HPからDL＋加工した表'!B112,"●","×")</f>
        <v>×</v>
      </c>
      <c r="B114" s="411" t="str">
        <f>IF(部門分類・コード表!C114='国HPからDL＋加工した表'!C112,"●","×")</f>
        <v>×</v>
      </c>
      <c r="C114" s="411" t="str">
        <f>IF(部門分類・コード表!D114='国HPからDL＋加工した表'!D112,"●","×")</f>
        <v>×</v>
      </c>
      <c r="D114" s="411" t="str">
        <f>IF(部門分類・コード表!E114='国HPからDL＋加工した表'!E112,"●","×")</f>
        <v>×</v>
      </c>
      <c r="E114" s="411" t="str">
        <f>IF(部門分類・コード表!F114='国HPからDL＋加工した表'!F112,"●","×")</f>
        <v>×</v>
      </c>
      <c r="F114" s="411" t="str">
        <f>IF(部門分類・コード表!G114='国HPからDL＋加工した表'!G112,"●","×")</f>
        <v>×</v>
      </c>
      <c r="G114" s="411" t="str">
        <f>IF(部門分類・コード表!H114='国HPからDL＋加工した表'!H112,"●","×")</f>
        <v>×</v>
      </c>
      <c r="H114" s="411" t="str">
        <f>IF(部門分類・コード表!I114='国HPからDL＋加工した表'!I112,"●","×")</f>
        <v>●</v>
      </c>
      <c r="I114" s="411" t="str">
        <f>IF(部門分類・コード表!J114='国HPからDL＋加工した表'!J112,"●","×")</f>
        <v>●</v>
      </c>
      <c r="J114" s="411" t="str">
        <f>IF(部門分類・コード表!K114='国HPからDL＋加工した表'!K112,"●","×")</f>
        <v>●</v>
      </c>
      <c r="K114" s="411" t="str">
        <f>IF(部門分類・コード表!L114='国HPからDL＋加工した表'!L112,"●","×")</f>
        <v>●</v>
      </c>
      <c r="L114" s="411" t="str">
        <f>IF(部門分類・コード表!M114='国HPからDL＋加工した表'!O112,"●","×")</f>
        <v>●</v>
      </c>
      <c r="M114" s="411" t="str">
        <f>IF(部門分類・コード表!N114='国HPからDL＋加工した表'!P112,"●","×")</f>
        <v>●</v>
      </c>
    </row>
    <row r="115" spans="1:13" s="213" customFormat="1" ht="15" customHeight="1" x14ac:dyDescent="0.15">
      <c r="A115" s="411" t="str">
        <f>IF(部門分類・コード表!B115='国HPからDL＋加工した表'!B113,"●","×")</f>
        <v>×</v>
      </c>
      <c r="B115" s="411" t="str">
        <f>IF(部門分類・コード表!C115='国HPからDL＋加工した表'!C113,"●","×")</f>
        <v>×</v>
      </c>
      <c r="C115" s="411" t="str">
        <f>IF(部門分類・コード表!D115='国HPからDL＋加工した表'!D113,"●","×")</f>
        <v>×</v>
      </c>
      <c r="D115" s="411" t="str">
        <f>IF(部門分類・コード表!E115='国HPからDL＋加工した表'!E113,"●","×")</f>
        <v>×</v>
      </c>
      <c r="E115" s="411" t="str">
        <f>IF(部門分類・コード表!F115='国HPからDL＋加工した表'!F113,"●","×")</f>
        <v>×</v>
      </c>
      <c r="F115" s="411" t="str">
        <f>IF(部門分類・コード表!G115='国HPからDL＋加工した表'!G113,"●","×")</f>
        <v>●</v>
      </c>
      <c r="G115" s="411" t="str">
        <f>IF(部門分類・コード表!H115='国HPからDL＋加工した表'!H113,"●","×")</f>
        <v>●</v>
      </c>
      <c r="H115" s="411" t="str">
        <f>IF(部門分類・コード表!I115='国HPからDL＋加工した表'!I113,"●","×")</f>
        <v>●</v>
      </c>
      <c r="I115" s="411" t="str">
        <f>IF(部門分類・コード表!J115='国HPからDL＋加工した表'!J113,"●","×")</f>
        <v>●</v>
      </c>
      <c r="J115" s="411" t="str">
        <f>IF(部門分類・コード表!K115='国HPからDL＋加工した表'!K113,"●","×")</f>
        <v>●</v>
      </c>
      <c r="K115" s="411" t="str">
        <f>IF(部門分類・コード表!L115='国HPからDL＋加工した表'!L113,"●","×")</f>
        <v>●</v>
      </c>
      <c r="L115" s="411" t="str">
        <f>IF(部門分類・コード表!M115='国HPからDL＋加工した表'!O113,"●","×")</f>
        <v>●</v>
      </c>
      <c r="M115" s="411" t="str">
        <f>IF(部門分類・コード表!N115='国HPからDL＋加工した表'!P113,"●","×")</f>
        <v>●</v>
      </c>
    </row>
    <row r="116" spans="1:13" s="213" customFormat="1" ht="15" customHeight="1" x14ac:dyDescent="0.15">
      <c r="A116" s="411" t="str">
        <f>IF(部門分類・コード表!B116='国HPからDL＋加工した表'!B114,"●","×")</f>
        <v>×</v>
      </c>
      <c r="B116" s="411" t="str">
        <f>IF(部門分類・コード表!C116='国HPからDL＋加工した表'!C114,"●","×")</f>
        <v>×</v>
      </c>
      <c r="C116" s="411" t="str">
        <f>IF(部門分類・コード表!D116='国HPからDL＋加工した表'!D114,"●","×")</f>
        <v>×</v>
      </c>
      <c r="D116" s="411" t="str">
        <f>IF(部門分類・コード表!E116='国HPからDL＋加工した表'!E114,"●","×")</f>
        <v>×</v>
      </c>
      <c r="E116" s="411" t="str">
        <f>IF(部門分類・コード表!F116='国HPからDL＋加工した表'!F114,"●","×")</f>
        <v>×</v>
      </c>
      <c r="F116" s="411" t="str">
        <f>IF(部門分類・コード表!G116='国HPからDL＋加工した表'!G114,"●","×")</f>
        <v>●</v>
      </c>
      <c r="G116" s="411" t="str">
        <f>IF(部門分類・コード表!H116='国HPからDL＋加工した表'!H114,"●","×")</f>
        <v>●</v>
      </c>
      <c r="H116" s="411" t="str">
        <f>IF(部門分類・コード表!I116='国HPからDL＋加工した表'!I114,"●","×")</f>
        <v>●</v>
      </c>
      <c r="I116" s="411" t="str">
        <f>IF(部門分類・コード表!J116='国HPからDL＋加工した表'!J114,"●","×")</f>
        <v>●</v>
      </c>
      <c r="J116" s="411" t="str">
        <f>IF(部門分類・コード表!K116='国HPからDL＋加工した表'!K114,"●","×")</f>
        <v>●</v>
      </c>
      <c r="K116" s="411" t="str">
        <f>IF(部門分類・コード表!L116='国HPからDL＋加工した表'!L114,"●","×")</f>
        <v>●</v>
      </c>
      <c r="L116" s="411" t="str">
        <f>IF(部門分類・コード表!M116='国HPからDL＋加工した表'!O114,"●","×")</f>
        <v>●</v>
      </c>
      <c r="M116" s="411" t="str">
        <f>IF(部門分類・コード表!N116='国HPからDL＋加工した表'!P114,"●","×")</f>
        <v>●</v>
      </c>
    </row>
    <row r="117" spans="1:13" s="213" customFormat="1" ht="15" customHeight="1" x14ac:dyDescent="0.15">
      <c r="A117" s="411" t="str">
        <f>IF(部門分類・コード表!B117='国HPからDL＋加工した表'!B115,"●","×")</f>
        <v>×</v>
      </c>
      <c r="B117" s="411" t="str">
        <f>IF(部門分類・コード表!C117='国HPからDL＋加工した表'!C115,"●","×")</f>
        <v>×</v>
      </c>
      <c r="C117" s="411" t="str">
        <f>IF(部門分類・コード表!D117='国HPからDL＋加工した表'!D115,"●","×")</f>
        <v>×</v>
      </c>
      <c r="D117" s="411" t="str">
        <f>IF(部門分類・コード表!E117='国HPからDL＋加工した表'!E115,"●","×")</f>
        <v>×</v>
      </c>
      <c r="E117" s="411" t="str">
        <f>IF(部門分類・コード表!F117='国HPからDL＋加工した表'!F115,"●","×")</f>
        <v>×</v>
      </c>
      <c r="F117" s="411" t="str">
        <f>IF(部門分類・コード表!G117='国HPからDL＋加工した表'!G115,"●","×")</f>
        <v>●</v>
      </c>
      <c r="G117" s="411" t="str">
        <f>IF(部門分類・コード表!H117='国HPからDL＋加工した表'!H115,"●","×")</f>
        <v>●</v>
      </c>
      <c r="H117" s="411" t="str">
        <f>IF(部門分類・コード表!I117='国HPからDL＋加工した表'!I115,"●","×")</f>
        <v>●</v>
      </c>
      <c r="I117" s="411" t="str">
        <f>IF(部門分類・コード表!J117='国HPからDL＋加工した表'!J115,"●","×")</f>
        <v>●</v>
      </c>
      <c r="J117" s="411" t="str">
        <f>IF(部門分類・コード表!K117='国HPからDL＋加工した表'!K115,"●","×")</f>
        <v>●</v>
      </c>
      <c r="K117" s="411" t="str">
        <f>IF(部門分類・コード表!L117='国HPからDL＋加工した表'!L115,"●","×")</f>
        <v>●</v>
      </c>
      <c r="L117" s="411" t="str">
        <f>IF(部門分類・コード表!M117='国HPからDL＋加工した表'!O115,"●","×")</f>
        <v>●</v>
      </c>
      <c r="M117" s="411" t="str">
        <f>IF(部門分類・コード表!N117='国HPからDL＋加工した表'!P115,"●","×")</f>
        <v>●</v>
      </c>
    </row>
    <row r="118" spans="1:13" s="213" customFormat="1" ht="15" customHeight="1" x14ac:dyDescent="0.15">
      <c r="A118" s="411" t="str">
        <f>IF(部門分類・コード表!B118='国HPからDL＋加工した表'!B116,"●","×")</f>
        <v>×</v>
      </c>
      <c r="B118" s="411" t="str">
        <f>IF(部門分類・コード表!C118='国HPからDL＋加工した表'!C116,"●","×")</f>
        <v>×</v>
      </c>
      <c r="C118" s="411" t="str">
        <f>IF(部門分類・コード表!D118='国HPからDL＋加工した表'!D116,"●","×")</f>
        <v>×</v>
      </c>
      <c r="D118" s="411" t="str">
        <f>IF(部門分類・コード表!E118='国HPからDL＋加工した表'!E116,"●","×")</f>
        <v>×</v>
      </c>
      <c r="E118" s="411" t="str">
        <f>IF(部門分類・コード表!F118='国HPからDL＋加工した表'!F116,"●","×")</f>
        <v>×</v>
      </c>
      <c r="F118" s="411" t="str">
        <f>IF(部門分類・コード表!G118='国HPからDL＋加工した表'!G116,"●","×")</f>
        <v>×</v>
      </c>
      <c r="G118" s="411" t="str">
        <f>IF(部門分類・コード表!H118='国HPからDL＋加工した表'!H116,"●","×")</f>
        <v>×</v>
      </c>
      <c r="H118" s="411" t="str">
        <f>IF(部門分類・コード表!I118='国HPからDL＋加工した表'!I116,"●","×")</f>
        <v>×</v>
      </c>
      <c r="I118" s="411" t="str">
        <f>IF(部門分類・コード表!J118='国HPからDL＋加工した表'!J116,"●","×")</f>
        <v>×</v>
      </c>
      <c r="J118" s="411" t="str">
        <f>IF(部門分類・コード表!K118='国HPからDL＋加工した表'!K116,"●","×")</f>
        <v>●</v>
      </c>
      <c r="K118" s="411" t="str">
        <f>IF(部門分類・コード表!L118='国HPからDL＋加工した表'!L116,"●","×")</f>
        <v>●</v>
      </c>
      <c r="L118" s="411" t="str">
        <f>IF(部門分類・コード表!M118='国HPからDL＋加工した表'!O116,"●","×")</f>
        <v>●</v>
      </c>
      <c r="M118" s="411" t="str">
        <f>IF(部門分類・コード表!N118='国HPからDL＋加工した表'!P116,"●","×")</f>
        <v>●</v>
      </c>
    </row>
    <row r="119" spans="1:13" s="213" customFormat="1" ht="15" customHeight="1" x14ac:dyDescent="0.15">
      <c r="A119" s="411" t="str">
        <f>IF(部門分類・コード表!B119='国HPからDL＋加工した表'!B117,"●","×")</f>
        <v>×</v>
      </c>
      <c r="B119" s="411" t="str">
        <f>IF(部門分類・コード表!C119='国HPからDL＋加工した表'!C117,"●","×")</f>
        <v>×</v>
      </c>
      <c r="C119" s="411" t="str">
        <f>IF(部門分類・コード表!D119='国HPからDL＋加工した表'!D117,"●","×")</f>
        <v>×</v>
      </c>
      <c r="D119" s="411" t="str">
        <f>IF(部門分類・コード表!E119='国HPからDL＋加工した表'!E117,"●","×")</f>
        <v>×</v>
      </c>
      <c r="E119" s="411" t="str">
        <f>IF(部門分類・コード表!F119='国HPからDL＋加工した表'!F117,"●","×")</f>
        <v>×</v>
      </c>
      <c r="F119" s="411" t="str">
        <f>IF(部門分類・コード表!G119='国HPからDL＋加工した表'!G117,"●","×")</f>
        <v>×</v>
      </c>
      <c r="G119" s="411" t="str">
        <f>IF(部門分類・コード表!H119='国HPからDL＋加工した表'!H117,"●","×")</f>
        <v>×</v>
      </c>
      <c r="H119" s="411" t="str">
        <f>IF(部門分類・コード表!I119='国HPからDL＋加工した表'!I117,"●","×")</f>
        <v>●</v>
      </c>
      <c r="I119" s="411" t="str">
        <f>IF(部門分類・コード表!J119='国HPからDL＋加工した表'!J117,"●","×")</f>
        <v>●</v>
      </c>
      <c r="J119" s="411" t="str">
        <f>IF(部門分類・コード表!K119='国HPからDL＋加工した表'!K117,"●","×")</f>
        <v>●</v>
      </c>
      <c r="K119" s="411" t="str">
        <f>IF(部門分類・コード表!L119='国HPからDL＋加工した表'!L117,"●","×")</f>
        <v>●</v>
      </c>
      <c r="L119" s="411" t="str">
        <f>IF(部門分類・コード表!M119='国HPからDL＋加工した表'!O117,"●","×")</f>
        <v>●</v>
      </c>
      <c r="M119" s="411" t="str">
        <f>IF(部門分類・コード表!N119='国HPからDL＋加工した表'!P117,"●","×")</f>
        <v>●</v>
      </c>
    </row>
    <row r="120" spans="1:13" s="213" customFormat="1" ht="15" customHeight="1" x14ac:dyDescent="0.15">
      <c r="A120" s="411" t="str">
        <f>IF(部門分類・コード表!B120='国HPからDL＋加工した表'!B118,"●","×")</f>
        <v>×</v>
      </c>
      <c r="B120" s="411" t="str">
        <f>IF(部門分類・コード表!C120='国HPからDL＋加工した表'!C118,"●","×")</f>
        <v>×</v>
      </c>
      <c r="C120" s="411" t="str">
        <f>IF(部門分類・コード表!D120='国HPからDL＋加工した表'!D118,"●","×")</f>
        <v>×</v>
      </c>
      <c r="D120" s="411" t="str">
        <f>IF(部門分類・コード表!E120='国HPからDL＋加工した表'!E118,"●","×")</f>
        <v>×</v>
      </c>
      <c r="E120" s="411" t="str">
        <f>IF(部門分類・コード表!F120='国HPからDL＋加工した表'!F118,"●","×")</f>
        <v>×</v>
      </c>
      <c r="F120" s="411" t="str">
        <f>IF(部門分類・コード表!G120='国HPからDL＋加工した表'!G118,"●","×")</f>
        <v>●</v>
      </c>
      <c r="G120" s="411" t="str">
        <f>IF(部門分類・コード表!H120='国HPからDL＋加工した表'!H118,"●","×")</f>
        <v>●</v>
      </c>
      <c r="H120" s="411" t="str">
        <f>IF(部門分類・コード表!I120='国HPからDL＋加工した表'!I118,"●","×")</f>
        <v>●</v>
      </c>
      <c r="I120" s="411" t="str">
        <f>IF(部門分類・コード表!J120='国HPからDL＋加工した表'!J118,"●","×")</f>
        <v>●</v>
      </c>
      <c r="J120" s="411" t="str">
        <f>IF(部門分類・コード表!K120='国HPからDL＋加工した表'!K118,"●","×")</f>
        <v>●</v>
      </c>
      <c r="K120" s="411" t="str">
        <f>IF(部門分類・コード表!L120='国HPからDL＋加工した表'!L118,"●","×")</f>
        <v>●</v>
      </c>
      <c r="L120" s="411" t="str">
        <f>IF(部門分類・コード表!M120='国HPからDL＋加工した表'!O118,"●","×")</f>
        <v>●</v>
      </c>
      <c r="M120" s="411" t="str">
        <f>IF(部門分類・コード表!N120='国HPからDL＋加工した表'!P118,"●","×")</f>
        <v>●</v>
      </c>
    </row>
    <row r="121" spans="1:13" s="213" customFormat="1" ht="15" customHeight="1" x14ac:dyDescent="0.15">
      <c r="A121" s="411" t="str">
        <f>IF(部門分類・コード表!B121='国HPからDL＋加工した表'!B119,"●","×")</f>
        <v>×</v>
      </c>
      <c r="B121" s="411" t="str">
        <f>IF(部門分類・コード表!C121='国HPからDL＋加工した表'!C119,"●","×")</f>
        <v>×</v>
      </c>
      <c r="C121" s="411" t="str">
        <f>IF(部門分類・コード表!D121='国HPからDL＋加工した表'!D119,"●","×")</f>
        <v>×</v>
      </c>
      <c r="D121" s="411" t="str">
        <f>IF(部門分類・コード表!E121='国HPからDL＋加工した表'!E119,"●","×")</f>
        <v>×</v>
      </c>
      <c r="E121" s="411" t="str">
        <f>IF(部門分類・コード表!F121='国HPからDL＋加工した表'!F119,"●","×")</f>
        <v>×</v>
      </c>
      <c r="F121" s="411" t="str">
        <f>IF(部門分類・コード表!G121='国HPからDL＋加工した表'!G119,"●","×")</f>
        <v>●</v>
      </c>
      <c r="G121" s="411" t="str">
        <f>IF(部門分類・コード表!H121='国HPからDL＋加工した表'!H119,"●","×")</f>
        <v>●</v>
      </c>
      <c r="H121" s="411" t="str">
        <f>IF(部門分類・コード表!I121='国HPからDL＋加工した表'!I119,"●","×")</f>
        <v>●</v>
      </c>
      <c r="I121" s="411" t="str">
        <f>IF(部門分類・コード表!J121='国HPからDL＋加工した表'!J119,"●","×")</f>
        <v>●</v>
      </c>
      <c r="J121" s="411" t="str">
        <f>IF(部門分類・コード表!K121='国HPからDL＋加工した表'!K119,"●","×")</f>
        <v>●</v>
      </c>
      <c r="K121" s="411" t="str">
        <f>IF(部門分類・コード表!L121='国HPからDL＋加工した表'!L119,"●","×")</f>
        <v>●</v>
      </c>
      <c r="L121" s="411" t="str">
        <f>IF(部門分類・コード表!M121='国HPからDL＋加工した表'!O119,"●","×")</f>
        <v>●</v>
      </c>
      <c r="M121" s="411" t="str">
        <f>IF(部門分類・コード表!N121='国HPからDL＋加工した表'!P119,"●","×")</f>
        <v>●</v>
      </c>
    </row>
    <row r="122" spans="1:13" s="213" customFormat="1" ht="15" customHeight="1" x14ac:dyDescent="0.15">
      <c r="A122" s="411" t="str">
        <f>IF(部門分類・コード表!B122='国HPからDL＋加工した表'!B120,"●","×")</f>
        <v>×</v>
      </c>
      <c r="B122" s="411" t="str">
        <f>IF(部門分類・コード表!C122='国HPからDL＋加工した表'!C120,"●","×")</f>
        <v>×</v>
      </c>
      <c r="C122" s="411" t="str">
        <f>IF(部門分類・コード表!D122='国HPからDL＋加工した表'!D120,"●","×")</f>
        <v>×</v>
      </c>
      <c r="D122" s="411" t="str">
        <f>IF(部門分類・コード表!E122='国HPからDL＋加工した表'!E120,"●","×")</f>
        <v>×</v>
      </c>
      <c r="E122" s="411" t="str">
        <f>IF(部門分類・コード表!F122='国HPからDL＋加工した表'!F120,"●","×")</f>
        <v>×</v>
      </c>
      <c r="F122" s="411" t="str">
        <f>IF(部門分類・コード表!G122='国HPからDL＋加工した表'!G120,"●","×")</f>
        <v>×</v>
      </c>
      <c r="G122" s="411" t="str">
        <f>IF(部門分類・コード表!H122='国HPからDL＋加工した表'!H120,"●","×")</f>
        <v>×</v>
      </c>
      <c r="H122" s="411" t="str">
        <f>IF(部門分類・コード表!I122='国HPからDL＋加工した表'!I120,"●","×")</f>
        <v>●</v>
      </c>
      <c r="I122" s="411" t="str">
        <f>IF(部門分類・コード表!J122='国HPからDL＋加工した表'!J120,"●","×")</f>
        <v>●</v>
      </c>
      <c r="J122" s="411" t="str">
        <f>IF(部門分類・コード表!K122='国HPからDL＋加工した表'!K120,"●","×")</f>
        <v>●</v>
      </c>
      <c r="K122" s="411" t="str">
        <f>IF(部門分類・コード表!L122='国HPからDL＋加工した表'!L120,"●","×")</f>
        <v>●</v>
      </c>
      <c r="L122" s="411" t="str">
        <f>IF(部門分類・コード表!M122='国HPからDL＋加工した表'!O120,"●","×")</f>
        <v>●</v>
      </c>
      <c r="M122" s="411" t="str">
        <f>IF(部門分類・コード表!N122='国HPからDL＋加工した表'!P120,"●","×")</f>
        <v>●</v>
      </c>
    </row>
    <row r="123" spans="1:13" s="213" customFormat="1" ht="15" customHeight="1" x14ac:dyDescent="0.15">
      <c r="A123" s="411" t="str">
        <f>IF(部門分類・コード表!B123='国HPからDL＋加工した表'!B121,"●","×")</f>
        <v>×</v>
      </c>
      <c r="B123" s="411" t="str">
        <f>IF(部門分類・コード表!C123='国HPからDL＋加工した表'!C121,"●","×")</f>
        <v>×</v>
      </c>
      <c r="C123" s="411" t="str">
        <f>IF(部門分類・コード表!D123='国HPからDL＋加工した表'!D121,"●","×")</f>
        <v>×</v>
      </c>
      <c r="D123" s="411" t="str">
        <f>IF(部門分類・コード表!E123='国HPからDL＋加工した表'!E121,"●","×")</f>
        <v>×</v>
      </c>
      <c r="E123" s="411" t="str">
        <f>IF(部門分類・コード表!F123='国HPからDL＋加工した表'!F121,"●","×")</f>
        <v>×</v>
      </c>
      <c r="F123" s="411" t="str">
        <f>IF(部門分類・コード表!G123='国HPからDL＋加工した表'!G121,"●","×")</f>
        <v>×</v>
      </c>
      <c r="G123" s="411" t="str">
        <f>IF(部門分類・コード表!H123='国HPからDL＋加工した表'!H121,"●","×")</f>
        <v>×</v>
      </c>
      <c r="H123" s="411" t="str">
        <f>IF(部門分類・コード表!I123='国HPからDL＋加工した表'!I121,"●","×")</f>
        <v>×</v>
      </c>
      <c r="I123" s="411" t="str">
        <f>IF(部門分類・コード表!J123='国HPからDL＋加工した表'!J121,"●","×")</f>
        <v>×</v>
      </c>
      <c r="J123" s="411" t="str">
        <f>IF(部門分類・コード表!K123='国HPからDL＋加工した表'!K121,"●","×")</f>
        <v>●</v>
      </c>
      <c r="K123" s="411" t="str">
        <f>IF(部門分類・コード表!L123='国HPからDL＋加工した表'!L121,"●","×")</f>
        <v>●</v>
      </c>
      <c r="L123" s="411" t="str">
        <f>IF(部門分類・コード表!M123='国HPからDL＋加工した表'!O121,"●","×")</f>
        <v>●</v>
      </c>
      <c r="M123" s="411" t="str">
        <f>IF(部門分類・コード表!N123='国HPからDL＋加工した表'!P121,"●","×")</f>
        <v>●</v>
      </c>
    </row>
    <row r="124" spans="1:13" s="213" customFormat="1" ht="15" customHeight="1" x14ac:dyDescent="0.15">
      <c r="A124" s="411" t="str">
        <f>IF(部門分類・コード表!B124='国HPからDL＋加工した表'!B122,"●","×")</f>
        <v>×</v>
      </c>
      <c r="B124" s="411" t="str">
        <f>IF(部門分類・コード表!C124='国HPからDL＋加工した表'!C122,"●","×")</f>
        <v>×</v>
      </c>
      <c r="C124" s="411" t="str">
        <f>IF(部門分類・コード表!D124='国HPからDL＋加工した表'!D122,"●","×")</f>
        <v>×</v>
      </c>
      <c r="D124" s="411" t="str">
        <f>IF(部門分類・コード表!E124='国HPからDL＋加工した表'!E122,"●","×")</f>
        <v>×</v>
      </c>
      <c r="E124" s="411" t="str">
        <f>IF(部門分類・コード表!F124='国HPからDL＋加工した表'!F122,"●","×")</f>
        <v>×</v>
      </c>
      <c r="F124" s="411" t="str">
        <f>IF(部門分類・コード表!G124='国HPからDL＋加工した表'!G122,"●","×")</f>
        <v>●</v>
      </c>
      <c r="G124" s="411" t="str">
        <f>IF(部門分類・コード表!H124='国HPからDL＋加工した表'!H122,"●","×")</f>
        <v>●</v>
      </c>
      <c r="H124" s="411" t="str">
        <f>IF(部門分類・コード表!I124='国HPからDL＋加工した表'!I122,"●","×")</f>
        <v>●</v>
      </c>
      <c r="I124" s="411" t="str">
        <f>IF(部門分類・コード表!J124='国HPからDL＋加工した表'!J122,"●","×")</f>
        <v>●</v>
      </c>
      <c r="J124" s="411" t="str">
        <f>IF(部門分類・コード表!K124='国HPからDL＋加工した表'!K122,"●","×")</f>
        <v>●</v>
      </c>
      <c r="K124" s="411" t="str">
        <f>IF(部門分類・コード表!L124='国HPからDL＋加工した表'!L122,"●","×")</f>
        <v>●</v>
      </c>
      <c r="L124" s="411" t="str">
        <f>IF(部門分類・コード表!M124='国HPからDL＋加工した表'!O122,"●","×")</f>
        <v>●</v>
      </c>
      <c r="M124" s="411" t="str">
        <f>IF(部門分類・コード表!N124='国HPからDL＋加工した表'!P122,"●","×")</f>
        <v>●</v>
      </c>
    </row>
    <row r="125" spans="1:13" s="213" customFormat="1" ht="15" customHeight="1" x14ac:dyDescent="0.15">
      <c r="A125" s="411" t="str">
        <f>IF(部門分類・コード表!B125='国HPからDL＋加工した表'!B123,"●","×")</f>
        <v>×</v>
      </c>
      <c r="B125" s="411" t="str">
        <f>IF(部門分類・コード表!C125='国HPからDL＋加工した表'!C123,"●","×")</f>
        <v>×</v>
      </c>
      <c r="C125" s="411" t="str">
        <f>IF(部門分類・コード表!D125='国HPからDL＋加工した表'!D123,"●","×")</f>
        <v>×</v>
      </c>
      <c r="D125" s="411" t="str">
        <f>IF(部門分類・コード表!E125='国HPからDL＋加工した表'!E123,"●","×")</f>
        <v>×</v>
      </c>
      <c r="E125" s="411" t="str">
        <f>IF(部門分類・コード表!F125='国HPからDL＋加工した表'!F123,"●","×")</f>
        <v>×</v>
      </c>
      <c r="F125" s="411" t="str">
        <f>IF(部門分類・コード表!G125='国HPからDL＋加工した表'!G123,"●","×")</f>
        <v>×</v>
      </c>
      <c r="G125" s="411" t="str">
        <f>IF(部門分類・コード表!H125='国HPからDL＋加工した表'!H123,"●","×")</f>
        <v>×</v>
      </c>
      <c r="H125" s="411" t="str">
        <f>IF(部門分類・コード表!I125='国HPからDL＋加工した表'!I123,"●","×")</f>
        <v>×</v>
      </c>
      <c r="I125" s="411" t="str">
        <f>IF(部門分類・コード表!J125='国HPからDL＋加工した表'!J123,"●","×")</f>
        <v>×</v>
      </c>
      <c r="J125" s="411" t="str">
        <f>IF(部門分類・コード表!K125='国HPからDL＋加工した表'!K123,"●","×")</f>
        <v>●</v>
      </c>
      <c r="K125" s="411" t="str">
        <f>IF(部門分類・コード表!L125='国HPからDL＋加工した表'!L123,"●","×")</f>
        <v>●</v>
      </c>
      <c r="L125" s="411" t="str">
        <f>IF(部門分類・コード表!M125='国HPからDL＋加工した表'!O123,"●","×")</f>
        <v>●</v>
      </c>
      <c r="M125" s="411" t="str">
        <f>IF(部門分類・コード表!N125='国HPからDL＋加工した表'!P123,"●","×")</f>
        <v>●</v>
      </c>
    </row>
    <row r="126" spans="1:13" s="213" customFormat="1" ht="15" customHeight="1" x14ac:dyDescent="0.15">
      <c r="A126" s="411" t="str">
        <f>IF(部門分類・コード表!B126='国HPからDL＋加工した表'!B124,"●","×")</f>
        <v>×</v>
      </c>
      <c r="B126" s="411" t="str">
        <f>IF(部門分類・コード表!C126='国HPからDL＋加工した表'!C124,"●","×")</f>
        <v>×</v>
      </c>
      <c r="C126" s="411" t="str">
        <f>IF(部門分類・コード表!D126='国HPからDL＋加工した表'!D124,"●","×")</f>
        <v>×</v>
      </c>
      <c r="D126" s="411" t="str">
        <f>IF(部門分類・コード表!E126='国HPからDL＋加工した表'!E124,"●","×")</f>
        <v>×</v>
      </c>
      <c r="E126" s="411" t="str">
        <f>IF(部門分類・コード表!F126='国HPからDL＋加工した表'!F124,"●","×")</f>
        <v>×</v>
      </c>
      <c r="F126" s="411" t="str">
        <f>IF(部門分類・コード表!G126='国HPからDL＋加工した表'!G124,"●","×")</f>
        <v>●</v>
      </c>
      <c r="G126" s="411" t="str">
        <f>IF(部門分類・コード表!H126='国HPからDL＋加工した表'!H124,"●","×")</f>
        <v>●</v>
      </c>
      <c r="H126" s="411" t="str">
        <f>IF(部門分類・コード表!I126='国HPからDL＋加工した表'!I124,"●","×")</f>
        <v>●</v>
      </c>
      <c r="I126" s="411" t="str">
        <f>IF(部門分類・コード表!J126='国HPからDL＋加工した表'!J124,"●","×")</f>
        <v>●</v>
      </c>
      <c r="J126" s="411" t="str">
        <f>IF(部門分類・コード表!K126='国HPからDL＋加工した表'!K124,"●","×")</f>
        <v>●</v>
      </c>
      <c r="K126" s="411" t="str">
        <f>IF(部門分類・コード表!L126='国HPからDL＋加工した表'!L124,"●","×")</f>
        <v>●</v>
      </c>
      <c r="L126" s="411" t="str">
        <f>IF(部門分類・コード表!M126='国HPからDL＋加工した表'!O124,"●","×")</f>
        <v>●</v>
      </c>
      <c r="M126" s="411" t="str">
        <f>IF(部門分類・コード表!N126='国HPからDL＋加工した表'!P124,"●","×")</f>
        <v>●</v>
      </c>
    </row>
    <row r="127" spans="1:13" s="213" customFormat="1" ht="15" customHeight="1" x14ac:dyDescent="0.15">
      <c r="A127" s="411" t="str">
        <f>IF(部門分類・コード表!B127='国HPからDL＋加工した表'!B125,"●","×")</f>
        <v>×</v>
      </c>
      <c r="B127" s="411" t="str">
        <f>IF(部門分類・コード表!C127='国HPからDL＋加工した表'!C125,"●","×")</f>
        <v>●</v>
      </c>
      <c r="C127" s="411" t="str">
        <f>IF(部門分類・コード表!D127='国HPからDL＋加工した表'!D125,"●","×")</f>
        <v>×</v>
      </c>
      <c r="D127" s="411" t="str">
        <f>IF(部門分類・コード表!E127='国HPからDL＋加工した表'!E125,"●","×")</f>
        <v>●</v>
      </c>
      <c r="E127" s="411" t="str">
        <f>IF(部門分類・コード表!F127='国HPからDL＋加工した表'!F125,"●","×")</f>
        <v>×</v>
      </c>
      <c r="F127" s="411" t="str">
        <f>IF(部門分類・コード表!G127='国HPからDL＋加工した表'!G125,"●","×")</f>
        <v>×</v>
      </c>
      <c r="G127" s="411" t="str">
        <f>IF(部門分類・コード表!H127='国HPからDL＋加工した表'!H125,"●","×")</f>
        <v>×</v>
      </c>
      <c r="H127" s="411" t="str">
        <f>IF(部門分類・コード表!I127='国HPからDL＋加工した表'!I125,"●","×")</f>
        <v>×</v>
      </c>
      <c r="I127" s="411" t="str">
        <f>IF(部門分類・コード表!J127='国HPからDL＋加工した表'!J125,"●","×")</f>
        <v>×</v>
      </c>
      <c r="J127" s="411" t="str">
        <f>IF(部門分類・コード表!K127='国HPからDL＋加工した表'!K125,"●","×")</f>
        <v>●</v>
      </c>
      <c r="K127" s="411" t="str">
        <f>IF(部門分類・コード表!L127='国HPからDL＋加工した表'!L125,"●","×")</f>
        <v>●</v>
      </c>
      <c r="L127" s="411" t="str">
        <f>IF(部門分類・コード表!M127='国HPからDL＋加工した表'!O125,"●","×")</f>
        <v>●</v>
      </c>
      <c r="M127" s="411" t="str">
        <f>IF(部門分類・コード表!N127='国HPからDL＋加工した表'!P125,"●","×")</f>
        <v>●</v>
      </c>
    </row>
    <row r="128" spans="1:13" s="213" customFormat="1" ht="15" customHeight="1" x14ac:dyDescent="0.15">
      <c r="A128" s="411" t="str">
        <f>IF(部門分類・コード表!B128='国HPからDL＋加工した表'!B126,"●","×")</f>
        <v>×</v>
      </c>
      <c r="B128" s="411" t="str">
        <f>IF(部門分類・コード表!C128='国HPからDL＋加工した表'!C126,"●","×")</f>
        <v>×</v>
      </c>
      <c r="C128" s="411" t="str">
        <f>IF(部門分類・コード表!D128='国HPからDL＋加工した表'!D126,"●","×")</f>
        <v>×</v>
      </c>
      <c r="D128" s="411" t="str">
        <f>IF(部門分類・コード表!E128='国HPからDL＋加工した表'!E126,"●","×")</f>
        <v>×</v>
      </c>
      <c r="E128" s="411" t="str">
        <f>IF(部門分類・コード表!F128='国HPからDL＋加工した表'!F126,"●","×")</f>
        <v>×</v>
      </c>
      <c r="F128" s="411" t="str">
        <f>IF(部門分類・コード表!G128='国HPからDL＋加工した表'!G126,"●","×")</f>
        <v>×</v>
      </c>
      <c r="G128" s="411" t="str">
        <f>IF(部門分類・コード表!H128='国HPからDL＋加工した表'!H126,"●","×")</f>
        <v>×</v>
      </c>
      <c r="H128" s="411" t="str">
        <f>IF(部門分類・コード表!I128='国HPからDL＋加工した表'!I126,"●","×")</f>
        <v>×</v>
      </c>
      <c r="I128" s="411" t="str">
        <f>IF(部門分類・コード表!J128='国HPからDL＋加工した表'!J126,"●","×")</f>
        <v>×</v>
      </c>
      <c r="J128" s="411" t="str">
        <f>IF(部門分類・コード表!K128='国HPからDL＋加工した表'!K126,"●","×")</f>
        <v>×</v>
      </c>
      <c r="K128" s="411" t="str">
        <f>IF(部門分類・コード表!L128='国HPからDL＋加工した表'!L126,"●","×")</f>
        <v>×</v>
      </c>
      <c r="L128" s="411" t="str">
        <f>IF(部門分類・コード表!M128='国HPからDL＋加工した表'!O126,"●","×")</f>
        <v>●</v>
      </c>
      <c r="M128" s="411" t="str">
        <f>IF(部門分類・コード表!N128='国HPからDL＋加工した表'!P126,"●","×")</f>
        <v>●</v>
      </c>
    </row>
    <row r="129" spans="1:13" s="213" customFormat="1" ht="15" customHeight="1" x14ac:dyDescent="0.15">
      <c r="A129" s="411" t="str">
        <f>IF(部門分類・コード表!B129='国HPからDL＋加工した表'!B127,"●","×")</f>
        <v>×</v>
      </c>
      <c r="B129" s="411" t="str">
        <f>IF(部門分類・コード表!C129='国HPからDL＋加工した表'!C127,"●","×")</f>
        <v>×</v>
      </c>
      <c r="C129" s="411" t="str">
        <f>IF(部門分類・コード表!D129='国HPからDL＋加工した表'!D127,"●","×")</f>
        <v>×</v>
      </c>
      <c r="D129" s="411" t="str">
        <f>IF(部門分類・コード表!E129='国HPからDL＋加工した表'!E127,"●","×")</f>
        <v>×</v>
      </c>
      <c r="E129" s="411" t="str">
        <f>IF(部門分類・コード表!F129='国HPからDL＋加工した表'!F127,"●","×")</f>
        <v>×</v>
      </c>
      <c r="F129" s="411" t="str">
        <f>IF(部門分類・コード表!G129='国HPからDL＋加工した表'!G127,"●","×")</f>
        <v>×</v>
      </c>
      <c r="G129" s="411" t="str">
        <f>IF(部門分類・コード表!H129='国HPからDL＋加工した表'!H127,"●","×")</f>
        <v>×</v>
      </c>
      <c r="H129" s="411" t="str">
        <f>IF(部門分類・コード表!I129='国HPからDL＋加工した表'!I127,"●","×")</f>
        <v>●</v>
      </c>
      <c r="I129" s="411" t="str">
        <f>IF(部門分類・コード表!J129='国HPからDL＋加工した表'!J127,"●","×")</f>
        <v>●</v>
      </c>
      <c r="J129" s="411" t="str">
        <f>IF(部門分類・コード表!K129='国HPからDL＋加工した表'!K127,"●","×")</f>
        <v>●</v>
      </c>
      <c r="K129" s="411" t="str">
        <f>IF(部門分類・コード表!L129='国HPからDL＋加工した表'!L127,"●","×")</f>
        <v>●</v>
      </c>
      <c r="L129" s="411" t="str">
        <f>IF(部門分類・コード表!M129='国HPからDL＋加工した表'!O127,"●","×")</f>
        <v>●</v>
      </c>
      <c r="M129" s="411" t="str">
        <f>IF(部門分類・コード表!N129='国HPからDL＋加工した表'!P127,"●","×")</f>
        <v>●</v>
      </c>
    </row>
    <row r="130" spans="1:13" s="213" customFormat="1" ht="15" customHeight="1" x14ac:dyDescent="0.15">
      <c r="A130" s="411" t="str">
        <f>IF(部門分類・コード表!B130='国HPからDL＋加工した表'!B128,"●","×")</f>
        <v>×</v>
      </c>
      <c r="B130" s="411" t="str">
        <f>IF(部門分類・コード表!C130='国HPからDL＋加工した表'!C128,"●","×")</f>
        <v>×</v>
      </c>
      <c r="C130" s="411" t="str">
        <f>IF(部門分類・コード表!D130='国HPからDL＋加工した表'!D128,"●","×")</f>
        <v>×</v>
      </c>
      <c r="D130" s="411" t="str">
        <f>IF(部門分類・コード表!E130='国HPからDL＋加工した表'!E128,"●","×")</f>
        <v>×</v>
      </c>
      <c r="E130" s="411" t="str">
        <f>IF(部門分類・コード表!F130='国HPからDL＋加工した表'!F128,"●","×")</f>
        <v>×</v>
      </c>
      <c r="F130" s="411" t="str">
        <f>IF(部門分類・コード表!G130='国HPからDL＋加工した表'!G128,"●","×")</f>
        <v>×</v>
      </c>
      <c r="G130" s="411" t="str">
        <f>IF(部門分類・コード表!H130='国HPからDL＋加工した表'!H128,"●","×")</f>
        <v>×</v>
      </c>
      <c r="H130" s="411" t="str">
        <f>IF(部門分類・コード表!I130='国HPからDL＋加工した表'!I128,"●","×")</f>
        <v>×</v>
      </c>
      <c r="I130" s="411" t="str">
        <f>IF(部門分類・コード表!J130='国HPからDL＋加工した表'!J128,"●","×")</f>
        <v>×</v>
      </c>
      <c r="J130" s="411" t="str">
        <f>IF(部門分類・コード表!K130='国HPからDL＋加工した表'!K128,"●","×")</f>
        <v>●</v>
      </c>
      <c r="K130" s="411" t="str">
        <f>IF(部門分類・コード表!L130='国HPからDL＋加工した表'!L128,"●","×")</f>
        <v>●</v>
      </c>
      <c r="L130" s="411" t="str">
        <f>IF(部門分類・コード表!M130='国HPからDL＋加工した表'!O128,"●","×")</f>
        <v>●</v>
      </c>
      <c r="M130" s="411" t="str">
        <f>IF(部門分類・コード表!N130='国HPからDL＋加工した表'!P128,"●","×")</f>
        <v>●</v>
      </c>
    </row>
    <row r="131" spans="1:13" s="213" customFormat="1" ht="15" customHeight="1" x14ac:dyDescent="0.15">
      <c r="A131" s="411" t="str">
        <f>IF(部門分類・コード表!B131='国HPからDL＋加工した表'!B129,"●","×")</f>
        <v>×</v>
      </c>
      <c r="B131" s="411" t="str">
        <f>IF(部門分類・コード表!C131='国HPからDL＋加工した表'!C129,"●","×")</f>
        <v>×</v>
      </c>
      <c r="C131" s="411" t="str">
        <f>IF(部門分類・コード表!D131='国HPからDL＋加工した表'!D129,"●","×")</f>
        <v>×</v>
      </c>
      <c r="D131" s="411" t="str">
        <f>IF(部門分類・コード表!E131='国HPからDL＋加工した表'!E129,"●","×")</f>
        <v>×</v>
      </c>
      <c r="E131" s="411" t="str">
        <f>IF(部門分類・コード表!F131='国HPからDL＋加工した表'!F129,"●","×")</f>
        <v>×</v>
      </c>
      <c r="F131" s="411" t="str">
        <f>IF(部門分類・コード表!G131='国HPからDL＋加工した表'!G129,"●","×")</f>
        <v>●</v>
      </c>
      <c r="G131" s="411" t="str">
        <f>IF(部門分類・コード表!H131='国HPからDL＋加工した表'!H129,"●","×")</f>
        <v>●</v>
      </c>
      <c r="H131" s="411" t="str">
        <f>IF(部門分類・コード表!I131='国HPからDL＋加工した表'!I129,"●","×")</f>
        <v>●</v>
      </c>
      <c r="I131" s="411" t="str">
        <f>IF(部門分類・コード表!J131='国HPからDL＋加工した表'!J129,"●","×")</f>
        <v>●</v>
      </c>
      <c r="J131" s="411" t="str">
        <f>IF(部門分類・コード表!K131='国HPからDL＋加工した表'!K129,"●","×")</f>
        <v>●</v>
      </c>
      <c r="K131" s="411" t="str">
        <f>IF(部門分類・コード表!L131='国HPからDL＋加工した表'!L129,"●","×")</f>
        <v>●</v>
      </c>
      <c r="L131" s="411" t="str">
        <f>IF(部門分類・コード表!M131='国HPからDL＋加工した表'!O129,"●","×")</f>
        <v>●</v>
      </c>
      <c r="M131" s="411" t="str">
        <f>IF(部門分類・コード表!N131='国HPからDL＋加工した表'!P129,"●","×")</f>
        <v>●</v>
      </c>
    </row>
    <row r="132" spans="1:13" s="213" customFormat="1" ht="15" customHeight="1" x14ac:dyDescent="0.15">
      <c r="A132" s="411" t="str">
        <f>IF(部門分類・コード表!B132='国HPからDL＋加工した表'!B130,"●","×")</f>
        <v>×</v>
      </c>
      <c r="B132" s="411" t="str">
        <f>IF(部門分類・コード表!C132='国HPからDL＋加工した表'!C130,"●","×")</f>
        <v>●</v>
      </c>
      <c r="C132" s="411" t="str">
        <f>IF(部門分類・コード表!D132='国HPからDL＋加工した表'!D130,"●","×")</f>
        <v>×</v>
      </c>
      <c r="D132" s="411" t="str">
        <f>IF(部門分類・コード表!E132='国HPからDL＋加工した表'!E130,"●","×")</f>
        <v>●</v>
      </c>
      <c r="E132" s="411" t="str">
        <f>IF(部門分類・コード表!F132='国HPからDL＋加工した表'!F130,"●","×")</f>
        <v>×</v>
      </c>
      <c r="F132" s="411" t="str">
        <f>IF(部門分類・コード表!G132='国HPからDL＋加工した表'!G130,"●","×")</f>
        <v>×</v>
      </c>
      <c r="G132" s="411" t="str">
        <f>IF(部門分類・コード表!H132='国HPからDL＋加工した表'!H130,"●","×")</f>
        <v>×</v>
      </c>
      <c r="H132" s="411" t="str">
        <f>IF(部門分類・コード表!I132='国HPからDL＋加工した表'!I130,"●","×")</f>
        <v>×</v>
      </c>
      <c r="I132" s="411" t="str">
        <f>IF(部門分類・コード表!J132='国HPからDL＋加工した表'!J130,"●","×")</f>
        <v>×</v>
      </c>
      <c r="J132" s="411" t="str">
        <f>IF(部門分類・コード表!K132='国HPからDL＋加工した表'!K130,"●","×")</f>
        <v>●</v>
      </c>
      <c r="K132" s="411" t="str">
        <f>IF(部門分類・コード表!L132='国HPからDL＋加工した表'!L130,"●","×")</f>
        <v>●</v>
      </c>
      <c r="L132" s="411" t="str">
        <f>IF(部門分類・コード表!M132='国HPからDL＋加工した表'!O130,"●","×")</f>
        <v>●</v>
      </c>
      <c r="M132" s="411" t="str">
        <f>IF(部門分類・コード表!N132='国HPからDL＋加工した表'!P130,"●","×")</f>
        <v>●</v>
      </c>
    </row>
    <row r="133" spans="1:13" s="213" customFormat="1" ht="15" customHeight="1" x14ac:dyDescent="0.15">
      <c r="A133" s="411" t="str">
        <f>IF(部門分類・コード表!B133='国HPからDL＋加工した表'!B131,"●","×")</f>
        <v>×</v>
      </c>
      <c r="B133" s="411" t="str">
        <f>IF(部門分類・コード表!C133='国HPからDL＋加工した表'!C131,"●","×")</f>
        <v>●</v>
      </c>
      <c r="C133" s="411" t="str">
        <f>IF(部門分類・コード表!D133='国HPからDL＋加工した表'!D131,"●","×")</f>
        <v>×</v>
      </c>
      <c r="D133" s="411" t="str">
        <f>IF(部門分類・コード表!E133='国HPからDL＋加工した表'!E131,"●","×")</f>
        <v>●</v>
      </c>
      <c r="E133" s="411" t="str">
        <f>IF(部門分類・コード表!F133='国HPからDL＋加工した表'!F131,"●","×")</f>
        <v>×</v>
      </c>
      <c r="F133" s="411" t="str">
        <f>IF(部門分類・コード表!G133='国HPからDL＋加工した表'!G131,"●","×")</f>
        <v>×</v>
      </c>
      <c r="G133" s="411" t="str">
        <f>IF(部門分類・コード表!H133='国HPからDL＋加工した表'!H131,"●","×")</f>
        <v>×</v>
      </c>
      <c r="H133" s="411" t="str">
        <f>IF(部門分類・コード表!I133='国HPからDL＋加工した表'!I131,"●","×")</f>
        <v>×</v>
      </c>
      <c r="I133" s="411" t="str">
        <f>IF(部門分類・コード表!J133='国HPからDL＋加工した表'!J131,"●","×")</f>
        <v>×</v>
      </c>
      <c r="J133" s="411" t="str">
        <f>IF(部門分類・コード表!K133='国HPからDL＋加工した表'!K131,"●","×")</f>
        <v>×</v>
      </c>
      <c r="K133" s="411" t="str">
        <f>IF(部門分類・コード表!L133='国HPからDL＋加工した表'!L131,"●","×")</f>
        <v>×</v>
      </c>
      <c r="L133" s="411" t="str">
        <f>IF(部門分類・コード表!M133='国HPからDL＋加工した表'!O131,"●","×")</f>
        <v>●</v>
      </c>
      <c r="M133" s="411" t="str">
        <f>IF(部門分類・コード表!N133='国HPからDL＋加工した表'!P131,"●","×")</f>
        <v>●</v>
      </c>
    </row>
    <row r="134" spans="1:13" s="213" customFormat="1" ht="15" customHeight="1" x14ac:dyDescent="0.15">
      <c r="A134" s="411" t="str">
        <f>IF(部門分類・コード表!B134='国HPからDL＋加工した表'!B132,"●","×")</f>
        <v>×</v>
      </c>
      <c r="B134" s="411" t="str">
        <f>IF(部門分類・コード表!C134='国HPからDL＋加工した表'!C132,"●","×")</f>
        <v>×</v>
      </c>
      <c r="C134" s="411" t="str">
        <f>IF(部門分類・コード表!D134='国HPからDL＋加工した表'!D132,"●","×")</f>
        <v>×</v>
      </c>
      <c r="D134" s="411" t="str">
        <f>IF(部門分類・コード表!E134='国HPからDL＋加工した表'!E132,"●","×")</f>
        <v>×</v>
      </c>
      <c r="E134" s="411" t="str">
        <f>IF(部門分類・コード表!F134='国HPからDL＋加工した表'!F132,"●","×")</f>
        <v>×</v>
      </c>
      <c r="F134" s="411" t="str">
        <f>IF(部門分類・コード表!G134='国HPからDL＋加工した表'!G132,"●","×")</f>
        <v>×</v>
      </c>
      <c r="G134" s="411" t="str">
        <f>IF(部門分類・コード表!H134='国HPからDL＋加工した表'!H132,"●","×")</f>
        <v>×</v>
      </c>
      <c r="H134" s="411" t="str">
        <f>IF(部門分類・コード表!I134='国HPからDL＋加工した表'!I132,"●","×")</f>
        <v>●</v>
      </c>
      <c r="I134" s="411" t="str">
        <f>IF(部門分類・コード表!J134='国HPからDL＋加工した表'!J132,"●","×")</f>
        <v>●</v>
      </c>
      <c r="J134" s="411" t="str">
        <f>IF(部門分類・コード表!K134='国HPからDL＋加工した表'!K132,"●","×")</f>
        <v>●</v>
      </c>
      <c r="K134" s="411" t="str">
        <f>IF(部門分類・コード表!L134='国HPからDL＋加工した表'!L132,"●","×")</f>
        <v>●</v>
      </c>
      <c r="L134" s="411" t="str">
        <f>IF(部門分類・コード表!M134='国HPからDL＋加工した表'!O132,"●","×")</f>
        <v>●</v>
      </c>
      <c r="M134" s="411" t="str">
        <f>IF(部門分類・コード表!N134='国HPからDL＋加工した表'!P132,"●","×")</f>
        <v>●</v>
      </c>
    </row>
    <row r="135" spans="1:13" s="213" customFormat="1" ht="15" customHeight="1" x14ac:dyDescent="0.15">
      <c r="A135" s="411" t="str">
        <f>IF(部門分類・コード表!B135='国HPからDL＋加工した表'!B133,"●","×")</f>
        <v>×</v>
      </c>
      <c r="B135" s="411" t="str">
        <f>IF(部門分類・コード表!C135='国HPからDL＋加工した表'!C133,"●","×")</f>
        <v>×</v>
      </c>
      <c r="C135" s="411" t="str">
        <f>IF(部門分類・コード表!D135='国HPからDL＋加工した表'!D133,"●","×")</f>
        <v>×</v>
      </c>
      <c r="D135" s="411" t="str">
        <f>IF(部門分類・コード表!E135='国HPからDL＋加工した表'!E133,"●","×")</f>
        <v>×</v>
      </c>
      <c r="E135" s="411" t="str">
        <f>IF(部門分類・コード表!F135='国HPからDL＋加工した表'!F133,"●","×")</f>
        <v>×</v>
      </c>
      <c r="F135" s="411" t="str">
        <f>IF(部門分類・コード表!G135='国HPからDL＋加工した表'!G133,"●","×")</f>
        <v>●</v>
      </c>
      <c r="G135" s="411" t="str">
        <f>IF(部門分類・コード表!H135='国HPからDL＋加工した表'!H133,"●","×")</f>
        <v>●</v>
      </c>
      <c r="H135" s="411" t="str">
        <f>IF(部門分類・コード表!I135='国HPからDL＋加工した表'!I133,"●","×")</f>
        <v>●</v>
      </c>
      <c r="I135" s="411" t="str">
        <f>IF(部門分類・コード表!J135='国HPからDL＋加工した表'!J133,"●","×")</f>
        <v>●</v>
      </c>
      <c r="J135" s="411" t="str">
        <f>IF(部門分類・コード表!K135='国HPからDL＋加工した表'!K133,"●","×")</f>
        <v>●</v>
      </c>
      <c r="K135" s="411" t="str">
        <f>IF(部門分類・コード表!L135='国HPからDL＋加工した表'!L133,"●","×")</f>
        <v>●</v>
      </c>
      <c r="L135" s="411" t="str">
        <f>IF(部門分類・コード表!M135='国HPからDL＋加工した表'!O133,"●","×")</f>
        <v>●</v>
      </c>
      <c r="M135" s="411" t="str">
        <f>IF(部門分類・コード表!N135='国HPからDL＋加工した表'!P133,"●","×")</f>
        <v>●</v>
      </c>
    </row>
    <row r="136" spans="1:13" s="213" customFormat="1" ht="15" customHeight="1" x14ac:dyDescent="0.15">
      <c r="A136" s="411" t="str">
        <f>IF(部門分類・コード表!B136='国HPからDL＋加工した表'!B134,"●","×")</f>
        <v>×</v>
      </c>
      <c r="B136" s="411" t="str">
        <f>IF(部門分類・コード表!C136='国HPからDL＋加工した表'!C134,"●","×")</f>
        <v>×</v>
      </c>
      <c r="C136" s="411" t="str">
        <f>IF(部門分類・コード表!D136='国HPからDL＋加工した表'!D134,"●","×")</f>
        <v>×</v>
      </c>
      <c r="D136" s="411" t="str">
        <f>IF(部門分類・コード表!E136='国HPからDL＋加工した表'!E134,"●","×")</f>
        <v>●</v>
      </c>
      <c r="E136" s="411" t="str">
        <f>IF(部門分類・コード表!F136='国HPからDL＋加工した表'!F134,"●","×")</f>
        <v>×</v>
      </c>
      <c r="F136" s="411" t="str">
        <f>IF(部門分類・コード表!G136='国HPからDL＋加工した表'!G134,"●","×")</f>
        <v>●</v>
      </c>
      <c r="G136" s="411" t="str">
        <f>IF(部門分類・コード表!H136='国HPからDL＋加工した表'!H134,"●","×")</f>
        <v>●</v>
      </c>
      <c r="H136" s="411" t="str">
        <f>IF(部門分類・コード表!I136='国HPからDL＋加工した表'!I134,"●","×")</f>
        <v>●</v>
      </c>
      <c r="I136" s="411" t="str">
        <f>IF(部門分類・コード表!J136='国HPからDL＋加工した表'!J134,"●","×")</f>
        <v>●</v>
      </c>
      <c r="J136" s="411" t="str">
        <f>IF(部門分類・コード表!K136='国HPからDL＋加工した表'!K134,"●","×")</f>
        <v>●</v>
      </c>
      <c r="K136" s="411" t="str">
        <f>IF(部門分類・コード表!L136='国HPからDL＋加工した表'!L134,"●","×")</f>
        <v>●</v>
      </c>
      <c r="L136" s="411" t="str">
        <f>IF(部門分類・コード表!M136='国HPからDL＋加工した表'!O134,"●","×")</f>
        <v>●</v>
      </c>
      <c r="M136" s="411" t="str">
        <f>IF(部門分類・コード表!N136='国HPからDL＋加工した表'!P134,"●","×")</f>
        <v>●</v>
      </c>
    </row>
    <row r="137" spans="1:13" s="213" customFormat="1" ht="15" customHeight="1" x14ac:dyDescent="0.15">
      <c r="A137" s="411" t="str">
        <f>IF(部門分類・コード表!B137='国HPからDL＋加工した表'!B135,"●","×")</f>
        <v>×</v>
      </c>
      <c r="B137" s="411" t="str">
        <f>IF(部門分類・コード表!C137='国HPからDL＋加工した表'!C135,"●","×")</f>
        <v>●</v>
      </c>
      <c r="C137" s="411" t="str">
        <f>IF(部門分類・コード表!D137='国HPからDL＋加工した表'!D135,"●","×")</f>
        <v>×</v>
      </c>
      <c r="D137" s="411" t="str">
        <f>IF(部門分類・コード表!E137='国HPからDL＋加工した表'!E135,"●","×")</f>
        <v>●</v>
      </c>
      <c r="E137" s="411" t="str">
        <f>IF(部門分類・コード表!F137='国HPからDL＋加工した表'!F135,"●","×")</f>
        <v>×</v>
      </c>
      <c r="F137" s="411" t="str">
        <f>IF(部門分類・コード表!G137='国HPからDL＋加工した表'!G135,"●","×")</f>
        <v>×</v>
      </c>
      <c r="G137" s="411" t="str">
        <f>IF(部門分類・コード表!H137='国HPからDL＋加工した表'!H135,"●","×")</f>
        <v>×</v>
      </c>
      <c r="H137" s="411" t="str">
        <f>IF(部門分類・コード表!I137='国HPからDL＋加工した表'!I135,"●","×")</f>
        <v>×</v>
      </c>
      <c r="I137" s="411" t="str">
        <f>IF(部門分類・コード表!J137='国HPからDL＋加工した表'!J135,"●","×")</f>
        <v>×</v>
      </c>
      <c r="J137" s="411" t="str">
        <f>IF(部門分類・コード表!K137='国HPからDL＋加工した表'!K135,"●","×")</f>
        <v>●</v>
      </c>
      <c r="K137" s="411" t="str">
        <f>IF(部門分類・コード表!L137='国HPからDL＋加工した表'!L135,"●","×")</f>
        <v>●</v>
      </c>
      <c r="L137" s="411" t="str">
        <f>IF(部門分類・コード表!M137='国HPからDL＋加工した表'!O135,"●","×")</f>
        <v>●</v>
      </c>
      <c r="M137" s="411" t="str">
        <f>IF(部門分類・コード表!N137='国HPからDL＋加工した表'!P135,"●","×")</f>
        <v>●</v>
      </c>
    </row>
    <row r="138" spans="1:13" s="213" customFormat="1" ht="15" customHeight="1" x14ac:dyDescent="0.15">
      <c r="A138" s="411" t="str">
        <f>IF(部門分類・コード表!B138='国HPからDL＋加工した表'!B136,"●","×")</f>
        <v>×</v>
      </c>
      <c r="B138" s="411" t="str">
        <f>IF(部門分類・コード表!C138='国HPからDL＋加工した表'!C136,"●","×")</f>
        <v>×</v>
      </c>
      <c r="C138" s="411" t="str">
        <f>IF(部門分類・コード表!D138='国HPからDL＋加工した表'!D136,"●","×")</f>
        <v>×</v>
      </c>
      <c r="D138" s="411" t="str">
        <f>IF(部門分類・コード表!E138='国HPからDL＋加工した表'!E136,"●","×")</f>
        <v>×</v>
      </c>
      <c r="E138" s="411" t="str">
        <f>IF(部門分類・コード表!F138='国HPからDL＋加工した表'!F136,"●","×")</f>
        <v>×</v>
      </c>
      <c r="F138" s="411" t="str">
        <f>IF(部門分類・コード表!G138='国HPからDL＋加工した表'!G136,"●","×")</f>
        <v>×</v>
      </c>
      <c r="G138" s="411" t="str">
        <f>IF(部門分類・コード表!H138='国HPからDL＋加工した表'!H136,"●","×")</f>
        <v>×</v>
      </c>
      <c r="H138" s="411" t="str">
        <f>IF(部門分類・コード表!I138='国HPからDL＋加工した表'!I136,"●","×")</f>
        <v>●</v>
      </c>
      <c r="I138" s="411" t="str">
        <f>IF(部門分類・コード表!J138='国HPからDL＋加工した表'!J136,"●","×")</f>
        <v>●</v>
      </c>
      <c r="J138" s="411" t="str">
        <f>IF(部門分類・コード表!K138='国HPからDL＋加工した表'!K136,"●","×")</f>
        <v>●</v>
      </c>
      <c r="K138" s="411" t="str">
        <f>IF(部門分類・コード表!L138='国HPからDL＋加工した表'!L136,"●","×")</f>
        <v>●</v>
      </c>
      <c r="L138" s="411" t="str">
        <f>IF(部門分類・コード表!M138='国HPからDL＋加工した表'!O136,"●","×")</f>
        <v>●</v>
      </c>
      <c r="M138" s="411" t="str">
        <f>IF(部門分類・コード表!N138='国HPからDL＋加工した表'!P136,"●","×")</f>
        <v>●</v>
      </c>
    </row>
    <row r="139" spans="1:13" s="213" customFormat="1" ht="15" customHeight="1" x14ac:dyDescent="0.15">
      <c r="A139" s="411" t="str">
        <f>IF(部門分類・コード表!B139='国HPからDL＋加工した表'!B137,"●","×")</f>
        <v>×</v>
      </c>
      <c r="B139" s="411" t="str">
        <f>IF(部門分類・コード表!C139='国HPからDL＋加工した表'!C137,"●","×")</f>
        <v>●</v>
      </c>
      <c r="C139" s="411" t="str">
        <f>IF(部門分類・コード表!D139='国HPからDL＋加工した表'!D137,"●","×")</f>
        <v>×</v>
      </c>
      <c r="D139" s="411" t="str">
        <f>IF(部門分類・コード表!E139='国HPからDL＋加工した表'!E137,"●","×")</f>
        <v>×</v>
      </c>
      <c r="E139" s="411" t="str">
        <f>IF(部門分類・コード表!F139='国HPからDL＋加工した表'!F137,"●","×")</f>
        <v>×</v>
      </c>
      <c r="F139" s="411" t="str">
        <f>IF(部門分類・コード表!G139='国HPからDL＋加工した表'!G137,"●","×")</f>
        <v>×</v>
      </c>
      <c r="G139" s="411" t="str">
        <f>IF(部門分類・コード表!H139='国HPからDL＋加工した表'!H137,"●","×")</f>
        <v>×</v>
      </c>
      <c r="H139" s="411" t="str">
        <f>IF(部門分類・コード表!I139='国HPからDL＋加工した表'!I137,"●","×")</f>
        <v>●</v>
      </c>
      <c r="I139" s="411" t="str">
        <f>IF(部門分類・コード表!J139='国HPからDL＋加工した表'!J137,"●","×")</f>
        <v>●</v>
      </c>
      <c r="J139" s="411" t="str">
        <f>IF(部門分類・コード表!K139='国HPからDL＋加工した表'!K137,"●","×")</f>
        <v>●</v>
      </c>
      <c r="K139" s="411" t="str">
        <f>IF(部門分類・コード表!L139='国HPからDL＋加工した表'!L137,"●","×")</f>
        <v>●</v>
      </c>
      <c r="L139" s="411" t="str">
        <f>IF(部門分類・コード表!M139='国HPからDL＋加工した表'!O137,"●","×")</f>
        <v>●</v>
      </c>
      <c r="M139" s="411" t="str">
        <f>IF(部門分類・コード表!N139='国HPからDL＋加工した表'!P137,"●","×")</f>
        <v>●</v>
      </c>
    </row>
    <row r="140" spans="1:13" s="213" customFormat="1" ht="15" customHeight="1" x14ac:dyDescent="0.15">
      <c r="A140" s="411" t="str">
        <f>IF(部門分類・コード表!B140='国HPからDL＋加工した表'!B138,"●","×")</f>
        <v>×</v>
      </c>
      <c r="B140" s="411" t="str">
        <f>IF(部門分類・コード表!C140='国HPからDL＋加工した表'!C138,"●","×")</f>
        <v>×</v>
      </c>
      <c r="C140" s="411" t="str">
        <f>IF(部門分類・コード表!D140='国HPからDL＋加工した表'!D138,"●","×")</f>
        <v>×</v>
      </c>
      <c r="D140" s="411" t="str">
        <f>IF(部門分類・コード表!E140='国HPからDL＋加工した表'!E138,"●","×")</f>
        <v>×</v>
      </c>
      <c r="E140" s="411" t="str">
        <f>IF(部門分類・コード表!F140='国HPからDL＋加工した表'!F138,"●","×")</f>
        <v>×</v>
      </c>
      <c r="F140" s="411" t="str">
        <f>IF(部門分類・コード表!G140='国HPからDL＋加工した表'!G138,"●","×")</f>
        <v>×</v>
      </c>
      <c r="G140" s="411" t="str">
        <f>IF(部門分類・コード表!H140='国HPからDL＋加工した表'!H138,"●","×")</f>
        <v>×</v>
      </c>
      <c r="H140" s="411" t="str">
        <f>IF(部門分類・コード表!I140='国HPからDL＋加工した表'!I138,"●","×")</f>
        <v>●</v>
      </c>
      <c r="I140" s="411" t="str">
        <f>IF(部門分類・コード表!J140='国HPからDL＋加工した表'!J138,"●","×")</f>
        <v>●</v>
      </c>
      <c r="J140" s="411" t="str">
        <f>IF(部門分類・コード表!K140='国HPからDL＋加工した表'!K138,"●","×")</f>
        <v>●</v>
      </c>
      <c r="K140" s="411" t="str">
        <f>IF(部門分類・コード表!L140='国HPからDL＋加工した表'!L138,"●","×")</f>
        <v>●</v>
      </c>
      <c r="L140" s="411" t="str">
        <f>IF(部門分類・コード表!M140='国HPからDL＋加工した表'!O138,"●","×")</f>
        <v>●</v>
      </c>
      <c r="M140" s="411" t="str">
        <f>IF(部門分類・コード表!N140='国HPからDL＋加工した表'!P138,"●","×")</f>
        <v>●</v>
      </c>
    </row>
    <row r="141" spans="1:13" s="213" customFormat="1" ht="15" customHeight="1" x14ac:dyDescent="0.15">
      <c r="A141" s="411" t="str">
        <f>IF(部門分類・コード表!B141='国HPからDL＋加工した表'!B139,"●","×")</f>
        <v>×</v>
      </c>
      <c r="B141" s="411" t="str">
        <f>IF(部門分類・コード表!C141='国HPからDL＋加工した表'!C139,"●","×")</f>
        <v>×</v>
      </c>
      <c r="C141" s="411" t="str">
        <f>IF(部門分類・コード表!D141='国HPからDL＋加工した表'!D139,"●","×")</f>
        <v>×</v>
      </c>
      <c r="D141" s="411" t="str">
        <f>IF(部門分類・コード表!E141='国HPからDL＋加工した表'!E139,"●","×")</f>
        <v>×</v>
      </c>
      <c r="E141" s="411" t="str">
        <f>IF(部門分類・コード表!F141='国HPからDL＋加工した表'!F139,"●","×")</f>
        <v>×</v>
      </c>
      <c r="F141" s="411" t="str">
        <f>IF(部門分類・コード表!G141='国HPからDL＋加工した表'!G139,"●","×")</f>
        <v>●</v>
      </c>
      <c r="G141" s="411" t="str">
        <f>IF(部門分類・コード表!H141='国HPからDL＋加工した表'!H139,"●","×")</f>
        <v>●</v>
      </c>
      <c r="H141" s="411" t="str">
        <f>IF(部門分類・コード表!I141='国HPからDL＋加工した表'!I139,"●","×")</f>
        <v>●</v>
      </c>
      <c r="I141" s="411" t="str">
        <f>IF(部門分類・コード表!J141='国HPからDL＋加工した表'!J139,"●","×")</f>
        <v>●</v>
      </c>
      <c r="J141" s="411" t="str">
        <f>IF(部門分類・コード表!K141='国HPからDL＋加工した表'!K139,"●","×")</f>
        <v>●</v>
      </c>
      <c r="K141" s="411" t="str">
        <f>IF(部門分類・コード表!L141='国HPからDL＋加工した表'!L139,"●","×")</f>
        <v>●</v>
      </c>
      <c r="L141" s="411" t="str">
        <f>IF(部門分類・コード表!M141='国HPからDL＋加工した表'!O139,"●","×")</f>
        <v>●</v>
      </c>
      <c r="M141" s="411" t="str">
        <f>IF(部門分類・コード表!N141='国HPからDL＋加工した表'!P139,"●","×")</f>
        <v>●</v>
      </c>
    </row>
    <row r="142" spans="1:13" s="213" customFormat="1" ht="15" customHeight="1" x14ac:dyDescent="0.15">
      <c r="A142" s="411" t="str">
        <f>IF(部門分類・コード表!B142='国HPからDL＋加工した表'!B140,"●","×")</f>
        <v>×</v>
      </c>
      <c r="B142" s="411" t="str">
        <f>IF(部門分類・コード表!C142='国HPからDL＋加工した表'!C140,"●","×")</f>
        <v>×</v>
      </c>
      <c r="C142" s="411" t="str">
        <f>IF(部門分類・コード表!D142='国HPからDL＋加工した表'!D140,"●","×")</f>
        <v>×</v>
      </c>
      <c r="D142" s="411" t="str">
        <f>IF(部門分類・コード表!E142='国HPからDL＋加工した表'!E140,"●","×")</f>
        <v>×</v>
      </c>
      <c r="E142" s="411" t="str">
        <f>IF(部門分類・コード表!F142='国HPからDL＋加工した表'!F140,"●","×")</f>
        <v>×</v>
      </c>
      <c r="F142" s="411" t="str">
        <f>IF(部門分類・コード表!G142='国HPからDL＋加工した表'!G140,"●","×")</f>
        <v>×</v>
      </c>
      <c r="G142" s="411" t="str">
        <f>IF(部門分類・コード表!H142='国HPからDL＋加工した表'!H140,"●","×")</f>
        <v>×</v>
      </c>
      <c r="H142" s="411" t="str">
        <f>IF(部門分類・コード表!I142='国HPからDL＋加工した表'!I140,"●","×")</f>
        <v>×</v>
      </c>
      <c r="I142" s="411" t="str">
        <f>IF(部門分類・コード表!J142='国HPからDL＋加工した表'!J140,"●","×")</f>
        <v>×</v>
      </c>
      <c r="J142" s="411" t="str">
        <f>IF(部門分類・コード表!K142='国HPからDL＋加工した表'!K140,"●","×")</f>
        <v>●</v>
      </c>
      <c r="K142" s="411" t="str">
        <f>IF(部門分類・コード表!L142='国HPからDL＋加工した表'!L140,"●","×")</f>
        <v>●</v>
      </c>
      <c r="L142" s="411" t="str">
        <f>IF(部門分類・コード表!M142='国HPからDL＋加工した表'!O140,"●","×")</f>
        <v>●</v>
      </c>
      <c r="M142" s="411" t="str">
        <f>IF(部門分類・コード表!N142='国HPからDL＋加工した表'!P140,"●","×")</f>
        <v>●</v>
      </c>
    </row>
    <row r="143" spans="1:13" s="213" customFormat="1" ht="15" customHeight="1" x14ac:dyDescent="0.15">
      <c r="A143" s="411" t="str">
        <f>IF(部門分類・コード表!B143='国HPからDL＋加工した表'!B141,"●","×")</f>
        <v>×</v>
      </c>
      <c r="B143" s="411" t="str">
        <f>IF(部門分類・コード表!C143='国HPからDL＋加工した表'!C141,"●","×")</f>
        <v>×</v>
      </c>
      <c r="C143" s="411" t="str">
        <f>IF(部門分類・コード表!D143='国HPからDL＋加工した表'!D141,"●","×")</f>
        <v>×</v>
      </c>
      <c r="D143" s="411" t="str">
        <f>IF(部門分類・コード表!E143='国HPからDL＋加工した表'!E141,"●","×")</f>
        <v>×</v>
      </c>
      <c r="E143" s="411" t="str">
        <f>IF(部門分類・コード表!F143='国HPからDL＋加工した表'!F141,"●","×")</f>
        <v>×</v>
      </c>
      <c r="F143" s="411" t="str">
        <f>IF(部門分類・コード表!G143='国HPからDL＋加工した表'!G141,"●","×")</f>
        <v>●</v>
      </c>
      <c r="G143" s="411" t="str">
        <f>IF(部門分類・コード表!H143='国HPからDL＋加工した表'!H141,"●","×")</f>
        <v>●</v>
      </c>
      <c r="H143" s="411" t="str">
        <f>IF(部門分類・コード表!I143='国HPからDL＋加工した表'!I141,"●","×")</f>
        <v>●</v>
      </c>
      <c r="I143" s="411" t="str">
        <f>IF(部門分類・コード表!J143='国HPからDL＋加工した表'!J141,"●","×")</f>
        <v>●</v>
      </c>
      <c r="J143" s="411" t="str">
        <f>IF(部門分類・コード表!K143='国HPからDL＋加工した表'!K141,"●","×")</f>
        <v>●</v>
      </c>
      <c r="K143" s="411" t="str">
        <f>IF(部門分類・コード表!L143='国HPからDL＋加工した表'!L141,"●","×")</f>
        <v>●</v>
      </c>
      <c r="L143" s="411" t="str">
        <f>IF(部門分類・コード表!M143='国HPからDL＋加工した表'!O141,"●","×")</f>
        <v>●</v>
      </c>
      <c r="M143" s="411" t="str">
        <f>IF(部門分類・コード表!N143='国HPからDL＋加工した表'!P141,"●","×")</f>
        <v>●</v>
      </c>
    </row>
    <row r="144" spans="1:13" s="213" customFormat="1" ht="15" customHeight="1" x14ac:dyDescent="0.15">
      <c r="A144" s="411" t="str">
        <f>IF(部門分類・コード表!B144='国HPからDL＋加工した表'!B142,"●","×")</f>
        <v>×</v>
      </c>
      <c r="B144" s="411" t="str">
        <f>IF(部門分類・コード表!C144='国HPからDL＋加工した表'!C142,"●","×")</f>
        <v>×</v>
      </c>
      <c r="C144" s="411" t="str">
        <f>IF(部門分類・コード表!D144='国HPからDL＋加工した表'!D142,"●","×")</f>
        <v>×</v>
      </c>
      <c r="D144" s="411" t="str">
        <f>IF(部門分類・コード表!E144='国HPからDL＋加工した表'!E142,"●","×")</f>
        <v>●</v>
      </c>
      <c r="E144" s="411" t="str">
        <f>IF(部門分類・コード表!F144='国HPからDL＋加工した表'!F142,"●","×")</f>
        <v>×</v>
      </c>
      <c r="F144" s="411" t="str">
        <f>IF(部門分類・コード表!G144='国HPからDL＋加工した表'!G142,"●","×")</f>
        <v>×</v>
      </c>
      <c r="G144" s="411" t="str">
        <f>IF(部門分類・コード表!H144='国HPからDL＋加工した表'!H142,"●","×")</f>
        <v>×</v>
      </c>
      <c r="H144" s="411" t="str">
        <f>IF(部門分類・コード表!I144='国HPからDL＋加工した表'!I142,"●","×")</f>
        <v>●</v>
      </c>
      <c r="I144" s="411" t="str">
        <f>IF(部門分類・コード表!J144='国HPからDL＋加工した表'!J142,"●","×")</f>
        <v>●</v>
      </c>
      <c r="J144" s="411" t="str">
        <f>IF(部門分類・コード表!K144='国HPからDL＋加工した表'!K142,"●","×")</f>
        <v>●</v>
      </c>
      <c r="K144" s="411" t="str">
        <f>IF(部門分類・コード表!L144='国HPからDL＋加工した表'!L142,"●","×")</f>
        <v>●</v>
      </c>
      <c r="L144" s="411" t="str">
        <f>IF(部門分類・コード表!M144='国HPからDL＋加工した表'!O142,"●","×")</f>
        <v>●</v>
      </c>
      <c r="M144" s="411" t="str">
        <f>IF(部門分類・コード表!N144='国HPからDL＋加工した表'!P142,"●","×")</f>
        <v>●</v>
      </c>
    </row>
    <row r="145" spans="1:13" s="213" customFormat="1" ht="15" customHeight="1" x14ac:dyDescent="0.15">
      <c r="A145" s="411" t="str">
        <f>IF(部門分類・コード表!B145='国HPからDL＋加工した表'!B143,"●","×")</f>
        <v>×</v>
      </c>
      <c r="B145" s="411" t="str">
        <f>IF(部門分類・コード表!C145='国HPからDL＋加工した表'!C143,"●","×")</f>
        <v>●</v>
      </c>
      <c r="C145" s="411" t="str">
        <f>IF(部門分類・コード表!D145='国HPからDL＋加工した表'!D143,"●","×")</f>
        <v>×</v>
      </c>
      <c r="D145" s="411" t="str">
        <f>IF(部門分類・コード表!E145='国HPからDL＋加工した表'!E143,"●","×")</f>
        <v>●</v>
      </c>
      <c r="E145" s="411" t="str">
        <f>IF(部門分類・コード表!F145='国HPからDL＋加工した表'!F143,"●","×")</f>
        <v>×</v>
      </c>
      <c r="F145" s="411" t="str">
        <f>IF(部門分類・コード表!G145='国HPからDL＋加工した表'!G143,"●","×")</f>
        <v>×</v>
      </c>
      <c r="G145" s="411" t="str">
        <f>IF(部門分類・コード表!H145='国HPからDL＋加工した表'!H143,"●","×")</f>
        <v>×</v>
      </c>
      <c r="H145" s="411" t="str">
        <f>IF(部門分類・コード表!I145='国HPからDL＋加工した表'!I143,"●","×")</f>
        <v>×</v>
      </c>
      <c r="I145" s="411" t="str">
        <f>IF(部門分類・コード表!J145='国HPからDL＋加工した表'!J143,"●","×")</f>
        <v>×</v>
      </c>
      <c r="J145" s="411" t="str">
        <f>IF(部門分類・コード表!K145='国HPからDL＋加工した表'!K143,"●","×")</f>
        <v>×</v>
      </c>
      <c r="K145" s="411" t="str">
        <f>IF(部門分類・コード表!L145='国HPからDL＋加工した表'!L143,"●","×")</f>
        <v>×</v>
      </c>
      <c r="L145" s="411" t="str">
        <f>IF(部門分類・コード表!M145='国HPからDL＋加工した表'!O143,"●","×")</f>
        <v>●</v>
      </c>
      <c r="M145" s="411" t="str">
        <f>IF(部門分類・コード表!N145='国HPからDL＋加工した表'!P143,"●","×")</f>
        <v>●</v>
      </c>
    </row>
    <row r="146" spans="1:13" s="213" customFormat="1" ht="15" customHeight="1" x14ac:dyDescent="0.15">
      <c r="A146" s="411" t="str">
        <f>IF(部門分類・コード表!B146='国HPからDL＋加工した表'!B144,"●","×")</f>
        <v>×</v>
      </c>
      <c r="B146" s="411" t="str">
        <f>IF(部門分類・コード表!C146='国HPからDL＋加工した表'!C144,"●","×")</f>
        <v>●</v>
      </c>
      <c r="C146" s="411" t="str">
        <f>IF(部門分類・コード表!D146='国HPからDL＋加工した表'!D144,"●","×")</f>
        <v>×</v>
      </c>
      <c r="D146" s="411" t="str">
        <f>IF(部門分類・コード表!E146='国HPからDL＋加工した表'!E144,"●","×")</f>
        <v>●</v>
      </c>
      <c r="E146" s="411" t="str">
        <f>IF(部門分類・コード表!F146='国HPからDL＋加工した表'!F144,"●","×")</f>
        <v>×</v>
      </c>
      <c r="F146" s="411" t="str">
        <f>IF(部門分類・コード表!G146='国HPからDL＋加工した表'!G144,"●","×")</f>
        <v>●</v>
      </c>
      <c r="G146" s="411" t="str">
        <f>IF(部門分類・コード表!H146='国HPからDL＋加工した表'!H144,"●","×")</f>
        <v>●</v>
      </c>
      <c r="H146" s="411" t="str">
        <f>IF(部門分類・コード表!I146='国HPからDL＋加工した表'!I144,"●","×")</f>
        <v>●</v>
      </c>
      <c r="I146" s="411" t="str">
        <f>IF(部門分類・コード表!J146='国HPからDL＋加工した表'!J144,"●","×")</f>
        <v>●</v>
      </c>
      <c r="J146" s="411" t="str">
        <f>IF(部門分類・コード表!K146='国HPからDL＋加工した表'!K144,"●","×")</f>
        <v>●</v>
      </c>
      <c r="K146" s="411" t="str">
        <f>IF(部門分類・コード表!L146='国HPからDL＋加工した表'!L144,"●","×")</f>
        <v>●</v>
      </c>
      <c r="L146" s="411" t="str">
        <f>IF(部門分類・コード表!M146='国HPからDL＋加工した表'!O144,"●","×")</f>
        <v>●</v>
      </c>
      <c r="M146" s="411" t="str">
        <f>IF(部門分類・コード表!N146='国HPからDL＋加工した表'!P144,"●","×")</f>
        <v>●</v>
      </c>
    </row>
    <row r="147" spans="1:13" s="213" customFormat="1" ht="15" customHeight="1" x14ac:dyDescent="0.15">
      <c r="A147" s="411" t="str">
        <f>IF(部門分類・コード表!B147='国HPからDL＋加工した表'!B145,"●","×")</f>
        <v>×</v>
      </c>
      <c r="B147" s="411" t="str">
        <f>IF(部門分類・コード表!C147='国HPからDL＋加工した表'!C145,"●","×")</f>
        <v>×</v>
      </c>
      <c r="C147" s="411" t="str">
        <f>IF(部門分類・コード表!D147='国HPからDL＋加工した表'!D145,"●","×")</f>
        <v>×</v>
      </c>
      <c r="D147" s="411" t="str">
        <f>IF(部門分類・コード表!E147='国HPからDL＋加工した表'!E145,"●","×")</f>
        <v>×</v>
      </c>
      <c r="E147" s="411" t="str">
        <f>IF(部門分類・コード表!F147='国HPからDL＋加工した表'!F145,"●","×")</f>
        <v>×</v>
      </c>
      <c r="F147" s="411" t="str">
        <f>IF(部門分類・コード表!G147='国HPからDL＋加工した表'!G145,"●","×")</f>
        <v>●</v>
      </c>
      <c r="G147" s="411" t="str">
        <f>IF(部門分類・コード表!H147='国HPからDL＋加工した表'!H145,"●","×")</f>
        <v>●</v>
      </c>
      <c r="H147" s="411" t="str">
        <f>IF(部門分類・コード表!I147='国HPからDL＋加工した表'!I145,"●","×")</f>
        <v>●</v>
      </c>
      <c r="I147" s="411" t="str">
        <f>IF(部門分類・コード表!J147='国HPからDL＋加工した表'!J145,"●","×")</f>
        <v>●</v>
      </c>
      <c r="J147" s="411" t="str">
        <f>IF(部門分類・コード表!K147='国HPからDL＋加工した表'!K145,"●","×")</f>
        <v>●</v>
      </c>
      <c r="K147" s="411" t="str">
        <f>IF(部門分類・コード表!L147='国HPからDL＋加工した表'!L145,"●","×")</f>
        <v>●</v>
      </c>
      <c r="L147" s="411" t="str">
        <f>IF(部門分類・コード表!M147='国HPからDL＋加工した表'!O145,"●","×")</f>
        <v>●</v>
      </c>
      <c r="M147" s="411" t="str">
        <f>IF(部門分類・コード表!N147='国HPからDL＋加工した表'!P145,"●","×")</f>
        <v>●</v>
      </c>
    </row>
    <row r="148" spans="1:13" s="213" customFormat="1" ht="15" customHeight="1" x14ac:dyDescent="0.15">
      <c r="A148" s="411" t="str">
        <f>IF(部門分類・コード表!B148='国HPからDL＋加工した表'!B146,"●","×")</f>
        <v>×</v>
      </c>
      <c r="B148" s="411" t="str">
        <f>IF(部門分類・コード表!C148='国HPからDL＋加工した表'!C146,"●","×")</f>
        <v>×</v>
      </c>
      <c r="C148" s="411" t="str">
        <f>IF(部門分類・コード表!D148='国HPからDL＋加工した表'!D146,"●","×")</f>
        <v>×</v>
      </c>
      <c r="D148" s="411" t="str">
        <f>IF(部門分類・コード表!E148='国HPからDL＋加工した表'!E146,"●","×")</f>
        <v>×</v>
      </c>
      <c r="E148" s="411" t="str">
        <f>IF(部門分類・コード表!F148='国HPからDL＋加工した表'!F146,"●","×")</f>
        <v>×</v>
      </c>
      <c r="F148" s="411" t="str">
        <f>IF(部門分類・コード表!G148='国HPからDL＋加工した表'!G146,"●","×")</f>
        <v>×</v>
      </c>
      <c r="G148" s="411" t="str">
        <f>IF(部門分類・コード表!H148='国HPからDL＋加工した表'!H146,"●","×")</f>
        <v>×</v>
      </c>
      <c r="H148" s="411" t="str">
        <f>IF(部門分類・コード表!I148='国HPからDL＋加工した表'!I146,"●","×")</f>
        <v>●</v>
      </c>
      <c r="I148" s="411" t="str">
        <f>IF(部門分類・コード表!J148='国HPからDL＋加工した表'!J146,"●","×")</f>
        <v>●</v>
      </c>
      <c r="J148" s="411" t="str">
        <f>IF(部門分類・コード表!K148='国HPからDL＋加工した表'!K146,"●","×")</f>
        <v>●</v>
      </c>
      <c r="K148" s="411" t="str">
        <f>IF(部門分類・コード表!L148='国HPからDL＋加工した表'!L146,"●","×")</f>
        <v>●</v>
      </c>
      <c r="L148" s="411" t="str">
        <f>IF(部門分類・コード表!M148='国HPからDL＋加工した表'!O146,"●","×")</f>
        <v>●</v>
      </c>
      <c r="M148" s="411" t="str">
        <f>IF(部門分類・コード表!N148='国HPからDL＋加工した表'!P146,"●","×")</f>
        <v>●</v>
      </c>
    </row>
    <row r="149" spans="1:13" s="213" customFormat="1" ht="15" customHeight="1" x14ac:dyDescent="0.15">
      <c r="A149" s="411" t="str">
        <f>IF(部門分類・コード表!B149='国HPからDL＋加工した表'!B147,"●","×")</f>
        <v>●</v>
      </c>
      <c r="B149" s="411" t="str">
        <f>IF(部門分類・コード表!C149='国HPからDL＋加工した表'!C147,"●","×")</f>
        <v>●</v>
      </c>
      <c r="C149" s="411" t="str">
        <f>IF(部門分類・コード表!D149='国HPからDL＋加工した表'!D147,"●","×")</f>
        <v>×</v>
      </c>
      <c r="D149" s="411" t="str">
        <f>IF(部門分類・コード表!E149='国HPからDL＋加工した表'!E147,"●","×")</f>
        <v>×</v>
      </c>
      <c r="E149" s="411" t="str">
        <f>IF(部門分類・コード表!F149='国HPからDL＋加工した表'!F147,"●","×")</f>
        <v>×</v>
      </c>
      <c r="F149" s="411" t="str">
        <f>IF(部門分類・コード表!G149='国HPからDL＋加工した表'!G147,"●","×")</f>
        <v>●</v>
      </c>
      <c r="G149" s="411" t="str">
        <f>IF(部門分類・コード表!H149='国HPからDL＋加工した表'!H147,"●","×")</f>
        <v>●</v>
      </c>
      <c r="H149" s="411" t="str">
        <f>IF(部門分類・コード表!I149='国HPからDL＋加工した表'!I147,"●","×")</f>
        <v>●</v>
      </c>
      <c r="I149" s="411" t="str">
        <f>IF(部門分類・コード表!J149='国HPからDL＋加工した表'!J147,"●","×")</f>
        <v>●</v>
      </c>
      <c r="J149" s="411" t="str">
        <f>IF(部門分類・コード表!K149='国HPからDL＋加工した表'!K147,"●","×")</f>
        <v>●</v>
      </c>
      <c r="K149" s="411" t="str">
        <f>IF(部門分類・コード表!L149='国HPからDL＋加工した表'!L147,"●","×")</f>
        <v>●</v>
      </c>
      <c r="L149" s="411" t="str">
        <f>IF(部門分類・コード表!M149='国HPからDL＋加工した表'!O147,"●","×")</f>
        <v>●</v>
      </c>
      <c r="M149" s="411" t="str">
        <f>IF(部門分類・コード表!N149='国HPからDL＋加工した表'!P147,"●","×")</f>
        <v>●</v>
      </c>
    </row>
    <row r="150" spans="1:13" s="213" customFormat="1" ht="15" customHeight="1" x14ac:dyDescent="0.15">
      <c r="A150" s="411" t="str">
        <f>IF(部門分類・コード表!B150='国HPからDL＋加工した表'!B148,"●","×")</f>
        <v>×</v>
      </c>
      <c r="B150" s="411" t="str">
        <f>IF(部門分類・コード表!C150='国HPからDL＋加工した表'!C148,"●","×")</f>
        <v>×</v>
      </c>
      <c r="C150" s="411" t="str">
        <f>IF(部門分類・コード表!D150='国HPからDL＋加工した表'!D148,"●","×")</f>
        <v>×</v>
      </c>
      <c r="D150" s="411" t="str">
        <f>IF(部門分類・コード表!E150='国HPからDL＋加工した表'!E148,"●","×")</f>
        <v>×</v>
      </c>
      <c r="E150" s="411" t="str">
        <f>IF(部門分類・コード表!F150='国HPからDL＋加工した表'!F148,"●","×")</f>
        <v>×</v>
      </c>
      <c r="F150" s="411" t="str">
        <f>IF(部門分類・コード表!G150='国HPからDL＋加工した表'!G148,"●","×")</f>
        <v>×</v>
      </c>
      <c r="G150" s="411" t="str">
        <f>IF(部門分類・コード表!H150='国HPからDL＋加工した表'!H148,"●","×")</f>
        <v>×</v>
      </c>
      <c r="H150" s="411" t="str">
        <f>IF(部門分類・コード表!I150='国HPからDL＋加工した表'!I148,"●","×")</f>
        <v>×</v>
      </c>
      <c r="I150" s="411" t="str">
        <f>IF(部門分類・コード表!J150='国HPからDL＋加工した表'!J148,"●","×")</f>
        <v>×</v>
      </c>
      <c r="J150" s="411" t="str">
        <f>IF(部門分類・コード表!K150='国HPからDL＋加工した表'!K148,"●","×")</f>
        <v>×</v>
      </c>
      <c r="K150" s="411" t="str">
        <f>IF(部門分類・コード表!L150='国HPからDL＋加工した表'!L148,"●","×")</f>
        <v>×</v>
      </c>
      <c r="L150" s="411" t="str">
        <f>IF(部門分類・コード表!M150='国HPからDL＋加工した表'!O148,"●","×")</f>
        <v>●</v>
      </c>
      <c r="M150" s="411" t="str">
        <f>IF(部門分類・コード表!N150='国HPからDL＋加工した表'!P148,"●","×")</f>
        <v>●</v>
      </c>
    </row>
    <row r="151" spans="1:13" s="213" customFormat="1" ht="15" customHeight="1" x14ac:dyDescent="0.15">
      <c r="A151" s="411" t="str">
        <f>IF(部門分類・コード表!B151='国HPからDL＋加工した表'!B149,"●","×")</f>
        <v>×</v>
      </c>
      <c r="B151" s="411" t="str">
        <f>IF(部門分類・コード表!C151='国HPからDL＋加工した表'!C149,"●","×")</f>
        <v>×</v>
      </c>
      <c r="C151" s="411" t="str">
        <f>IF(部門分類・コード表!D151='国HPからDL＋加工した表'!D149,"●","×")</f>
        <v>×</v>
      </c>
      <c r="D151" s="411" t="str">
        <f>IF(部門分類・コード表!E151='国HPからDL＋加工した表'!E149,"●","×")</f>
        <v>×</v>
      </c>
      <c r="E151" s="411" t="str">
        <f>IF(部門分類・コード表!F151='国HPからDL＋加工した表'!F149,"●","×")</f>
        <v>×</v>
      </c>
      <c r="F151" s="411" t="str">
        <f>IF(部門分類・コード表!G151='国HPからDL＋加工した表'!G149,"●","×")</f>
        <v>×</v>
      </c>
      <c r="G151" s="411" t="str">
        <f>IF(部門分類・コード表!H151='国HPからDL＋加工した表'!H149,"●","×")</f>
        <v>×</v>
      </c>
      <c r="H151" s="411" t="str">
        <f>IF(部門分類・コード表!I151='国HPからDL＋加工した表'!I149,"●","×")</f>
        <v>×</v>
      </c>
      <c r="I151" s="411" t="str">
        <f>IF(部門分類・コード表!J151='国HPからDL＋加工した表'!J149,"●","×")</f>
        <v>×</v>
      </c>
      <c r="J151" s="411" t="str">
        <f>IF(部門分類・コード表!K151='国HPからDL＋加工した表'!K149,"●","×")</f>
        <v>●</v>
      </c>
      <c r="K151" s="411" t="str">
        <f>IF(部門分類・コード表!L151='国HPからDL＋加工した表'!L149,"●","×")</f>
        <v>●</v>
      </c>
      <c r="L151" s="411" t="str">
        <f>IF(部門分類・コード表!M151='国HPからDL＋加工した表'!O149,"●","×")</f>
        <v>●</v>
      </c>
      <c r="M151" s="411" t="str">
        <f>IF(部門分類・コード表!N151='国HPからDL＋加工した表'!P149,"●","×")</f>
        <v>●</v>
      </c>
    </row>
    <row r="152" spans="1:13" s="213" customFormat="1" ht="15" customHeight="1" x14ac:dyDescent="0.15">
      <c r="A152" s="411" t="str">
        <f>IF(部門分類・コード表!B152='国HPからDL＋加工した表'!B150,"●","×")</f>
        <v>×</v>
      </c>
      <c r="B152" s="411" t="str">
        <f>IF(部門分類・コード表!C152='国HPからDL＋加工した表'!C150,"●","×")</f>
        <v>×</v>
      </c>
      <c r="C152" s="411" t="str">
        <f>IF(部門分類・コード表!D152='国HPからDL＋加工した表'!D150,"●","×")</f>
        <v>×</v>
      </c>
      <c r="D152" s="411" t="str">
        <f>IF(部門分類・コード表!E152='国HPからDL＋加工した表'!E150,"●","×")</f>
        <v>×</v>
      </c>
      <c r="E152" s="411" t="str">
        <f>IF(部門分類・コード表!F152='国HPからDL＋加工した表'!F150,"●","×")</f>
        <v>×</v>
      </c>
      <c r="F152" s="411" t="str">
        <f>IF(部門分類・コード表!G152='国HPからDL＋加工した表'!G150,"●","×")</f>
        <v>●</v>
      </c>
      <c r="G152" s="411" t="str">
        <f>IF(部門分類・コード表!H152='国HPからDL＋加工した表'!H150,"●","×")</f>
        <v>●</v>
      </c>
      <c r="H152" s="411" t="str">
        <f>IF(部門分類・コード表!I152='国HPからDL＋加工した表'!I150,"●","×")</f>
        <v>●</v>
      </c>
      <c r="I152" s="411" t="str">
        <f>IF(部門分類・コード表!J152='国HPからDL＋加工した表'!J150,"●","×")</f>
        <v>●</v>
      </c>
      <c r="J152" s="411" t="str">
        <f>IF(部門分類・コード表!K152='国HPからDL＋加工した表'!K150,"●","×")</f>
        <v>●</v>
      </c>
      <c r="K152" s="411" t="str">
        <f>IF(部門分類・コード表!L152='国HPからDL＋加工した表'!L150,"●","×")</f>
        <v>●</v>
      </c>
      <c r="L152" s="411" t="str">
        <f>IF(部門分類・コード表!M152='国HPからDL＋加工した表'!O150,"●","×")</f>
        <v>●</v>
      </c>
      <c r="M152" s="411" t="str">
        <f>IF(部門分類・コード表!N152='国HPからDL＋加工した表'!P150,"●","×")</f>
        <v>●</v>
      </c>
    </row>
    <row r="153" spans="1:13" s="213" customFormat="1" ht="15" customHeight="1" x14ac:dyDescent="0.15">
      <c r="A153" s="411" t="str">
        <f>IF(部門分類・コード表!B153='国HPからDL＋加工した表'!B151,"●","×")</f>
        <v>×</v>
      </c>
      <c r="B153" s="411" t="str">
        <f>IF(部門分類・コード表!C153='国HPからDL＋加工した表'!C151,"●","×")</f>
        <v>×</v>
      </c>
      <c r="C153" s="411" t="str">
        <f>IF(部門分類・コード表!D153='国HPからDL＋加工した表'!D151,"●","×")</f>
        <v>×</v>
      </c>
      <c r="D153" s="411" t="str">
        <f>IF(部門分類・コード表!E153='国HPからDL＋加工した表'!E151,"●","×")</f>
        <v>×</v>
      </c>
      <c r="E153" s="411" t="str">
        <f>IF(部門分類・コード表!F153='国HPからDL＋加工した表'!F151,"●","×")</f>
        <v>×</v>
      </c>
      <c r="F153" s="411" t="str">
        <f>IF(部門分類・コード表!G153='国HPからDL＋加工した表'!G151,"●","×")</f>
        <v>×</v>
      </c>
      <c r="G153" s="411" t="str">
        <f>IF(部門分類・コード表!H153='国HPからDL＋加工した表'!H151,"●","×")</f>
        <v>×</v>
      </c>
      <c r="H153" s="411" t="str">
        <f>IF(部門分類・コード表!I153='国HPからDL＋加工した表'!I151,"●","×")</f>
        <v>●</v>
      </c>
      <c r="I153" s="411" t="str">
        <f>IF(部門分類・コード表!J153='国HPからDL＋加工した表'!J151,"●","×")</f>
        <v>●</v>
      </c>
      <c r="J153" s="411" t="str">
        <f>IF(部門分類・コード表!K153='国HPからDL＋加工した表'!K151,"●","×")</f>
        <v>●</v>
      </c>
      <c r="K153" s="411" t="str">
        <f>IF(部門分類・コード表!L153='国HPからDL＋加工した表'!L151,"●","×")</f>
        <v>●</v>
      </c>
      <c r="L153" s="411" t="str">
        <f>IF(部門分類・コード表!M153='国HPからDL＋加工した表'!O151,"●","×")</f>
        <v>●</v>
      </c>
      <c r="M153" s="411" t="str">
        <f>IF(部門分類・コード表!N153='国HPからDL＋加工した表'!P151,"●","×")</f>
        <v>●</v>
      </c>
    </row>
    <row r="154" spans="1:13" s="213" customFormat="1" ht="15" customHeight="1" x14ac:dyDescent="0.15">
      <c r="A154" s="411" t="str">
        <f>IF(部門分類・コード表!B154='国HPからDL＋加工した表'!B152,"●","×")</f>
        <v>×</v>
      </c>
      <c r="B154" s="411" t="str">
        <f>IF(部門分類・コード表!C154='国HPからDL＋加工した表'!C152,"●","×")</f>
        <v>×</v>
      </c>
      <c r="C154" s="411" t="str">
        <f>IF(部門分類・コード表!D154='国HPからDL＋加工した表'!D152,"●","×")</f>
        <v>×</v>
      </c>
      <c r="D154" s="411" t="str">
        <f>IF(部門分類・コード表!E154='国HPからDL＋加工した表'!E152,"●","×")</f>
        <v>×</v>
      </c>
      <c r="E154" s="411" t="str">
        <f>IF(部門分類・コード表!F154='国HPからDL＋加工した表'!F152,"●","×")</f>
        <v>×</v>
      </c>
      <c r="F154" s="411" t="str">
        <f>IF(部門分類・コード表!G154='国HPからDL＋加工した表'!G152,"●","×")</f>
        <v>●</v>
      </c>
      <c r="G154" s="411" t="str">
        <f>IF(部門分類・コード表!H154='国HPからDL＋加工した表'!H152,"●","×")</f>
        <v>●</v>
      </c>
      <c r="H154" s="411" t="str">
        <f>IF(部門分類・コード表!I154='国HPからDL＋加工した表'!I152,"●","×")</f>
        <v>●</v>
      </c>
      <c r="I154" s="411" t="str">
        <f>IF(部門分類・コード表!J154='国HPからDL＋加工した表'!J152,"●","×")</f>
        <v>●</v>
      </c>
      <c r="J154" s="411" t="str">
        <f>IF(部門分類・コード表!K154='国HPからDL＋加工した表'!K152,"●","×")</f>
        <v>●</v>
      </c>
      <c r="K154" s="411" t="str">
        <f>IF(部門分類・コード表!L154='国HPからDL＋加工した表'!L152,"●","×")</f>
        <v>●</v>
      </c>
      <c r="L154" s="411" t="str">
        <f>IF(部門分類・コード表!M154='国HPからDL＋加工した表'!O152,"●","×")</f>
        <v>●</v>
      </c>
      <c r="M154" s="411" t="str">
        <f>IF(部門分類・コード表!N154='国HPからDL＋加工した表'!P152,"●","×")</f>
        <v>●</v>
      </c>
    </row>
    <row r="155" spans="1:13" s="213" customFormat="1" ht="15" customHeight="1" x14ac:dyDescent="0.15">
      <c r="A155" s="411" t="str">
        <f>IF(部門分類・コード表!B155='国HPからDL＋加工した表'!B153,"●","×")</f>
        <v>×</v>
      </c>
      <c r="B155" s="411" t="str">
        <f>IF(部門分類・コード表!C155='国HPからDL＋加工した表'!C153,"●","×")</f>
        <v>×</v>
      </c>
      <c r="C155" s="411" t="str">
        <f>IF(部門分類・コード表!D155='国HPからDL＋加工した表'!D153,"●","×")</f>
        <v>×</v>
      </c>
      <c r="D155" s="411" t="str">
        <f>IF(部門分類・コード表!E155='国HPからDL＋加工した表'!E153,"●","×")</f>
        <v>×</v>
      </c>
      <c r="E155" s="411" t="str">
        <f>IF(部門分類・コード表!F155='国HPからDL＋加工した表'!F153,"●","×")</f>
        <v>×</v>
      </c>
      <c r="F155" s="411" t="str">
        <f>IF(部門分類・コード表!G155='国HPからDL＋加工した表'!G153,"●","×")</f>
        <v>×</v>
      </c>
      <c r="G155" s="411" t="str">
        <f>IF(部門分類・コード表!H155='国HPからDL＋加工した表'!H153,"●","×")</f>
        <v>×</v>
      </c>
      <c r="H155" s="411" t="str">
        <f>IF(部門分類・コード表!I155='国HPからDL＋加工した表'!I153,"●","×")</f>
        <v>×</v>
      </c>
      <c r="I155" s="411" t="str">
        <f>IF(部門分類・コード表!J155='国HPからDL＋加工した表'!J153,"●","×")</f>
        <v>×</v>
      </c>
      <c r="J155" s="411" t="str">
        <f>IF(部門分類・コード表!K155='国HPからDL＋加工した表'!K153,"●","×")</f>
        <v>●</v>
      </c>
      <c r="K155" s="411" t="str">
        <f>IF(部門分類・コード表!L155='国HPからDL＋加工した表'!L153,"●","×")</f>
        <v>●</v>
      </c>
      <c r="L155" s="411" t="str">
        <f>IF(部門分類・コード表!M155='国HPからDL＋加工した表'!O153,"●","×")</f>
        <v>●</v>
      </c>
      <c r="M155" s="411" t="str">
        <f>IF(部門分類・コード表!N155='国HPからDL＋加工した表'!P153,"●","×")</f>
        <v>●</v>
      </c>
    </row>
    <row r="156" spans="1:13" s="213" customFormat="1" ht="15" customHeight="1" x14ac:dyDescent="0.15">
      <c r="A156" s="411" t="str">
        <f>IF(部門分類・コード表!B156='国HPからDL＋加工した表'!B154,"●","×")</f>
        <v>×</v>
      </c>
      <c r="B156" s="411" t="str">
        <f>IF(部門分類・コード表!C156='国HPからDL＋加工した表'!C154,"●","×")</f>
        <v>×</v>
      </c>
      <c r="C156" s="411" t="str">
        <f>IF(部門分類・コード表!D156='国HPからDL＋加工した表'!D154,"●","×")</f>
        <v>×</v>
      </c>
      <c r="D156" s="411" t="str">
        <f>IF(部門分類・コード表!E156='国HPからDL＋加工した表'!E154,"●","×")</f>
        <v>×</v>
      </c>
      <c r="E156" s="411" t="str">
        <f>IF(部門分類・コード表!F156='国HPからDL＋加工した表'!F154,"●","×")</f>
        <v>×</v>
      </c>
      <c r="F156" s="411" t="str">
        <f>IF(部門分類・コード表!G156='国HPからDL＋加工した表'!G154,"●","×")</f>
        <v>×</v>
      </c>
      <c r="G156" s="411" t="str">
        <f>IF(部門分類・コード表!H156='国HPからDL＋加工した表'!H154,"●","×")</f>
        <v>×</v>
      </c>
      <c r="H156" s="411" t="str">
        <f>IF(部門分類・コード表!I156='国HPからDL＋加工した表'!I154,"●","×")</f>
        <v>×</v>
      </c>
      <c r="I156" s="411" t="str">
        <f>IF(部門分類・コード表!J156='国HPからDL＋加工した表'!J154,"●","×")</f>
        <v>×</v>
      </c>
      <c r="J156" s="411" t="str">
        <f>IF(部門分類・コード表!K156='国HPからDL＋加工した表'!K154,"●","×")</f>
        <v>●</v>
      </c>
      <c r="K156" s="411" t="str">
        <f>IF(部門分類・コード表!L156='国HPからDL＋加工した表'!L154,"●","×")</f>
        <v>●</v>
      </c>
      <c r="L156" s="411" t="str">
        <f>IF(部門分類・コード表!M156='国HPからDL＋加工した表'!O154,"●","×")</f>
        <v>●</v>
      </c>
      <c r="M156" s="411" t="str">
        <f>IF(部門分類・コード表!N156='国HPからDL＋加工した表'!P154,"●","×")</f>
        <v>●</v>
      </c>
    </row>
    <row r="157" spans="1:13" s="213" customFormat="1" ht="15" customHeight="1" x14ac:dyDescent="0.15">
      <c r="A157" s="411" t="str">
        <f>IF(部門分類・コード表!B157='国HPからDL＋加工した表'!B155,"●","×")</f>
        <v>×</v>
      </c>
      <c r="B157" s="411" t="str">
        <f>IF(部門分類・コード表!C157='国HPからDL＋加工した表'!C155,"●","×")</f>
        <v>×</v>
      </c>
      <c r="C157" s="411" t="str">
        <f>IF(部門分類・コード表!D157='国HPからDL＋加工した表'!D155,"●","×")</f>
        <v>×</v>
      </c>
      <c r="D157" s="411" t="str">
        <f>IF(部門分類・コード表!E157='国HPからDL＋加工した表'!E155,"●","×")</f>
        <v>×</v>
      </c>
      <c r="E157" s="411" t="str">
        <f>IF(部門分類・コード表!F157='国HPからDL＋加工した表'!F155,"●","×")</f>
        <v>×</v>
      </c>
      <c r="F157" s="411" t="str">
        <f>IF(部門分類・コード表!G157='国HPからDL＋加工した表'!G155,"●","×")</f>
        <v>×</v>
      </c>
      <c r="G157" s="411" t="str">
        <f>IF(部門分類・コード表!H157='国HPからDL＋加工した表'!H155,"●","×")</f>
        <v>×</v>
      </c>
      <c r="H157" s="411" t="str">
        <f>IF(部門分類・コード表!I157='国HPからDL＋加工した表'!I155,"●","×")</f>
        <v>●</v>
      </c>
      <c r="I157" s="411" t="str">
        <f>IF(部門分類・コード表!J157='国HPからDL＋加工した表'!J155,"●","×")</f>
        <v>●</v>
      </c>
      <c r="J157" s="411" t="str">
        <f>IF(部門分類・コード表!K157='国HPからDL＋加工した表'!K155,"●","×")</f>
        <v>●</v>
      </c>
      <c r="K157" s="411" t="str">
        <f>IF(部門分類・コード表!L157='国HPからDL＋加工した表'!L155,"●","×")</f>
        <v>●</v>
      </c>
      <c r="L157" s="411" t="str">
        <f>IF(部門分類・コード表!M157='国HPからDL＋加工した表'!O155,"●","×")</f>
        <v>●</v>
      </c>
      <c r="M157" s="411" t="str">
        <f>IF(部門分類・コード表!N157='国HPからDL＋加工した表'!P155,"●","×")</f>
        <v>●</v>
      </c>
    </row>
    <row r="158" spans="1:13" s="213" customFormat="1" ht="15" customHeight="1" x14ac:dyDescent="0.15">
      <c r="A158" s="411" t="str">
        <f>IF(部門分類・コード表!B158='国HPからDL＋加工した表'!B156,"●","×")</f>
        <v>×</v>
      </c>
      <c r="B158" s="411" t="str">
        <f>IF(部門分類・コード表!C158='国HPからDL＋加工した表'!C156,"●","×")</f>
        <v>×</v>
      </c>
      <c r="C158" s="411" t="str">
        <f>IF(部門分類・コード表!D158='国HPからDL＋加工した表'!D156,"●","×")</f>
        <v>×</v>
      </c>
      <c r="D158" s="411" t="str">
        <f>IF(部門分類・コード表!E158='国HPからDL＋加工した表'!E156,"●","×")</f>
        <v>×</v>
      </c>
      <c r="E158" s="411" t="str">
        <f>IF(部門分類・コード表!F158='国HPからDL＋加工した表'!F156,"●","×")</f>
        <v>×</v>
      </c>
      <c r="F158" s="411" t="str">
        <f>IF(部門分類・コード表!G158='国HPからDL＋加工した表'!G156,"●","×")</f>
        <v>●</v>
      </c>
      <c r="G158" s="411" t="str">
        <f>IF(部門分類・コード表!H158='国HPからDL＋加工した表'!H156,"●","×")</f>
        <v>●</v>
      </c>
      <c r="H158" s="411" t="str">
        <f>IF(部門分類・コード表!I158='国HPからDL＋加工した表'!I156,"●","×")</f>
        <v>●</v>
      </c>
      <c r="I158" s="411" t="str">
        <f>IF(部門分類・コード表!J158='国HPからDL＋加工した表'!J156,"●","×")</f>
        <v>●</v>
      </c>
      <c r="J158" s="411" t="str">
        <f>IF(部門分類・コード表!K158='国HPからDL＋加工した表'!K156,"●","×")</f>
        <v>●</v>
      </c>
      <c r="K158" s="411" t="str">
        <f>IF(部門分類・コード表!L158='国HPからDL＋加工した表'!L156,"●","×")</f>
        <v>●</v>
      </c>
      <c r="L158" s="411" t="str">
        <f>IF(部門分類・コード表!M158='国HPからDL＋加工した表'!O156,"●","×")</f>
        <v>●</v>
      </c>
      <c r="M158" s="411" t="str">
        <f>IF(部門分類・コード表!N158='国HPからDL＋加工した表'!P156,"●","×")</f>
        <v>●</v>
      </c>
    </row>
    <row r="159" spans="1:13" s="213" customFormat="1" ht="15" customHeight="1" x14ac:dyDescent="0.15">
      <c r="A159" s="411" t="str">
        <f>IF(部門分類・コード表!B159='国HPからDL＋加工した表'!B157,"●","×")</f>
        <v>×</v>
      </c>
      <c r="B159" s="411" t="str">
        <f>IF(部門分類・コード表!C159='国HPからDL＋加工した表'!C157,"●","×")</f>
        <v>×</v>
      </c>
      <c r="C159" s="411" t="str">
        <f>IF(部門分類・コード表!D159='国HPからDL＋加工した表'!D157,"●","×")</f>
        <v>×</v>
      </c>
      <c r="D159" s="411" t="str">
        <f>IF(部門分類・コード表!E159='国HPからDL＋加工した表'!E157,"●","×")</f>
        <v>×</v>
      </c>
      <c r="E159" s="411" t="str">
        <f>IF(部門分類・コード表!F159='国HPからDL＋加工した表'!F157,"●","×")</f>
        <v>×</v>
      </c>
      <c r="F159" s="411" t="str">
        <f>IF(部門分類・コード表!G159='国HPからDL＋加工した表'!G157,"●","×")</f>
        <v>×</v>
      </c>
      <c r="G159" s="411" t="str">
        <f>IF(部門分類・コード表!H159='国HPからDL＋加工した表'!H157,"●","×")</f>
        <v>×</v>
      </c>
      <c r="H159" s="411" t="str">
        <f>IF(部門分類・コード表!I159='国HPからDL＋加工した表'!I157,"●","×")</f>
        <v>●</v>
      </c>
      <c r="I159" s="411" t="str">
        <f>IF(部門分類・コード表!J159='国HPからDL＋加工した表'!J157,"●","×")</f>
        <v>●</v>
      </c>
      <c r="J159" s="411" t="str">
        <f>IF(部門分類・コード表!K159='国HPからDL＋加工した表'!K157,"●","×")</f>
        <v>●</v>
      </c>
      <c r="K159" s="411" t="str">
        <f>IF(部門分類・コード表!L159='国HPからDL＋加工した表'!L157,"●","×")</f>
        <v>●</v>
      </c>
      <c r="L159" s="411" t="str">
        <f>IF(部門分類・コード表!M159='国HPからDL＋加工した表'!O157,"●","×")</f>
        <v>●</v>
      </c>
      <c r="M159" s="411" t="str">
        <f>IF(部門分類・コード表!N159='国HPからDL＋加工した表'!P157,"●","×")</f>
        <v>●</v>
      </c>
    </row>
    <row r="160" spans="1:13" s="213" customFormat="1" ht="15" customHeight="1" x14ac:dyDescent="0.15">
      <c r="A160" s="411" t="str">
        <f>IF(部門分類・コード表!B160='国HPからDL＋加工した表'!B158,"●","×")</f>
        <v>×</v>
      </c>
      <c r="B160" s="411" t="str">
        <f>IF(部門分類・コード表!C160='国HPからDL＋加工した表'!C158,"●","×")</f>
        <v>×</v>
      </c>
      <c r="C160" s="411" t="str">
        <f>IF(部門分類・コード表!D160='国HPからDL＋加工した表'!D158,"●","×")</f>
        <v>×</v>
      </c>
      <c r="D160" s="411" t="str">
        <f>IF(部門分類・コード表!E160='国HPからDL＋加工した表'!E158,"●","×")</f>
        <v>×</v>
      </c>
      <c r="E160" s="411" t="str">
        <f>IF(部門分類・コード表!F160='国HPからDL＋加工した表'!F158,"●","×")</f>
        <v>×</v>
      </c>
      <c r="F160" s="411" t="str">
        <f>IF(部門分類・コード表!G160='国HPからDL＋加工した表'!G158,"●","×")</f>
        <v>×</v>
      </c>
      <c r="G160" s="411" t="str">
        <f>IF(部門分類・コード表!H160='国HPからDL＋加工した表'!H158,"●","×")</f>
        <v>×</v>
      </c>
      <c r="H160" s="411" t="str">
        <f>IF(部門分類・コード表!I160='国HPからDL＋加工した表'!I158,"●","×")</f>
        <v>×</v>
      </c>
      <c r="I160" s="411" t="str">
        <f>IF(部門分類・コード表!J160='国HPからDL＋加工した表'!J158,"●","×")</f>
        <v>×</v>
      </c>
      <c r="J160" s="411" t="str">
        <f>IF(部門分類・コード表!K160='国HPからDL＋加工した表'!K158,"●","×")</f>
        <v>●</v>
      </c>
      <c r="K160" s="411" t="str">
        <f>IF(部門分類・コード表!L160='国HPからDL＋加工した表'!L158,"●","×")</f>
        <v>●</v>
      </c>
      <c r="L160" s="411" t="str">
        <f>IF(部門分類・コード表!M160='国HPからDL＋加工した表'!O158,"●","×")</f>
        <v>●</v>
      </c>
      <c r="M160" s="411" t="str">
        <f>IF(部門分類・コード表!N160='国HPからDL＋加工した表'!P158,"●","×")</f>
        <v>●</v>
      </c>
    </row>
    <row r="161" spans="1:13" s="213" customFormat="1" ht="15" customHeight="1" x14ac:dyDescent="0.15">
      <c r="A161" s="411" t="str">
        <f>IF(部門分類・コード表!B161='国HPからDL＋加工した表'!B159,"●","×")</f>
        <v>×</v>
      </c>
      <c r="B161" s="411" t="str">
        <f>IF(部門分類・コード表!C161='国HPからDL＋加工した表'!C159,"●","×")</f>
        <v>×</v>
      </c>
      <c r="C161" s="411" t="str">
        <f>IF(部門分類・コード表!D161='国HPからDL＋加工した表'!D159,"●","×")</f>
        <v>×</v>
      </c>
      <c r="D161" s="411" t="str">
        <f>IF(部門分類・コード表!E161='国HPからDL＋加工した表'!E159,"●","×")</f>
        <v>×</v>
      </c>
      <c r="E161" s="411" t="str">
        <f>IF(部門分類・コード表!F161='国HPからDL＋加工した表'!F159,"●","×")</f>
        <v>×</v>
      </c>
      <c r="F161" s="411" t="str">
        <f>IF(部門分類・コード表!G161='国HPからDL＋加工した表'!G159,"●","×")</f>
        <v>×</v>
      </c>
      <c r="G161" s="411" t="str">
        <f>IF(部門分類・コード表!H161='国HPからDL＋加工した表'!H159,"●","×")</f>
        <v>×</v>
      </c>
      <c r="H161" s="411" t="str">
        <f>IF(部門分類・コード表!I161='国HPからDL＋加工した表'!I159,"●","×")</f>
        <v>×</v>
      </c>
      <c r="I161" s="411" t="str">
        <f>IF(部門分類・コード表!J161='国HPからDL＋加工した表'!J159,"●","×")</f>
        <v>×</v>
      </c>
      <c r="J161" s="411" t="str">
        <f>IF(部門分類・コード表!K161='国HPからDL＋加工した表'!K159,"●","×")</f>
        <v>●</v>
      </c>
      <c r="K161" s="411" t="str">
        <f>IF(部門分類・コード表!L161='国HPからDL＋加工した表'!L159,"●","×")</f>
        <v>●</v>
      </c>
      <c r="L161" s="411" t="str">
        <f>IF(部門分類・コード表!M161='国HPからDL＋加工した表'!O159,"●","×")</f>
        <v>●</v>
      </c>
      <c r="M161" s="411" t="str">
        <f>IF(部門分類・コード表!N161='国HPからDL＋加工した表'!P159,"●","×")</f>
        <v>●</v>
      </c>
    </row>
    <row r="162" spans="1:13" s="213" customFormat="1" ht="15" customHeight="1" x14ac:dyDescent="0.15">
      <c r="A162" s="411" t="str">
        <f>IF(部門分類・コード表!B162='国HPからDL＋加工した表'!B160,"●","×")</f>
        <v>×</v>
      </c>
      <c r="B162" s="411" t="str">
        <f>IF(部門分類・コード表!C162='国HPからDL＋加工した表'!C160,"●","×")</f>
        <v>×</v>
      </c>
      <c r="C162" s="411" t="str">
        <f>IF(部門分類・コード表!D162='国HPからDL＋加工した表'!D160,"●","×")</f>
        <v>×</v>
      </c>
      <c r="D162" s="411" t="str">
        <f>IF(部門分類・コード表!E162='国HPからDL＋加工した表'!E160,"●","×")</f>
        <v>×</v>
      </c>
      <c r="E162" s="411" t="str">
        <f>IF(部門分類・コード表!F162='国HPからDL＋加工した表'!F160,"●","×")</f>
        <v>×</v>
      </c>
      <c r="F162" s="411" t="str">
        <f>IF(部門分類・コード表!G162='国HPからDL＋加工した表'!G160,"●","×")</f>
        <v>●</v>
      </c>
      <c r="G162" s="411" t="str">
        <f>IF(部門分類・コード表!H162='国HPからDL＋加工した表'!H160,"●","×")</f>
        <v>●</v>
      </c>
      <c r="H162" s="411" t="str">
        <f>IF(部門分類・コード表!I162='国HPからDL＋加工した表'!I160,"●","×")</f>
        <v>●</v>
      </c>
      <c r="I162" s="411" t="str">
        <f>IF(部門分類・コード表!J162='国HPからDL＋加工した表'!J160,"●","×")</f>
        <v>●</v>
      </c>
      <c r="J162" s="411" t="str">
        <f>IF(部門分類・コード表!K162='国HPからDL＋加工した表'!K160,"●","×")</f>
        <v>●</v>
      </c>
      <c r="K162" s="411" t="str">
        <f>IF(部門分類・コード表!L162='国HPからDL＋加工した表'!L160,"●","×")</f>
        <v>●</v>
      </c>
      <c r="L162" s="411" t="str">
        <f>IF(部門分類・コード表!M162='国HPからDL＋加工した表'!O160,"●","×")</f>
        <v>●</v>
      </c>
      <c r="M162" s="411" t="str">
        <f>IF(部門分類・コード表!N162='国HPからDL＋加工した表'!P160,"●","×")</f>
        <v>●</v>
      </c>
    </row>
    <row r="163" spans="1:13" s="213" customFormat="1" ht="15" customHeight="1" x14ac:dyDescent="0.15">
      <c r="A163" s="411" t="str">
        <f>IF(部門分類・コード表!B163='国HPからDL＋加工した表'!B161,"●","×")</f>
        <v>×</v>
      </c>
      <c r="B163" s="411" t="str">
        <f>IF(部門分類・コード表!C163='国HPからDL＋加工した表'!C161,"●","×")</f>
        <v>×</v>
      </c>
      <c r="C163" s="411" t="str">
        <f>IF(部門分類・コード表!D163='国HPからDL＋加工した表'!D161,"●","×")</f>
        <v>×</v>
      </c>
      <c r="D163" s="411" t="str">
        <f>IF(部門分類・コード表!E163='国HPからDL＋加工した表'!E161,"●","×")</f>
        <v>×</v>
      </c>
      <c r="E163" s="411" t="str">
        <f>IF(部門分類・コード表!F163='国HPからDL＋加工した表'!F161,"●","×")</f>
        <v>×</v>
      </c>
      <c r="F163" s="411" t="str">
        <f>IF(部門分類・コード表!G163='国HPからDL＋加工した表'!G161,"●","×")</f>
        <v>×</v>
      </c>
      <c r="G163" s="411" t="str">
        <f>IF(部門分類・コード表!H163='国HPからDL＋加工した表'!H161,"●","×")</f>
        <v>×</v>
      </c>
      <c r="H163" s="411" t="str">
        <f>IF(部門分類・コード表!I163='国HPからDL＋加工した表'!I161,"●","×")</f>
        <v>●</v>
      </c>
      <c r="I163" s="411" t="str">
        <f>IF(部門分類・コード表!J163='国HPからDL＋加工した表'!J161,"●","×")</f>
        <v>●</v>
      </c>
      <c r="J163" s="411" t="str">
        <f>IF(部門分類・コード表!K163='国HPからDL＋加工した表'!K161,"●","×")</f>
        <v>●</v>
      </c>
      <c r="K163" s="411" t="str">
        <f>IF(部門分類・コード表!L163='国HPからDL＋加工した表'!L161,"●","×")</f>
        <v>●</v>
      </c>
      <c r="L163" s="411" t="str">
        <f>IF(部門分類・コード表!M163='国HPからDL＋加工した表'!O161,"●","×")</f>
        <v>●</v>
      </c>
      <c r="M163" s="411" t="str">
        <f>IF(部門分類・コード表!N163='国HPからDL＋加工した表'!P161,"●","×")</f>
        <v>●</v>
      </c>
    </row>
    <row r="164" spans="1:13" s="213" customFormat="1" ht="15" customHeight="1" x14ac:dyDescent="0.15">
      <c r="A164" s="411" t="str">
        <f>IF(部門分類・コード表!B164='国HPからDL＋加工した表'!B162,"●","×")</f>
        <v>×</v>
      </c>
      <c r="B164" s="411" t="str">
        <f>IF(部門分類・コード表!C164='国HPからDL＋加工した表'!C162,"●","×")</f>
        <v>×</v>
      </c>
      <c r="C164" s="411" t="str">
        <f>IF(部門分類・コード表!D164='国HPからDL＋加工した表'!D162,"●","×")</f>
        <v>×</v>
      </c>
      <c r="D164" s="411" t="str">
        <f>IF(部門分類・コード表!E164='国HPからDL＋加工した表'!E162,"●","×")</f>
        <v>×</v>
      </c>
      <c r="E164" s="411" t="str">
        <f>IF(部門分類・コード表!F164='国HPからDL＋加工した表'!F162,"●","×")</f>
        <v>×</v>
      </c>
      <c r="F164" s="411" t="str">
        <f>IF(部門分類・コード表!G164='国HPからDL＋加工した表'!G162,"●","×")</f>
        <v>●</v>
      </c>
      <c r="G164" s="411" t="str">
        <f>IF(部門分類・コード表!H164='国HPからDL＋加工した表'!H162,"●","×")</f>
        <v>●</v>
      </c>
      <c r="H164" s="411" t="str">
        <f>IF(部門分類・コード表!I164='国HPからDL＋加工した表'!I162,"●","×")</f>
        <v>●</v>
      </c>
      <c r="I164" s="411" t="str">
        <f>IF(部門分類・コード表!J164='国HPからDL＋加工した表'!J162,"●","×")</f>
        <v>●</v>
      </c>
      <c r="J164" s="411" t="str">
        <f>IF(部門分類・コード表!K164='国HPからDL＋加工した表'!K162,"●","×")</f>
        <v>●</v>
      </c>
      <c r="K164" s="411" t="str">
        <f>IF(部門分類・コード表!L164='国HPからDL＋加工した表'!L162,"●","×")</f>
        <v>●</v>
      </c>
      <c r="L164" s="411" t="str">
        <f>IF(部門分類・コード表!M164='国HPからDL＋加工した表'!O162,"●","×")</f>
        <v>●</v>
      </c>
      <c r="M164" s="411" t="str">
        <f>IF(部門分類・コード表!N164='国HPからDL＋加工した表'!P162,"●","×")</f>
        <v>●</v>
      </c>
    </row>
    <row r="165" spans="1:13" s="213" customFormat="1" ht="15" customHeight="1" x14ac:dyDescent="0.15">
      <c r="A165" s="411" t="str">
        <f>IF(部門分類・コード表!B165='国HPからDL＋加工した表'!B163,"●","×")</f>
        <v>×</v>
      </c>
      <c r="B165" s="411" t="str">
        <f>IF(部門分類・コード表!C165='国HPからDL＋加工した表'!C163,"●","×")</f>
        <v>×</v>
      </c>
      <c r="C165" s="411" t="str">
        <f>IF(部門分類・コード表!D165='国HPからDL＋加工した表'!D163,"●","×")</f>
        <v>×</v>
      </c>
      <c r="D165" s="411" t="str">
        <f>IF(部門分類・コード表!E165='国HPからDL＋加工した表'!E163,"●","×")</f>
        <v>×</v>
      </c>
      <c r="E165" s="411" t="str">
        <f>IF(部門分類・コード表!F165='国HPからDL＋加工した表'!F163,"●","×")</f>
        <v>×</v>
      </c>
      <c r="F165" s="411" t="str">
        <f>IF(部門分類・コード表!G165='国HPからDL＋加工した表'!G163,"●","×")</f>
        <v>×</v>
      </c>
      <c r="G165" s="411" t="str">
        <f>IF(部門分類・コード表!H165='国HPからDL＋加工した表'!H163,"●","×")</f>
        <v>×</v>
      </c>
      <c r="H165" s="411" t="str">
        <f>IF(部門分類・コード表!I165='国HPからDL＋加工した表'!I163,"●","×")</f>
        <v>×</v>
      </c>
      <c r="I165" s="411" t="str">
        <f>IF(部門分類・コード表!J165='国HPからDL＋加工した表'!J163,"●","×")</f>
        <v>×</v>
      </c>
      <c r="J165" s="411" t="str">
        <f>IF(部門分類・コード表!K165='国HPからDL＋加工した表'!K163,"●","×")</f>
        <v>×</v>
      </c>
      <c r="K165" s="411" t="str">
        <f>IF(部門分類・コード表!L165='国HPからDL＋加工した表'!L163,"●","×")</f>
        <v>×</v>
      </c>
      <c r="L165" s="411" t="str">
        <f>IF(部門分類・コード表!M165='国HPからDL＋加工した表'!O163,"●","×")</f>
        <v>●</v>
      </c>
      <c r="M165" s="411" t="str">
        <f>IF(部門分類・コード表!N165='国HPからDL＋加工した表'!P163,"●","×")</f>
        <v>●</v>
      </c>
    </row>
    <row r="166" spans="1:13" s="213" customFormat="1" ht="15" customHeight="1" x14ac:dyDescent="0.15">
      <c r="A166" s="411" t="str">
        <f>IF(部門分類・コード表!B166='国HPからDL＋加工した表'!B164,"●","×")</f>
        <v>×</v>
      </c>
      <c r="B166" s="411" t="str">
        <f>IF(部門分類・コード表!C166='国HPからDL＋加工した表'!C164,"●","×")</f>
        <v>●</v>
      </c>
      <c r="C166" s="411" t="str">
        <f>IF(部門分類・コード表!D166='国HPからDL＋加工した表'!D164,"●","×")</f>
        <v>×</v>
      </c>
      <c r="D166" s="411" t="str">
        <f>IF(部門分類・コード表!E166='国HPからDL＋加工した表'!E164,"●","×")</f>
        <v>●</v>
      </c>
      <c r="E166" s="411" t="str">
        <f>IF(部門分類・コード表!F166='国HPからDL＋加工した表'!F164,"●","×")</f>
        <v>×</v>
      </c>
      <c r="F166" s="411" t="str">
        <f>IF(部門分類・コード表!G166='国HPからDL＋加工した表'!G164,"●","×")</f>
        <v>×</v>
      </c>
      <c r="G166" s="411" t="str">
        <f>IF(部門分類・コード表!H166='国HPからDL＋加工した表'!H164,"●","×")</f>
        <v>×</v>
      </c>
      <c r="H166" s="411" t="str">
        <f>IF(部門分類・コード表!I166='国HPからDL＋加工した表'!I164,"●","×")</f>
        <v>×</v>
      </c>
      <c r="I166" s="411" t="str">
        <f>IF(部門分類・コード表!J166='国HPからDL＋加工した表'!J164,"●","×")</f>
        <v>×</v>
      </c>
      <c r="J166" s="411" t="str">
        <f>IF(部門分類・コード表!K166='国HPからDL＋加工した表'!K164,"●","×")</f>
        <v>×</v>
      </c>
      <c r="K166" s="411" t="str">
        <f>IF(部門分類・コード表!L166='国HPからDL＋加工した表'!L164,"●","×")</f>
        <v>×</v>
      </c>
      <c r="L166" s="411" t="str">
        <f>IF(部門分類・コード表!M166='国HPからDL＋加工した表'!O164,"●","×")</f>
        <v>●</v>
      </c>
      <c r="M166" s="411" t="str">
        <f>IF(部門分類・コード表!N166='国HPからDL＋加工した表'!P164,"●","×")</f>
        <v>●</v>
      </c>
    </row>
    <row r="167" spans="1:13" s="213" customFormat="1" ht="15" customHeight="1" x14ac:dyDescent="0.15">
      <c r="A167" s="411" t="str">
        <f>IF(部門分類・コード表!B167='国HPからDL＋加工した表'!B165,"●","×")</f>
        <v>×</v>
      </c>
      <c r="B167" s="411" t="str">
        <f>IF(部門分類・コード表!C167='国HPからDL＋加工した表'!C165,"●","×")</f>
        <v>×</v>
      </c>
      <c r="C167" s="411" t="str">
        <f>IF(部門分類・コード表!D167='国HPからDL＋加工した表'!D165,"●","×")</f>
        <v>×</v>
      </c>
      <c r="D167" s="411" t="str">
        <f>IF(部門分類・コード表!E167='国HPからDL＋加工した表'!E165,"●","×")</f>
        <v>×</v>
      </c>
      <c r="E167" s="411" t="str">
        <f>IF(部門分類・コード表!F167='国HPからDL＋加工した表'!F165,"●","×")</f>
        <v>×</v>
      </c>
      <c r="F167" s="411" t="str">
        <f>IF(部門分類・コード表!G167='国HPからDL＋加工した表'!G165,"●","×")</f>
        <v>×</v>
      </c>
      <c r="G167" s="411" t="str">
        <f>IF(部門分類・コード表!H167='国HPからDL＋加工した表'!H165,"●","×")</f>
        <v>×</v>
      </c>
      <c r="H167" s="411" t="str">
        <f>IF(部門分類・コード表!I167='国HPからDL＋加工した表'!I165,"●","×")</f>
        <v>×</v>
      </c>
      <c r="I167" s="411" t="str">
        <f>IF(部門分類・コード表!J167='国HPからDL＋加工した表'!J165,"●","×")</f>
        <v>×</v>
      </c>
      <c r="J167" s="411" t="str">
        <f>IF(部門分類・コード表!K167='国HPからDL＋加工した表'!K165,"●","×")</f>
        <v>●</v>
      </c>
      <c r="K167" s="411" t="str">
        <f>IF(部門分類・コード表!L167='国HPからDL＋加工した表'!L165,"●","×")</f>
        <v>●</v>
      </c>
      <c r="L167" s="411" t="str">
        <f>IF(部門分類・コード表!M167='国HPからDL＋加工した表'!O165,"●","×")</f>
        <v>●</v>
      </c>
      <c r="M167" s="411" t="str">
        <f>IF(部門分類・コード表!N167='国HPからDL＋加工した表'!P165,"●","×")</f>
        <v>●</v>
      </c>
    </row>
    <row r="168" spans="1:13" s="213" customFormat="1" ht="15" customHeight="1" x14ac:dyDescent="0.15">
      <c r="A168" s="411" t="str">
        <f>IF(部門分類・コード表!B168='国HPからDL＋加工した表'!B166,"●","×")</f>
        <v>×</v>
      </c>
      <c r="B168" s="411" t="str">
        <f>IF(部門分類・コード表!C168='国HPからDL＋加工した表'!C166,"●","×")</f>
        <v>×</v>
      </c>
      <c r="C168" s="411" t="str">
        <f>IF(部門分類・コード表!D168='国HPからDL＋加工した表'!D166,"●","×")</f>
        <v>×</v>
      </c>
      <c r="D168" s="411" t="str">
        <f>IF(部門分類・コード表!E168='国HPからDL＋加工した表'!E166,"●","×")</f>
        <v>●</v>
      </c>
      <c r="E168" s="411" t="str">
        <f>IF(部門分類・コード表!F168='国HPからDL＋加工した表'!F166,"●","×")</f>
        <v>×</v>
      </c>
      <c r="F168" s="411" t="str">
        <f>IF(部門分類・コード表!G168='国HPからDL＋加工した表'!G166,"●","×")</f>
        <v>×</v>
      </c>
      <c r="G168" s="411" t="str">
        <f>IF(部門分類・コード表!H168='国HPからDL＋加工した表'!H166,"●","×")</f>
        <v>×</v>
      </c>
      <c r="H168" s="411" t="str">
        <f>IF(部門分類・コード表!I168='国HPからDL＋加工した表'!I166,"●","×")</f>
        <v>●</v>
      </c>
      <c r="I168" s="411" t="str">
        <f>IF(部門分類・コード表!J168='国HPからDL＋加工した表'!J166,"●","×")</f>
        <v>●</v>
      </c>
      <c r="J168" s="411" t="str">
        <f>IF(部門分類・コード表!K168='国HPからDL＋加工した表'!K166,"●","×")</f>
        <v>●</v>
      </c>
      <c r="K168" s="411" t="str">
        <f>IF(部門分類・コード表!L168='国HPからDL＋加工した表'!L166,"●","×")</f>
        <v>●</v>
      </c>
      <c r="L168" s="411" t="str">
        <f>IF(部門分類・コード表!M168='国HPからDL＋加工した表'!O166,"●","×")</f>
        <v>●</v>
      </c>
      <c r="M168" s="411" t="str">
        <f>IF(部門分類・コード表!N168='国HPからDL＋加工した表'!P166,"●","×")</f>
        <v>●</v>
      </c>
    </row>
    <row r="169" spans="1:13" s="213" customFormat="1" ht="15" customHeight="1" x14ac:dyDescent="0.15">
      <c r="A169" s="411" t="str">
        <f>IF(部門分類・コード表!B169='国HPからDL＋加工した表'!B167,"●","×")</f>
        <v>×</v>
      </c>
      <c r="B169" s="411" t="str">
        <f>IF(部門分類・コード表!C169='国HPからDL＋加工した表'!C167,"●","×")</f>
        <v>×</v>
      </c>
      <c r="C169" s="411" t="str">
        <f>IF(部門分類・コード表!D169='国HPからDL＋加工した表'!D167,"●","×")</f>
        <v>×</v>
      </c>
      <c r="D169" s="411" t="str">
        <f>IF(部門分類・コード表!E169='国HPからDL＋加工した表'!E167,"●","×")</f>
        <v>×</v>
      </c>
      <c r="E169" s="411" t="str">
        <f>IF(部門分類・コード表!F169='国HPからDL＋加工した表'!F167,"●","×")</f>
        <v>×</v>
      </c>
      <c r="F169" s="411" t="str">
        <f>IF(部門分類・コード表!G169='国HPからDL＋加工した表'!G167,"●","×")</f>
        <v>●</v>
      </c>
      <c r="G169" s="411" t="str">
        <f>IF(部門分類・コード表!H169='国HPからDL＋加工した表'!H167,"●","×")</f>
        <v>●</v>
      </c>
      <c r="H169" s="411" t="str">
        <f>IF(部門分類・コード表!I169='国HPからDL＋加工した表'!I167,"●","×")</f>
        <v>●</v>
      </c>
      <c r="I169" s="411" t="str">
        <f>IF(部門分類・コード表!J169='国HPからDL＋加工した表'!J167,"●","×")</f>
        <v>●</v>
      </c>
      <c r="J169" s="411" t="str">
        <f>IF(部門分類・コード表!K169='国HPからDL＋加工した表'!K167,"●","×")</f>
        <v>●</v>
      </c>
      <c r="K169" s="411" t="str">
        <f>IF(部門分類・コード表!L169='国HPからDL＋加工した表'!L167,"●","×")</f>
        <v>●</v>
      </c>
      <c r="L169" s="411" t="str">
        <f>IF(部門分類・コード表!M169='国HPからDL＋加工した表'!O167,"●","×")</f>
        <v>●</v>
      </c>
      <c r="M169" s="411" t="str">
        <f>IF(部門分類・コード表!N169='国HPからDL＋加工した表'!P167,"●","×")</f>
        <v>●</v>
      </c>
    </row>
    <row r="170" spans="1:13" s="213" customFormat="1" ht="15" customHeight="1" x14ac:dyDescent="0.15">
      <c r="A170" s="411" t="str">
        <f>IF(部門分類・コード表!B170='国HPからDL＋加工した表'!B168,"●","×")</f>
        <v>×</v>
      </c>
      <c r="B170" s="411" t="str">
        <f>IF(部門分類・コード表!C170='国HPからDL＋加工した表'!C168,"●","×")</f>
        <v>×</v>
      </c>
      <c r="C170" s="411" t="str">
        <f>IF(部門分類・コード表!D170='国HPからDL＋加工した表'!D168,"●","×")</f>
        <v>×</v>
      </c>
      <c r="D170" s="411" t="str">
        <f>IF(部門分類・コード表!E170='国HPからDL＋加工した表'!E168,"●","×")</f>
        <v>×</v>
      </c>
      <c r="E170" s="411" t="str">
        <f>IF(部門分類・コード表!F170='国HPからDL＋加工した表'!F168,"●","×")</f>
        <v>×</v>
      </c>
      <c r="F170" s="411" t="str">
        <f>IF(部門分類・コード表!G170='国HPからDL＋加工した表'!G168,"●","×")</f>
        <v>×</v>
      </c>
      <c r="G170" s="411" t="str">
        <f>IF(部門分類・コード表!H170='国HPからDL＋加工した表'!H168,"●","×")</f>
        <v>×</v>
      </c>
      <c r="H170" s="411" t="str">
        <f>IF(部門分類・コード表!I170='国HPからDL＋加工した表'!I168,"●","×")</f>
        <v>×</v>
      </c>
      <c r="I170" s="411" t="str">
        <f>IF(部門分類・コード表!J170='国HPからDL＋加工した表'!J168,"●","×")</f>
        <v>×</v>
      </c>
      <c r="J170" s="411" t="str">
        <f>IF(部門分類・コード表!K170='国HPからDL＋加工した表'!K168,"●","×")</f>
        <v>×</v>
      </c>
      <c r="K170" s="411" t="str">
        <f>IF(部門分類・コード表!L170='国HPからDL＋加工した表'!L168,"●","×")</f>
        <v>×</v>
      </c>
      <c r="L170" s="411" t="str">
        <f>IF(部門分類・コード表!M170='国HPからDL＋加工した表'!O168,"●","×")</f>
        <v>●</v>
      </c>
      <c r="M170" s="411" t="str">
        <f>IF(部門分類・コード表!N170='国HPからDL＋加工した表'!P168,"●","×")</f>
        <v>●</v>
      </c>
    </row>
    <row r="171" spans="1:13" s="213" customFormat="1" ht="15" customHeight="1" x14ac:dyDescent="0.15">
      <c r="A171" s="411" t="str">
        <f>IF(部門分類・コード表!B171='国HPからDL＋加工した表'!B169,"●","×")</f>
        <v>×</v>
      </c>
      <c r="B171" s="411" t="str">
        <f>IF(部門分類・コード表!C171='国HPからDL＋加工した表'!C169,"●","×")</f>
        <v>×</v>
      </c>
      <c r="C171" s="411" t="str">
        <f>IF(部門分類・コード表!D171='国HPからDL＋加工した表'!D169,"●","×")</f>
        <v>×</v>
      </c>
      <c r="D171" s="411" t="str">
        <f>IF(部門分類・コード表!E171='国HPからDL＋加工した表'!E169,"●","×")</f>
        <v>×</v>
      </c>
      <c r="E171" s="411" t="str">
        <f>IF(部門分類・コード表!F171='国HPからDL＋加工した表'!F169,"●","×")</f>
        <v>×</v>
      </c>
      <c r="F171" s="411" t="str">
        <f>IF(部門分類・コード表!G171='国HPからDL＋加工した表'!G169,"●","×")</f>
        <v>×</v>
      </c>
      <c r="G171" s="411" t="str">
        <f>IF(部門分類・コード表!H171='国HPからDL＋加工した表'!H169,"●","×")</f>
        <v>×</v>
      </c>
      <c r="H171" s="411" t="str">
        <f>IF(部門分類・コード表!I171='国HPからDL＋加工した表'!I169,"●","×")</f>
        <v>×</v>
      </c>
      <c r="I171" s="411" t="str">
        <f>IF(部門分類・コード表!J171='国HPからDL＋加工した表'!J169,"●","×")</f>
        <v>×</v>
      </c>
      <c r="J171" s="411" t="str">
        <f>IF(部門分類・コード表!K171='国HPからDL＋加工した表'!K169,"●","×")</f>
        <v>×</v>
      </c>
      <c r="K171" s="411" t="str">
        <f>IF(部門分類・コード表!L171='国HPからDL＋加工した表'!L169,"●","×")</f>
        <v>×</v>
      </c>
      <c r="L171" s="411" t="str">
        <f>IF(部門分類・コード表!M171='国HPからDL＋加工した表'!O169,"●","×")</f>
        <v>●</v>
      </c>
      <c r="M171" s="411" t="str">
        <f>IF(部門分類・コード表!N171='国HPからDL＋加工した表'!P169,"●","×")</f>
        <v>●</v>
      </c>
    </row>
    <row r="172" spans="1:13" s="213" customFormat="1" ht="15" customHeight="1" x14ac:dyDescent="0.15">
      <c r="A172" s="411" t="str">
        <f>IF(部門分類・コード表!B172='国HPからDL＋加工した表'!B170,"●","×")</f>
        <v>×</v>
      </c>
      <c r="B172" s="411" t="str">
        <f>IF(部門分類・コード表!C172='国HPからDL＋加工した表'!C170,"●","×")</f>
        <v>●</v>
      </c>
      <c r="C172" s="411" t="str">
        <f>IF(部門分類・コード表!D172='国HPからDL＋加工した表'!D170,"●","×")</f>
        <v>●</v>
      </c>
      <c r="D172" s="411" t="str">
        <f>IF(部門分類・コード表!E172='国HPからDL＋加工した表'!E170,"●","×")</f>
        <v>●</v>
      </c>
      <c r="E172" s="411" t="str">
        <f>IF(部門分類・コード表!F172='国HPからDL＋加工した表'!F170,"●","×")</f>
        <v>×</v>
      </c>
      <c r="F172" s="411" t="str">
        <f>IF(部門分類・コード表!G172='国HPからDL＋加工した表'!G170,"●","×")</f>
        <v>×</v>
      </c>
      <c r="G172" s="411" t="str">
        <f>IF(部門分類・コード表!H172='国HPからDL＋加工した表'!H170,"●","×")</f>
        <v>×</v>
      </c>
      <c r="H172" s="411" t="str">
        <f>IF(部門分類・コード表!I172='国HPからDL＋加工した表'!I170,"●","×")</f>
        <v>●</v>
      </c>
      <c r="I172" s="411" t="str">
        <f>IF(部門分類・コード表!J172='国HPからDL＋加工した表'!J170,"●","×")</f>
        <v>×</v>
      </c>
      <c r="J172" s="411" t="str">
        <f>IF(部門分類・コード表!K172='国HPからDL＋加工した表'!K170,"●","×")</f>
        <v>×</v>
      </c>
      <c r="K172" s="411" t="str">
        <f>IF(部門分類・コード表!L172='国HPからDL＋加工した表'!L170,"●","×")</f>
        <v>×</v>
      </c>
      <c r="L172" s="411" t="str">
        <f>IF(部門分類・コード表!M172='国HPからDL＋加工した表'!O170,"●","×")</f>
        <v>●</v>
      </c>
      <c r="M172" s="411" t="str">
        <f>IF(部門分類・コード表!N172='国HPからDL＋加工した表'!P170,"●","×")</f>
        <v>●</v>
      </c>
    </row>
    <row r="173" spans="1:13" s="213" customFormat="1" ht="15" customHeight="1" x14ac:dyDescent="0.15">
      <c r="A173" s="411" t="str">
        <f>IF(部門分類・コード表!B173='国HPからDL＋加工した表'!B171,"●","×")</f>
        <v>●</v>
      </c>
      <c r="B173" s="411" t="str">
        <f>IF(部門分類・コード表!C173='国HPからDL＋加工した表'!C171,"●","×")</f>
        <v>●</v>
      </c>
      <c r="C173" s="411" t="str">
        <f>IF(部門分類・コード表!D173='国HPからDL＋加工した表'!D171,"●","×")</f>
        <v>×</v>
      </c>
      <c r="D173" s="411" t="str">
        <f>IF(部門分類・コード表!E173='国HPからDL＋加工した表'!E171,"●","×")</f>
        <v>●</v>
      </c>
      <c r="E173" s="411" t="str">
        <f>IF(部門分類・コード表!F173='国HPからDL＋加工した表'!F171,"●","×")</f>
        <v>×</v>
      </c>
      <c r="F173" s="411" t="str">
        <f>IF(部門分類・コード表!G173='国HPからDL＋加工した表'!G171,"●","×")</f>
        <v>●</v>
      </c>
      <c r="G173" s="411" t="str">
        <f>IF(部門分類・コード表!H173='国HPからDL＋加工した表'!H171,"●","×")</f>
        <v>●</v>
      </c>
      <c r="H173" s="411" t="str">
        <f>IF(部門分類・コード表!I173='国HPからDL＋加工した表'!I171,"●","×")</f>
        <v>●</v>
      </c>
      <c r="I173" s="411" t="str">
        <f>IF(部門分類・コード表!J173='国HPからDL＋加工した表'!J171,"●","×")</f>
        <v>●</v>
      </c>
      <c r="J173" s="411" t="str">
        <f>IF(部門分類・コード表!K173='国HPからDL＋加工した表'!K171,"●","×")</f>
        <v>●</v>
      </c>
      <c r="K173" s="411" t="str">
        <f>IF(部門分類・コード表!L173='国HPからDL＋加工した表'!L171,"●","×")</f>
        <v>●</v>
      </c>
      <c r="L173" s="411" t="str">
        <f>IF(部門分類・コード表!M173='国HPからDL＋加工した表'!O171,"●","×")</f>
        <v>●</v>
      </c>
      <c r="M173" s="411" t="str">
        <f>IF(部門分類・コード表!N173='国HPからDL＋加工した表'!P171,"●","×")</f>
        <v>●</v>
      </c>
    </row>
    <row r="174" spans="1:13" s="213" customFormat="1" ht="15" customHeight="1" x14ac:dyDescent="0.15">
      <c r="A174" s="411" t="str">
        <f>IF(部門分類・コード表!B174='国HPからDL＋加工した表'!B172,"●","×")</f>
        <v>●</v>
      </c>
      <c r="B174" s="411" t="str">
        <f>IF(部門分類・コード表!C174='国HPからDL＋加工した表'!C172,"●","×")</f>
        <v>●</v>
      </c>
      <c r="C174" s="411" t="str">
        <f>IF(部門分類・コード表!D174='国HPからDL＋加工した表'!D172,"●","×")</f>
        <v>×</v>
      </c>
      <c r="D174" s="411" t="str">
        <f>IF(部門分類・コード表!E174='国HPからDL＋加工した表'!E172,"●","×")</f>
        <v>●</v>
      </c>
      <c r="E174" s="411" t="str">
        <f>IF(部門分類・コード表!F174='国HPからDL＋加工した表'!F172,"●","×")</f>
        <v>×</v>
      </c>
      <c r="F174" s="411" t="str">
        <f>IF(部門分類・コード表!G174='国HPからDL＋加工した表'!G172,"●","×")</f>
        <v>●</v>
      </c>
      <c r="G174" s="411" t="str">
        <f>IF(部門分類・コード表!H174='国HPからDL＋加工した表'!H172,"●","×")</f>
        <v>●</v>
      </c>
      <c r="H174" s="411" t="str">
        <f>IF(部門分類・コード表!I174='国HPからDL＋加工した表'!I172,"●","×")</f>
        <v>●</v>
      </c>
      <c r="I174" s="411" t="str">
        <f>IF(部門分類・コード表!J174='国HPからDL＋加工した表'!J172,"●","×")</f>
        <v>●</v>
      </c>
      <c r="J174" s="411" t="str">
        <f>IF(部門分類・コード表!K174='国HPからDL＋加工した表'!K172,"●","×")</f>
        <v>●</v>
      </c>
      <c r="K174" s="411" t="str">
        <f>IF(部門分類・コード表!L174='国HPからDL＋加工した表'!L172,"●","×")</f>
        <v>●</v>
      </c>
      <c r="L174" s="411" t="str">
        <f>IF(部門分類・コード表!M174='国HPからDL＋加工した表'!O172,"●","×")</f>
        <v>●</v>
      </c>
      <c r="M174" s="411" t="str">
        <f>IF(部門分類・コード表!N174='国HPからDL＋加工した表'!P172,"●","×")</f>
        <v>●</v>
      </c>
    </row>
    <row r="175" spans="1:13" s="213" customFormat="1" ht="15" customHeight="1" x14ac:dyDescent="0.15">
      <c r="A175" s="411" t="str">
        <f>IF(部門分類・コード表!B175='国HPからDL＋加工した表'!B173,"●","×")</f>
        <v>●</v>
      </c>
      <c r="B175" s="411" t="str">
        <f>IF(部門分類・コード表!C175='国HPからDL＋加工した表'!C173,"●","×")</f>
        <v>●</v>
      </c>
      <c r="C175" s="411" t="str">
        <f>IF(部門分類・コード表!D175='国HPからDL＋加工した表'!D173,"●","×")</f>
        <v>×</v>
      </c>
      <c r="D175" s="411" t="str">
        <f>IF(部門分類・コード表!E175='国HPからDL＋加工した表'!E173,"●","×")</f>
        <v>×</v>
      </c>
      <c r="E175" s="411" t="str">
        <f>IF(部門分類・コード表!F175='国HPからDL＋加工した表'!F173,"●","×")</f>
        <v>×</v>
      </c>
      <c r="F175" s="411" t="str">
        <f>IF(部門分類・コード表!G175='国HPからDL＋加工した表'!G173,"●","×")</f>
        <v>●</v>
      </c>
      <c r="G175" s="411" t="str">
        <f>IF(部門分類・コード表!H175='国HPからDL＋加工した表'!H173,"●","×")</f>
        <v>●</v>
      </c>
      <c r="H175" s="411" t="str">
        <f>IF(部門分類・コード表!I175='国HPからDL＋加工した表'!I173,"●","×")</f>
        <v>●</v>
      </c>
      <c r="I175" s="411" t="str">
        <f>IF(部門分類・コード表!J175='国HPからDL＋加工した表'!J173,"●","×")</f>
        <v>●</v>
      </c>
      <c r="J175" s="411" t="str">
        <f>IF(部門分類・コード表!K175='国HPからDL＋加工した表'!K173,"●","×")</f>
        <v>●</v>
      </c>
      <c r="K175" s="411" t="str">
        <f>IF(部門分類・コード表!L175='国HPからDL＋加工した表'!L173,"●","×")</f>
        <v>●</v>
      </c>
      <c r="L175" s="411" t="str">
        <f>IF(部門分類・コード表!M175='国HPからDL＋加工した表'!O173,"●","×")</f>
        <v>●</v>
      </c>
      <c r="M175" s="411" t="str">
        <f>IF(部門分類・コード表!N175='国HPからDL＋加工した表'!P173,"●","×")</f>
        <v>●</v>
      </c>
    </row>
    <row r="176" spans="1:13" s="213" customFormat="1" ht="15" customHeight="1" x14ac:dyDescent="0.15">
      <c r="A176" s="411" t="str">
        <f>IF(部門分類・コード表!B176='国HPからDL＋加工した表'!B174,"●","×")</f>
        <v>×</v>
      </c>
      <c r="B176" s="411" t="str">
        <f>IF(部門分類・コード表!C176='国HPからDL＋加工した表'!C174,"●","×")</f>
        <v>×</v>
      </c>
      <c r="C176" s="411" t="str">
        <f>IF(部門分類・コード表!D176='国HPからDL＋加工した表'!D174,"●","×")</f>
        <v>×</v>
      </c>
      <c r="D176" s="411" t="str">
        <f>IF(部門分類・コード表!E176='国HPからDL＋加工した表'!E174,"●","×")</f>
        <v>×</v>
      </c>
      <c r="E176" s="411" t="str">
        <f>IF(部門分類・コード表!F176='国HPからDL＋加工した表'!F174,"●","×")</f>
        <v>×</v>
      </c>
      <c r="F176" s="411" t="str">
        <f>IF(部門分類・コード表!G176='国HPからDL＋加工した表'!G174,"●","×")</f>
        <v>●</v>
      </c>
      <c r="G176" s="411" t="str">
        <f>IF(部門分類・コード表!H176='国HPからDL＋加工した表'!H174,"●","×")</f>
        <v>●</v>
      </c>
      <c r="H176" s="411" t="str">
        <f>IF(部門分類・コード表!I176='国HPからDL＋加工した表'!I174,"●","×")</f>
        <v>●</v>
      </c>
      <c r="I176" s="411" t="str">
        <f>IF(部門分類・コード表!J176='国HPからDL＋加工した表'!J174,"●","×")</f>
        <v>●</v>
      </c>
      <c r="J176" s="411" t="str">
        <f>IF(部門分類・コード表!K176='国HPからDL＋加工した表'!K174,"●","×")</f>
        <v>●</v>
      </c>
      <c r="K176" s="411" t="str">
        <f>IF(部門分類・コード表!L176='国HPからDL＋加工した表'!L174,"●","×")</f>
        <v>●</v>
      </c>
      <c r="L176" s="411" t="str">
        <f>IF(部門分類・コード表!M176='国HPからDL＋加工した表'!O174,"●","×")</f>
        <v>●</v>
      </c>
      <c r="M176" s="411" t="str">
        <f>IF(部門分類・コード表!N176='国HPからDL＋加工した表'!P174,"●","×")</f>
        <v>●</v>
      </c>
    </row>
    <row r="177" spans="1:13" s="213" customFormat="1" ht="15" customHeight="1" x14ac:dyDescent="0.15">
      <c r="A177" s="411" t="str">
        <f>IF(部門分類・コード表!B177='国HPからDL＋加工した表'!B175,"●","×")</f>
        <v>●</v>
      </c>
      <c r="B177" s="411" t="str">
        <f>IF(部門分類・コード表!C177='国HPからDL＋加工した表'!C175,"●","×")</f>
        <v>×</v>
      </c>
      <c r="C177" s="411" t="str">
        <f>IF(部門分類・コード表!D177='国HPからDL＋加工した表'!D175,"●","×")</f>
        <v>●</v>
      </c>
      <c r="D177" s="411" t="str">
        <f>IF(部門分類・コード表!E177='国HPからDL＋加工した表'!E175,"●","×")</f>
        <v>●</v>
      </c>
      <c r="E177" s="411" t="str">
        <f>IF(部門分類・コード表!F177='国HPからDL＋加工した表'!F175,"●","×")</f>
        <v>×</v>
      </c>
      <c r="F177" s="411" t="str">
        <f>IF(部門分類・コード表!G177='国HPからDL＋加工した表'!G175,"●","×")</f>
        <v>×</v>
      </c>
      <c r="G177" s="411" t="str">
        <f>IF(部門分類・コード表!H177='国HPからDL＋加工した表'!H175,"●","×")</f>
        <v>×</v>
      </c>
      <c r="H177" s="411" t="str">
        <f>IF(部門分類・コード表!I177='国HPからDL＋加工した表'!I175,"●","×")</f>
        <v>●</v>
      </c>
      <c r="I177" s="411" t="str">
        <f>IF(部門分類・コード表!J177='国HPからDL＋加工した表'!J175,"●","×")</f>
        <v>●</v>
      </c>
      <c r="J177" s="411" t="str">
        <f>IF(部門分類・コード表!K177='国HPからDL＋加工した表'!K175,"●","×")</f>
        <v>●</v>
      </c>
      <c r="K177" s="411" t="str">
        <f>IF(部門分類・コード表!L177='国HPからDL＋加工した表'!L175,"●","×")</f>
        <v>●</v>
      </c>
      <c r="L177" s="411" t="str">
        <f>IF(部門分類・コード表!M177='国HPからDL＋加工した表'!O175,"●","×")</f>
        <v>●</v>
      </c>
      <c r="M177" s="411" t="str">
        <f>IF(部門分類・コード表!N177='国HPからDL＋加工した表'!P175,"●","×")</f>
        <v>●</v>
      </c>
    </row>
    <row r="178" spans="1:13" s="213" customFormat="1" ht="15" customHeight="1" x14ac:dyDescent="0.15">
      <c r="A178" s="411" t="str">
        <f>IF(部門分類・コード表!B178='国HPからDL＋加工した表'!B176,"●","×")</f>
        <v>●</v>
      </c>
      <c r="B178" s="411" t="str">
        <f>IF(部門分類・コード表!C178='国HPからDL＋加工した表'!C176,"●","×")</f>
        <v>●</v>
      </c>
      <c r="C178" s="411" t="str">
        <f>IF(部門分類・コード表!D178='国HPからDL＋加工した表'!D176,"●","×")</f>
        <v>●</v>
      </c>
      <c r="D178" s="411" t="str">
        <f>IF(部門分類・コード表!E178='国HPからDL＋加工した表'!E176,"●","×")</f>
        <v>×</v>
      </c>
      <c r="E178" s="411" t="str">
        <f>IF(部門分類・コード表!F178='国HPからDL＋加工した表'!F176,"●","×")</f>
        <v>×</v>
      </c>
      <c r="F178" s="411" t="str">
        <f>IF(部門分類・コード表!G178='国HPからDL＋加工した表'!G176,"●","×")</f>
        <v>●</v>
      </c>
      <c r="G178" s="411" t="str">
        <f>IF(部門分類・コード表!H178='国HPからDL＋加工した表'!H176,"●","×")</f>
        <v>●</v>
      </c>
      <c r="H178" s="411" t="str">
        <f>IF(部門分類・コード表!I178='国HPからDL＋加工した表'!I176,"●","×")</f>
        <v>●</v>
      </c>
      <c r="I178" s="411" t="str">
        <f>IF(部門分類・コード表!J178='国HPからDL＋加工した表'!J176,"●","×")</f>
        <v>●</v>
      </c>
      <c r="J178" s="411" t="str">
        <f>IF(部門分類・コード表!K178='国HPからDL＋加工した表'!K176,"●","×")</f>
        <v>●</v>
      </c>
      <c r="K178" s="411" t="str">
        <f>IF(部門分類・コード表!L178='国HPからDL＋加工した表'!L176,"●","×")</f>
        <v>●</v>
      </c>
      <c r="L178" s="411" t="str">
        <f>IF(部門分類・コード表!M178='国HPからDL＋加工した表'!O176,"●","×")</f>
        <v>●</v>
      </c>
      <c r="M178" s="411" t="str">
        <f>IF(部門分類・コード表!N178='国HPからDL＋加工した表'!P176,"●","×")</f>
        <v>●</v>
      </c>
    </row>
    <row r="179" spans="1:13" s="213" customFormat="1" ht="15" customHeight="1" x14ac:dyDescent="0.15">
      <c r="A179" s="411" t="str">
        <f>IF(部門分類・コード表!B179='国HPからDL＋加工した表'!B177,"●","×")</f>
        <v>●</v>
      </c>
      <c r="B179" s="411" t="str">
        <f>IF(部門分類・コード表!C179='国HPからDL＋加工した表'!C177,"●","×")</f>
        <v>●</v>
      </c>
      <c r="C179" s="411" t="str">
        <f>IF(部門分類・コード表!D179='国HPからDL＋加工した表'!D177,"●","×")</f>
        <v>●</v>
      </c>
      <c r="D179" s="411" t="str">
        <f>IF(部門分類・コード表!E179='国HPからDL＋加工した表'!E177,"●","×")</f>
        <v>×</v>
      </c>
      <c r="E179" s="411" t="str">
        <f>IF(部門分類・コード表!F179='国HPからDL＋加工した表'!F177,"●","×")</f>
        <v>×</v>
      </c>
      <c r="F179" s="411" t="str">
        <f>IF(部門分類・コード表!G179='国HPからDL＋加工した表'!G177,"●","×")</f>
        <v>●</v>
      </c>
      <c r="G179" s="411" t="str">
        <f>IF(部門分類・コード表!H179='国HPからDL＋加工した表'!H177,"●","×")</f>
        <v>●</v>
      </c>
      <c r="H179" s="411" t="str">
        <f>IF(部門分類・コード表!I179='国HPからDL＋加工した表'!I177,"●","×")</f>
        <v>●</v>
      </c>
      <c r="I179" s="411" t="str">
        <f>IF(部門分類・コード表!J179='国HPからDL＋加工した表'!J177,"●","×")</f>
        <v>●</v>
      </c>
      <c r="J179" s="411" t="str">
        <f>IF(部門分類・コード表!K179='国HPからDL＋加工した表'!K177,"●","×")</f>
        <v>●</v>
      </c>
      <c r="K179" s="411" t="str">
        <f>IF(部門分類・コード表!L179='国HPからDL＋加工した表'!L177,"●","×")</f>
        <v>●</v>
      </c>
      <c r="L179" s="411" t="str">
        <f>IF(部門分類・コード表!M179='国HPからDL＋加工した表'!O177,"●","×")</f>
        <v>●</v>
      </c>
      <c r="M179" s="411" t="str">
        <f>IF(部門分類・コード表!N179='国HPからDL＋加工した表'!P177,"●","×")</f>
        <v>●</v>
      </c>
    </row>
    <row r="180" spans="1:13" s="213" customFormat="1" ht="15" customHeight="1" x14ac:dyDescent="0.15">
      <c r="A180" s="411" t="str">
        <f>IF(部門分類・コード表!B180='国HPからDL＋加工した表'!B178,"●","×")</f>
        <v>×</v>
      </c>
      <c r="B180" s="411" t="str">
        <f>IF(部門分類・コード表!C180='国HPからDL＋加工した表'!C178,"●","×")</f>
        <v>×</v>
      </c>
      <c r="C180" s="411" t="str">
        <f>IF(部門分類・コード表!D180='国HPからDL＋加工した表'!D178,"●","×")</f>
        <v>●</v>
      </c>
      <c r="D180" s="411" t="str">
        <f>IF(部門分類・コード表!E180='国HPからDL＋加工した表'!E178,"●","×")</f>
        <v>×</v>
      </c>
      <c r="E180" s="411" t="str">
        <f>IF(部門分類・コード表!F180='国HPからDL＋加工した表'!F178,"●","×")</f>
        <v>×</v>
      </c>
      <c r="F180" s="411" t="str">
        <f>IF(部門分類・コード表!G180='国HPからDL＋加工した表'!G178,"●","×")</f>
        <v>●</v>
      </c>
      <c r="G180" s="411" t="str">
        <f>IF(部門分類・コード表!H180='国HPからDL＋加工した表'!H178,"●","×")</f>
        <v>●</v>
      </c>
      <c r="H180" s="411" t="str">
        <f>IF(部門分類・コード表!I180='国HPからDL＋加工した表'!I178,"●","×")</f>
        <v>●</v>
      </c>
      <c r="I180" s="411" t="str">
        <f>IF(部門分類・コード表!J180='国HPからDL＋加工した表'!J178,"●","×")</f>
        <v>●</v>
      </c>
      <c r="J180" s="411" t="str">
        <f>IF(部門分類・コード表!K180='国HPからDL＋加工した表'!K178,"●","×")</f>
        <v>●</v>
      </c>
      <c r="K180" s="411" t="str">
        <f>IF(部門分類・コード表!L180='国HPからDL＋加工した表'!L178,"●","×")</f>
        <v>●</v>
      </c>
      <c r="L180" s="411" t="str">
        <f>IF(部門分類・コード表!M180='国HPからDL＋加工した表'!O178,"●","×")</f>
        <v>●</v>
      </c>
      <c r="M180" s="411" t="str">
        <f>IF(部門分類・コード表!N180='国HPからDL＋加工した表'!P178,"●","×")</f>
        <v>●</v>
      </c>
    </row>
    <row r="181" spans="1:13" s="213" customFormat="1" ht="15" customHeight="1" x14ac:dyDescent="0.15">
      <c r="A181" s="411" t="str">
        <f>IF(部門分類・コード表!B181='国HPからDL＋加工した表'!B179,"●","×")</f>
        <v>×</v>
      </c>
      <c r="B181" s="411" t="str">
        <f>IF(部門分類・コード表!C181='国HPからDL＋加工した表'!C179,"●","×")</f>
        <v>×</v>
      </c>
      <c r="C181" s="411" t="str">
        <f>IF(部門分類・コード表!D181='国HPからDL＋加工した表'!D179,"●","×")</f>
        <v>×</v>
      </c>
      <c r="D181" s="411" t="str">
        <f>IF(部門分類・コード表!E181='国HPからDL＋加工した表'!E179,"●","×")</f>
        <v>×</v>
      </c>
      <c r="E181" s="411" t="str">
        <f>IF(部門分類・コード表!F181='国HPからDL＋加工した表'!F179,"●","×")</f>
        <v>×</v>
      </c>
      <c r="F181" s="411" t="str">
        <f>IF(部門分類・コード表!G181='国HPからDL＋加工した表'!G179,"●","×")</f>
        <v>×</v>
      </c>
      <c r="G181" s="411" t="str">
        <f>IF(部門分類・コード表!H181='国HPからDL＋加工した表'!H179,"●","×")</f>
        <v>×</v>
      </c>
      <c r="H181" s="411" t="str">
        <f>IF(部門分類・コード表!I181='国HPからDL＋加工した表'!I179,"●","×")</f>
        <v>×</v>
      </c>
      <c r="I181" s="411" t="str">
        <f>IF(部門分類・コード表!J181='国HPからDL＋加工した表'!J179,"●","×")</f>
        <v>×</v>
      </c>
      <c r="J181" s="411" t="str">
        <f>IF(部門分類・コード表!K181='国HPからDL＋加工した表'!K179,"●","×")</f>
        <v>●</v>
      </c>
      <c r="K181" s="411" t="str">
        <f>IF(部門分類・コード表!L181='国HPからDL＋加工した表'!L179,"●","×")</f>
        <v>●</v>
      </c>
      <c r="L181" s="411" t="str">
        <f>IF(部門分類・コード表!M181='国HPからDL＋加工した表'!O179,"●","×")</f>
        <v>●</v>
      </c>
      <c r="M181" s="411" t="str">
        <f>IF(部門分類・コード表!N181='国HPからDL＋加工した表'!P179,"●","×")</f>
        <v>●</v>
      </c>
    </row>
    <row r="182" spans="1:13" s="213" customFormat="1" ht="15" customHeight="1" x14ac:dyDescent="0.15">
      <c r="A182" s="411" t="str">
        <f>IF(部門分類・コード表!B182='国HPからDL＋加工した表'!B180,"●","×")</f>
        <v>×</v>
      </c>
      <c r="B182" s="411" t="str">
        <f>IF(部門分類・コード表!C182='国HPからDL＋加工した表'!C180,"●","×")</f>
        <v>×</v>
      </c>
      <c r="C182" s="411" t="str">
        <f>IF(部門分類・コード表!D182='国HPからDL＋加工した表'!D180,"●","×")</f>
        <v>×</v>
      </c>
      <c r="D182" s="411" t="str">
        <f>IF(部門分類・コード表!E182='国HPからDL＋加工した表'!E180,"●","×")</f>
        <v>×</v>
      </c>
      <c r="E182" s="411" t="str">
        <f>IF(部門分類・コード表!F182='国HPからDL＋加工した表'!F180,"●","×")</f>
        <v>×</v>
      </c>
      <c r="F182" s="411" t="str">
        <f>IF(部門分類・コード表!G182='国HPからDL＋加工した表'!G180,"●","×")</f>
        <v>●</v>
      </c>
      <c r="G182" s="411" t="str">
        <f>IF(部門分類・コード表!H182='国HPからDL＋加工した表'!H180,"●","×")</f>
        <v>●</v>
      </c>
      <c r="H182" s="411" t="str">
        <f>IF(部門分類・コード表!I182='国HPからDL＋加工した表'!I180,"●","×")</f>
        <v>●</v>
      </c>
      <c r="I182" s="411" t="str">
        <f>IF(部門分類・コード表!J182='国HPからDL＋加工した表'!J180,"●","×")</f>
        <v>●</v>
      </c>
      <c r="J182" s="411" t="str">
        <f>IF(部門分類・コード表!K182='国HPからDL＋加工した表'!K180,"●","×")</f>
        <v>●</v>
      </c>
      <c r="K182" s="411" t="str">
        <f>IF(部門分類・コード表!L182='国HPからDL＋加工した表'!L180,"●","×")</f>
        <v>●</v>
      </c>
      <c r="L182" s="411" t="str">
        <f>IF(部門分類・コード表!M182='国HPからDL＋加工した表'!O180,"●","×")</f>
        <v>●</v>
      </c>
      <c r="M182" s="411" t="str">
        <f>IF(部門分類・コード表!N182='国HPからDL＋加工した表'!P180,"●","×")</f>
        <v>●</v>
      </c>
    </row>
    <row r="183" spans="1:13" s="213" customFormat="1" ht="15" customHeight="1" x14ac:dyDescent="0.15">
      <c r="A183" s="411" t="str">
        <f>IF(部門分類・コード表!B183='国HPからDL＋加工した表'!B181,"●","×")</f>
        <v>●</v>
      </c>
      <c r="B183" s="411" t="str">
        <f>IF(部門分類・コード表!C183='国HPからDL＋加工した表'!C181,"●","×")</f>
        <v>●</v>
      </c>
      <c r="C183" s="411" t="str">
        <f>IF(部門分類・コード表!D183='国HPからDL＋加工した表'!D181,"●","×")</f>
        <v>×</v>
      </c>
      <c r="D183" s="411" t="str">
        <f>IF(部門分類・コード表!E183='国HPからDL＋加工した表'!E181,"●","×")</f>
        <v>×</v>
      </c>
      <c r="E183" s="411" t="str">
        <f>IF(部門分類・コード表!F183='国HPからDL＋加工した表'!F181,"●","×")</f>
        <v>×</v>
      </c>
      <c r="F183" s="411" t="str">
        <f>IF(部門分類・コード表!G183='国HPからDL＋加工した表'!G181,"●","×")</f>
        <v>●</v>
      </c>
      <c r="G183" s="411" t="str">
        <f>IF(部門分類・コード表!H183='国HPからDL＋加工した表'!H181,"●","×")</f>
        <v>●</v>
      </c>
      <c r="H183" s="411" t="str">
        <f>IF(部門分類・コード表!I183='国HPからDL＋加工した表'!I181,"●","×")</f>
        <v>●</v>
      </c>
      <c r="I183" s="411" t="str">
        <f>IF(部門分類・コード表!J183='国HPからDL＋加工した表'!J181,"●","×")</f>
        <v>●</v>
      </c>
      <c r="J183" s="411" t="str">
        <f>IF(部門分類・コード表!K183='国HPからDL＋加工した表'!K181,"●","×")</f>
        <v>●</v>
      </c>
      <c r="K183" s="411" t="str">
        <f>IF(部門分類・コード表!L183='国HPからDL＋加工した表'!L181,"●","×")</f>
        <v>●</v>
      </c>
      <c r="L183" s="411" t="str">
        <f>IF(部門分類・コード表!M183='国HPからDL＋加工した表'!O181,"●","×")</f>
        <v>●</v>
      </c>
      <c r="M183" s="411" t="str">
        <f>IF(部門分類・コード表!N183='国HPからDL＋加工した表'!P181,"●","×")</f>
        <v>●</v>
      </c>
    </row>
    <row r="184" spans="1:13" s="213" customFormat="1" ht="15" customHeight="1" x14ac:dyDescent="0.15">
      <c r="A184" s="411" t="str">
        <f>IF(部門分類・コード表!B184='国HPからDL＋加工した表'!B182,"●","×")</f>
        <v>●</v>
      </c>
      <c r="B184" s="411" t="str">
        <f>IF(部門分類・コード表!C184='国HPからDL＋加工した表'!C182,"●","×")</f>
        <v>●</v>
      </c>
      <c r="C184" s="411" t="str">
        <f>IF(部門分類・コード表!D184='国HPからDL＋加工した表'!D182,"●","×")</f>
        <v>×</v>
      </c>
      <c r="D184" s="411" t="str">
        <f>IF(部門分類・コード表!E184='国HPからDL＋加工した表'!E182,"●","×")</f>
        <v>×</v>
      </c>
      <c r="E184" s="411" t="str">
        <f>IF(部門分類・コード表!F184='国HPからDL＋加工した表'!F182,"●","×")</f>
        <v>×</v>
      </c>
      <c r="F184" s="411" t="str">
        <f>IF(部門分類・コード表!G184='国HPからDL＋加工した表'!G182,"●","×")</f>
        <v>●</v>
      </c>
      <c r="G184" s="411" t="str">
        <f>IF(部門分類・コード表!H184='国HPからDL＋加工した表'!H182,"●","×")</f>
        <v>●</v>
      </c>
      <c r="H184" s="411" t="str">
        <f>IF(部門分類・コード表!I184='国HPからDL＋加工した表'!I182,"●","×")</f>
        <v>●</v>
      </c>
      <c r="I184" s="411" t="str">
        <f>IF(部門分類・コード表!J184='国HPからDL＋加工した表'!J182,"●","×")</f>
        <v>●</v>
      </c>
      <c r="J184" s="411" t="str">
        <f>IF(部門分類・コード表!K184='国HPからDL＋加工した表'!K182,"●","×")</f>
        <v>●</v>
      </c>
      <c r="K184" s="411" t="str">
        <f>IF(部門分類・コード表!L184='国HPからDL＋加工した表'!L182,"●","×")</f>
        <v>●</v>
      </c>
      <c r="L184" s="411" t="str">
        <f>IF(部門分類・コード表!M184='国HPからDL＋加工した表'!O182,"●","×")</f>
        <v>●</v>
      </c>
      <c r="M184" s="411" t="str">
        <f>IF(部門分類・コード表!N184='国HPからDL＋加工した表'!P182,"●","×")</f>
        <v>●</v>
      </c>
    </row>
    <row r="185" spans="1:13" s="213" customFormat="1" ht="15" customHeight="1" x14ac:dyDescent="0.15">
      <c r="A185" s="411" t="str">
        <f>IF(部門分類・コード表!B185='国HPからDL＋加工した表'!B183,"●","×")</f>
        <v>×</v>
      </c>
      <c r="B185" s="411" t="str">
        <f>IF(部門分類・コード表!C185='国HPからDL＋加工した表'!C183,"●","×")</f>
        <v>×</v>
      </c>
      <c r="C185" s="411" t="str">
        <f>IF(部門分類・コード表!D185='国HPからDL＋加工した表'!D183,"●","×")</f>
        <v>×</v>
      </c>
      <c r="D185" s="411" t="str">
        <f>IF(部門分類・コード表!E185='国HPからDL＋加工した表'!E183,"●","×")</f>
        <v>×</v>
      </c>
      <c r="E185" s="411" t="str">
        <f>IF(部門分類・コード表!F185='国HPからDL＋加工した表'!F183,"●","×")</f>
        <v>×</v>
      </c>
      <c r="F185" s="411" t="str">
        <f>IF(部門分類・コード表!G185='国HPからDL＋加工した表'!G183,"●","×")</f>
        <v>●</v>
      </c>
      <c r="G185" s="411" t="str">
        <f>IF(部門分類・コード表!H185='国HPからDL＋加工した表'!H183,"●","×")</f>
        <v>●</v>
      </c>
      <c r="H185" s="411" t="str">
        <f>IF(部門分類・コード表!I185='国HPからDL＋加工した表'!I183,"●","×")</f>
        <v>●</v>
      </c>
      <c r="I185" s="411" t="str">
        <f>IF(部門分類・コード表!J185='国HPからDL＋加工した表'!J183,"●","×")</f>
        <v>●</v>
      </c>
      <c r="J185" s="411" t="str">
        <f>IF(部門分類・コード表!K185='国HPからDL＋加工した表'!K183,"●","×")</f>
        <v>●</v>
      </c>
      <c r="K185" s="411" t="str">
        <f>IF(部門分類・コード表!L185='国HPからDL＋加工した表'!L183,"●","×")</f>
        <v>●</v>
      </c>
      <c r="L185" s="411" t="str">
        <f>IF(部門分類・コード表!M185='国HPからDL＋加工した表'!O183,"●","×")</f>
        <v>●</v>
      </c>
      <c r="M185" s="411" t="str">
        <f>IF(部門分類・コード表!N185='国HPからDL＋加工した表'!P183,"●","×")</f>
        <v>●</v>
      </c>
    </row>
    <row r="186" spans="1:13" s="213" customFormat="1" ht="15" customHeight="1" x14ac:dyDescent="0.15">
      <c r="A186" s="411" t="str">
        <f>IF(部門分類・コード表!B186='国HPからDL＋加工した表'!B184,"●","×")</f>
        <v>×</v>
      </c>
      <c r="B186" s="411" t="str">
        <f>IF(部門分類・コード表!C186='国HPからDL＋加工した表'!C184,"●","×")</f>
        <v>×</v>
      </c>
      <c r="C186" s="411" t="str">
        <f>IF(部門分類・コード表!D186='国HPからDL＋加工した表'!D184,"●","×")</f>
        <v>×</v>
      </c>
      <c r="D186" s="411" t="str">
        <f>IF(部門分類・コード表!E186='国HPからDL＋加工した表'!E184,"●","×")</f>
        <v>×</v>
      </c>
      <c r="E186" s="411" t="str">
        <f>IF(部門分類・コード表!F186='国HPからDL＋加工した表'!F184,"●","×")</f>
        <v>×</v>
      </c>
      <c r="F186" s="411" t="str">
        <f>IF(部門分類・コード表!G186='国HPからDL＋加工した表'!G184,"●","×")</f>
        <v>×</v>
      </c>
      <c r="G186" s="411" t="str">
        <f>IF(部門分類・コード表!H186='国HPからDL＋加工した表'!H184,"●","×")</f>
        <v>×</v>
      </c>
      <c r="H186" s="411" t="str">
        <f>IF(部門分類・コード表!I186='国HPからDL＋加工した表'!I184,"●","×")</f>
        <v>×</v>
      </c>
      <c r="I186" s="411" t="str">
        <f>IF(部門分類・コード表!J186='国HPからDL＋加工した表'!J184,"●","×")</f>
        <v>×</v>
      </c>
      <c r="J186" s="411" t="str">
        <f>IF(部門分類・コード表!K186='国HPからDL＋加工した表'!K184,"●","×")</f>
        <v>●</v>
      </c>
      <c r="K186" s="411" t="str">
        <f>IF(部門分類・コード表!L186='国HPからDL＋加工した表'!L184,"●","×")</f>
        <v>●</v>
      </c>
      <c r="L186" s="411" t="str">
        <f>IF(部門分類・コード表!M186='国HPからDL＋加工した表'!O184,"●","×")</f>
        <v>●</v>
      </c>
      <c r="M186" s="411" t="str">
        <f>IF(部門分類・コード表!N186='国HPからDL＋加工した表'!P184,"●","×")</f>
        <v>●</v>
      </c>
    </row>
    <row r="187" spans="1:13" s="213" customFormat="1" ht="15" customHeight="1" x14ac:dyDescent="0.15">
      <c r="A187" s="411" t="str">
        <f>IF(部門分類・コード表!B187='国HPからDL＋加工した表'!B185,"●","×")</f>
        <v>●</v>
      </c>
      <c r="B187" s="411" t="str">
        <f>IF(部門分類・コード表!C187='国HPからDL＋加工した表'!C185,"●","×")</f>
        <v>●</v>
      </c>
      <c r="C187" s="411" t="str">
        <f>IF(部門分類・コード表!D187='国HPからDL＋加工した表'!D185,"●","×")</f>
        <v>●</v>
      </c>
      <c r="D187" s="411" t="str">
        <f>IF(部門分類・コード表!E187='国HPからDL＋加工した表'!E185,"●","×")</f>
        <v>×</v>
      </c>
      <c r="E187" s="411" t="str">
        <f>IF(部門分類・コード表!F187='国HPからDL＋加工した表'!F185,"●","×")</f>
        <v>×</v>
      </c>
      <c r="F187" s="411" t="str">
        <f>IF(部門分類・コード表!G187='国HPからDL＋加工した表'!G185,"●","×")</f>
        <v>●</v>
      </c>
      <c r="G187" s="411" t="str">
        <f>IF(部門分類・コード表!H187='国HPからDL＋加工した表'!H185,"●","×")</f>
        <v>●</v>
      </c>
      <c r="H187" s="411" t="str">
        <f>IF(部門分類・コード表!I187='国HPからDL＋加工した表'!I185,"●","×")</f>
        <v>●</v>
      </c>
      <c r="I187" s="411" t="str">
        <f>IF(部門分類・コード表!J187='国HPからDL＋加工した表'!J185,"●","×")</f>
        <v>●</v>
      </c>
      <c r="J187" s="411" t="str">
        <f>IF(部門分類・コード表!K187='国HPからDL＋加工した表'!K185,"●","×")</f>
        <v>●</v>
      </c>
      <c r="K187" s="411" t="str">
        <f>IF(部門分類・コード表!L187='国HPからDL＋加工した表'!L185,"●","×")</f>
        <v>●</v>
      </c>
      <c r="L187" s="411" t="str">
        <f>IF(部門分類・コード表!M187='国HPからDL＋加工した表'!O185,"●","×")</f>
        <v>●</v>
      </c>
      <c r="M187" s="411" t="str">
        <f>IF(部門分類・コード表!N187='国HPからDL＋加工した表'!P185,"●","×")</f>
        <v>●</v>
      </c>
    </row>
    <row r="188" spans="1:13" s="213" customFormat="1" ht="15" customHeight="1" x14ac:dyDescent="0.15">
      <c r="A188" s="411" t="str">
        <f>IF(部門分類・コード表!B188='国HPからDL＋加工した表'!B186,"●","×")</f>
        <v>●</v>
      </c>
      <c r="B188" s="411" t="str">
        <f>IF(部門分類・コード表!C188='国HPからDL＋加工した表'!C186,"●","×")</f>
        <v>●</v>
      </c>
      <c r="C188" s="411" t="str">
        <f>IF(部門分類・コード表!D188='国HPからDL＋加工した表'!D186,"●","×")</f>
        <v>●</v>
      </c>
      <c r="D188" s="411" t="str">
        <f>IF(部門分類・コード表!E188='国HPからDL＋加工した表'!E186,"●","×")</f>
        <v>×</v>
      </c>
      <c r="E188" s="411" t="str">
        <f>IF(部門分類・コード表!F188='国HPからDL＋加工した表'!F186,"●","×")</f>
        <v>×</v>
      </c>
      <c r="F188" s="411" t="str">
        <f>IF(部門分類・コード表!G188='国HPからDL＋加工した表'!G186,"●","×")</f>
        <v>●</v>
      </c>
      <c r="G188" s="411" t="str">
        <f>IF(部門分類・コード表!H188='国HPからDL＋加工した表'!H186,"●","×")</f>
        <v>●</v>
      </c>
      <c r="H188" s="411" t="str">
        <f>IF(部門分類・コード表!I188='国HPからDL＋加工した表'!I186,"●","×")</f>
        <v>●</v>
      </c>
      <c r="I188" s="411" t="str">
        <f>IF(部門分類・コード表!J188='国HPからDL＋加工した表'!J186,"●","×")</f>
        <v>●</v>
      </c>
      <c r="J188" s="411" t="str">
        <f>IF(部門分類・コード表!K188='国HPからDL＋加工した表'!K186,"●","×")</f>
        <v>●</v>
      </c>
      <c r="K188" s="411" t="str">
        <f>IF(部門分類・コード表!L188='国HPからDL＋加工した表'!L186,"●","×")</f>
        <v>●</v>
      </c>
      <c r="L188" s="411" t="str">
        <f>IF(部門分類・コード表!M188='国HPからDL＋加工した表'!O186,"●","×")</f>
        <v>●</v>
      </c>
      <c r="M188" s="411" t="str">
        <f>IF(部門分類・コード表!N188='国HPからDL＋加工した表'!P186,"●","×")</f>
        <v>●</v>
      </c>
    </row>
    <row r="189" spans="1:13" s="213" customFormat="1" ht="15" customHeight="1" x14ac:dyDescent="0.15">
      <c r="A189" s="411" t="str">
        <f>IF(部門分類・コード表!B189='国HPからDL＋加工した表'!B187,"●","×")</f>
        <v>●</v>
      </c>
      <c r="B189" s="411" t="str">
        <f>IF(部門分類・コード表!C189='国HPからDL＋加工した表'!C187,"●","×")</f>
        <v>●</v>
      </c>
      <c r="C189" s="411" t="str">
        <f>IF(部門分類・コード表!D189='国HPからDL＋加工した表'!D187,"●","×")</f>
        <v>●</v>
      </c>
      <c r="D189" s="411" t="str">
        <f>IF(部門分類・コード表!E189='国HPからDL＋加工した表'!E187,"●","×")</f>
        <v>×</v>
      </c>
      <c r="E189" s="411" t="str">
        <f>IF(部門分類・コード表!F189='国HPからDL＋加工した表'!F187,"●","×")</f>
        <v>×</v>
      </c>
      <c r="F189" s="411" t="str">
        <f>IF(部門分類・コード表!G189='国HPからDL＋加工した表'!G187,"●","×")</f>
        <v>●</v>
      </c>
      <c r="G189" s="411" t="str">
        <f>IF(部門分類・コード表!H189='国HPからDL＋加工した表'!H187,"●","×")</f>
        <v>●</v>
      </c>
      <c r="H189" s="411" t="str">
        <f>IF(部門分類・コード表!I189='国HPからDL＋加工した表'!I187,"●","×")</f>
        <v>●</v>
      </c>
      <c r="I189" s="411" t="str">
        <f>IF(部門分類・コード表!J189='国HPからDL＋加工した表'!J187,"●","×")</f>
        <v>●</v>
      </c>
      <c r="J189" s="411" t="str">
        <f>IF(部門分類・コード表!K189='国HPからDL＋加工した表'!K187,"●","×")</f>
        <v>●</v>
      </c>
      <c r="K189" s="411" t="str">
        <f>IF(部門分類・コード表!L189='国HPからDL＋加工した表'!L187,"●","×")</f>
        <v>●</v>
      </c>
      <c r="L189" s="411" t="str">
        <f>IF(部門分類・コード表!M189='国HPからDL＋加工した表'!O187,"●","×")</f>
        <v>●</v>
      </c>
      <c r="M189" s="411" t="str">
        <f>IF(部門分類・コード表!N189='国HPからDL＋加工した表'!P187,"●","×")</f>
        <v>●</v>
      </c>
    </row>
    <row r="190" spans="1:13" s="213" customFormat="1" ht="15" customHeight="1" x14ac:dyDescent="0.15">
      <c r="A190" s="411" t="str">
        <f>IF(部門分類・コード表!B190='国HPからDL＋加工した表'!B188,"●","×")</f>
        <v>×</v>
      </c>
      <c r="B190" s="411" t="str">
        <f>IF(部門分類・コード表!C190='国HPからDL＋加工した表'!C188,"●","×")</f>
        <v>×</v>
      </c>
      <c r="C190" s="411" t="str">
        <f>IF(部門分類・コード表!D190='国HPからDL＋加工した表'!D188,"●","×")</f>
        <v>●</v>
      </c>
      <c r="D190" s="411" t="str">
        <f>IF(部門分類・コード表!E190='国HPからDL＋加工した表'!E188,"●","×")</f>
        <v>●</v>
      </c>
      <c r="E190" s="411" t="str">
        <f>IF(部門分類・コード表!F190='国HPからDL＋加工した表'!F188,"●","×")</f>
        <v>×</v>
      </c>
      <c r="F190" s="411" t="str">
        <f>IF(部門分類・コード表!G190='国HPからDL＋加工した表'!G188,"●","×")</f>
        <v>×</v>
      </c>
      <c r="G190" s="411" t="str">
        <f>IF(部門分類・コード表!H190='国HPからDL＋加工した表'!H188,"●","×")</f>
        <v>×</v>
      </c>
      <c r="H190" s="411" t="str">
        <f>IF(部門分類・コード表!I190='国HPからDL＋加工した表'!I188,"●","×")</f>
        <v>×</v>
      </c>
      <c r="I190" s="411" t="str">
        <f>IF(部門分類・コード表!J190='国HPからDL＋加工した表'!J188,"●","×")</f>
        <v>×</v>
      </c>
      <c r="J190" s="411" t="str">
        <f>IF(部門分類・コード表!K190='国HPからDL＋加工した表'!K188,"●","×")</f>
        <v>●</v>
      </c>
      <c r="K190" s="411" t="str">
        <f>IF(部門分類・コード表!L190='国HPからDL＋加工した表'!L188,"●","×")</f>
        <v>●</v>
      </c>
      <c r="L190" s="411" t="str">
        <f>IF(部門分類・コード表!M190='国HPからDL＋加工した表'!O188,"●","×")</f>
        <v>●</v>
      </c>
      <c r="M190" s="411" t="str">
        <f>IF(部門分類・コード表!N190='国HPからDL＋加工した表'!P188,"●","×")</f>
        <v>●</v>
      </c>
    </row>
    <row r="191" spans="1:13" s="213" customFormat="1" ht="15" customHeight="1" x14ac:dyDescent="0.15">
      <c r="A191" s="411" t="str">
        <f>IF(部門分類・コード表!B191='国HPからDL＋加工した表'!B189,"●","×")</f>
        <v>●</v>
      </c>
      <c r="B191" s="411" t="str">
        <f>IF(部門分類・コード表!C191='国HPからDL＋加工した表'!C189,"●","×")</f>
        <v>●</v>
      </c>
      <c r="C191" s="411" t="str">
        <f>IF(部門分類・コード表!D191='国HPからDL＋加工した表'!D189,"●","×")</f>
        <v>×</v>
      </c>
      <c r="D191" s="411" t="str">
        <f>IF(部門分類・コード表!E191='国HPからDL＋加工した表'!E189,"●","×")</f>
        <v>×</v>
      </c>
      <c r="E191" s="411" t="str">
        <f>IF(部門分類・コード表!F191='国HPからDL＋加工した表'!F189,"●","×")</f>
        <v>×</v>
      </c>
      <c r="F191" s="411" t="str">
        <f>IF(部門分類・コード表!G191='国HPからDL＋加工した表'!G189,"●","×")</f>
        <v>●</v>
      </c>
      <c r="G191" s="411" t="str">
        <f>IF(部門分類・コード表!H191='国HPからDL＋加工した表'!H189,"●","×")</f>
        <v>●</v>
      </c>
      <c r="H191" s="411" t="str">
        <f>IF(部門分類・コード表!I191='国HPからDL＋加工した表'!I189,"●","×")</f>
        <v>●</v>
      </c>
      <c r="I191" s="411" t="str">
        <f>IF(部門分類・コード表!J191='国HPからDL＋加工した表'!J189,"●","×")</f>
        <v>●</v>
      </c>
      <c r="J191" s="411" t="str">
        <f>IF(部門分類・コード表!K191='国HPからDL＋加工した表'!K189,"●","×")</f>
        <v>●</v>
      </c>
      <c r="K191" s="411" t="str">
        <f>IF(部門分類・コード表!L191='国HPからDL＋加工した表'!L189,"●","×")</f>
        <v>●</v>
      </c>
      <c r="L191" s="411" t="str">
        <f>IF(部門分類・コード表!M191='国HPからDL＋加工した表'!O189,"●","×")</f>
        <v>●</v>
      </c>
      <c r="M191" s="411" t="str">
        <f>IF(部門分類・コード表!N191='国HPからDL＋加工した表'!P189,"●","×")</f>
        <v>●</v>
      </c>
    </row>
    <row r="192" spans="1:13" s="213" customFormat="1" ht="15" customHeight="1" x14ac:dyDescent="0.15">
      <c r="A192" s="411" t="str">
        <f>IF(部門分類・コード表!B192='国HPからDL＋加工した表'!B190,"●","×")</f>
        <v>●</v>
      </c>
      <c r="B192" s="411" t="str">
        <f>IF(部門分類・コード表!C192='国HPからDL＋加工した表'!C190,"●","×")</f>
        <v>●</v>
      </c>
      <c r="C192" s="411" t="str">
        <f>IF(部門分類・コード表!D192='国HPからDL＋加工した表'!D190,"●","×")</f>
        <v>×</v>
      </c>
      <c r="D192" s="411" t="str">
        <f>IF(部門分類・コード表!E192='国HPからDL＋加工した表'!E190,"●","×")</f>
        <v>×</v>
      </c>
      <c r="E192" s="411" t="str">
        <f>IF(部門分類・コード表!F192='国HPからDL＋加工した表'!F190,"●","×")</f>
        <v>×</v>
      </c>
      <c r="F192" s="411" t="str">
        <f>IF(部門分類・コード表!G192='国HPからDL＋加工した表'!G190,"●","×")</f>
        <v>●</v>
      </c>
      <c r="G192" s="411" t="str">
        <f>IF(部門分類・コード表!H192='国HPからDL＋加工した表'!H190,"●","×")</f>
        <v>●</v>
      </c>
      <c r="H192" s="411" t="str">
        <f>IF(部門分類・コード表!I192='国HPからDL＋加工した表'!I190,"●","×")</f>
        <v>●</v>
      </c>
      <c r="I192" s="411" t="str">
        <f>IF(部門分類・コード表!J192='国HPからDL＋加工した表'!J190,"●","×")</f>
        <v>●</v>
      </c>
      <c r="J192" s="411" t="str">
        <f>IF(部門分類・コード表!K192='国HPからDL＋加工した表'!K190,"●","×")</f>
        <v>●</v>
      </c>
      <c r="K192" s="411" t="str">
        <f>IF(部門分類・コード表!L192='国HPからDL＋加工した表'!L190,"●","×")</f>
        <v>●</v>
      </c>
      <c r="L192" s="411" t="str">
        <f>IF(部門分類・コード表!M192='国HPからDL＋加工した表'!O190,"●","×")</f>
        <v>●</v>
      </c>
      <c r="M192" s="411" t="str">
        <f>IF(部門分類・コード表!N192='国HPからDL＋加工した表'!P190,"●","×")</f>
        <v>●</v>
      </c>
    </row>
    <row r="193" spans="1:13" s="213" customFormat="1" ht="15" customHeight="1" x14ac:dyDescent="0.15">
      <c r="A193" s="411" t="str">
        <f>IF(部門分類・コード表!B193='国HPからDL＋加工した表'!B191,"●","×")</f>
        <v>●</v>
      </c>
      <c r="B193" s="411" t="str">
        <f>IF(部門分類・コード表!C193='国HPからDL＋加工した表'!C191,"●","×")</f>
        <v>●</v>
      </c>
      <c r="C193" s="411" t="str">
        <f>IF(部門分類・コード表!D193='国HPからDL＋加工した表'!D191,"●","×")</f>
        <v>×</v>
      </c>
      <c r="D193" s="411" t="str">
        <f>IF(部門分類・コード表!E193='国HPからDL＋加工した表'!E191,"●","×")</f>
        <v>×</v>
      </c>
      <c r="E193" s="411" t="str">
        <f>IF(部門分類・コード表!F193='国HPからDL＋加工した表'!F191,"●","×")</f>
        <v>×</v>
      </c>
      <c r="F193" s="411" t="str">
        <f>IF(部門分類・コード表!G193='国HPからDL＋加工した表'!G191,"●","×")</f>
        <v>●</v>
      </c>
      <c r="G193" s="411" t="str">
        <f>IF(部門分類・コード表!H193='国HPからDL＋加工した表'!H191,"●","×")</f>
        <v>●</v>
      </c>
      <c r="H193" s="411" t="str">
        <f>IF(部門分類・コード表!I193='国HPからDL＋加工した表'!I191,"●","×")</f>
        <v>●</v>
      </c>
      <c r="I193" s="411" t="str">
        <f>IF(部門分類・コード表!J193='国HPからDL＋加工した表'!J191,"●","×")</f>
        <v>●</v>
      </c>
      <c r="J193" s="411" t="str">
        <f>IF(部門分類・コード表!K193='国HPからDL＋加工した表'!K191,"●","×")</f>
        <v>●</v>
      </c>
      <c r="K193" s="411" t="str">
        <f>IF(部門分類・コード表!L193='国HPからDL＋加工した表'!L191,"●","×")</f>
        <v>●</v>
      </c>
      <c r="L193" s="411" t="str">
        <f>IF(部門分類・コード表!M193='国HPからDL＋加工した表'!O191,"●","×")</f>
        <v>●</v>
      </c>
      <c r="M193" s="411" t="str">
        <f>IF(部門分類・コード表!N193='国HPからDL＋加工した表'!P191,"●","×")</f>
        <v>●</v>
      </c>
    </row>
    <row r="194" spans="1:13" s="213" customFormat="1" ht="15" customHeight="1" x14ac:dyDescent="0.15">
      <c r="A194" s="411" t="str">
        <f>IF(部門分類・コード表!B194='国HPからDL＋加工した表'!B192,"●","×")</f>
        <v>●</v>
      </c>
      <c r="B194" s="411" t="str">
        <f>IF(部門分類・コード表!C194='国HPからDL＋加工した表'!C192,"●","×")</f>
        <v>●</v>
      </c>
      <c r="C194" s="411" t="str">
        <f>IF(部門分類・コード表!D194='国HPからDL＋加工した表'!D192,"●","×")</f>
        <v>×</v>
      </c>
      <c r="D194" s="411" t="str">
        <f>IF(部門分類・コード表!E194='国HPからDL＋加工した表'!E192,"●","×")</f>
        <v>×</v>
      </c>
      <c r="E194" s="411" t="str">
        <f>IF(部門分類・コード表!F194='国HPからDL＋加工した表'!F192,"●","×")</f>
        <v>×</v>
      </c>
      <c r="F194" s="411" t="str">
        <f>IF(部門分類・コード表!G194='国HPからDL＋加工した表'!G192,"●","×")</f>
        <v>●</v>
      </c>
      <c r="G194" s="411" t="str">
        <f>IF(部門分類・コード表!H194='国HPからDL＋加工した表'!H192,"●","×")</f>
        <v>●</v>
      </c>
      <c r="H194" s="411" t="str">
        <f>IF(部門分類・コード表!I194='国HPからDL＋加工した表'!I192,"●","×")</f>
        <v>●</v>
      </c>
      <c r="I194" s="411" t="str">
        <f>IF(部門分類・コード表!J194='国HPからDL＋加工した表'!J192,"●","×")</f>
        <v>●</v>
      </c>
      <c r="J194" s="411" t="str">
        <f>IF(部門分類・コード表!K194='国HPからDL＋加工した表'!K192,"●","×")</f>
        <v>●</v>
      </c>
      <c r="K194" s="411" t="str">
        <f>IF(部門分類・コード表!L194='国HPからDL＋加工した表'!L192,"●","×")</f>
        <v>●</v>
      </c>
      <c r="L194" s="411" t="str">
        <f>IF(部門分類・コード表!M194='国HPからDL＋加工した表'!O192,"●","×")</f>
        <v>●</v>
      </c>
      <c r="M194" s="411" t="str">
        <f>IF(部門分類・コード表!N194='国HPからDL＋加工した表'!P192,"●","×")</f>
        <v>●</v>
      </c>
    </row>
    <row r="195" spans="1:13" s="213" customFormat="1" ht="15" customHeight="1" x14ac:dyDescent="0.15">
      <c r="A195" s="411" t="str">
        <f>IF(部門分類・コード表!B195='国HPからDL＋加工した表'!B193,"●","×")</f>
        <v>×</v>
      </c>
      <c r="B195" s="411" t="str">
        <f>IF(部門分類・コード表!C195='国HPからDL＋加工した表'!C193,"●","×")</f>
        <v>×</v>
      </c>
      <c r="C195" s="411" t="str">
        <f>IF(部門分類・コード表!D195='国HPからDL＋加工した表'!D193,"●","×")</f>
        <v>×</v>
      </c>
      <c r="D195" s="411" t="str">
        <f>IF(部門分類・コード表!E195='国HPからDL＋加工した表'!E193,"●","×")</f>
        <v>×</v>
      </c>
      <c r="E195" s="411" t="str">
        <f>IF(部門分類・コード表!F195='国HPからDL＋加工した表'!F193,"●","×")</f>
        <v>×</v>
      </c>
      <c r="F195" s="411" t="str">
        <f>IF(部門分類・コード表!G195='国HPからDL＋加工した表'!G193,"●","×")</f>
        <v>×</v>
      </c>
      <c r="G195" s="411" t="str">
        <f>IF(部門分類・コード表!H195='国HPからDL＋加工した表'!H193,"●","×")</f>
        <v>×</v>
      </c>
      <c r="H195" s="411" t="str">
        <f>IF(部門分類・コード表!I195='国HPからDL＋加工した表'!I193,"●","×")</f>
        <v>×</v>
      </c>
      <c r="I195" s="411" t="str">
        <f>IF(部門分類・コード表!J195='国HPからDL＋加工した表'!J193,"●","×")</f>
        <v>×</v>
      </c>
      <c r="J195" s="411" t="str">
        <f>IF(部門分類・コード表!K195='国HPからDL＋加工した表'!K193,"●","×")</f>
        <v>●</v>
      </c>
      <c r="K195" s="411" t="str">
        <f>IF(部門分類・コード表!L195='国HPからDL＋加工した表'!L193,"●","×")</f>
        <v>●</v>
      </c>
      <c r="L195" s="411" t="str">
        <f>IF(部門分類・コード表!M195='国HPからDL＋加工した表'!O193,"●","×")</f>
        <v>●</v>
      </c>
      <c r="M195" s="411" t="str">
        <f>IF(部門分類・コード表!N195='国HPからDL＋加工した表'!P193,"●","×")</f>
        <v>●</v>
      </c>
    </row>
    <row r="196" spans="1:13" s="213" customFormat="1" ht="15" customHeight="1" x14ac:dyDescent="0.15">
      <c r="A196" s="411" t="str">
        <f>IF(部門分類・コード表!B196='国HPからDL＋加工した表'!B194,"●","×")</f>
        <v>●</v>
      </c>
      <c r="B196" s="411" t="str">
        <f>IF(部門分類・コード表!C196='国HPからDL＋加工した表'!C194,"●","×")</f>
        <v>●</v>
      </c>
      <c r="C196" s="411" t="str">
        <f>IF(部門分類・コード表!D196='国HPからDL＋加工した表'!D194,"●","×")</f>
        <v>●</v>
      </c>
      <c r="D196" s="411" t="str">
        <f>IF(部門分類・コード表!E196='国HPからDL＋加工した表'!E194,"●","×")</f>
        <v>×</v>
      </c>
      <c r="E196" s="411" t="str">
        <f>IF(部門分類・コード表!F196='国HPからDL＋加工した表'!F194,"●","×")</f>
        <v>×</v>
      </c>
      <c r="F196" s="411" t="str">
        <f>IF(部門分類・コード表!G196='国HPからDL＋加工した表'!G194,"●","×")</f>
        <v>●</v>
      </c>
      <c r="G196" s="411" t="str">
        <f>IF(部門分類・コード表!H196='国HPからDL＋加工した表'!H194,"●","×")</f>
        <v>●</v>
      </c>
      <c r="H196" s="411" t="str">
        <f>IF(部門分類・コード表!I196='国HPからDL＋加工した表'!I194,"●","×")</f>
        <v>●</v>
      </c>
      <c r="I196" s="411" t="str">
        <f>IF(部門分類・コード表!J196='国HPからDL＋加工した表'!J194,"●","×")</f>
        <v>●</v>
      </c>
      <c r="J196" s="411" t="str">
        <f>IF(部門分類・コード表!K196='国HPからDL＋加工した表'!K194,"●","×")</f>
        <v>●</v>
      </c>
      <c r="K196" s="411" t="str">
        <f>IF(部門分類・コード表!L196='国HPからDL＋加工した表'!L194,"●","×")</f>
        <v>●</v>
      </c>
      <c r="L196" s="411" t="str">
        <f>IF(部門分類・コード表!M196='国HPからDL＋加工した表'!O194,"●","×")</f>
        <v>●</v>
      </c>
      <c r="M196" s="411" t="str">
        <f>IF(部門分類・コード表!N196='国HPからDL＋加工した表'!P194,"●","×")</f>
        <v>●</v>
      </c>
    </row>
    <row r="197" spans="1:13" s="213" customFormat="1" ht="15" customHeight="1" x14ac:dyDescent="0.15">
      <c r="A197" s="411" t="str">
        <f>IF(部門分類・コード表!B197='国HPからDL＋加工した表'!B195,"●","×")</f>
        <v>●</v>
      </c>
      <c r="B197" s="411" t="str">
        <f>IF(部門分類・コード表!C197='国HPからDL＋加工した表'!C195,"●","×")</f>
        <v>●</v>
      </c>
      <c r="C197" s="411" t="str">
        <f>IF(部門分類・コード表!D197='国HPからDL＋加工した表'!D195,"●","×")</f>
        <v>●</v>
      </c>
      <c r="D197" s="411" t="str">
        <f>IF(部門分類・コード表!E197='国HPからDL＋加工した表'!E195,"●","×")</f>
        <v>×</v>
      </c>
      <c r="E197" s="411" t="str">
        <f>IF(部門分類・コード表!F197='国HPからDL＋加工した表'!F195,"●","×")</f>
        <v>×</v>
      </c>
      <c r="F197" s="411" t="str">
        <f>IF(部門分類・コード表!G197='国HPからDL＋加工した表'!G195,"●","×")</f>
        <v>●</v>
      </c>
      <c r="G197" s="411" t="str">
        <f>IF(部門分類・コード表!H197='国HPからDL＋加工した表'!H195,"●","×")</f>
        <v>●</v>
      </c>
      <c r="H197" s="411" t="str">
        <f>IF(部門分類・コード表!I197='国HPからDL＋加工した表'!I195,"●","×")</f>
        <v>●</v>
      </c>
      <c r="I197" s="411" t="str">
        <f>IF(部門分類・コード表!J197='国HPからDL＋加工した表'!J195,"●","×")</f>
        <v>●</v>
      </c>
      <c r="J197" s="411" t="str">
        <f>IF(部門分類・コード表!K197='国HPからDL＋加工した表'!K195,"●","×")</f>
        <v>●</v>
      </c>
      <c r="K197" s="411" t="str">
        <f>IF(部門分類・コード表!L197='国HPからDL＋加工した表'!L195,"●","×")</f>
        <v>●</v>
      </c>
      <c r="L197" s="411" t="str">
        <f>IF(部門分類・コード表!M197='国HPからDL＋加工した表'!O195,"●","×")</f>
        <v>●</v>
      </c>
      <c r="M197" s="411" t="str">
        <f>IF(部門分類・コード表!N197='国HPからDL＋加工した表'!P195,"●","×")</f>
        <v>●</v>
      </c>
    </row>
    <row r="198" spans="1:13" s="213" customFormat="1" ht="15" customHeight="1" x14ac:dyDescent="0.15">
      <c r="A198" s="411" t="str">
        <f>IF(部門分類・コード表!B198='国HPからDL＋加工した表'!B196,"●","×")</f>
        <v>×</v>
      </c>
      <c r="B198" s="411" t="str">
        <f>IF(部門分類・コード表!C198='国HPからDL＋加工した表'!C196,"●","×")</f>
        <v>×</v>
      </c>
      <c r="C198" s="411" t="str">
        <f>IF(部門分類・コード表!D198='国HPからDL＋加工した表'!D196,"●","×")</f>
        <v>×</v>
      </c>
      <c r="D198" s="411" t="str">
        <f>IF(部門分類・コード表!E198='国HPからDL＋加工した表'!E196,"●","×")</f>
        <v>×</v>
      </c>
      <c r="E198" s="411" t="str">
        <f>IF(部門分類・コード表!F198='国HPからDL＋加工した表'!F196,"●","×")</f>
        <v>×</v>
      </c>
      <c r="F198" s="411" t="str">
        <f>IF(部門分類・コード表!G198='国HPからDL＋加工した表'!G196,"●","×")</f>
        <v>●</v>
      </c>
      <c r="G198" s="411" t="str">
        <f>IF(部門分類・コード表!H198='国HPからDL＋加工した表'!H196,"●","×")</f>
        <v>●</v>
      </c>
      <c r="H198" s="411" t="str">
        <f>IF(部門分類・コード表!I198='国HPからDL＋加工した表'!I196,"●","×")</f>
        <v>●</v>
      </c>
      <c r="I198" s="411" t="str">
        <f>IF(部門分類・コード表!J198='国HPからDL＋加工した表'!J196,"●","×")</f>
        <v>●</v>
      </c>
      <c r="J198" s="411" t="str">
        <f>IF(部門分類・コード表!K198='国HPからDL＋加工した表'!K196,"●","×")</f>
        <v>●</v>
      </c>
      <c r="K198" s="411" t="str">
        <f>IF(部門分類・コード表!L198='国HPからDL＋加工した表'!L196,"●","×")</f>
        <v>●</v>
      </c>
      <c r="L198" s="411" t="str">
        <f>IF(部門分類・コード表!M198='国HPからDL＋加工した表'!O196,"●","×")</f>
        <v>●</v>
      </c>
      <c r="M198" s="411" t="str">
        <f>IF(部門分類・コード表!N198='国HPからDL＋加工した表'!P196,"●","×")</f>
        <v>●</v>
      </c>
    </row>
    <row r="199" spans="1:13" s="213" customFormat="1" ht="15" customHeight="1" x14ac:dyDescent="0.15">
      <c r="A199" s="411" t="str">
        <f>IF(部門分類・コード表!B199='国HPからDL＋加工した表'!B197,"●","×")</f>
        <v>●</v>
      </c>
      <c r="B199" s="411" t="str">
        <f>IF(部門分類・コード表!C199='国HPからDL＋加工した表'!C197,"●","×")</f>
        <v>●</v>
      </c>
      <c r="C199" s="411" t="str">
        <f>IF(部門分類・コード表!D199='国HPからDL＋加工した表'!D197,"●","×")</f>
        <v>●</v>
      </c>
      <c r="D199" s="411" t="str">
        <f>IF(部門分類・コード表!E199='国HPからDL＋加工した表'!E197,"●","×")</f>
        <v>×</v>
      </c>
      <c r="E199" s="411" t="str">
        <f>IF(部門分類・コード表!F199='国HPからDL＋加工した表'!F197,"●","×")</f>
        <v>×</v>
      </c>
      <c r="F199" s="411" t="str">
        <f>IF(部門分類・コード表!G199='国HPからDL＋加工した表'!G197,"●","×")</f>
        <v>●</v>
      </c>
      <c r="G199" s="411" t="str">
        <f>IF(部門分類・コード表!H199='国HPからDL＋加工した表'!H197,"●","×")</f>
        <v>●</v>
      </c>
      <c r="H199" s="411" t="str">
        <f>IF(部門分類・コード表!I199='国HPからDL＋加工した表'!I197,"●","×")</f>
        <v>●</v>
      </c>
      <c r="I199" s="411" t="str">
        <f>IF(部門分類・コード表!J199='国HPからDL＋加工した表'!J197,"●","×")</f>
        <v>●</v>
      </c>
      <c r="J199" s="411" t="str">
        <f>IF(部門分類・コード表!K199='国HPからDL＋加工した表'!K197,"●","×")</f>
        <v>●</v>
      </c>
      <c r="K199" s="411" t="str">
        <f>IF(部門分類・コード表!L199='国HPからDL＋加工した表'!L197,"●","×")</f>
        <v>●</v>
      </c>
      <c r="L199" s="411" t="str">
        <f>IF(部門分類・コード表!M199='国HPからDL＋加工した表'!O197,"●","×")</f>
        <v>●</v>
      </c>
      <c r="M199" s="411" t="str">
        <f>IF(部門分類・コード表!N199='国HPからDL＋加工した表'!P197,"●","×")</f>
        <v>●</v>
      </c>
    </row>
    <row r="200" spans="1:13" s="213" customFormat="1" ht="15" customHeight="1" x14ac:dyDescent="0.15">
      <c r="A200" s="411" t="str">
        <f>IF(部門分類・コード表!B200='国HPからDL＋加工した表'!B198,"●","×")</f>
        <v>●</v>
      </c>
      <c r="B200" s="411" t="str">
        <f>IF(部門分類・コード表!C200='国HPからDL＋加工した表'!C198,"●","×")</f>
        <v>●</v>
      </c>
      <c r="C200" s="411" t="str">
        <f>IF(部門分類・コード表!D200='国HPからDL＋加工した表'!D198,"●","×")</f>
        <v>●</v>
      </c>
      <c r="D200" s="411" t="str">
        <f>IF(部門分類・コード表!E200='国HPからDL＋加工した表'!E198,"●","×")</f>
        <v>×</v>
      </c>
      <c r="E200" s="411" t="str">
        <f>IF(部門分類・コード表!F200='国HPからDL＋加工した表'!F198,"●","×")</f>
        <v>×</v>
      </c>
      <c r="F200" s="411" t="str">
        <f>IF(部門分類・コード表!G200='国HPからDL＋加工した表'!G198,"●","×")</f>
        <v>●</v>
      </c>
      <c r="G200" s="411" t="str">
        <f>IF(部門分類・コード表!H200='国HPからDL＋加工した表'!H198,"●","×")</f>
        <v>●</v>
      </c>
      <c r="H200" s="411" t="str">
        <f>IF(部門分類・コード表!I200='国HPからDL＋加工した表'!I198,"●","×")</f>
        <v>●</v>
      </c>
      <c r="I200" s="411" t="str">
        <f>IF(部門分類・コード表!J200='国HPからDL＋加工した表'!J198,"●","×")</f>
        <v>●</v>
      </c>
      <c r="J200" s="411" t="str">
        <f>IF(部門分類・コード表!K200='国HPからDL＋加工した表'!K198,"●","×")</f>
        <v>●</v>
      </c>
      <c r="K200" s="411" t="str">
        <f>IF(部門分類・コード表!L200='国HPからDL＋加工した表'!L198,"●","×")</f>
        <v>●</v>
      </c>
      <c r="L200" s="411" t="str">
        <f>IF(部門分類・コード表!M200='国HPからDL＋加工した表'!O198,"●","×")</f>
        <v>●</v>
      </c>
      <c r="M200" s="411" t="str">
        <f>IF(部門分類・コード表!N200='国HPからDL＋加工した表'!P198,"●","×")</f>
        <v>●</v>
      </c>
    </row>
    <row r="201" spans="1:13" s="213" customFormat="1" ht="15" customHeight="1" x14ac:dyDescent="0.15">
      <c r="A201" s="411" t="str">
        <f>IF(部門分類・コード表!B201='国HPからDL＋加工した表'!B199,"●","×")</f>
        <v>●</v>
      </c>
      <c r="B201" s="411" t="str">
        <f>IF(部門分類・コード表!C201='国HPからDL＋加工した表'!C199,"●","×")</f>
        <v>●</v>
      </c>
      <c r="C201" s="411" t="str">
        <f>IF(部門分類・コード表!D201='国HPからDL＋加工した表'!D199,"●","×")</f>
        <v>●</v>
      </c>
      <c r="D201" s="411" t="str">
        <f>IF(部門分類・コード表!E201='国HPからDL＋加工した表'!E199,"●","×")</f>
        <v>×</v>
      </c>
      <c r="E201" s="411" t="str">
        <f>IF(部門分類・コード表!F201='国HPからDL＋加工した表'!F199,"●","×")</f>
        <v>×</v>
      </c>
      <c r="F201" s="411" t="str">
        <f>IF(部門分類・コード表!G201='国HPからDL＋加工した表'!G199,"●","×")</f>
        <v>●</v>
      </c>
      <c r="G201" s="411" t="str">
        <f>IF(部門分類・コード表!H201='国HPからDL＋加工した表'!H199,"●","×")</f>
        <v>●</v>
      </c>
      <c r="H201" s="411" t="str">
        <f>IF(部門分類・コード表!I201='国HPからDL＋加工した表'!I199,"●","×")</f>
        <v>●</v>
      </c>
      <c r="I201" s="411" t="str">
        <f>IF(部門分類・コード表!J201='国HPからDL＋加工した表'!J199,"●","×")</f>
        <v>●</v>
      </c>
      <c r="J201" s="411" t="str">
        <f>IF(部門分類・コード表!K201='国HPからDL＋加工した表'!K199,"●","×")</f>
        <v>●</v>
      </c>
      <c r="K201" s="411" t="str">
        <f>IF(部門分類・コード表!L201='国HPからDL＋加工した表'!L199,"●","×")</f>
        <v>●</v>
      </c>
      <c r="L201" s="411" t="str">
        <f>IF(部門分類・コード表!M201='国HPからDL＋加工した表'!O199,"●","×")</f>
        <v>●</v>
      </c>
      <c r="M201" s="411" t="str">
        <f>IF(部門分類・コード表!N201='国HPからDL＋加工した表'!P199,"●","×")</f>
        <v>●</v>
      </c>
    </row>
    <row r="202" spans="1:13" s="213" customFormat="1" ht="15" customHeight="1" x14ac:dyDescent="0.15">
      <c r="A202" s="411" t="str">
        <f>IF(部門分類・コード表!B202='国HPからDL＋加工した表'!B200,"●","×")</f>
        <v>●</v>
      </c>
      <c r="B202" s="411" t="str">
        <f>IF(部門分類・コード表!C202='国HPからDL＋加工した表'!C200,"●","×")</f>
        <v>●</v>
      </c>
      <c r="C202" s="411" t="str">
        <f>IF(部門分類・コード表!D202='国HPからDL＋加工した表'!D200,"●","×")</f>
        <v>●</v>
      </c>
      <c r="D202" s="411" t="str">
        <f>IF(部門分類・コード表!E202='国HPからDL＋加工した表'!E200,"●","×")</f>
        <v>×</v>
      </c>
      <c r="E202" s="411" t="str">
        <f>IF(部門分類・コード表!F202='国HPからDL＋加工した表'!F200,"●","×")</f>
        <v>×</v>
      </c>
      <c r="F202" s="411" t="str">
        <f>IF(部門分類・コード表!G202='国HPからDL＋加工した表'!G200,"●","×")</f>
        <v>●</v>
      </c>
      <c r="G202" s="411" t="str">
        <f>IF(部門分類・コード表!H202='国HPからDL＋加工した表'!H200,"●","×")</f>
        <v>●</v>
      </c>
      <c r="H202" s="411" t="str">
        <f>IF(部門分類・コード表!I202='国HPからDL＋加工した表'!I200,"●","×")</f>
        <v>●</v>
      </c>
      <c r="I202" s="411" t="str">
        <f>IF(部門分類・コード表!J202='国HPからDL＋加工した表'!J200,"●","×")</f>
        <v>●</v>
      </c>
      <c r="J202" s="411" t="str">
        <f>IF(部門分類・コード表!K202='国HPからDL＋加工した表'!K200,"●","×")</f>
        <v>●</v>
      </c>
      <c r="K202" s="411" t="str">
        <f>IF(部門分類・コード表!L202='国HPからDL＋加工した表'!L200,"●","×")</f>
        <v>●</v>
      </c>
      <c r="L202" s="411" t="str">
        <f>IF(部門分類・コード表!M202='国HPからDL＋加工した表'!O200,"●","×")</f>
        <v>●</v>
      </c>
      <c r="M202" s="411" t="str">
        <f>IF(部門分類・コード表!N202='国HPからDL＋加工した表'!P200,"●","×")</f>
        <v>●</v>
      </c>
    </row>
    <row r="203" spans="1:13" s="213" customFormat="1" ht="15" customHeight="1" x14ac:dyDescent="0.15">
      <c r="A203" s="411" t="str">
        <f>IF(部門分類・コード表!B203='国HPからDL＋加工した表'!B201,"●","×")</f>
        <v>×</v>
      </c>
      <c r="B203" s="411" t="str">
        <f>IF(部門分類・コード表!C203='国HPからDL＋加工した表'!C201,"●","×")</f>
        <v>×</v>
      </c>
      <c r="C203" s="411" t="str">
        <f>IF(部門分類・コード表!D203='国HPからDL＋加工した表'!D201,"●","×")</f>
        <v>×</v>
      </c>
      <c r="D203" s="411" t="str">
        <f>IF(部門分類・コード表!E203='国HPからDL＋加工した表'!E201,"●","×")</f>
        <v>×</v>
      </c>
      <c r="E203" s="411" t="str">
        <f>IF(部門分類・コード表!F203='国HPからDL＋加工した表'!F201,"●","×")</f>
        <v>×</v>
      </c>
      <c r="F203" s="411" t="str">
        <f>IF(部門分類・コード表!G203='国HPからDL＋加工した表'!G201,"●","×")</f>
        <v>●</v>
      </c>
      <c r="G203" s="411" t="str">
        <f>IF(部門分類・コード表!H203='国HPからDL＋加工した表'!H201,"●","×")</f>
        <v>●</v>
      </c>
      <c r="H203" s="411" t="str">
        <f>IF(部門分類・コード表!I203='国HPからDL＋加工した表'!I201,"●","×")</f>
        <v>●</v>
      </c>
      <c r="I203" s="411" t="str">
        <f>IF(部門分類・コード表!J203='国HPからDL＋加工した表'!J201,"●","×")</f>
        <v>●</v>
      </c>
      <c r="J203" s="411" t="str">
        <f>IF(部門分類・コード表!K203='国HPからDL＋加工した表'!K201,"●","×")</f>
        <v>●</v>
      </c>
      <c r="K203" s="411" t="str">
        <f>IF(部門分類・コード表!L203='国HPからDL＋加工した表'!L201,"●","×")</f>
        <v>●</v>
      </c>
      <c r="L203" s="411" t="str">
        <f>IF(部門分類・コード表!M203='国HPからDL＋加工した表'!O201,"●","×")</f>
        <v>●</v>
      </c>
      <c r="M203" s="411" t="str">
        <f>IF(部門分類・コード表!N203='国HPからDL＋加工した表'!P201,"●","×")</f>
        <v>●</v>
      </c>
    </row>
    <row r="204" spans="1:13" s="213" customFormat="1" ht="15" customHeight="1" x14ac:dyDescent="0.15">
      <c r="A204" s="411" t="str">
        <f>IF(部門分類・コード表!B204='国HPからDL＋加工した表'!B202,"●","×")</f>
        <v>●</v>
      </c>
      <c r="B204" s="411" t="str">
        <f>IF(部門分類・コード表!C204='国HPからDL＋加工した表'!C202,"●","×")</f>
        <v>●</v>
      </c>
      <c r="C204" s="411" t="str">
        <f>IF(部門分類・コード表!D204='国HPからDL＋加工した表'!D202,"●","×")</f>
        <v>●</v>
      </c>
      <c r="D204" s="411" t="str">
        <f>IF(部門分類・コード表!E204='国HPからDL＋加工した表'!E202,"●","×")</f>
        <v>×</v>
      </c>
      <c r="E204" s="411" t="str">
        <f>IF(部門分類・コード表!F204='国HPからDL＋加工した表'!F202,"●","×")</f>
        <v>×</v>
      </c>
      <c r="F204" s="411" t="str">
        <f>IF(部門分類・コード表!G204='国HPからDL＋加工した表'!G202,"●","×")</f>
        <v>●</v>
      </c>
      <c r="G204" s="411" t="str">
        <f>IF(部門分類・コード表!H204='国HPからDL＋加工した表'!H202,"●","×")</f>
        <v>●</v>
      </c>
      <c r="H204" s="411" t="str">
        <f>IF(部門分類・コード表!I204='国HPからDL＋加工した表'!I202,"●","×")</f>
        <v>●</v>
      </c>
      <c r="I204" s="411" t="str">
        <f>IF(部門分類・コード表!J204='国HPからDL＋加工した表'!J202,"●","×")</f>
        <v>●</v>
      </c>
      <c r="J204" s="411" t="str">
        <f>IF(部門分類・コード表!K204='国HPからDL＋加工した表'!K202,"●","×")</f>
        <v>●</v>
      </c>
      <c r="K204" s="411" t="str">
        <f>IF(部門分類・コード表!L204='国HPからDL＋加工した表'!L202,"●","×")</f>
        <v>●</v>
      </c>
      <c r="L204" s="411" t="str">
        <f>IF(部門分類・コード表!M204='国HPからDL＋加工した表'!O202,"●","×")</f>
        <v>●</v>
      </c>
      <c r="M204" s="411" t="str">
        <f>IF(部門分類・コード表!N204='国HPからDL＋加工した表'!P202,"●","×")</f>
        <v>●</v>
      </c>
    </row>
    <row r="205" spans="1:13" s="213" customFormat="1" ht="15" customHeight="1" x14ac:dyDescent="0.15">
      <c r="A205" s="411" t="str">
        <f>IF(部門分類・コード表!B205='国HPからDL＋加工した表'!B203,"●","×")</f>
        <v>×</v>
      </c>
      <c r="B205" s="411" t="str">
        <f>IF(部門分類・コード表!C205='国HPからDL＋加工した表'!C203,"●","×")</f>
        <v>×</v>
      </c>
      <c r="C205" s="411" t="str">
        <f>IF(部門分類・コード表!D205='国HPからDL＋加工した表'!D203,"●","×")</f>
        <v>×</v>
      </c>
      <c r="D205" s="411" t="str">
        <f>IF(部門分類・コード表!E205='国HPからDL＋加工した表'!E203,"●","×")</f>
        <v>×</v>
      </c>
      <c r="E205" s="411" t="str">
        <f>IF(部門分類・コード表!F205='国HPからDL＋加工した表'!F203,"●","×")</f>
        <v>×</v>
      </c>
      <c r="F205" s="411" t="str">
        <f>IF(部門分類・コード表!G205='国HPからDL＋加工した表'!G203,"●","×")</f>
        <v>×</v>
      </c>
      <c r="G205" s="411" t="str">
        <f>IF(部門分類・コード表!H205='国HPからDL＋加工した表'!H203,"●","×")</f>
        <v>×</v>
      </c>
      <c r="H205" s="411" t="str">
        <f>IF(部門分類・コード表!I205='国HPからDL＋加工した表'!I203,"●","×")</f>
        <v>●</v>
      </c>
      <c r="I205" s="411" t="str">
        <f>IF(部門分類・コード表!J205='国HPからDL＋加工した表'!J203,"●","×")</f>
        <v>●</v>
      </c>
      <c r="J205" s="411" t="str">
        <f>IF(部門分類・コード表!K205='国HPからDL＋加工した表'!K203,"●","×")</f>
        <v>●</v>
      </c>
      <c r="K205" s="411" t="str">
        <f>IF(部門分類・コード表!L205='国HPからDL＋加工した表'!L203,"●","×")</f>
        <v>●</v>
      </c>
      <c r="L205" s="411" t="str">
        <f>IF(部門分類・コード表!M205='国HPからDL＋加工した表'!O203,"●","×")</f>
        <v>●</v>
      </c>
      <c r="M205" s="411" t="str">
        <f>IF(部門分類・コード表!N205='国HPからDL＋加工した表'!P203,"●","×")</f>
        <v>●</v>
      </c>
    </row>
    <row r="206" spans="1:13" s="213" customFormat="1" ht="15" customHeight="1" x14ac:dyDescent="0.15">
      <c r="A206" s="411" t="str">
        <f>IF(部門分類・コード表!B206='国HPからDL＋加工した表'!B204,"●","×")</f>
        <v>×</v>
      </c>
      <c r="B206" s="411" t="str">
        <f>IF(部門分類・コード表!C206='国HPからDL＋加工した表'!C204,"●","×")</f>
        <v>×</v>
      </c>
      <c r="C206" s="411" t="str">
        <f>IF(部門分類・コード表!D206='国HPからDL＋加工した表'!D204,"●","×")</f>
        <v>×</v>
      </c>
      <c r="D206" s="411" t="str">
        <f>IF(部門分類・コード表!E206='国HPからDL＋加工した表'!E204,"●","×")</f>
        <v>×</v>
      </c>
      <c r="E206" s="411" t="str">
        <f>IF(部門分類・コード表!F206='国HPからDL＋加工した表'!F204,"●","×")</f>
        <v>×</v>
      </c>
      <c r="F206" s="411" t="str">
        <f>IF(部門分類・コード表!G206='国HPからDL＋加工した表'!G204,"●","×")</f>
        <v>×</v>
      </c>
      <c r="G206" s="411" t="str">
        <f>IF(部門分類・コード表!H206='国HPからDL＋加工した表'!H204,"●","×")</f>
        <v>×</v>
      </c>
      <c r="H206" s="411" t="str">
        <f>IF(部門分類・コード表!I206='国HPからDL＋加工した表'!I204,"●","×")</f>
        <v>●</v>
      </c>
      <c r="I206" s="411" t="str">
        <f>IF(部門分類・コード表!J206='国HPからDL＋加工した表'!J204,"●","×")</f>
        <v>●</v>
      </c>
      <c r="J206" s="411" t="str">
        <f>IF(部門分類・コード表!K206='国HPからDL＋加工した表'!K204,"●","×")</f>
        <v>●</v>
      </c>
      <c r="K206" s="411" t="str">
        <f>IF(部門分類・コード表!L206='国HPからDL＋加工した表'!L204,"●","×")</f>
        <v>●</v>
      </c>
      <c r="L206" s="411" t="str">
        <f>IF(部門分類・コード表!M206='国HPからDL＋加工した表'!O204,"●","×")</f>
        <v>●</v>
      </c>
      <c r="M206" s="411" t="str">
        <f>IF(部門分類・コード表!N206='国HPからDL＋加工した表'!P204,"●","×")</f>
        <v>●</v>
      </c>
    </row>
    <row r="207" spans="1:13" s="213" customFormat="1" ht="15" customHeight="1" x14ac:dyDescent="0.15">
      <c r="A207" s="411" t="str">
        <f>IF(部門分類・コード表!B207='国HPからDL＋加工した表'!B205,"●","×")</f>
        <v>×</v>
      </c>
      <c r="B207" s="411" t="str">
        <f>IF(部門分類・コード表!C207='国HPからDL＋加工した表'!C205,"●","×")</f>
        <v>×</v>
      </c>
      <c r="C207" s="411" t="str">
        <f>IF(部門分類・コード表!D207='国HPからDL＋加工した表'!D205,"●","×")</f>
        <v>×</v>
      </c>
      <c r="D207" s="411" t="str">
        <f>IF(部門分類・コード表!E207='国HPからDL＋加工した表'!E205,"●","×")</f>
        <v>×</v>
      </c>
      <c r="E207" s="411" t="str">
        <f>IF(部門分類・コード表!F207='国HPからDL＋加工した表'!F205,"●","×")</f>
        <v>×</v>
      </c>
      <c r="F207" s="411" t="str">
        <f>IF(部門分類・コード表!G207='国HPからDL＋加工した表'!G205,"●","×")</f>
        <v>●</v>
      </c>
      <c r="G207" s="411" t="str">
        <f>IF(部門分類・コード表!H207='国HPからDL＋加工した表'!H205,"●","×")</f>
        <v>●</v>
      </c>
      <c r="H207" s="411" t="str">
        <f>IF(部門分類・コード表!I207='国HPからDL＋加工した表'!I205,"●","×")</f>
        <v>●</v>
      </c>
      <c r="I207" s="411" t="str">
        <f>IF(部門分類・コード表!J207='国HPからDL＋加工した表'!J205,"●","×")</f>
        <v>●</v>
      </c>
      <c r="J207" s="411" t="str">
        <f>IF(部門分類・コード表!K207='国HPからDL＋加工した表'!K205,"●","×")</f>
        <v>●</v>
      </c>
      <c r="K207" s="411" t="str">
        <f>IF(部門分類・コード表!L207='国HPからDL＋加工した表'!L205,"●","×")</f>
        <v>●</v>
      </c>
      <c r="L207" s="411" t="str">
        <f>IF(部門分類・コード表!M207='国HPからDL＋加工した表'!O205,"●","×")</f>
        <v>●</v>
      </c>
      <c r="M207" s="411" t="str">
        <f>IF(部門分類・コード表!N207='国HPからDL＋加工した表'!P205,"●","×")</f>
        <v>●</v>
      </c>
    </row>
    <row r="208" spans="1:13" s="213" customFormat="1" ht="15" customHeight="1" x14ac:dyDescent="0.15">
      <c r="A208" s="411" t="str">
        <f>IF(部門分類・コード表!B215='国HPからDL＋加工した表'!B206,"●","×")</f>
        <v>×</v>
      </c>
      <c r="B208" s="411" t="str">
        <f>IF(部門分類・コード表!C215='国HPからDL＋加工した表'!C206,"●","×")</f>
        <v>×</v>
      </c>
      <c r="C208" s="411" t="str">
        <f>IF(部門分類・コード表!D215='国HPからDL＋加工した表'!D206,"●","×")</f>
        <v>×</v>
      </c>
      <c r="D208" s="411" t="str">
        <f>IF(部門分類・コード表!E215='国HPからDL＋加工した表'!E206,"●","×")</f>
        <v>×</v>
      </c>
      <c r="E208" s="411" t="str">
        <f>IF(部門分類・コード表!F215='国HPからDL＋加工した表'!F206,"●","×")</f>
        <v>×</v>
      </c>
      <c r="F208" s="411" t="str">
        <f>IF(部門分類・コード表!G215='国HPからDL＋加工した表'!G206,"●","×")</f>
        <v>●</v>
      </c>
      <c r="G208" s="411" t="str">
        <f>IF(部門分類・コード表!H215='国HPからDL＋加工した表'!H206,"●","×")</f>
        <v>●</v>
      </c>
      <c r="H208" s="411" t="str">
        <f>IF(部門分類・コード表!I215='国HPからDL＋加工した表'!I206,"●","×")</f>
        <v>●</v>
      </c>
      <c r="I208" s="411" t="str">
        <f>IF(部門分類・コード表!J215='国HPからDL＋加工した表'!J206,"●","×")</f>
        <v>●</v>
      </c>
      <c r="J208" s="411" t="str">
        <f>IF(部門分類・コード表!K215='国HPからDL＋加工した表'!K206,"●","×")</f>
        <v>●</v>
      </c>
      <c r="K208" s="411" t="str">
        <f>IF(部門分類・コード表!L215='国HPからDL＋加工した表'!L206,"●","×")</f>
        <v>●</v>
      </c>
      <c r="L208" s="411" t="str">
        <f>IF(部門分類・コード表!M215='国HPからDL＋加工した表'!O206,"●","×")</f>
        <v>●</v>
      </c>
      <c r="M208" s="411" t="str">
        <f>IF(部門分類・コード表!N215='国HPからDL＋加工した表'!P206,"●","×")</f>
        <v>●</v>
      </c>
    </row>
    <row r="209" spans="1:13" s="213" customFormat="1" ht="15" customHeight="1" x14ac:dyDescent="0.15">
      <c r="A209" s="411" t="str">
        <f>IF(部門分類・コード表!B216='国HPからDL＋加工した表'!B207,"●","×")</f>
        <v>●</v>
      </c>
      <c r="B209" s="411" t="str">
        <f>IF(部門分類・コード表!C216='国HPからDL＋加工した表'!C207,"●","×")</f>
        <v>●</v>
      </c>
      <c r="C209" s="411" t="str">
        <f>IF(部門分類・コード表!D216='国HPからDL＋加工した表'!D207,"●","×")</f>
        <v>●</v>
      </c>
      <c r="D209" s="411" t="str">
        <f>IF(部門分類・コード表!E216='国HPからDL＋加工した表'!E207,"●","×")</f>
        <v>●</v>
      </c>
      <c r="E209" s="411" t="str">
        <f>IF(部門分類・コード表!F216='国HPからDL＋加工した表'!F207,"●","×")</f>
        <v>●</v>
      </c>
      <c r="F209" s="411" t="str">
        <f>IF(部門分類・コード表!G216='国HPからDL＋加工した表'!G207,"●","×")</f>
        <v>●</v>
      </c>
      <c r="G209" s="411" t="str">
        <f>IF(部門分類・コード表!H216='国HPからDL＋加工した表'!H207,"●","×")</f>
        <v>●</v>
      </c>
      <c r="H209" s="411" t="str">
        <f>IF(部門分類・コード表!I216='国HPからDL＋加工した表'!I207,"●","×")</f>
        <v>●</v>
      </c>
      <c r="I209" s="411" t="str">
        <f>IF(部門分類・コード表!J216='国HPからDL＋加工した表'!J207,"●","×")</f>
        <v>●</v>
      </c>
      <c r="J209" s="411" t="str">
        <f>IF(部門分類・コード表!K216='国HPからDL＋加工した表'!K207,"●","×")</f>
        <v>●</v>
      </c>
      <c r="K209" s="411" t="str">
        <f>IF(部門分類・コード表!L216='国HPからDL＋加工した表'!L207,"●","×")</f>
        <v>●</v>
      </c>
      <c r="L209" s="411" t="str">
        <f>IF(部門分類・コード表!M216='国HPからDL＋加工した表'!O207,"●","×")</f>
        <v>●</v>
      </c>
      <c r="M209" s="411" t="str">
        <f>IF(部門分類・コード表!N216='国HPからDL＋加工した表'!P207,"●","×")</f>
        <v>●</v>
      </c>
    </row>
    <row r="210" spans="1:13" s="213" customFormat="1" ht="15" customHeight="1" x14ac:dyDescent="0.15">
      <c r="A210" s="411" t="str">
        <f>IF(部門分類・コード表!B217='国HPからDL＋加工した表'!B208,"●","×")</f>
        <v>●</v>
      </c>
      <c r="B210" s="411" t="str">
        <f>IF(部門分類・コード表!C217='国HPからDL＋加工した表'!C208,"●","×")</f>
        <v>●</v>
      </c>
      <c r="C210" s="411" t="str">
        <f>IF(部門分類・コード表!D217='国HPからDL＋加工した表'!D208,"●","×")</f>
        <v>●</v>
      </c>
      <c r="D210" s="411" t="str">
        <f>IF(部門分類・コード表!E217='国HPからDL＋加工した表'!E208,"●","×")</f>
        <v>●</v>
      </c>
      <c r="E210" s="411" t="str">
        <f>IF(部門分類・コード表!F217='国HPからDL＋加工した表'!F208,"●","×")</f>
        <v>●</v>
      </c>
      <c r="F210" s="411" t="str">
        <f>IF(部門分類・コード表!G217='国HPからDL＋加工した表'!G208,"●","×")</f>
        <v>●</v>
      </c>
      <c r="G210" s="411" t="str">
        <f>IF(部門分類・コード表!H217='国HPからDL＋加工した表'!H208,"●","×")</f>
        <v>●</v>
      </c>
      <c r="H210" s="411" t="str">
        <f>IF(部門分類・コード表!I217='国HPからDL＋加工した表'!I208,"●","×")</f>
        <v>●</v>
      </c>
      <c r="I210" s="411" t="str">
        <f>IF(部門分類・コード表!J217='国HPからDL＋加工した表'!J208,"●","×")</f>
        <v>●</v>
      </c>
      <c r="J210" s="411" t="str">
        <f>IF(部門分類・コード表!K217='国HPからDL＋加工した表'!K208,"●","×")</f>
        <v>●</v>
      </c>
      <c r="K210" s="411" t="str">
        <f>IF(部門分類・コード表!L217='国HPからDL＋加工した表'!L208,"●","×")</f>
        <v>●</v>
      </c>
      <c r="L210" s="411" t="str">
        <f>IF(部門分類・コード表!M217='国HPからDL＋加工した表'!O208,"●","×")</f>
        <v>●</v>
      </c>
      <c r="M210" s="411" t="str">
        <f>IF(部門分類・コード表!N217='国HPからDL＋加工した表'!P208,"●","×")</f>
        <v>●</v>
      </c>
    </row>
    <row r="211" spans="1:13" s="213" customFormat="1" ht="15" customHeight="1" x14ac:dyDescent="0.15">
      <c r="A211" s="411" t="str">
        <f>IF(部門分類・コード表!B218='国HPからDL＋加工した表'!B209,"●","×")</f>
        <v>●</v>
      </c>
      <c r="B211" s="411" t="str">
        <f>IF(部門分類・コード表!C218='国HPからDL＋加工した表'!C209,"●","×")</f>
        <v>●</v>
      </c>
      <c r="C211" s="411" t="str">
        <f>IF(部門分類・コード表!D218='国HPからDL＋加工した表'!D209,"●","×")</f>
        <v>●</v>
      </c>
      <c r="D211" s="411" t="str">
        <f>IF(部門分類・コード表!E218='国HPからDL＋加工した表'!E209,"●","×")</f>
        <v>●</v>
      </c>
      <c r="E211" s="411" t="str">
        <f>IF(部門分類・コード表!F218='国HPからDL＋加工した表'!F209,"●","×")</f>
        <v>●</v>
      </c>
      <c r="F211" s="411" t="str">
        <f>IF(部門分類・コード表!G218='国HPからDL＋加工した表'!G209,"●","×")</f>
        <v>×</v>
      </c>
      <c r="G211" s="411" t="str">
        <f>IF(部門分類・コード表!H218='国HPからDL＋加工した表'!H209,"●","×")</f>
        <v>●</v>
      </c>
      <c r="H211" s="411" t="str">
        <f>IF(部門分類・コード表!I218='国HPからDL＋加工した表'!I209,"●","×")</f>
        <v>●</v>
      </c>
      <c r="I211" s="411" t="str">
        <f>IF(部門分類・コード表!J218='国HPからDL＋加工した表'!J209,"●","×")</f>
        <v>●</v>
      </c>
      <c r="J211" s="411" t="str">
        <f>IF(部門分類・コード表!K218='国HPからDL＋加工した表'!K209,"●","×")</f>
        <v>●</v>
      </c>
      <c r="K211" s="411" t="str">
        <f>IF(部門分類・コード表!L218='国HPからDL＋加工した表'!L209,"●","×")</f>
        <v>●</v>
      </c>
      <c r="L211" s="411" t="str">
        <f>IF(部門分類・コード表!M218='国HPからDL＋加工した表'!O209,"●","×")</f>
        <v>×</v>
      </c>
      <c r="M211" s="411" t="str">
        <f>IF(部門分類・コード表!N218='国HPからDL＋加工した表'!P209,"●","×")</f>
        <v>●</v>
      </c>
    </row>
    <row r="212" spans="1:13" s="213" customFormat="1" ht="15" customHeight="1" x14ac:dyDescent="0.15">
      <c r="A212" s="411" t="str">
        <f>IF(部門分類・コード表!B219='国HPからDL＋加工した表'!B210,"●","×")</f>
        <v>●</v>
      </c>
      <c r="B212" s="411" t="str">
        <f>IF(部門分類・コード表!C219='国HPからDL＋加工した表'!C210,"●","×")</f>
        <v>●</v>
      </c>
      <c r="C212" s="411" t="str">
        <f>IF(部門分類・コード表!D219='国HPからDL＋加工した表'!D210,"●","×")</f>
        <v>●</v>
      </c>
      <c r="D212" s="411" t="str">
        <f>IF(部門分類・コード表!E219='国HPからDL＋加工した表'!E210,"●","×")</f>
        <v>●</v>
      </c>
      <c r="E212" s="411" t="str">
        <f>IF(部門分類・コード表!F219='国HPからDL＋加工した表'!F210,"●","×")</f>
        <v>●</v>
      </c>
      <c r="F212" s="411" t="str">
        <f>IF(部門分類・コード表!G219='国HPからDL＋加工した表'!G210,"●","×")</f>
        <v>×</v>
      </c>
      <c r="G212" s="411" t="str">
        <f>IF(部門分類・コード表!H219='国HPからDL＋加工した表'!H210,"●","×")</f>
        <v>●</v>
      </c>
      <c r="H212" s="411" t="str">
        <f>IF(部門分類・コード表!I219='国HPからDL＋加工した表'!I210,"●","×")</f>
        <v>×</v>
      </c>
      <c r="I212" s="411" t="str">
        <f>IF(部門分類・コード表!J219='国HPからDL＋加工した表'!J210,"●","×")</f>
        <v>●</v>
      </c>
      <c r="J212" s="411" t="str">
        <f>IF(部門分類・コード表!K219='国HPからDL＋加工した表'!K210,"●","×")</f>
        <v>×</v>
      </c>
      <c r="K212" s="411" t="str">
        <f>IF(部門分類・コード表!L219='国HPからDL＋加工した表'!L210,"●","×")</f>
        <v>●</v>
      </c>
      <c r="L212" s="411" t="str">
        <f>IF(部門分類・コード表!M219='国HPからDL＋加工した表'!O210,"●","×")</f>
        <v>×</v>
      </c>
      <c r="M212" s="411" t="str">
        <f>IF(部門分類・コード表!N219='国HPからDL＋加工した表'!P210,"●","×")</f>
        <v>●</v>
      </c>
    </row>
    <row r="213" spans="1:13" s="213" customFormat="1" ht="15" customHeight="1" x14ac:dyDescent="0.15">
      <c r="A213" s="411" t="str">
        <f>IF(部門分類・コード表!B220='国HPからDL＋加工した表'!B211,"●","×")</f>
        <v>×</v>
      </c>
      <c r="B213" s="411" t="str">
        <f>IF(部門分類・コード表!C220='国HPからDL＋加工した表'!C211,"●","×")</f>
        <v>●</v>
      </c>
      <c r="C213" s="411" t="str">
        <f>IF(部門分類・コード表!D220='国HPからDL＋加工した表'!D211,"●","×")</f>
        <v>×</v>
      </c>
      <c r="D213" s="411" t="str">
        <f>IF(部門分類・コード表!E220='国HPからDL＋加工した表'!E211,"●","×")</f>
        <v>●</v>
      </c>
      <c r="E213" s="411" t="str">
        <f>IF(部門分類・コード表!F220='国HPからDL＋加工した表'!F211,"●","×")</f>
        <v>●</v>
      </c>
      <c r="F213" s="411" t="str">
        <f>IF(部門分類・コード表!G220='国HPからDL＋加工した表'!G211,"●","×")</f>
        <v>●</v>
      </c>
      <c r="G213" s="411" t="str">
        <f>IF(部門分類・コード表!H220='国HPからDL＋加工した表'!H211,"●","×")</f>
        <v>●</v>
      </c>
      <c r="H213" s="411" t="str">
        <f>IF(部門分類・コード表!I220='国HPからDL＋加工した表'!I211,"●","×")</f>
        <v>●</v>
      </c>
      <c r="I213" s="411" t="str">
        <f>IF(部門分類・コード表!J220='国HPからDL＋加工した表'!J211,"●","×")</f>
        <v>●</v>
      </c>
      <c r="J213" s="411" t="str">
        <f>IF(部門分類・コード表!K220='国HPからDL＋加工した表'!K211,"●","×")</f>
        <v>●</v>
      </c>
      <c r="K213" s="411" t="str">
        <f>IF(部門分類・コード表!L220='国HPからDL＋加工した表'!L211,"●","×")</f>
        <v>●</v>
      </c>
      <c r="L213" s="411" t="str">
        <f>IF(部門分類・コード表!M220='国HPからDL＋加工した表'!O211,"●","×")</f>
        <v>●</v>
      </c>
      <c r="M213" s="411" t="str">
        <f>IF(部門分類・コード表!N220='国HPからDL＋加工した表'!P211,"●","×")</f>
        <v>●</v>
      </c>
    </row>
    <row r="214" spans="1:13" s="213" customFormat="1" ht="15" customHeight="1" x14ac:dyDescent="0.15">
      <c r="A214" s="411" t="str">
        <f>IF(部門分類・コード表!B221='国HPからDL＋加工した表'!B212,"●","×")</f>
        <v>●</v>
      </c>
      <c r="B214" s="411" t="str">
        <f>IF(部門分類・コード表!C221='国HPからDL＋加工した表'!C212,"●","×")</f>
        <v>●</v>
      </c>
      <c r="C214" s="411" t="str">
        <f>IF(部門分類・コード表!D221='国HPからDL＋加工した表'!D212,"●","×")</f>
        <v>●</v>
      </c>
      <c r="D214" s="411" t="str">
        <f>IF(部門分類・コード表!E221='国HPからDL＋加工した表'!E212,"●","×")</f>
        <v>●</v>
      </c>
      <c r="E214" s="411" t="str">
        <f>IF(部門分類・コード表!F221='国HPからDL＋加工した表'!F212,"●","×")</f>
        <v>●</v>
      </c>
      <c r="F214" s="411" t="str">
        <f>IF(部門分類・コード表!G221='国HPからDL＋加工した表'!G212,"●","×")</f>
        <v>●</v>
      </c>
      <c r="G214" s="411" t="str">
        <f>IF(部門分類・コード表!H221='国HPからDL＋加工した表'!H212,"●","×")</f>
        <v>●</v>
      </c>
      <c r="H214" s="411" t="str">
        <f>IF(部門分類・コード表!I221='国HPからDL＋加工した表'!I212,"●","×")</f>
        <v>●</v>
      </c>
      <c r="I214" s="411" t="str">
        <f>IF(部門分類・コード表!J221='国HPからDL＋加工した表'!J212,"●","×")</f>
        <v>●</v>
      </c>
      <c r="J214" s="411" t="str">
        <f>IF(部門分類・コード表!K221='国HPからDL＋加工した表'!K212,"●","×")</f>
        <v>×</v>
      </c>
      <c r="K214" s="411" t="str">
        <f>IF(部門分類・コード表!L221='国HPからDL＋加工した表'!L212,"●","×")</f>
        <v>×</v>
      </c>
      <c r="L214" s="411" t="str">
        <f>IF(部門分類・コード表!M221='国HPからDL＋加工した表'!O212,"●","×")</f>
        <v>×</v>
      </c>
      <c r="M214" s="411" t="str">
        <f>IF(部門分類・コード表!N221='国HPからDL＋加工した表'!P212,"●","×")</f>
        <v>×</v>
      </c>
    </row>
    <row r="215" spans="1:13" s="213" customFormat="1" ht="15" customHeight="1" x14ac:dyDescent="0.15">
      <c r="A215" s="411" t="str">
        <f>IF(部門分類・コード表!B222='国HPからDL＋加工した表'!B213,"●","×")</f>
        <v>●</v>
      </c>
      <c r="B215" s="411" t="str">
        <f>IF(部門分類・コード表!C222='国HPからDL＋加工した表'!C213,"●","×")</f>
        <v>●</v>
      </c>
      <c r="C215" s="411" t="str">
        <f>IF(部門分類・コード表!D222='国HPからDL＋加工した表'!D213,"●","×")</f>
        <v>●</v>
      </c>
      <c r="D215" s="411" t="str">
        <f>IF(部門分類・コード表!E222='国HPからDL＋加工した表'!E213,"●","×")</f>
        <v>●</v>
      </c>
      <c r="E215" s="411" t="str">
        <f>IF(部門分類・コード表!F222='国HPからDL＋加工した表'!F213,"●","×")</f>
        <v>●</v>
      </c>
      <c r="F215" s="411" t="str">
        <f>IF(部門分類・コード表!G222='国HPからDL＋加工した表'!G213,"●","×")</f>
        <v>●</v>
      </c>
      <c r="G215" s="411" t="str">
        <f>IF(部門分類・コード表!H222='国HPからDL＋加工した表'!H213,"●","×")</f>
        <v>●</v>
      </c>
      <c r="H215" s="411" t="str">
        <f>IF(部門分類・コード表!I222='国HPからDL＋加工した表'!I213,"●","×")</f>
        <v>●</v>
      </c>
      <c r="I215" s="411" t="str">
        <f>IF(部門分類・コード表!J222='国HPからDL＋加工した表'!J213,"●","×")</f>
        <v>●</v>
      </c>
      <c r="J215" s="411" t="str">
        <f>IF(部門分類・コード表!K222='国HPからDL＋加工した表'!K213,"●","×")</f>
        <v>●</v>
      </c>
      <c r="K215" s="411" t="str">
        <f>IF(部門分類・コード表!L222='国HPからDL＋加工した表'!L213,"●","×")</f>
        <v>●</v>
      </c>
      <c r="L215" s="411" t="str">
        <f>IF(部門分類・コード表!M222='国HPからDL＋加工した表'!O213,"●","×")</f>
        <v>●</v>
      </c>
      <c r="M215" s="411" t="str">
        <f>IF(部門分類・コード表!N222='国HPからDL＋加工した表'!P213,"●","×")</f>
        <v>●</v>
      </c>
    </row>
    <row r="216" spans="1:13" s="213" customFormat="1" ht="15" customHeight="1" x14ac:dyDescent="0.15">
      <c r="A216" s="411" t="str">
        <f>IF(部門分類・コード表!B223='国HPからDL＋加工した表'!B214,"●","×")</f>
        <v>●</v>
      </c>
      <c r="B216" s="411" t="str">
        <f>IF(部門分類・コード表!C223='国HPからDL＋加工した表'!C214,"●","×")</f>
        <v>●</v>
      </c>
      <c r="C216" s="411" t="str">
        <f>IF(部門分類・コード表!D223='国HPからDL＋加工した表'!D214,"●","×")</f>
        <v>●</v>
      </c>
      <c r="D216" s="411" t="str">
        <f>IF(部門分類・コード表!E223='国HPからDL＋加工した表'!E214,"●","×")</f>
        <v>●</v>
      </c>
      <c r="E216" s="411" t="str">
        <f>IF(部門分類・コード表!F223='国HPからDL＋加工した表'!F214,"●","×")</f>
        <v>●</v>
      </c>
      <c r="F216" s="411" t="str">
        <f>IF(部門分類・コード表!G223='国HPからDL＋加工した表'!G214,"●","×")</f>
        <v>●</v>
      </c>
      <c r="G216" s="411" t="str">
        <f>IF(部門分類・コード表!H223='国HPからDL＋加工した表'!H214,"●","×")</f>
        <v>●</v>
      </c>
      <c r="H216" s="411" t="str">
        <f>IF(部門分類・コード表!I223='国HPからDL＋加工した表'!I214,"●","×")</f>
        <v>●</v>
      </c>
      <c r="I216" s="411" t="str">
        <f>IF(部門分類・コード表!J223='国HPからDL＋加工した表'!J214,"●","×")</f>
        <v>●</v>
      </c>
      <c r="J216" s="411" t="str">
        <f>IF(部門分類・コード表!K223='国HPからDL＋加工した表'!K214,"●","×")</f>
        <v>●</v>
      </c>
      <c r="K216" s="411" t="str">
        <f>IF(部門分類・コード表!L223='国HPからDL＋加工した表'!L214,"●","×")</f>
        <v>●</v>
      </c>
      <c r="L216" s="411" t="str">
        <f>IF(部門分類・コード表!M223='国HPからDL＋加工した表'!O214,"●","×")</f>
        <v>●</v>
      </c>
      <c r="M216" s="411" t="str">
        <f>IF(部門分類・コード表!N223='国HPからDL＋加工した表'!P214,"●","×")</f>
        <v>●</v>
      </c>
    </row>
    <row r="217" spans="1:13" s="213" customFormat="1" ht="15" customHeight="1" x14ac:dyDescent="0.15">
      <c r="A217" s="411" t="str">
        <f>IF(部門分類・コード表!B224='国HPからDL＋加工した表'!B215,"●","×")</f>
        <v>●</v>
      </c>
      <c r="B217" s="411" t="str">
        <f>IF(部門分類・コード表!C224='国HPからDL＋加工した表'!C215,"●","×")</f>
        <v>●</v>
      </c>
      <c r="C217" s="411" t="str">
        <f>IF(部門分類・コード表!D224='国HPからDL＋加工した表'!D215,"●","×")</f>
        <v>●</v>
      </c>
      <c r="D217" s="411" t="str">
        <f>IF(部門分類・コード表!E224='国HPからDL＋加工した表'!E215,"●","×")</f>
        <v>●</v>
      </c>
      <c r="E217" s="411" t="str">
        <f>IF(部門分類・コード表!F224='国HPからDL＋加工した表'!F215,"●","×")</f>
        <v>●</v>
      </c>
      <c r="F217" s="411" t="str">
        <f>IF(部門分類・コード表!G224='国HPからDL＋加工した表'!G215,"●","×")</f>
        <v>●</v>
      </c>
      <c r="G217" s="411" t="str">
        <f>IF(部門分類・コード表!H224='国HPからDL＋加工した表'!H215,"●","×")</f>
        <v>●</v>
      </c>
      <c r="H217" s="411" t="str">
        <f>IF(部門分類・コード表!I224='国HPからDL＋加工した表'!I215,"●","×")</f>
        <v>●</v>
      </c>
      <c r="I217" s="411" t="str">
        <f>IF(部門分類・コード表!J224='国HPからDL＋加工した表'!J215,"●","×")</f>
        <v>●</v>
      </c>
      <c r="J217" s="411" t="str">
        <f>IF(部門分類・コード表!K224='国HPからDL＋加工した表'!K215,"●","×")</f>
        <v>●</v>
      </c>
      <c r="K217" s="411" t="str">
        <f>IF(部門分類・コード表!L224='国HPからDL＋加工した表'!L215,"●","×")</f>
        <v>●</v>
      </c>
      <c r="L217" s="411" t="str">
        <f>IF(部門分類・コード表!M224='国HPからDL＋加工した表'!O215,"●","×")</f>
        <v>●</v>
      </c>
      <c r="M217" s="411" t="str">
        <f>IF(部門分類・コード表!N224='国HPからDL＋加工した表'!P215,"●","×")</f>
        <v>●</v>
      </c>
    </row>
    <row r="218" spans="1:13" s="213" customFormat="1" ht="15" customHeight="1" x14ac:dyDescent="0.15">
      <c r="A218" s="411" t="str">
        <f>IF(部門分類・コード表!B225='国HPからDL＋加工した表'!B216,"●","×")</f>
        <v>●</v>
      </c>
      <c r="B218" s="411" t="str">
        <f>IF(部門分類・コード表!C225='国HPからDL＋加工した表'!C216,"●","×")</f>
        <v>●</v>
      </c>
      <c r="C218" s="411" t="str">
        <f>IF(部門分類・コード表!D225='国HPからDL＋加工した表'!D216,"●","×")</f>
        <v>●</v>
      </c>
      <c r="D218" s="411" t="str">
        <f>IF(部門分類・コード表!E225='国HPからDL＋加工した表'!E216,"●","×")</f>
        <v>●</v>
      </c>
      <c r="E218" s="411" t="str">
        <f>IF(部門分類・コード表!F225='国HPからDL＋加工した表'!F216,"●","×")</f>
        <v>●</v>
      </c>
      <c r="F218" s="411" t="str">
        <f>IF(部門分類・コード表!G225='国HPからDL＋加工した表'!G216,"●","×")</f>
        <v>●</v>
      </c>
      <c r="G218" s="411" t="str">
        <f>IF(部門分類・コード表!H225='国HPからDL＋加工した表'!H216,"●","×")</f>
        <v>●</v>
      </c>
      <c r="H218" s="411" t="str">
        <f>IF(部門分類・コード表!I225='国HPからDL＋加工した表'!I216,"●","×")</f>
        <v>●</v>
      </c>
      <c r="I218" s="411" t="str">
        <f>IF(部門分類・コード表!J225='国HPからDL＋加工した表'!J216,"●","×")</f>
        <v>●</v>
      </c>
      <c r="J218" s="411" t="str">
        <f>IF(部門分類・コード表!K225='国HPからDL＋加工した表'!K216,"●","×")</f>
        <v>●</v>
      </c>
      <c r="K218" s="411" t="str">
        <f>IF(部門分類・コード表!L225='国HPからDL＋加工した表'!L216,"●","×")</f>
        <v>●</v>
      </c>
      <c r="L218" s="411" t="str">
        <f>IF(部門分類・コード表!M225='国HPからDL＋加工した表'!O216,"●","×")</f>
        <v>●</v>
      </c>
      <c r="M218" s="411" t="str">
        <f>IF(部門分類・コード表!N225='国HPからDL＋加工した表'!P216,"●","×")</f>
        <v>●</v>
      </c>
    </row>
    <row r="219" spans="1:13" s="213" customFormat="1" ht="15" customHeight="1" x14ac:dyDescent="0.15">
      <c r="A219" s="411" t="str">
        <f>IF(部門分類・コード表!B226='国HPからDL＋加工した表'!B217,"●","×")</f>
        <v>●</v>
      </c>
      <c r="B219" s="411" t="str">
        <f>IF(部門分類・コード表!C226='国HPからDL＋加工した表'!C217,"●","×")</f>
        <v>●</v>
      </c>
      <c r="C219" s="411" t="str">
        <f>IF(部門分類・コード表!D226='国HPからDL＋加工した表'!D217,"●","×")</f>
        <v>●</v>
      </c>
      <c r="D219" s="411" t="str">
        <f>IF(部門分類・コード表!E226='国HPからDL＋加工した表'!E217,"●","×")</f>
        <v>●</v>
      </c>
      <c r="E219" s="411" t="str">
        <f>IF(部門分類・コード表!F226='国HPからDL＋加工した表'!F217,"●","×")</f>
        <v>●</v>
      </c>
      <c r="F219" s="411" t="str">
        <f>IF(部門分類・コード表!G226='国HPからDL＋加工した表'!G217,"●","×")</f>
        <v>●</v>
      </c>
      <c r="G219" s="411" t="str">
        <f>IF(部門分類・コード表!H226='国HPからDL＋加工した表'!H217,"●","×")</f>
        <v>●</v>
      </c>
      <c r="H219" s="411" t="str">
        <f>IF(部門分類・コード表!I226='国HPからDL＋加工した表'!I217,"●","×")</f>
        <v>●</v>
      </c>
      <c r="I219" s="411" t="str">
        <f>IF(部門分類・コード表!J226='国HPからDL＋加工した表'!J217,"●","×")</f>
        <v>●</v>
      </c>
      <c r="J219" s="411" t="str">
        <f>IF(部門分類・コード表!K226='国HPからDL＋加工した表'!K217,"●","×")</f>
        <v>●</v>
      </c>
      <c r="K219" s="411" t="str">
        <f>IF(部門分類・コード表!L226='国HPからDL＋加工した表'!L217,"●","×")</f>
        <v>●</v>
      </c>
      <c r="L219" s="411" t="str">
        <f>IF(部門分類・コード表!M226='国HPからDL＋加工した表'!O217,"●","×")</f>
        <v>●</v>
      </c>
      <c r="M219" s="411" t="str">
        <f>IF(部門分類・コード表!N226='国HPからDL＋加工した表'!P217,"●","×")</f>
        <v>●</v>
      </c>
    </row>
    <row r="220" spans="1:13" s="213" customFormat="1" ht="15" customHeight="1" x14ac:dyDescent="0.15">
      <c r="A220" s="411" t="str">
        <f>IF(部門分類・コード表!B227='国HPからDL＋加工した表'!B218,"●","×")</f>
        <v>●</v>
      </c>
      <c r="B220" s="411" t="str">
        <f>IF(部門分類・コード表!C227='国HPからDL＋加工した表'!C218,"●","×")</f>
        <v>●</v>
      </c>
      <c r="C220" s="411" t="str">
        <f>IF(部門分類・コード表!D227='国HPからDL＋加工した表'!D218,"●","×")</f>
        <v>●</v>
      </c>
      <c r="D220" s="411" t="str">
        <f>IF(部門分類・コード表!E227='国HPからDL＋加工した表'!E218,"●","×")</f>
        <v>●</v>
      </c>
      <c r="E220" s="411" t="str">
        <f>IF(部門分類・コード表!F227='国HPからDL＋加工した表'!F218,"●","×")</f>
        <v>●</v>
      </c>
      <c r="F220" s="411" t="str">
        <f>IF(部門分類・コード表!G227='国HPからDL＋加工した表'!G218,"●","×")</f>
        <v>●</v>
      </c>
      <c r="G220" s="411" t="str">
        <f>IF(部門分類・コード表!H227='国HPからDL＋加工した表'!H218,"●","×")</f>
        <v>●</v>
      </c>
      <c r="H220" s="411" t="str">
        <f>IF(部門分類・コード表!I227='国HPからDL＋加工した表'!I218,"●","×")</f>
        <v>●</v>
      </c>
      <c r="I220" s="411" t="str">
        <f>IF(部門分類・コード表!J227='国HPからDL＋加工した表'!J218,"●","×")</f>
        <v>●</v>
      </c>
      <c r="J220" s="411" t="str">
        <f>IF(部門分類・コード表!K227='国HPからDL＋加工した表'!K218,"●","×")</f>
        <v>●</v>
      </c>
      <c r="K220" s="411" t="str">
        <f>IF(部門分類・コード表!L227='国HPからDL＋加工した表'!L218,"●","×")</f>
        <v>●</v>
      </c>
      <c r="L220" s="411" t="str">
        <f>IF(部門分類・コード表!M227='国HPからDL＋加工した表'!O218,"●","×")</f>
        <v>●</v>
      </c>
      <c r="M220" s="411" t="str">
        <f>IF(部門分類・コード表!N227='国HPからDL＋加工した表'!P218,"●","×")</f>
        <v>●</v>
      </c>
    </row>
    <row r="221" spans="1:13" s="213" customFormat="1" ht="15" customHeight="1" x14ac:dyDescent="0.15">
      <c r="A221" s="411" t="str">
        <f>IF(部門分類・コード表!B228='国HPからDL＋加工した表'!B219,"●","×")</f>
        <v>●</v>
      </c>
      <c r="B221" s="411" t="str">
        <f>IF(部門分類・コード表!C228='国HPからDL＋加工した表'!C219,"●","×")</f>
        <v>●</v>
      </c>
      <c r="C221" s="411" t="str">
        <f>IF(部門分類・コード表!D228='国HPからDL＋加工した表'!D219,"●","×")</f>
        <v>●</v>
      </c>
      <c r="D221" s="411" t="str">
        <f>IF(部門分類・コード表!E228='国HPからDL＋加工した表'!E219,"●","×")</f>
        <v>●</v>
      </c>
      <c r="E221" s="411" t="str">
        <f>IF(部門分類・コード表!F228='国HPからDL＋加工した表'!F219,"●","×")</f>
        <v>●</v>
      </c>
      <c r="F221" s="411" t="str">
        <f>IF(部門分類・コード表!G228='国HPからDL＋加工した表'!G219,"●","×")</f>
        <v>●</v>
      </c>
      <c r="G221" s="411" t="str">
        <f>IF(部門分類・コード表!H228='国HPからDL＋加工した表'!H219,"●","×")</f>
        <v>●</v>
      </c>
      <c r="H221" s="411" t="str">
        <f>IF(部門分類・コード表!I228='国HPからDL＋加工した表'!I219,"●","×")</f>
        <v>●</v>
      </c>
      <c r="I221" s="411" t="str">
        <f>IF(部門分類・コード表!J228='国HPからDL＋加工した表'!J219,"●","×")</f>
        <v>●</v>
      </c>
      <c r="J221" s="411" t="str">
        <f>IF(部門分類・コード表!K228='国HPからDL＋加工した表'!K219,"●","×")</f>
        <v>●</v>
      </c>
      <c r="K221" s="411" t="str">
        <f>IF(部門分類・コード表!L228='国HPからDL＋加工した表'!L219,"●","×")</f>
        <v>●</v>
      </c>
      <c r="L221" s="411" t="str">
        <f>IF(部門分類・コード表!M228='国HPからDL＋加工した表'!O219,"●","×")</f>
        <v>●</v>
      </c>
      <c r="M221" s="411" t="str">
        <f>IF(部門分類・コード表!N228='国HPからDL＋加工した表'!P219,"●","×")</f>
        <v>●</v>
      </c>
    </row>
    <row r="222" spans="1:13" s="213" customFormat="1" ht="15" customHeight="1" x14ac:dyDescent="0.15">
      <c r="A222" s="411" t="str">
        <f>IF(部門分類・コード表!B229='国HPからDL＋加工した表'!B220,"●","×")</f>
        <v>●</v>
      </c>
      <c r="B222" s="411" t="str">
        <f>IF(部門分類・コード表!C229='国HPからDL＋加工した表'!C220,"●","×")</f>
        <v>●</v>
      </c>
      <c r="C222" s="411" t="str">
        <f>IF(部門分類・コード表!D229='国HPからDL＋加工した表'!D220,"●","×")</f>
        <v>●</v>
      </c>
      <c r="D222" s="411" t="str">
        <f>IF(部門分類・コード表!E229='国HPからDL＋加工した表'!E220,"●","×")</f>
        <v>●</v>
      </c>
      <c r="E222" s="411" t="str">
        <f>IF(部門分類・コード表!F229='国HPからDL＋加工した表'!F220,"●","×")</f>
        <v>●</v>
      </c>
      <c r="F222" s="411" t="str">
        <f>IF(部門分類・コード表!G229='国HPからDL＋加工した表'!G220,"●","×")</f>
        <v>●</v>
      </c>
      <c r="G222" s="411" t="str">
        <f>IF(部門分類・コード表!H229='国HPからDL＋加工した表'!H220,"●","×")</f>
        <v>●</v>
      </c>
      <c r="H222" s="411" t="str">
        <f>IF(部門分類・コード表!I229='国HPからDL＋加工した表'!I220,"●","×")</f>
        <v>●</v>
      </c>
      <c r="I222" s="411" t="str">
        <f>IF(部門分類・コード表!J229='国HPからDL＋加工した表'!J220,"●","×")</f>
        <v>●</v>
      </c>
      <c r="J222" s="411" t="str">
        <f>IF(部門分類・コード表!K229='国HPからDL＋加工した表'!K220,"●","×")</f>
        <v>●</v>
      </c>
      <c r="K222" s="411" t="str">
        <f>IF(部門分類・コード表!L229='国HPからDL＋加工した表'!L220,"●","×")</f>
        <v>●</v>
      </c>
      <c r="L222" s="411" t="str">
        <f>IF(部門分類・コード表!M229='国HPからDL＋加工した表'!O220,"●","×")</f>
        <v>●</v>
      </c>
      <c r="M222" s="411" t="str">
        <f>IF(部門分類・コード表!N229='国HPからDL＋加工した表'!P220,"●","×")</f>
        <v>●</v>
      </c>
    </row>
    <row r="223" spans="1:13" s="213" customFormat="1" ht="15" customHeight="1" x14ac:dyDescent="0.15">
      <c r="A223" s="411" t="str">
        <f>IF(部門分類・コード表!B230='国HPからDL＋加工した表'!B221,"●","×")</f>
        <v>●</v>
      </c>
      <c r="B223" s="411" t="str">
        <f>IF(部門分類・コード表!C230='国HPからDL＋加工した表'!C221,"●","×")</f>
        <v>●</v>
      </c>
      <c r="C223" s="411" t="str">
        <f>IF(部門分類・コード表!D230='国HPからDL＋加工した表'!D221,"●","×")</f>
        <v>●</v>
      </c>
      <c r="D223" s="411" t="str">
        <f>IF(部門分類・コード表!E230='国HPからDL＋加工した表'!E221,"●","×")</f>
        <v>●</v>
      </c>
      <c r="E223" s="411" t="str">
        <f>IF(部門分類・コード表!F230='国HPからDL＋加工した表'!F221,"●","×")</f>
        <v>●</v>
      </c>
      <c r="F223" s="411" t="str">
        <f>IF(部門分類・コード表!G230='国HPからDL＋加工した表'!G221,"●","×")</f>
        <v>●</v>
      </c>
      <c r="G223" s="411" t="str">
        <f>IF(部門分類・コード表!H230='国HPからDL＋加工した表'!H221,"●","×")</f>
        <v>●</v>
      </c>
      <c r="H223" s="411" t="str">
        <f>IF(部門分類・コード表!I230='国HPからDL＋加工した表'!I221,"●","×")</f>
        <v>●</v>
      </c>
      <c r="I223" s="411" t="str">
        <f>IF(部門分類・コード表!J230='国HPからDL＋加工した表'!J221,"●","×")</f>
        <v>●</v>
      </c>
      <c r="J223" s="411" t="str">
        <f>IF(部門分類・コード表!K230='国HPからDL＋加工した表'!K221,"●","×")</f>
        <v>●</v>
      </c>
      <c r="K223" s="411" t="str">
        <f>IF(部門分類・コード表!L230='国HPからDL＋加工した表'!L221,"●","×")</f>
        <v>●</v>
      </c>
      <c r="L223" s="411" t="str">
        <f>IF(部門分類・コード表!M230='国HPからDL＋加工した表'!O221,"●","×")</f>
        <v>●</v>
      </c>
      <c r="M223" s="411" t="str">
        <f>IF(部門分類・コード表!N230='国HPからDL＋加工した表'!P221,"●","×")</f>
        <v>●</v>
      </c>
    </row>
    <row r="224" spans="1:13" s="213" customFormat="1" ht="15" customHeight="1" x14ac:dyDescent="0.15">
      <c r="A224" s="411" t="str">
        <f>IF(部門分類・コード表!B231='国HPからDL＋加工した表'!B222,"●","×")</f>
        <v>●</v>
      </c>
      <c r="B224" s="411" t="str">
        <f>IF(部門分類・コード表!C231='国HPからDL＋加工した表'!C222,"●","×")</f>
        <v>●</v>
      </c>
      <c r="C224" s="411" t="str">
        <f>IF(部門分類・コード表!D231='国HPからDL＋加工した表'!D222,"●","×")</f>
        <v>●</v>
      </c>
      <c r="D224" s="411" t="str">
        <f>IF(部門分類・コード表!E231='国HPからDL＋加工した表'!E222,"●","×")</f>
        <v>●</v>
      </c>
      <c r="E224" s="411" t="str">
        <f>IF(部門分類・コード表!F231='国HPからDL＋加工した表'!F222,"●","×")</f>
        <v>●</v>
      </c>
      <c r="F224" s="411" t="str">
        <f>IF(部門分類・コード表!G231='国HPからDL＋加工した表'!G222,"●","×")</f>
        <v>●</v>
      </c>
      <c r="G224" s="411" t="str">
        <f>IF(部門分類・コード表!H231='国HPからDL＋加工した表'!H222,"●","×")</f>
        <v>●</v>
      </c>
      <c r="H224" s="411" t="str">
        <f>IF(部門分類・コード表!I231='国HPからDL＋加工した表'!I222,"●","×")</f>
        <v>●</v>
      </c>
      <c r="I224" s="411" t="str">
        <f>IF(部門分類・コード表!J231='国HPからDL＋加工した表'!J222,"●","×")</f>
        <v>●</v>
      </c>
      <c r="J224" s="411" t="str">
        <f>IF(部門分類・コード表!K231='国HPからDL＋加工した表'!K222,"●","×")</f>
        <v>●</v>
      </c>
      <c r="K224" s="411" t="str">
        <f>IF(部門分類・コード表!L231='国HPからDL＋加工した表'!L222,"●","×")</f>
        <v>●</v>
      </c>
      <c r="L224" s="411" t="str">
        <f>IF(部門分類・コード表!M231='国HPからDL＋加工した表'!O222,"●","×")</f>
        <v>●</v>
      </c>
      <c r="M224" s="411" t="str">
        <f>IF(部門分類・コード表!N231='国HPからDL＋加工した表'!P222,"●","×")</f>
        <v>●</v>
      </c>
    </row>
    <row r="225" spans="1:13" s="213" customFormat="1" ht="15" customHeight="1" x14ac:dyDescent="0.15">
      <c r="A225" s="411" t="str">
        <f>IF(部門分類・コード表!B232='国HPからDL＋加工した表'!B223,"●","×")</f>
        <v>●</v>
      </c>
      <c r="B225" s="411" t="str">
        <f>IF(部門分類・コード表!C232='国HPからDL＋加工した表'!C223,"●","×")</f>
        <v>●</v>
      </c>
      <c r="C225" s="411" t="str">
        <f>IF(部門分類・コード表!D232='国HPからDL＋加工した表'!D223,"●","×")</f>
        <v>●</v>
      </c>
      <c r="D225" s="411" t="str">
        <f>IF(部門分類・コード表!E232='国HPからDL＋加工した表'!E223,"●","×")</f>
        <v>●</v>
      </c>
      <c r="E225" s="411" t="str">
        <f>IF(部門分類・コード表!F232='国HPからDL＋加工した表'!F223,"●","×")</f>
        <v>●</v>
      </c>
      <c r="F225" s="411" t="str">
        <f>IF(部門分類・コード表!G232='国HPからDL＋加工した表'!G223,"●","×")</f>
        <v>●</v>
      </c>
      <c r="G225" s="411" t="str">
        <f>IF(部門分類・コード表!H232='国HPからDL＋加工した表'!H223,"●","×")</f>
        <v>●</v>
      </c>
      <c r="H225" s="411" t="str">
        <f>IF(部門分類・コード表!I232='国HPからDL＋加工した表'!I223,"●","×")</f>
        <v>●</v>
      </c>
      <c r="I225" s="411" t="str">
        <f>IF(部門分類・コード表!J232='国HPからDL＋加工した表'!J223,"●","×")</f>
        <v>●</v>
      </c>
      <c r="J225" s="411" t="str">
        <f>IF(部門分類・コード表!K232='国HPからDL＋加工した表'!K223,"●","×")</f>
        <v>●</v>
      </c>
      <c r="K225" s="411" t="str">
        <f>IF(部門分類・コード表!L232='国HPからDL＋加工した表'!L223,"●","×")</f>
        <v>●</v>
      </c>
      <c r="L225" s="411" t="str">
        <f>IF(部門分類・コード表!M232='国HPからDL＋加工した表'!O223,"●","×")</f>
        <v>●</v>
      </c>
      <c r="M225" s="411" t="str">
        <f>IF(部門分類・コード表!N232='国HPからDL＋加工した表'!P223,"●","×")</f>
        <v>●</v>
      </c>
    </row>
    <row r="226" spans="1:13" s="213" customFormat="1" ht="15" customHeight="1" x14ac:dyDescent="0.15">
      <c r="A226" s="411" t="str">
        <f>IF(部門分類・コード表!B233='国HPからDL＋加工した表'!B224,"●","×")</f>
        <v>●</v>
      </c>
      <c r="B226" s="411" t="str">
        <f>IF(部門分類・コード表!C233='国HPからDL＋加工した表'!C224,"●","×")</f>
        <v>●</v>
      </c>
      <c r="C226" s="411" t="str">
        <f>IF(部門分類・コード表!D233='国HPからDL＋加工した表'!D224,"●","×")</f>
        <v>●</v>
      </c>
      <c r="D226" s="411" t="str">
        <f>IF(部門分類・コード表!E233='国HPからDL＋加工した表'!E224,"●","×")</f>
        <v>●</v>
      </c>
      <c r="E226" s="411" t="str">
        <f>IF(部門分類・コード表!F233='国HPからDL＋加工した表'!F224,"●","×")</f>
        <v>●</v>
      </c>
      <c r="F226" s="411" t="str">
        <f>IF(部門分類・コード表!G233='国HPからDL＋加工した表'!G224,"●","×")</f>
        <v>●</v>
      </c>
      <c r="G226" s="411" t="str">
        <f>IF(部門分類・コード表!H233='国HPからDL＋加工した表'!H224,"●","×")</f>
        <v>●</v>
      </c>
      <c r="H226" s="411" t="str">
        <f>IF(部門分類・コード表!I233='国HPからDL＋加工した表'!I224,"●","×")</f>
        <v>●</v>
      </c>
      <c r="I226" s="411" t="str">
        <f>IF(部門分類・コード表!J233='国HPからDL＋加工した表'!J224,"●","×")</f>
        <v>●</v>
      </c>
      <c r="J226" s="411" t="str">
        <f>IF(部門分類・コード表!K233='国HPからDL＋加工した表'!K224,"●","×")</f>
        <v>●</v>
      </c>
      <c r="K226" s="411" t="str">
        <f>IF(部門分類・コード表!L233='国HPからDL＋加工した表'!L224,"●","×")</f>
        <v>●</v>
      </c>
      <c r="L226" s="411" t="str">
        <f>IF(部門分類・コード表!M233='国HPからDL＋加工した表'!O224,"●","×")</f>
        <v>●</v>
      </c>
      <c r="M226" s="411" t="str">
        <f>IF(部門分類・コード表!N233='国HPからDL＋加工した表'!P224,"●","×")</f>
        <v>●</v>
      </c>
    </row>
    <row r="227" spans="1:13" s="213" customFormat="1" ht="15" customHeight="1" x14ac:dyDescent="0.15">
      <c r="A227" s="411" t="str">
        <f>IF(部門分類・コード表!B234='国HPからDL＋加工した表'!B225,"●","×")</f>
        <v>●</v>
      </c>
      <c r="B227" s="411" t="str">
        <f>IF(部門分類・コード表!C234='国HPからDL＋加工した表'!C225,"●","×")</f>
        <v>●</v>
      </c>
      <c r="C227" s="411" t="str">
        <f>IF(部門分類・コード表!D234='国HPからDL＋加工した表'!D225,"●","×")</f>
        <v>●</v>
      </c>
      <c r="D227" s="411" t="str">
        <f>IF(部門分類・コード表!E234='国HPからDL＋加工した表'!E225,"●","×")</f>
        <v>●</v>
      </c>
      <c r="E227" s="411" t="str">
        <f>IF(部門分類・コード表!F234='国HPからDL＋加工した表'!F225,"●","×")</f>
        <v>●</v>
      </c>
      <c r="F227" s="411" t="str">
        <f>IF(部門分類・コード表!G234='国HPからDL＋加工した表'!G225,"●","×")</f>
        <v>●</v>
      </c>
      <c r="G227" s="411" t="str">
        <f>IF(部門分類・コード表!H234='国HPからDL＋加工した表'!H225,"●","×")</f>
        <v>●</v>
      </c>
      <c r="H227" s="411" t="str">
        <f>IF(部門分類・コード表!I234='国HPからDL＋加工した表'!I225,"●","×")</f>
        <v>●</v>
      </c>
      <c r="I227" s="411" t="str">
        <f>IF(部門分類・コード表!J234='国HPからDL＋加工した表'!J225,"●","×")</f>
        <v>●</v>
      </c>
      <c r="J227" s="411" t="str">
        <f>IF(部門分類・コード表!K234='国HPからDL＋加工した表'!K225,"●","×")</f>
        <v>●</v>
      </c>
      <c r="K227" s="411" t="str">
        <f>IF(部門分類・コード表!L234='国HPからDL＋加工した表'!L225,"●","×")</f>
        <v>●</v>
      </c>
      <c r="L227" s="411" t="str">
        <f>IF(部門分類・コード表!M234='国HPからDL＋加工した表'!O225,"●","×")</f>
        <v>●</v>
      </c>
      <c r="M227" s="411" t="str">
        <f>IF(部門分類・コード表!N234='国HPからDL＋加工した表'!P225,"●","×")</f>
        <v>●</v>
      </c>
    </row>
    <row r="228" spans="1:13" s="213" customFormat="1" ht="15" customHeight="1" x14ac:dyDescent="0.15">
      <c r="A228" s="411" t="str">
        <f>IF(部門分類・コード表!B235='国HPからDL＋加工した表'!B226,"●","×")</f>
        <v>●</v>
      </c>
      <c r="B228" s="411" t="str">
        <f>IF(部門分類・コード表!C235='国HPからDL＋加工した表'!C226,"●","×")</f>
        <v>●</v>
      </c>
      <c r="C228" s="411" t="str">
        <f>IF(部門分類・コード表!D235='国HPからDL＋加工した表'!D226,"●","×")</f>
        <v>●</v>
      </c>
      <c r="D228" s="411" t="str">
        <f>IF(部門分類・コード表!E235='国HPからDL＋加工した表'!E226,"●","×")</f>
        <v>●</v>
      </c>
      <c r="E228" s="411" t="str">
        <f>IF(部門分類・コード表!F235='国HPからDL＋加工した表'!F226,"●","×")</f>
        <v>●</v>
      </c>
      <c r="F228" s="411" t="str">
        <f>IF(部門分類・コード表!G235='国HPからDL＋加工した表'!G226,"●","×")</f>
        <v>●</v>
      </c>
      <c r="G228" s="411" t="str">
        <f>IF(部門分類・コード表!H235='国HPからDL＋加工した表'!H226,"●","×")</f>
        <v>●</v>
      </c>
      <c r="H228" s="411" t="str">
        <f>IF(部門分類・コード表!I235='国HPからDL＋加工した表'!I226,"●","×")</f>
        <v>●</v>
      </c>
      <c r="I228" s="411" t="str">
        <f>IF(部門分類・コード表!J235='国HPからDL＋加工した表'!J226,"●","×")</f>
        <v>●</v>
      </c>
      <c r="J228" s="411" t="str">
        <f>IF(部門分類・コード表!K235='国HPからDL＋加工した表'!K226,"●","×")</f>
        <v>●</v>
      </c>
      <c r="K228" s="411" t="str">
        <f>IF(部門分類・コード表!L235='国HPからDL＋加工した表'!L226,"●","×")</f>
        <v>●</v>
      </c>
      <c r="L228" s="411" t="str">
        <f>IF(部門分類・コード表!M235='国HPからDL＋加工した表'!O226,"●","×")</f>
        <v>●</v>
      </c>
      <c r="M228" s="411" t="str">
        <f>IF(部門分類・コード表!N235='国HPからDL＋加工した表'!P226,"●","×")</f>
        <v>●</v>
      </c>
    </row>
    <row r="229" spans="1:13" s="213" customFormat="1" ht="15" customHeight="1" x14ac:dyDescent="0.15">
      <c r="A229" s="411" t="str">
        <f>IF(部門分類・コード表!B236='国HPからDL＋加工した表'!B227,"●","×")</f>
        <v>●</v>
      </c>
      <c r="B229" s="411" t="str">
        <f>IF(部門分類・コード表!C236='国HPからDL＋加工した表'!C227,"●","×")</f>
        <v>●</v>
      </c>
      <c r="C229" s="411" t="str">
        <f>IF(部門分類・コード表!D236='国HPからDL＋加工した表'!D227,"●","×")</f>
        <v>●</v>
      </c>
      <c r="D229" s="411" t="str">
        <f>IF(部門分類・コード表!E236='国HPからDL＋加工した表'!E227,"●","×")</f>
        <v>●</v>
      </c>
      <c r="E229" s="411" t="str">
        <f>IF(部門分類・コード表!F236='国HPからDL＋加工した表'!F227,"●","×")</f>
        <v>●</v>
      </c>
      <c r="F229" s="411" t="str">
        <f>IF(部門分類・コード表!G236='国HPからDL＋加工した表'!G227,"●","×")</f>
        <v>●</v>
      </c>
      <c r="G229" s="411" t="str">
        <f>IF(部門分類・コード表!H236='国HPからDL＋加工した表'!H227,"●","×")</f>
        <v>●</v>
      </c>
      <c r="H229" s="411" t="str">
        <f>IF(部門分類・コード表!I236='国HPからDL＋加工した表'!I227,"●","×")</f>
        <v>●</v>
      </c>
      <c r="I229" s="411" t="str">
        <f>IF(部門分類・コード表!J236='国HPからDL＋加工した表'!J227,"●","×")</f>
        <v>●</v>
      </c>
      <c r="J229" s="411" t="str">
        <f>IF(部門分類・コード表!K236='国HPからDL＋加工した表'!K227,"●","×")</f>
        <v>●</v>
      </c>
      <c r="K229" s="411" t="str">
        <f>IF(部門分類・コード表!L236='国HPからDL＋加工した表'!L227,"●","×")</f>
        <v>●</v>
      </c>
      <c r="L229" s="411" t="str">
        <f>IF(部門分類・コード表!M236='国HPからDL＋加工した表'!O227,"●","×")</f>
        <v>●</v>
      </c>
      <c r="M229" s="411" t="str">
        <f>IF(部門分類・コード表!N236='国HPからDL＋加工した表'!P227,"●","×")</f>
        <v>●</v>
      </c>
    </row>
    <row r="230" spans="1:13" s="213" customFormat="1" ht="15" customHeight="1" x14ac:dyDescent="0.15">
      <c r="A230" s="411" t="str">
        <f>IF(部門分類・コード表!B237='国HPからDL＋加工した表'!B228,"●","×")</f>
        <v>●</v>
      </c>
      <c r="B230" s="411" t="str">
        <f>IF(部門分類・コード表!C237='国HPからDL＋加工した表'!C228,"●","×")</f>
        <v>●</v>
      </c>
      <c r="C230" s="411" t="str">
        <f>IF(部門分類・コード表!D237='国HPからDL＋加工した表'!D228,"●","×")</f>
        <v>●</v>
      </c>
      <c r="D230" s="411" t="str">
        <f>IF(部門分類・コード表!E237='国HPからDL＋加工した表'!E228,"●","×")</f>
        <v>●</v>
      </c>
      <c r="E230" s="411" t="str">
        <f>IF(部門分類・コード表!F237='国HPからDL＋加工した表'!F228,"●","×")</f>
        <v>●</v>
      </c>
      <c r="F230" s="411" t="str">
        <f>IF(部門分類・コード表!G237='国HPからDL＋加工した表'!G228,"●","×")</f>
        <v>●</v>
      </c>
      <c r="G230" s="411" t="str">
        <f>IF(部門分類・コード表!H237='国HPからDL＋加工した表'!H228,"●","×")</f>
        <v>●</v>
      </c>
      <c r="H230" s="411" t="str">
        <f>IF(部門分類・コード表!I237='国HPからDL＋加工した表'!I228,"●","×")</f>
        <v>●</v>
      </c>
      <c r="I230" s="411" t="str">
        <f>IF(部門分類・コード表!J237='国HPからDL＋加工した表'!J228,"●","×")</f>
        <v>●</v>
      </c>
      <c r="J230" s="411" t="str">
        <f>IF(部門分類・コード表!K237='国HPからDL＋加工した表'!K228,"●","×")</f>
        <v>●</v>
      </c>
      <c r="K230" s="411" t="str">
        <f>IF(部門分類・コード表!L237='国HPからDL＋加工した表'!L228,"●","×")</f>
        <v>●</v>
      </c>
      <c r="L230" s="411" t="str">
        <f>IF(部門分類・コード表!M237='国HPからDL＋加工した表'!O228,"●","×")</f>
        <v>●</v>
      </c>
      <c r="M230" s="411" t="str">
        <f>IF(部門分類・コード表!N237='国HPからDL＋加工した表'!P228,"●","×")</f>
        <v>●</v>
      </c>
    </row>
    <row r="231" spans="1:13" s="213" customFormat="1" ht="15" customHeight="1" x14ac:dyDescent="0.15">
      <c r="A231" s="411" t="str">
        <f>IF(部門分類・コード表!B238='国HPからDL＋加工した表'!B229,"●","×")</f>
        <v>●</v>
      </c>
      <c r="B231" s="411" t="str">
        <f>IF(部門分類・コード表!C238='国HPからDL＋加工した表'!C229,"●","×")</f>
        <v>●</v>
      </c>
      <c r="C231" s="411" t="str">
        <f>IF(部門分類・コード表!D238='国HPからDL＋加工した表'!D229,"●","×")</f>
        <v>●</v>
      </c>
      <c r="D231" s="411" t="str">
        <f>IF(部門分類・コード表!E238='国HPからDL＋加工した表'!E229,"●","×")</f>
        <v>●</v>
      </c>
      <c r="E231" s="411" t="str">
        <f>IF(部門分類・コード表!F238='国HPからDL＋加工した表'!F229,"●","×")</f>
        <v>●</v>
      </c>
      <c r="F231" s="411" t="str">
        <f>IF(部門分類・コード表!G238='国HPからDL＋加工した表'!G229,"●","×")</f>
        <v>●</v>
      </c>
      <c r="G231" s="411" t="str">
        <f>IF(部門分類・コード表!H238='国HPからDL＋加工した表'!H229,"●","×")</f>
        <v>●</v>
      </c>
      <c r="H231" s="411" t="str">
        <f>IF(部門分類・コード表!I238='国HPからDL＋加工した表'!I229,"●","×")</f>
        <v>●</v>
      </c>
      <c r="I231" s="411" t="str">
        <f>IF(部門分類・コード表!J238='国HPからDL＋加工した表'!J229,"●","×")</f>
        <v>●</v>
      </c>
      <c r="J231" s="411" t="str">
        <f>IF(部門分類・コード表!K238='国HPからDL＋加工した表'!K229,"●","×")</f>
        <v>●</v>
      </c>
      <c r="K231" s="411" t="str">
        <f>IF(部門分類・コード表!L238='国HPからDL＋加工した表'!L229,"●","×")</f>
        <v>●</v>
      </c>
      <c r="L231" s="411" t="str">
        <f>IF(部門分類・コード表!M238='国HPからDL＋加工した表'!O229,"●","×")</f>
        <v>●</v>
      </c>
      <c r="M231" s="411" t="str">
        <f>IF(部門分類・コード表!N238='国HPからDL＋加工した表'!P229,"●","×")</f>
        <v>●</v>
      </c>
    </row>
    <row r="232" spans="1:13" s="213" customFormat="1" ht="15" customHeight="1" x14ac:dyDescent="0.15">
      <c r="A232" s="411" t="str">
        <f>IF(部門分類・コード表!B239='国HPからDL＋加工した表'!B230,"●","×")</f>
        <v>●</v>
      </c>
      <c r="B232" s="411" t="str">
        <f>IF(部門分類・コード表!C239='国HPからDL＋加工した表'!C230,"●","×")</f>
        <v>●</v>
      </c>
      <c r="C232" s="411" t="str">
        <f>IF(部門分類・コード表!D239='国HPからDL＋加工した表'!D230,"●","×")</f>
        <v>●</v>
      </c>
      <c r="D232" s="411" t="str">
        <f>IF(部門分類・コード表!E239='国HPからDL＋加工した表'!E230,"●","×")</f>
        <v>●</v>
      </c>
      <c r="E232" s="411" t="str">
        <f>IF(部門分類・コード表!F239='国HPからDL＋加工した表'!F230,"●","×")</f>
        <v>●</v>
      </c>
      <c r="F232" s="411" t="str">
        <f>IF(部門分類・コード表!G239='国HPからDL＋加工した表'!G230,"●","×")</f>
        <v>●</v>
      </c>
      <c r="G232" s="411" t="str">
        <f>IF(部門分類・コード表!H239='国HPからDL＋加工した表'!H230,"●","×")</f>
        <v>●</v>
      </c>
      <c r="H232" s="411" t="str">
        <f>IF(部門分類・コード表!I239='国HPからDL＋加工した表'!I230,"●","×")</f>
        <v>●</v>
      </c>
      <c r="I232" s="411" t="str">
        <f>IF(部門分類・コード表!J239='国HPからDL＋加工した表'!J230,"●","×")</f>
        <v>●</v>
      </c>
      <c r="J232" s="411" t="str">
        <f>IF(部門分類・コード表!K239='国HPからDL＋加工した表'!K230,"●","×")</f>
        <v>●</v>
      </c>
      <c r="K232" s="411" t="str">
        <f>IF(部門分類・コード表!L239='国HPからDL＋加工した表'!L230,"●","×")</f>
        <v>●</v>
      </c>
      <c r="L232" s="411" t="str">
        <f>IF(部門分類・コード表!M239='国HPからDL＋加工した表'!O230,"●","×")</f>
        <v>●</v>
      </c>
      <c r="M232" s="411" t="str">
        <f>IF(部門分類・コード表!N239='国HPからDL＋加工した表'!P230,"●","×")</f>
        <v>●</v>
      </c>
    </row>
    <row r="233" spans="1:13" s="213" customFormat="1" ht="15" customHeight="1" x14ac:dyDescent="0.15">
      <c r="A233" s="411" t="str">
        <f>IF(部門分類・コード表!B240='国HPからDL＋加工した表'!B231,"●","×")</f>
        <v>●</v>
      </c>
      <c r="B233" s="411" t="str">
        <f>IF(部門分類・コード表!C240='国HPからDL＋加工した表'!C231,"●","×")</f>
        <v>●</v>
      </c>
      <c r="C233" s="411" t="str">
        <f>IF(部門分類・コード表!D240='国HPからDL＋加工した表'!D231,"●","×")</f>
        <v>●</v>
      </c>
      <c r="D233" s="411" t="str">
        <f>IF(部門分類・コード表!E240='国HPからDL＋加工した表'!E231,"●","×")</f>
        <v>●</v>
      </c>
      <c r="E233" s="411" t="str">
        <f>IF(部門分類・コード表!F240='国HPからDL＋加工した表'!F231,"●","×")</f>
        <v>●</v>
      </c>
      <c r="F233" s="411" t="str">
        <f>IF(部門分類・コード表!G240='国HPからDL＋加工した表'!G231,"●","×")</f>
        <v>●</v>
      </c>
      <c r="G233" s="411" t="str">
        <f>IF(部門分類・コード表!H240='国HPからDL＋加工した表'!H231,"●","×")</f>
        <v>●</v>
      </c>
      <c r="H233" s="411" t="str">
        <f>IF(部門分類・コード表!I240='国HPからDL＋加工した表'!I231,"●","×")</f>
        <v>●</v>
      </c>
      <c r="I233" s="411" t="str">
        <f>IF(部門分類・コード表!J240='国HPからDL＋加工した表'!J231,"●","×")</f>
        <v>●</v>
      </c>
      <c r="J233" s="411" t="str">
        <f>IF(部門分類・コード表!K240='国HPからDL＋加工した表'!K231,"●","×")</f>
        <v>●</v>
      </c>
      <c r="K233" s="411" t="str">
        <f>IF(部門分類・コード表!L240='国HPからDL＋加工した表'!L231,"●","×")</f>
        <v>●</v>
      </c>
      <c r="L233" s="411" t="str">
        <f>IF(部門分類・コード表!M240='国HPからDL＋加工した表'!O231,"●","×")</f>
        <v>●</v>
      </c>
      <c r="M233" s="411" t="str">
        <f>IF(部門分類・コード表!N240='国HPからDL＋加工した表'!P231,"●","×")</f>
        <v>●</v>
      </c>
    </row>
    <row r="234" spans="1:13" s="213" customFormat="1" ht="15" customHeight="1" x14ac:dyDescent="0.15">
      <c r="A234" s="411" t="str">
        <f>IF(部門分類・コード表!B241='国HPからDL＋加工した表'!B232,"●","×")</f>
        <v>●</v>
      </c>
      <c r="B234" s="411" t="str">
        <f>IF(部門分類・コード表!C241='国HPからDL＋加工した表'!C232,"●","×")</f>
        <v>●</v>
      </c>
      <c r="C234" s="411" t="str">
        <f>IF(部門分類・コード表!D241='国HPからDL＋加工した表'!D232,"●","×")</f>
        <v>●</v>
      </c>
      <c r="D234" s="411" t="str">
        <f>IF(部門分類・コード表!E241='国HPからDL＋加工した表'!E232,"●","×")</f>
        <v>●</v>
      </c>
      <c r="E234" s="411" t="str">
        <f>IF(部門分類・コード表!F241='国HPからDL＋加工した表'!F232,"●","×")</f>
        <v>●</v>
      </c>
      <c r="F234" s="411" t="str">
        <f>IF(部門分類・コード表!G241='国HPからDL＋加工した表'!G232,"●","×")</f>
        <v>●</v>
      </c>
      <c r="G234" s="411" t="str">
        <f>IF(部門分類・コード表!H241='国HPからDL＋加工した表'!H232,"●","×")</f>
        <v>●</v>
      </c>
      <c r="H234" s="411" t="str">
        <f>IF(部門分類・コード表!I241='国HPからDL＋加工した表'!I232,"●","×")</f>
        <v>●</v>
      </c>
      <c r="I234" s="411" t="str">
        <f>IF(部門分類・コード表!J241='国HPからDL＋加工した表'!J232,"●","×")</f>
        <v>●</v>
      </c>
      <c r="J234" s="411" t="str">
        <f>IF(部門分類・コード表!K241='国HPからDL＋加工した表'!K232,"●","×")</f>
        <v>●</v>
      </c>
      <c r="K234" s="411" t="str">
        <f>IF(部門分類・コード表!L241='国HPからDL＋加工した表'!L232,"●","×")</f>
        <v>●</v>
      </c>
      <c r="L234" s="411" t="str">
        <f>IF(部門分類・コード表!M241='国HPからDL＋加工した表'!O232,"●","×")</f>
        <v>●</v>
      </c>
      <c r="M234" s="411" t="str">
        <f>IF(部門分類・コード表!N241='国HPからDL＋加工した表'!P232,"●","×")</f>
        <v>●</v>
      </c>
    </row>
    <row r="235" spans="1:13" s="213" customFormat="1" ht="15" customHeight="1" x14ac:dyDescent="0.15">
      <c r="A235" s="411" t="str">
        <f>IF(部門分類・コード表!B242='国HPからDL＋加工した表'!B233,"●","×")</f>
        <v>●</v>
      </c>
      <c r="B235" s="411" t="str">
        <f>IF(部門分類・コード表!C242='国HPからDL＋加工した表'!C233,"●","×")</f>
        <v>●</v>
      </c>
      <c r="C235" s="411" t="str">
        <f>IF(部門分類・コード表!D242='国HPからDL＋加工した表'!D233,"●","×")</f>
        <v>●</v>
      </c>
      <c r="D235" s="411" t="str">
        <f>IF(部門分類・コード表!E242='国HPからDL＋加工した表'!E233,"●","×")</f>
        <v>●</v>
      </c>
      <c r="E235" s="411" t="str">
        <f>IF(部門分類・コード表!F242='国HPからDL＋加工した表'!F233,"●","×")</f>
        <v>●</v>
      </c>
      <c r="F235" s="411" t="str">
        <f>IF(部門分類・コード表!G242='国HPからDL＋加工した表'!G233,"●","×")</f>
        <v>●</v>
      </c>
      <c r="G235" s="411" t="str">
        <f>IF(部門分類・コード表!H242='国HPからDL＋加工した表'!H233,"●","×")</f>
        <v>●</v>
      </c>
      <c r="H235" s="411" t="str">
        <f>IF(部門分類・コード表!I242='国HPからDL＋加工した表'!I233,"●","×")</f>
        <v>●</v>
      </c>
      <c r="I235" s="411" t="str">
        <f>IF(部門分類・コード表!J242='国HPからDL＋加工した表'!J233,"●","×")</f>
        <v>●</v>
      </c>
      <c r="J235" s="411" t="str">
        <f>IF(部門分類・コード表!K242='国HPからDL＋加工した表'!K233,"●","×")</f>
        <v>●</v>
      </c>
      <c r="K235" s="411" t="str">
        <f>IF(部門分類・コード表!L242='国HPからDL＋加工した表'!L233,"●","×")</f>
        <v>●</v>
      </c>
      <c r="L235" s="411" t="str">
        <f>IF(部門分類・コード表!M242='国HPからDL＋加工した表'!O233,"●","×")</f>
        <v>●</v>
      </c>
      <c r="M235" s="411" t="str">
        <f>IF(部門分類・コード表!N242='国HPからDL＋加工した表'!P233,"●","×")</f>
        <v>●</v>
      </c>
    </row>
    <row r="236" spans="1:13" s="213" customFormat="1" ht="15" customHeight="1" x14ac:dyDescent="0.15">
      <c r="A236" s="411" t="str">
        <f>IF(部門分類・コード表!B243='国HPからDL＋加工した表'!B234,"●","×")</f>
        <v>●</v>
      </c>
      <c r="B236" s="411" t="str">
        <f>IF(部門分類・コード表!C243='国HPからDL＋加工した表'!C234,"●","×")</f>
        <v>●</v>
      </c>
      <c r="C236" s="411" t="str">
        <f>IF(部門分類・コード表!D243='国HPからDL＋加工した表'!D234,"●","×")</f>
        <v>●</v>
      </c>
      <c r="D236" s="411" t="str">
        <f>IF(部門分類・コード表!E243='国HPからDL＋加工した表'!E234,"●","×")</f>
        <v>●</v>
      </c>
      <c r="E236" s="411" t="str">
        <f>IF(部門分類・コード表!F243='国HPからDL＋加工した表'!F234,"●","×")</f>
        <v>●</v>
      </c>
      <c r="F236" s="411" t="str">
        <f>IF(部門分類・コード表!G243='国HPからDL＋加工した表'!G234,"●","×")</f>
        <v>●</v>
      </c>
      <c r="G236" s="411" t="str">
        <f>IF(部門分類・コード表!H243='国HPからDL＋加工した表'!H234,"●","×")</f>
        <v>●</v>
      </c>
      <c r="H236" s="411" t="str">
        <f>IF(部門分類・コード表!I243='国HPからDL＋加工した表'!I234,"●","×")</f>
        <v>●</v>
      </c>
      <c r="I236" s="411" t="str">
        <f>IF(部門分類・コード表!J243='国HPからDL＋加工した表'!J234,"●","×")</f>
        <v>●</v>
      </c>
      <c r="J236" s="411" t="str">
        <f>IF(部門分類・コード表!K243='国HPからDL＋加工した表'!K234,"●","×")</f>
        <v>●</v>
      </c>
      <c r="K236" s="411" t="str">
        <f>IF(部門分類・コード表!L243='国HPからDL＋加工した表'!L234,"●","×")</f>
        <v>●</v>
      </c>
      <c r="L236" s="411" t="str">
        <f>IF(部門分類・コード表!M243='国HPからDL＋加工した表'!O234,"●","×")</f>
        <v>●</v>
      </c>
      <c r="M236" s="411" t="str">
        <f>IF(部門分類・コード表!N243='国HPからDL＋加工した表'!P234,"●","×")</f>
        <v>●</v>
      </c>
    </row>
    <row r="237" spans="1:13" s="213" customFormat="1" ht="15" customHeight="1" x14ac:dyDescent="0.15">
      <c r="A237" s="411" t="str">
        <f>IF(部門分類・コード表!B244='国HPからDL＋加工した表'!B235,"●","×")</f>
        <v>●</v>
      </c>
      <c r="B237" s="411" t="str">
        <f>IF(部門分類・コード表!C244='国HPからDL＋加工した表'!C235,"●","×")</f>
        <v>●</v>
      </c>
      <c r="C237" s="411" t="str">
        <f>IF(部門分類・コード表!D244='国HPからDL＋加工した表'!D235,"●","×")</f>
        <v>●</v>
      </c>
      <c r="D237" s="411" t="str">
        <f>IF(部門分類・コード表!E244='国HPからDL＋加工した表'!E235,"●","×")</f>
        <v>●</v>
      </c>
      <c r="E237" s="411" t="str">
        <f>IF(部門分類・コード表!F244='国HPからDL＋加工した表'!F235,"●","×")</f>
        <v>●</v>
      </c>
      <c r="F237" s="411" t="str">
        <f>IF(部門分類・コード表!G244='国HPからDL＋加工した表'!G235,"●","×")</f>
        <v>●</v>
      </c>
      <c r="G237" s="411" t="str">
        <f>IF(部門分類・コード表!H244='国HPからDL＋加工した表'!H235,"●","×")</f>
        <v>●</v>
      </c>
      <c r="H237" s="411" t="str">
        <f>IF(部門分類・コード表!I244='国HPからDL＋加工した表'!I235,"●","×")</f>
        <v>●</v>
      </c>
      <c r="I237" s="411" t="str">
        <f>IF(部門分類・コード表!J244='国HPからDL＋加工した表'!J235,"●","×")</f>
        <v>●</v>
      </c>
      <c r="J237" s="411" t="str">
        <f>IF(部門分類・コード表!K244='国HPからDL＋加工した表'!K235,"●","×")</f>
        <v>●</v>
      </c>
      <c r="K237" s="411" t="str">
        <f>IF(部門分類・コード表!L244='国HPからDL＋加工した表'!L235,"●","×")</f>
        <v>●</v>
      </c>
      <c r="L237" s="411" t="str">
        <f>IF(部門分類・コード表!M244='国HPからDL＋加工した表'!O235,"●","×")</f>
        <v>●</v>
      </c>
      <c r="M237" s="411" t="str">
        <f>IF(部門分類・コード表!N244='国HPからDL＋加工した表'!P235,"●","×")</f>
        <v>●</v>
      </c>
    </row>
    <row r="238" spans="1:13" s="213" customFormat="1" ht="15" customHeight="1" x14ac:dyDescent="0.15">
      <c r="A238" s="411" t="str">
        <f>IF(部門分類・コード表!B245='国HPからDL＋加工した表'!B236,"●","×")</f>
        <v>●</v>
      </c>
      <c r="B238" s="411" t="str">
        <f>IF(部門分類・コード表!C245='国HPからDL＋加工した表'!C236,"●","×")</f>
        <v>●</v>
      </c>
      <c r="C238" s="411" t="str">
        <f>IF(部門分類・コード表!D245='国HPからDL＋加工した表'!D236,"●","×")</f>
        <v>●</v>
      </c>
      <c r="D238" s="411" t="str">
        <f>IF(部門分類・コード表!E245='国HPからDL＋加工した表'!E236,"●","×")</f>
        <v>●</v>
      </c>
      <c r="E238" s="411" t="str">
        <f>IF(部門分類・コード表!F245='国HPからDL＋加工した表'!F236,"●","×")</f>
        <v>●</v>
      </c>
      <c r="F238" s="411" t="str">
        <f>IF(部門分類・コード表!G245='国HPからDL＋加工した表'!G236,"●","×")</f>
        <v>●</v>
      </c>
      <c r="G238" s="411" t="str">
        <f>IF(部門分類・コード表!H245='国HPからDL＋加工した表'!H236,"●","×")</f>
        <v>●</v>
      </c>
      <c r="H238" s="411" t="str">
        <f>IF(部門分類・コード表!I245='国HPからDL＋加工した表'!I236,"●","×")</f>
        <v>●</v>
      </c>
      <c r="I238" s="411" t="str">
        <f>IF(部門分類・コード表!J245='国HPからDL＋加工した表'!J236,"●","×")</f>
        <v>●</v>
      </c>
      <c r="J238" s="411" t="str">
        <f>IF(部門分類・コード表!K245='国HPからDL＋加工した表'!K236,"●","×")</f>
        <v>●</v>
      </c>
      <c r="K238" s="411" t="str">
        <f>IF(部門分類・コード表!L245='国HPからDL＋加工した表'!L236,"●","×")</f>
        <v>●</v>
      </c>
      <c r="L238" s="411" t="str">
        <f>IF(部門分類・コード表!M245='国HPからDL＋加工した表'!O236,"●","×")</f>
        <v>●</v>
      </c>
      <c r="M238" s="411" t="str">
        <f>IF(部門分類・コード表!N245='国HPからDL＋加工した表'!P236,"●","×")</f>
        <v>●</v>
      </c>
    </row>
    <row r="239" spans="1:13" s="213" customFormat="1" ht="15" customHeight="1" x14ac:dyDescent="0.15">
      <c r="A239" s="411" t="str">
        <f>IF(部門分類・コード表!B246='国HPからDL＋加工した表'!B237,"●","×")</f>
        <v>●</v>
      </c>
      <c r="B239" s="411" t="str">
        <f>IF(部門分類・コード表!C246='国HPからDL＋加工した表'!C237,"●","×")</f>
        <v>●</v>
      </c>
      <c r="C239" s="411" t="str">
        <f>IF(部門分類・コード表!D246='国HPからDL＋加工した表'!D237,"●","×")</f>
        <v>●</v>
      </c>
      <c r="D239" s="411" t="str">
        <f>IF(部門分類・コード表!E246='国HPからDL＋加工した表'!E237,"●","×")</f>
        <v>●</v>
      </c>
      <c r="E239" s="411" t="str">
        <f>IF(部門分類・コード表!F246='国HPからDL＋加工した表'!F237,"●","×")</f>
        <v>●</v>
      </c>
      <c r="F239" s="411" t="str">
        <f>IF(部門分類・コード表!G246='国HPからDL＋加工した表'!G237,"●","×")</f>
        <v>●</v>
      </c>
      <c r="G239" s="411" t="str">
        <f>IF(部門分類・コード表!H246='国HPからDL＋加工した表'!H237,"●","×")</f>
        <v>●</v>
      </c>
      <c r="H239" s="411" t="str">
        <f>IF(部門分類・コード表!I246='国HPからDL＋加工した表'!I237,"●","×")</f>
        <v>●</v>
      </c>
      <c r="I239" s="411" t="str">
        <f>IF(部門分類・コード表!J246='国HPからDL＋加工した表'!J237,"●","×")</f>
        <v>●</v>
      </c>
      <c r="J239" s="411" t="str">
        <f>IF(部門分類・コード表!K246='国HPからDL＋加工した表'!K237,"●","×")</f>
        <v>●</v>
      </c>
      <c r="K239" s="411" t="str">
        <f>IF(部門分類・コード表!L246='国HPからDL＋加工した表'!L237,"●","×")</f>
        <v>●</v>
      </c>
      <c r="L239" s="411" t="str">
        <f>IF(部門分類・コード表!M246='国HPからDL＋加工した表'!O237,"●","×")</f>
        <v>●</v>
      </c>
      <c r="M239" s="411" t="str">
        <f>IF(部門分類・コード表!N246='国HPからDL＋加工した表'!P237,"●","×")</f>
        <v>●</v>
      </c>
    </row>
    <row r="240" spans="1:13" s="213" customFormat="1" ht="15" customHeight="1" x14ac:dyDescent="0.15">
      <c r="A240" s="411" t="str">
        <f>IF(部門分類・コード表!B247='国HPからDL＋加工した表'!B238,"●","×")</f>
        <v>●</v>
      </c>
      <c r="B240" s="411" t="str">
        <f>IF(部門分類・コード表!C247='国HPからDL＋加工した表'!C238,"●","×")</f>
        <v>●</v>
      </c>
      <c r="C240" s="411" t="str">
        <f>IF(部門分類・コード表!D247='国HPからDL＋加工した表'!D238,"●","×")</f>
        <v>●</v>
      </c>
      <c r="D240" s="411" t="str">
        <f>IF(部門分類・コード表!E247='国HPからDL＋加工した表'!E238,"●","×")</f>
        <v>●</v>
      </c>
      <c r="E240" s="411" t="str">
        <f>IF(部門分類・コード表!F247='国HPからDL＋加工した表'!F238,"●","×")</f>
        <v>●</v>
      </c>
      <c r="F240" s="411" t="str">
        <f>IF(部門分類・コード表!G247='国HPからDL＋加工した表'!G238,"●","×")</f>
        <v>●</v>
      </c>
      <c r="G240" s="411" t="str">
        <f>IF(部門分類・コード表!H247='国HPからDL＋加工した表'!H238,"●","×")</f>
        <v>●</v>
      </c>
      <c r="H240" s="411" t="str">
        <f>IF(部門分類・コード表!I247='国HPからDL＋加工した表'!I238,"●","×")</f>
        <v>●</v>
      </c>
      <c r="I240" s="411" t="str">
        <f>IF(部門分類・コード表!J247='国HPからDL＋加工した表'!J238,"●","×")</f>
        <v>●</v>
      </c>
      <c r="J240" s="411" t="str">
        <f>IF(部門分類・コード表!K247='国HPからDL＋加工した表'!K238,"●","×")</f>
        <v>●</v>
      </c>
      <c r="K240" s="411" t="str">
        <f>IF(部門分類・コード表!L247='国HPからDL＋加工した表'!L238,"●","×")</f>
        <v>●</v>
      </c>
      <c r="L240" s="411" t="str">
        <f>IF(部門分類・コード表!M247='国HPからDL＋加工した表'!O238,"●","×")</f>
        <v>●</v>
      </c>
      <c r="M240" s="411" t="str">
        <f>IF(部門分類・コード表!N247='国HPからDL＋加工した表'!P238,"●","×")</f>
        <v>●</v>
      </c>
    </row>
    <row r="241" spans="1:13" s="213" customFormat="1" ht="15" customHeight="1" x14ac:dyDescent="0.15">
      <c r="A241" s="411" t="str">
        <f>IF(部門分類・コード表!B248='国HPからDL＋加工した表'!B239,"●","×")</f>
        <v>●</v>
      </c>
      <c r="B241" s="411" t="str">
        <f>IF(部門分類・コード表!C248='国HPからDL＋加工した表'!C239,"●","×")</f>
        <v>●</v>
      </c>
      <c r="C241" s="411" t="str">
        <f>IF(部門分類・コード表!D248='国HPからDL＋加工した表'!D239,"●","×")</f>
        <v>●</v>
      </c>
      <c r="D241" s="411" t="str">
        <f>IF(部門分類・コード表!E248='国HPからDL＋加工した表'!E239,"●","×")</f>
        <v>●</v>
      </c>
      <c r="E241" s="411" t="str">
        <f>IF(部門分類・コード表!F248='国HPからDL＋加工した表'!F239,"●","×")</f>
        <v>●</v>
      </c>
      <c r="F241" s="411" t="str">
        <f>IF(部門分類・コード表!G248='国HPからDL＋加工した表'!G239,"●","×")</f>
        <v>●</v>
      </c>
      <c r="G241" s="411" t="str">
        <f>IF(部門分類・コード表!H248='国HPからDL＋加工した表'!H239,"●","×")</f>
        <v>●</v>
      </c>
      <c r="H241" s="411" t="str">
        <f>IF(部門分類・コード表!I248='国HPからDL＋加工した表'!I239,"●","×")</f>
        <v>●</v>
      </c>
      <c r="I241" s="411" t="str">
        <f>IF(部門分類・コード表!J248='国HPからDL＋加工した表'!J239,"●","×")</f>
        <v>●</v>
      </c>
      <c r="J241" s="411" t="str">
        <f>IF(部門分類・コード表!K248='国HPからDL＋加工した表'!K239,"●","×")</f>
        <v>●</v>
      </c>
      <c r="K241" s="411" t="str">
        <f>IF(部門分類・コード表!L248='国HPからDL＋加工した表'!L239,"●","×")</f>
        <v>●</v>
      </c>
      <c r="L241" s="411" t="str">
        <f>IF(部門分類・コード表!M248='国HPからDL＋加工した表'!O239,"●","×")</f>
        <v>●</v>
      </c>
      <c r="M241" s="411" t="str">
        <f>IF(部門分類・コード表!N248='国HPからDL＋加工した表'!P239,"●","×")</f>
        <v>●</v>
      </c>
    </row>
    <row r="242" spans="1:13" s="213" customFormat="1" ht="15" customHeight="1" x14ac:dyDescent="0.15">
      <c r="A242" s="411" t="str">
        <f>IF(部門分類・コード表!B249='国HPからDL＋加工した表'!B240,"●","×")</f>
        <v>●</v>
      </c>
      <c r="B242" s="411" t="str">
        <f>IF(部門分類・コード表!C249='国HPからDL＋加工した表'!C240,"●","×")</f>
        <v>●</v>
      </c>
      <c r="C242" s="411" t="str">
        <f>IF(部門分類・コード表!D249='国HPからDL＋加工した表'!D240,"●","×")</f>
        <v>●</v>
      </c>
      <c r="D242" s="411" t="str">
        <f>IF(部門分類・コード表!E249='国HPからDL＋加工した表'!E240,"●","×")</f>
        <v>●</v>
      </c>
      <c r="E242" s="411" t="str">
        <f>IF(部門分類・コード表!F249='国HPからDL＋加工した表'!F240,"●","×")</f>
        <v>●</v>
      </c>
      <c r="F242" s="411" t="str">
        <f>IF(部門分類・コード表!G249='国HPからDL＋加工した表'!G240,"●","×")</f>
        <v>●</v>
      </c>
      <c r="G242" s="411" t="str">
        <f>IF(部門分類・コード表!H249='国HPからDL＋加工した表'!H240,"●","×")</f>
        <v>●</v>
      </c>
      <c r="H242" s="411" t="str">
        <f>IF(部門分類・コード表!I249='国HPからDL＋加工した表'!I240,"●","×")</f>
        <v>●</v>
      </c>
      <c r="I242" s="411" t="str">
        <f>IF(部門分類・コード表!J249='国HPからDL＋加工した表'!J240,"●","×")</f>
        <v>●</v>
      </c>
      <c r="J242" s="411" t="str">
        <f>IF(部門分類・コード表!K249='国HPからDL＋加工した表'!K240,"●","×")</f>
        <v>●</v>
      </c>
      <c r="K242" s="411" t="str">
        <f>IF(部門分類・コード表!L249='国HPからDL＋加工した表'!L240,"●","×")</f>
        <v>●</v>
      </c>
      <c r="L242" s="411" t="str">
        <f>IF(部門分類・コード表!M249='国HPからDL＋加工した表'!O240,"●","×")</f>
        <v>●</v>
      </c>
      <c r="M242" s="411" t="str">
        <f>IF(部門分類・コード表!N249='国HPからDL＋加工した表'!P240,"●","×")</f>
        <v>●</v>
      </c>
    </row>
    <row r="243" spans="1:13" s="213" customFormat="1" ht="15" customHeight="1" x14ac:dyDescent="0.15">
      <c r="A243" s="411" t="str">
        <f>IF(部門分類・コード表!B250='国HPからDL＋加工した表'!B241,"●","×")</f>
        <v>●</v>
      </c>
      <c r="B243" s="411" t="str">
        <f>IF(部門分類・コード表!C250='国HPからDL＋加工した表'!C241,"●","×")</f>
        <v>●</v>
      </c>
      <c r="C243" s="411" t="str">
        <f>IF(部門分類・コード表!D250='国HPからDL＋加工した表'!D241,"●","×")</f>
        <v>●</v>
      </c>
      <c r="D243" s="411" t="str">
        <f>IF(部門分類・コード表!E250='国HPからDL＋加工した表'!E241,"●","×")</f>
        <v>●</v>
      </c>
      <c r="E243" s="411" t="str">
        <f>IF(部門分類・コード表!F250='国HPからDL＋加工した表'!F241,"●","×")</f>
        <v>●</v>
      </c>
      <c r="F243" s="411" t="str">
        <f>IF(部門分類・コード表!G250='国HPからDL＋加工した表'!G241,"●","×")</f>
        <v>●</v>
      </c>
      <c r="G243" s="411" t="str">
        <f>IF(部門分類・コード表!H250='国HPからDL＋加工した表'!H241,"●","×")</f>
        <v>●</v>
      </c>
      <c r="H243" s="411" t="str">
        <f>IF(部門分類・コード表!I250='国HPからDL＋加工した表'!I241,"●","×")</f>
        <v>●</v>
      </c>
      <c r="I243" s="411" t="str">
        <f>IF(部門分類・コード表!J250='国HPからDL＋加工した表'!J241,"●","×")</f>
        <v>●</v>
      </c>
      <c r="J243" s="411" t="str">
        <f>IF(部門分類・コード表!K250='国HPからDL＋加工した表'!K241,"●","×")</f>
        <v>●</v>
      </c>
      <c r="K243" s="411" t="str">
        <f>IF(部門分類・コード表!L250='国HPからDL＋加工した表'!L241,"●","×")</f>
        <v>●</v>
      </c>
      <c r="L243" s="411" t="str">
        <f>IF(部門分類・コード表!M250='国HPからDL＋加工した表'!O241,"●","×")</f>
        <v>●</v>
      </c>
      <c r="M243" s="411" t="str">
        <f>IF(部門分類・コード表!N250='国HPからDL＋加工した表'!P241,"●","×")</f>
        <v>●</v>
      </c>
    </row>
    <row r="244" spans="1:13" s="213" customFormat="1" ht="15" customHeight="1" x14ac:dyDescent="0.15">
      <c r="A244" s="411" t="str">
        <f>IF(部門分類・コード表!B251='国HPからDL＋加工した表'!B242,"●","×")</f>
        <v>●</v>
      </c>
      <c r="B244" s="411" t="str">
        <f>IF(部門分類・コード表!C251='国HPからDL＋加工した表'!C242,"●","×")</f>
        <v>●</v>
      </c>
      <c r="C244" s="411" t="str">
        <f>IF(部門分類・コード表!D251='国HPからDL＋加工した表'!D242,"●","×")</f>
        <v>●</v>
      </c>
      <c r="D244" s="411" t="str">
        <f>IF(部門分類・コード表!E251='国HPからDL＋加工した表'!E242,"●","×")</f>
        <v>●</v>
      </c>
      <c r="E244" s="411" t="str">
        <f>IF(部門分類・コード表!F251='国HPからDL＋加工した表'!F242,"●","×")</f>
        <v>●</v>
      </c>
      <c r="F244" s="411" t="str">
        <f>IF(部門分類・コード表!G251='国HPからDL＋加工した表'!G242,"●","×")</f>
        <v>●</v>
      </c>
      <c r="G244" s="411" t="str">
        <f>IF(部門分類・コード表!H251='国HPからDL＋加工した表'!H242,"●","×")</f>
        <v>●</v>
      </c>
      <c r="H244" s="411" t="str">
        <f>IF(部門分類・コード表!I251='国HPからDL＋加工した表'!I242,"●","×")</f>
        <v>●</v>
      </c>
      <c r="I244" s="411" t="str">
        <f>IF(部門分類・コード表!J251='国HPからDL＋加工した表'!J242,"●","×")</f>
        <v>●</v>
      </c>
      <c r="J244" s="411" t="str">
        <f>IF(部門分類・コード表!K251='国HPからDL＋加工した表'!K242,"●","×")</f>
        <v>●</v>
      </c>
      <c r="K244" s="411" t="str">
        <f>IF(部門分類・コード表!L251='国HPからDL＋加工した表'!L242,"●","×")</f>
        <v>●</v>
      </c>
      <c r="L244" s="411" t="str">
        <f>IF(部門分類・コード表!M251='国HPからDL＋加工した表'!O242,"●","×")</f>
        <v>●</v>
      </c>
      <c r="M244" s="411" t="str">
        <f>IF(部門分類・コード表!N251='国HPからDL＋加工した表'!P242,"●","×")</f>
        <v>●</v>
      </c>
    </row>
    <row r="245" spans="1:13" s="213" customFormat="1" ht="15" customHeight="1" x14ac:dyDescent="0.15">
      <c r="A245" s="411" t="str">
        <f>IF(部門分類・コード表!B252='国HPからDL＋加工した表'!B243,"●","×")</f>
        <v>●</v>
      </c>
      <c r="B245" s="411" t="str">
        <f>IF(部門分類・コード表!C252='国HPからDL＋加工した表'!C243,"●","×")</f>
        <v>●</v>
      </c>
      <c r="C245" s="411" t="str">
        <f>IF(部門分類・コード表!D252='国HPからDL＋加工した表'!D243,"●","×")</f>
        <v>●</v>
      </c>
      <c r="D245" s="411" t="str">
        <f>IF(部門分類・コード表!E252='国HPからDL＋加工した表'!E243,"●","×")</f>
        <v>●</v>
      </c>
      <c r="E245" s="411" t="str">
        <f>IF(部門分類・コード表!F252='国HPからDL＋加工した表'!F243,"●","×")</f>
        <v>●</v>
      </c>
      <c r="F245" s="411" t="str">
        <f>IF(部門分類・コード表!G252='国HPからDL＋加工した表'!G243,"●","×")</f>
        <v>●</v>
      </c>
      <c r="G245" s="411" t="str">
        <f>IF(部門分類・コード表!H252='国HPからDL＋加工した表'!H243,"●","×")</f>
        <v>●</v>
      </c>
      <c r="H245" s="411" t="str">
        <f>IF(部門分類・コード表!I252='国HPからDL＋加工した表'!I243,"●","×")</f>
        <v>●</v>
      </c>
      <c r="I245" s="411" t="str">
        <f>IF(部門分類・コード表!J252='国HPからDL＋加工した表'!J243,"●","×")</f>
        <v>●</v>
      </c>
      <c r="J245" s="411" t="str">
        <f>IF(部門分類・コード表!K252='国HPからDL＋加工した表'!K243,"●","×")</f>
        <v>●</v>
      </c>
      <c r="K245" s="411" t="str">
        <f>IF(部門分類・コード表!L252='国HPからDL＋加工した表'!L243,"●","×")</f>
        <v>●</v>
      </c>
      <c r="L245" s="411" t="str">
        <f>IF(部門分類・コード表!M252='国HPからDL＋加工した表'!O243,"●","×")</f>
        <v>●</v>
      </c>
      <c r="M245" s="411" t="str">
        <f>IF(部門分類・コード表!N252='国HPからDL＋加工した表'!P243,"●","×")</f>
        <v>●</v>
      </c>
    </row>
    <row r="246" spans="1:13" s="213" customFormat="1" ht="15" customHeight="1" x14ac:dyDescent="0.15">
      <c r="A246" s="411" t="str">
        <f>IF(部門分類・コード表!B253='国HPからDL＋加工した表'!B244,"●","×")</f>
        <v>●</v>
      </c>
      <c r="B246" s="411" t="str">
        <f>IF(部門分類・コード表!C253='国HPからDL＋加工した表'!C244,"●","×")</f>
        <v>●</v>
      </c>
      <c r="C246" s="411" t="str">
        <f>IF(部門分類・コード表!D253='国HPからDL＋加工した表'!D244,"●","×")</f>
        <v>●</v>
      </c>
      <c r="D246" s="411" t="str">
        <f>IF(部門分類・コード表!E253='国HPからDL＋加工した表'!E244,"●","×")</f>
        <v>●</v>
      </c>
      <c r="E246" s="411" t="str">
        <f>IF(部門分類・コード表!F253='国HPからDL＋加工した表'!F244,"●","×")</f>
        <v>●</v>
      </c>
      <c r="F246" s="411" t="str">
        <f>IF(部門分類・コード表!G253='国HPからDL＋加工した表'!G244,"●","×")</f>
        <v>●</v>
      </c>
      <c r="G246" s="411" t="str">
        <f>IF(部門分類・コード表!H253='国HPからDL＋加工した表'!H244,"●","×")</f>
        <v>●</v>
      </c>
      <c r="H246" s="411" t="str">
        <f>IF(部門分類・コード表!I253='国HPからDL＋加工した表'!I244,"●","×")</f>
        <v>●</v>
      </c>
      <c r="I246" s="411" t="str">
        <f>IF(部門分類・コード表!J253='国HPからDL＋加工した表'!J244,"●","×")</f>
        <v>●</v>
      </c>
      <c r="J246" s="411" t="str">
        <f>IF(部門分類・コード表!K253='国HPからDL＋加工した表'!K244,"●","×")</f>
        <v>●</v>
      </c>
      <c r="K246" s="411" t="str">
        <f>IF(部門分類・コード表!L253='国HPからDL＋加工した表'!L244,"●","×")</f>
        <v>●</v>
      </c>
      <c r="L246" s="411" t="str">
        <f>IF(部門分類・コード表!M253='国HPからDL＋加工した表'!O244,"●","×")</f>
        <v>●</v>
      </c>
      <c r="M246" s="411" t="str">
        <f>IF(部門分類・コード表!N253='国HPからDL＋加工した表'!P244,"●","×")</f>
        <v>●</v>
      </c>
    </row>
    <row r="247" spans="1:13" s="213" customFormat="1" ht="15" customHeight="1" x14ac:dyDescent="0.15">
      <c r="A247" s="411" t="str">
        <f>IF(部門分類・コード表!B254='国HPからDL＋加工した表'!B245,"●","×")</f>
        <v>●</v>
      </c>
      <c r="B247" s="411" t="str">
        <f>IF(部門分類・コード表!C254='国HPからDL＋加工した表'!C245,"●","×")</f>
        <v>●</v>
      </c>
      <c r="C247" s="411" t="str">
        <f>IF(部門分類・コード表!D254='国HPからDL＋加工した表'!D245,"●","×")</f>
        <v>●</v>
      </c>
      <c r="D247" s="411" t="str">
        <f>IF(部門分類・コード表!E254='国HPからDL＋加工した表'!E245,"●","×")</f>
        <v>●</v>
      </c>
      <c r="E247" s="411" t="str">
        <f>IF(部門分類・コード表!F254='国HPからDL＋加工した表'!F245,"●","×")</f>
        <v>●</v>
      </c>
      <c r="F247" s="411" t="str">
        <f>IF(部門分類・コード表!G254='国HPからDL＋加工した表'!G245,"●","×")</f>
        <v>●</v>
      </c>
      <c r="G247" s="411" t="str">
        <f>IF(部門分類・コード表!H254='国HPからDL＋加工した表'!H245,"●","×")</f>
        <v>●</v>
      </c>
      <c r="H247" s="411" t="str">
        <f>IF(部門分類・コード表!I254='国HPからDL＋加工した表'!I245,"●","×")</f>
        <v>●</v>
      </c>
      <c r="I247" s="411" t="str">
        <f>IF(部門分類・コード表!J254='国HPからDL＋加工した表'!J245,"●","×")</f>
        <v>●</v>
      </c>
      <c r="J247" s="411" t="str">
        <f>IF(部門分類・コード表!K254='国HPからDL＋加工した表'!K245,"●","×")</f>
        <v>●</v>
      </c>
      <c r="K247" s="411" t="str">
        <f>IF(部門分類・コード表!L254='国HPからDL＋加工した表'!L245,"●","×")</f>
        <v>●</v>
      </c>
      <c r="L247" s="411" t="str">
        <f>IF(部門分類・コード表!M254='国HPからDL＋加工した表'!O245,"●","×")</f>
        <v>●</v>
      </c>
      <c r="M247" s="411" t="str">
        <f>IF(部門分類・コード表!N254='国HPからDL＋加工した表'!P245,"●","×")</f>
        <v>●</v>
      </c>
    </row>
    <row r="248" spans="1:13" s="213" customFormat="1" ht="15" customHeight="1" x14ac:dyDescent="0.15">
      <c r="A248" s="411" t="str">
        <f>IF(部門分類・コード表!B255='国HPからDL＋加工した表'!B246,"●","×")</f>
        <v>●</v>
      </c>
      <c r="B248" s="411" t="str">
        <f>IF(部門分類・コード表!C255='国HPからDL＋加工した表'!C246,"●","×")</f>
        <v>●</v>
      </c>
      <c r="C248" s="411" t="str">
        <f>IF(部門分類・コード表!D255='国HPからDL＋加工した表'!D246,"●","×")</f>
        <v>●</v>
      </c>
      <c r="D248" s="411" t="str">
        <f>IF(部門分類・コード表!E255='国HPからDL＋加工した表'!E246,"●","×")</f>
        <v>●</v>
      </c>
      <c r="E248" s="411" t="str">
        <f>IF(部門分類・コード表!F255='国HPからDL＋加工した表'!F246,"●","×")</f>
        <v>●</v>
      </c>
      <c r="F248" s="411" t="str">
        <f>IF(部門分類・コード表!G255='国HPからDL＋加工した表'!G246,"●","×")</f>
        <v>●</v>
      </c>
      <c r="G248" s="411" t="str">
        <f>IF(部門分類・コード表!H255='国HPからDL＋加工した表'!H246,"●","×")</f>
        <v>●</v>
      </c>
      <c r="H248" s="411" t="str">
        <f>IF(部門分類・コード表!I255='国HPからDL＋加工した表'!I246,"●","×")</f>
        <v>●</v>
      </c>
      <c r="I248" s="411" t="str">
        <f>IF(部門分類・コード表!J255='国HPからDL＋加工した表'!J246,"●","×")</f>
        <v>●</v>
      </c>
      <c r="J248" s="411" t="str">
        <f>IF(部門分類・コード表!K255='国HPからDL＋加工した表'!K246,"●","×")</f>
        <v>●</v>
      </c>
      <c r="K248" s="411" t="str">
        <f>IF(部門分類・コード表!L255='国HPからDL＋加工した表'!L246,"●","×")</f>
        <v>●</v>
      </c>
      <c r="L248" s="411" t="str">
        <f>IF(部門分類・コード表!M255='国HPからDL＋加工した表'!O246,"●","×")</f>
        <v>●</v>
      </c>
      <c r="M248" s="411" t="str">
        <f>IF(部門分類・コード表!N255='国HPからDL＋加工した表'!P246,"●","×")</f>
        <v>●</v>
      </c>
    </row>
    <row r="249" spans="1:13" s="213" customFormat="1" ht="15" customHeight="1" x14ac:dyDescent="0.15">
      <c r="A249" s="411" t="str">
        <f>IF(部門分類・コード表!B256='国HPからDL＋加工した表'!B247,"●","×")</f>
        <v>●</v>
      </c>
      <c r="B249" s="411" t="str">
        <f>IF(部門分類・コード表!C256='国HPからDL＋加工した表'!C247,"●","×")</f>
        <v>●</v>
      </c>
      <c r="C249" s="411" t="str">
        <f>IF(部門分類・コード表!D256='国HPからDL＋加工した表'!D247,"●","×")</f>
        <v>●</v>
      </c>
      <c r="D249" s="411" t="str">
        <f>IF(部門分類・コード表!E256='国HPからDL＋加工した表'!E247,"●","×")</f>
        <v>●</v>
      </c>
      <c r="E249" s="411" t="str">
        <f>IF(部門分類・コード表!F256='国HPからDL＋加工した表'!F247,"●","×")</f>
        <v>●</v>
      </c>
      <c r="F249" s="411" t="str">
        <f>IF(部門分類・コード表!G256='国HPからDL＋加工した表'!G247,"●","×")</f>
        <v>●</v>
      </c>
      <c r="G249" s="411" t="str">
        <f>IF(部門分類・コード表!H256='国HPからDL＋加工した表'!H247,"●","×")</f>
        <v>●</v>
      </c>
      <c r="H249" s="411" t="str">
        <f>IF(部門分類・コード表!I256='国HPからDL＋加工した表'!I247,"●","×")</f>
        <v>●</v>
      </c>
      <c r="I249" s="411" t="str">
        <f>IF(部門分類・コード表!J256='国HPからDL＋加工した表'!J247,"●","×")</f>
        <v>●</v>
      </c>
      <c r="J249" s="411" t="str">
        <f>IF(部門分類・コード表!K256='国HPからDL＋加工した表'!K247,"●","×")</f>
        <v>●</v>
      </c>
      <c r="K249" s="411" t="str">
        <f>IF(部門分類・コード表!L256='国HPからDL＋加工した表'!L247,"●","×")</f>
        <v>●</v>
      </c>
      <c r="L249" s="411" t="str">
        <f>IF(部門分類・コード表!M256='国HPからDL＋加工した表'!O247,"●","×")</f>
        <v>●</v>
      </c>
      <c r="M249" s="411" t="str">
        <f>IF(部門分類・コード表!N256='国HPからDL＋加工した表'!P247,"●","×")</f>
        <v>●</v>
      </c>
    </row>
    <row r="250" spans="1:13" s="213" customFormat="1" ht="15" customHeight="1" x14ac:dyDescent="0.15">
      <c r="A250" s="411" t="str">
        <f>IF(部門分類・コード表!B257='国HPからDL＋加工した表'!B248,"●","×")</f>
        <v>●</v>
      </c>
      <c r="B250" s="411" t="str">
        <f>IF(部門分類・コード表!C257='国HPからDL＋加工した表'!C248,"●","×")</f>
        <v>●</v>
      </c>
      <c r="C250" s="411" t="str">
        <f>IF(部門分類・コード表!D257='国HPからDL＋加工した表'!D248,"●","×")</f>
        <v>●</v>
      </c>
      <c r="D250" s="411" t="str">
        <f>IF(部門分類・コード表!E257='国HPからDL＋加工した表'!E248,"●","×")</f>
        <v>●</v>
      </c>
      <c r="E250" s="411" t="str">
        <f>IF(部門分類・コード表!F257='国HPからDL＋加工した表'!F248,"●","×")</f>
        <v>●</v>
      </c>
      <c r="F250" s="411" t="str">
        <f>IF(部門分類・コード表!G257='国HPからDL＋加工した表'!G248,"●","×")</f>
        <v>●</v>
      </c>
      <c r="G250" s="411" t="str">
        <f>IF(部門分類・コード表!H257='国HPからDL＋加工した表'!H248,"●","×")</f>
        <v>●</v>
      </c>
      <c r="H250" s="411" t="str">
        <f>IF(部門分類・コード表!I257='国HPからDL＋加工した表'!I248,"●","×")</f>
        <v>●</v>
      </c>
      <c r="I250" s="411" t="str">
        <f>IF(部門分類・コード表!J257='国HPからDL＋加工した表'!J248,"●","×")</f>
        <v>●</v>
      </c>
      <c r="J250" s="411" t="str">
        <f>IF(部門分類・コード表!K257='国HPからDL＋加工した表'!K248,"●","×")</f>
        <v>●</v>
      </c>
      <c r="K250" s="411" t="str">
        <f>IF(部門分類・コード表!L257='国HPからDL＋加工した表'!L248,"●","×")</f>
        <v>●</v>
      </c>
      <c r="L250" s="411" t="str">
        <f>IF(部門分類・コード表!M257='国HPからDL＋加工した表'!O248,"●","×")</f>
        <v>●</v>
      </c>
      <c r="M250" s="411" t="str">
        <f>IF(部門分類・コード表!N257='国HPからDL＋加工した表'!P248,"●","×")</f>
        <v>●</v>
      </c>
    </row>
    <row r="251" spans="1:13" s="213" customFormat="1" ht="15" customHeight="1" x14ac:dyDescent="0.15">
      <c r="A251" s="411" t="str">
        <f>IF(部門分類・コード表!B258='国HPからDL＋加工した表'!B249,"●","×")</f>
        <v>●</v>
      </c>
      <c r="B251" s="411" t="str">
        <f>IF(部門分類・コード表!C258='国HPからDL＋加工した表'!C249,"●","×")</f>
        <v>●</v>
      </c>
      <c r="C251" s="411" t="str">
        <f>IF(部門分類・コード表!D258='国HPからDL＋加工した表'!D249,"●","×")</f>
        <v>●</v>
      </c>
      <c r="D251" s="411" t="str">
        <f>IF(部門分類・コード表!E258='国HPからDL＋加工した表'!E249,"●","×")</f>
        <v>●</v>
      </c>
      <c r="E251" s="411" t="str">
        <f>IF(部門分類・コード表!F258='国HPからDL＋加工した表'!F249,"●","×")</f>
        <v>●</v>
      </c>
      <c r="F251" s="411" t="str">
        <f>IF(部門分類・コード表!G258='国HPからDL＋加工した表'!G249,"●","×")</f>
        <v>●</v>
      </c>
      <c r="G251" s="411" t="str">
        <f>IF(部門分類・コード表!H258='国HPからDL＋加工した表'!H249,"●","×")</f>
        <v>●</v>
      </c>
      <c r="H251" s="411" t="str">
        <f>IF(部門分類・コード表!I258='国HPからDL＋加工した表'!I249,"●","×")</f>
        <v>●</v>
      </c>
      <c r="I251" s="411" t="str">
        <f>IF(部門分類・コード表!J258='国HPからDL＋加工した表'!J249,"●","×")</f>
        <v>●</v>
      </c>
      <c r="J251" s="411" t="str">
        <f>IF(部門分類・コード表!K258='国HPからDL＋加工した表'!K249,"●","×")</f>
        <v>●</v>
      </c>
      <c r="K251" s="411" t="str">
        <f>IF(部門分類・コード表!L258='国HPからDL＋加工した表'!L249,"●","×")</f>
        <v>●</v>
      </c>
      <c r="L251" s="411" t="str">
        <f>IF(部門分類・コード表!M258='国HPからDL＋加工した表'!O249,"●","×")</f>
        <v>●</v>
      </c>
      <c r="M251" s="411" t="str">
        <f>IF(部門分類・コード表!N258='国HPからDL＋加工した表'!P249,"●","×")</f>
        <v>●</v>
      </c>
    </row>
    <row r="252" spans="1:13" s="213" customFormat="1" ht="15" customHeight="1" x14ac:dyDescent="0.15">
      <c r="A252" s="411" t="str">
        <f>IF(部門分類・コード表!B259='国HPからDL＋加工した表'!B250,"●","×")</f>
        <v>●</v>
      </c>
      <c r="B252" s="411" t="str">
        <f>IF(部門分類・コード表!C259='国HPからDL＋加工した表'!C250,"●","×")</f>
        <v>●</v>
      </c>
      <c r="C252" s="411" t="str">
        <f>IF(部門分類・コード表!D259='国HPからDL＋加工した表'!D250,"●","×")</f>
        <v>●</v>
      </c>
      <c r="D252" s="411" t="str">
        <f>IF(部門分類・コード表!E259='国HPからDL＋加工した表'!E250,"●","×")</f>
        <v>●</v>
      </c>
      <c r="E252" s="411" t="str">
        <f>IF(部門分類・コード表!F259='国HPからDL＋加工した表'!F250,"●","×")</f>
        <v>●</v>
      </c>
      <c r="F252" s="411" t="str">
        <f>IF(部門分類・コード表!G259='国HPからDL＋加工した表'!G250,"●","×")</f>
        <v>●</v>
      </c>
      <c r="G252" s="411" t="str">
        <f>IF(部門分類・コード表!H259='国HPからDL＋加工した表'!H250,"●","×")</f>
        <v>●</v>
      </c>
      <c r="H252" s="411" t="str">
        <f>IF(部門分類・コード表!I259='国HPからDL＋加工した表'!I250,"●","×")</f>
        <v>●</v>
      </c>
      <c r="I252" s="411" t="str">
        <f>IF(部門分類・コード表!J259='国HPからDL＋加工した表'!J250,"●","×")</f>
        <v>●</v>
      </c>
      <c r="J252" s="411" t="str">
        <f>IF(部門分類・コード表!K259='国HPからDL＋加工した表'!K250,"●","×")</f>
        <v>●</v>
      </c>
      <c r="K252" s="411" t="str">
        <f>IF(部門分類・コード表!L259='国HPからDL＋加工した表'!L250,"●","×")</f>
        <v>●</v>
      </c>
      <c r="L252" s="411" t="str">
        <f>IF(部門分類・コード表!M259='国HPからDL＋加工した表'!O250,"●","×")</f>
        <v>●</v>
      </c>
      <c r="M252" s="411" t="str">
        <f>IF(部門分類・コード表!N259='国HPからDL＋加工した表'!P250,"●","×")</f>
        <v>●</v>
      </c>
    </row>
    <row r="253" spans="1:13" s="213" customFormat="1" ht="15" customHeight="1" x14ac:dyDescent="0.15">
      <c r="A253" s="411" t="str">
        <f>IF(部門分類・コード表!B260='国HPからDL＋加工した表'!B251,"●","×")</f>
        <v>●</v>
      </c>
      <c r="B253" s="411" t="str">
        <f>IF(部門分類・コード表!C260='国HPからDL＋加工した表'!C251,"●","×")</f>
        <v>●</v>
      </c>
      <c r="C253" s="411" t="str">
        <f>IF(部門分類・コード表!D260='国HPからDL＋加工した表'!D251,"●","×")</f>
        <v>●</v>
      </c>
      <c r="D253" s="411" t="str">
        <f>IF(部門分類・コード表!E260='国HPからDL＋加工した表'!E251,"●","×")</f>
        <v>●</v>
      </c>
      <c r="E253" s="411" t="str">
        <f>IF(部門分類・コード表!F260='国HPからDL＋加工した表'!F251,"●","×")</f>
        <v>●</v>
      </c>
      <c r="F253" s="411" t="str">
        <f>IF(部門分類・コード表!G260='国HPからDL＋加工した表'!G251,"●","×")</f>
        <v>●</v>
      </c>
      <c r="G253" s="411" t="str">
        <f>IF(部門分類・コード表!H260='国HPからDL＋加工した表'!H251,"●","×")</f>
        <v>●</v>
      </c>
      <c r="H253" s="411" t="str">
        <f>IF(部門分類・コード表!I260='国HPからDL＋加工した表'!I251,"●","×")</f>
        <v>●</v>
      </c>
      <c r="I253" s="411" t="str">
        <f>IF(部門分類・コード表!J260='国HPからDL＋加工した表'!J251,"●","×")</f>
        <v>●</v>
      </c>
      <c r="J253" s="411" t="str">
        <f>IF(部門分類・コード表!K260='国HPからDL＋加工した表'!K251,"●","×")</f>
        <v>●</v>
      </c>
      <c r="K253" s="411" t="str">
        <f>IF(部門分類・コード表!L260='国HPからDL＋加工した表'!L251,"●","×")</f>
        <v>●</v>
      </c>
      <c r="L253" s="411" t="str">
        <f>IF(部門分類・コード表!M260='国HPからDL＋加工した表'!O251,"●","×")</f>
        <v>●</v>
      </c>
      <c r="M253" s="411" t="str">
        <f>IF(部門分類・コード表!N260='国HPからDL＋加工した表'!P251,"●","×")</f>
        <v>●</v>
      </c>
    </row>
    <row r="254" spans="1:13" s="213" customFormat="1" ht="15" customHeight="1" x14ac:dyDescent="0.15">
      <c r="A254" s="411" t="str">
        <f>IF(部門分類・コード表!B261='国HPからDL＋加工した表'!B252,"●","×")</f>
        <v>●</v>
      </c>
      <c r="B254" s="411" t="str">
        <f>IF(部門分類・コード表!C261='国HPからDL＋加工した表'!C252,"●","×")</f>
        <v>●</v>
      </c>
      <c r="C254" s="411" t="str">
        <f>IF(部門分類・コード表!D261='国HPからDL＋加工した表'!D252,"●","×")</f>
        <v>●</v>
      </c>
      <c r="D254" s="411" t="str">
        <f>IF(部門分類・コード表!E261='国HPからDL＋加工した表'!E252,"●","×")</f>
        <v>●</v>
      </c>
      <c r="E254" s="411" t="str">
        <f>IF(部門分類・コード表!F261='国HPからDL＋加工した表'!F252,"●","×")</f>
        <v>●</v>
      </c>
      <c r="F254" s="411" t="str">
        <f>IF(部門分類・コード表!G261='国HPからDL＋加工した表'!G252,"●","×")</f>
        <v>●</v>
      </c>
      <c r="G254" s="411" t="str">
        <f>IF(部門分類・コード表!H261='国HPからDL＋加工した表'!H252,"●","×")</f>
        <v>●</v>
      </c>
      <c r="H254" s="411" t="str">
        <f>IF(部門分類・コード表!I261='国HPからDL＋加工した表'!I252,"●","×")</f>
        <v>●</v>
      </c>
      <c r="I254" s="411" t="str">
        <f>IF(部門分類・コード表!J261='国HPからDL＋加工した表'!J252,"●","×")</f>
        <v>●</v>
      </c>
      <c r="J254" s="411" t="str">
        <f>IF(部門分類・コード表!K261='国HPからDL＋加工した表'!K252,"●","×")</f>
        <v>●</v>
      </c>
      <c r="K254" s="411" t="str">
        <f>IF(部門分類・コード表!L261='国HPからDL＋加工した表'!L252,"●","×")</f>
        <v>●</v>
      </c>
      <c r="L254" s="411" t="str">
        <f>IF(部門分類・コード表!M261='国HPからDL＋加工した表'!O252,"●","×")</f>
        <v>●</v>
      </c>
      <c r="M254" s="411" t="str">
        <f>IF(部門分類・コード表!N261='国HPからDL＋加工した表'!P252,"●","×")</f>
        <v>●</v>
      </c>
    </row>
    <row r="255" spans="1:13" s="213" customFormat="1" ht="15" customHeight="1" x14ac:dyDescent="0.15">
      <c r="A255" s="411" t="str">
        <f>IF(部門分類・コード表!B262='国HPからDL＋加工した表'!B253,"●","×")</f>
        <v>●</v>
      </c>
      <c r="B255" s="411" t="str">
        <f>IF(部門分類・コード表!C262='国HPからDL＋加工した表'!C253,"●","×")</f>
        <v>●</v>
      </c>
      <c r="C255" s="411" t="str">
        <f>IF(部門分類・コード表!D262='国HPからDL＋加工した表'!D253,"●","×")</f>
        <v>●</v>
      </c>
      <c r="D255" s="411" t="str">
        <f>IF(部門分類・コード表!E262='国HPからDL＋加工した表'!E253,"●","×")</f>
        <v>●</v>
      </c>
      <c r="E255" s="411" t="str">
        <f>IF(部門分類・コード表!F262='国HPからDL＋加工した表'!F253,"●","×")</f>
        <v>●</v>
      </c>
      <c r="F255" s="411" t="str">
        <f>IF(部門分類・コード表!G262='国HPからDL＋加工した表'!G253,"●","×")</f>
        <v>●</v>
      </c>
      <c r="G255" s="411" t="str">
        <f>IF(部門分類・コード表!H262='国HPからDL＋加工した表'!H253,"●","×")</f>
        <v>●</v>
      </c>
      <c r="H255" s="411" t="str">
        <f>IF(部門分類・コード表!I262='国HPからDL＋加工した表'!I253,"●","×")</f>
        <v>●</v>
      </c>
      <c r="I255" s="411" t="str">
        <f>IF(部門分類・コード表!J262='国HPからDL＋加工した表'!J253,"●","×")</f>
        <v>●</v>
      </c>
      <c r="J255" s="411" t="str">
        <f>IF(部門分類・コード表!K262='国HPからDL＋加工した表'!K253,"●","×")</f>
        <v>●</v>
      </c>
      <c r="K255" s="411" t="str">
        <f>IF(部門分類・コード表!L262='国HPからDL＋加工した表'!L253,"●","×")</f>
        <v>●</v>
      </c>
      <c r="L255" s="411" t="str">
        <f>IF(部門分類・コード表!M262='国HPからDL＋加工した表'!O253,"●","×")</f>
        <v>●</v>
      </c>
      <c r="M255" s="411" t="str">
        <f>IF(部門分類・コード表!N262='国HPからDL＋加工した表'!P253,"●","×")</f>
        <v>●</v>
      </c>
    </row>
    <row r="256" spans="1:13" s="213" customFormat="1" ht="15" customHeight="1" x14ac:dyDescent="0.15">
      <c r="A256" s="411" t="str">
        <f>IF(部門分類・コード表!B263='国HPからDL＋加工した表'!B254,"●","×")</f>
        <v>●</v>
      </c>
      <c r="B256" s="411" t="str">
        <f>IF(部門分類・コード表!C263='国HPからDL＋加工した表'!C254,"●","×")</f>
        <v>●</v>
      </c>
      <c r="C256" s="411" t="str">
        <f>IF(部門分類・コード表!D263='国HPからDL＋加工した表'!D254,"●","×")</f>
        <v>●</v>
      </c>
      <c r="D256" s="411" t="str">
        <f>IF(部門分類・コード表!E263='国HPからDL＋加工した表'!E254,"●","×")</f>
        <v>●</v>
      </c>
      <c r="E256" s="411" t="str">
        <f>IF(部門分類・コード表!F263='国HPからDL＋加工した表'!F254,"●","×")</f>
        <v>●</v>
      </c>
      <c r="F256" s="411" t="str">
        <f>IF(部門分類・コード表!G263='国HPからDL＋加工した表'!G254,"●","×")</f>
        <v>●</v>
      </c>
      <c r="G256" s="411" t="str">
        <f>IF(部門分類・コード表!H263='国HPからDL＋加工した表'!H254,"●","×")</f>
        <v>●</v>
      </c>
      <c r="H256" s="411" t="str">
        <f>IF(部門分類・コード表!I263='国HPからDL＋加工した表'!I254,"●","×")</f>
        <v>●</v>
      </c>
      <c r="I256" s="411" t="str">
        <f>IF(部門分類・コード表!J263='国HPからDL＋加工した表'!J254,"●","×")</f>
        <v>●</v>
      </c>
      <c r="J256" s="411" t="str">
        <f>IF(部門分類・コード表!K263='国HPからDL＋加工した表'!K254,"●","×")</f>
        <v>●</v>
      </c>
      <c r="K256" s="411" t="str">
        <f>IF(部門分類・コード表!L263='国HPからDL＋加工した表'!L254,"●","×")</f>
        <v>●</v>
      </c>
      <c r="L256" s="411" t="str">
        <f>IF(部門分類・コード表!M263='国HPからDL＋加工した表'!O254,"●","×")</f>
        <v>●</v>
      </c>
      <c r="M256" s="411" t="str">
        <f>IF(部門分類・コード表!N263='国HPからDL＋加工した表'!P254,"●","×")</f>
        <v>●</v>
      </c>
    </row>
    <row r="257" spans="1:13" s="213" customFormat="1" ht="15" customHeight="1" x14ac:dyDescent="0.15">
      <c r="A257" s="411" t="str">
        <f>IF(部門分類・コード表!B264='国HPからDL＋加工した表'!B255,"●","×")</f>
        <v>●</v>
      </c>
      <c r="B257" s="411" t="str">
        <f>IF(部門分類・コード表!C264='国HPからDL＋加工した表'!C255,"●","×")</f>
        <v>●</v>
      </c>
      <c r="C257" s="411" t="str">
        <f>IF(部門分類・コード表!D264='国HPからDL＋加工した表'!D255,"●","×")</f>
        <v>●</v>
      </c>
      <c r="D257" s="411" t="str">
        <f>IF(部門分類・コード表!E264='国HPからDL＋加工した表'!E255,"●","×")</f>
        <v>●</v>
      </c>
      <c r="E257" s="411" t="str">
        <f>IF(部門分類・コード表!F264='国HPからDL＋加工した表'!F255,"●","×")</f>
        <v>●</v>
      </c>
      <c r="F257" s="411" t="str">
        <f>IF(部門分類・コード表!G264='国HPからDL＋加工した表'!G255,"●","×")</f>
        <v>●</v>
      </c>
      <c r="G257" s="411" t="str">
        <f>IF(部門分類・コード表!H264='国HPからDL＋加工した表'!H255,"●","×")</f>
        <v>●</v>
      </c>
      <c r="H257" s="411" t="str">
        <f>IF(部門分類・コード表!I264='国HPからDL＋加工した表'!I255,"●","×")</f>
        <v>●</v>
      </c>
      <c r="I257" s="411" t="str">
        <f>IF(部門分類・コード表!J264='国HPからDL＋加工した表'!J255,"●","×")</f>
        <v>●</v>
      </c>
      <c r="J257" s="411" t="str">
        <f>IF(部門分類・コード表!K264='国HPからDL＋加工した表'!K255,"●","×")</f>
        <v>●</v>
      </c>
      <c r="K257" s="411" t="str">
        <f>IF(部門分類・コード表!L264='国HPからDL＋加工した表'!L255,"●","×")</f>
        <v>●</v>
      </c>
      <c r="L257" s="411" t="str">
        <f>IF(部門分類・コード表!M264='国HPからDL＋加工した表'!O255,"●","×")</f>
        <v>●</v>
      </c>
      <c r="M257" s="411" t="str">
        <f>IF(部門分類・コード表!N264='国HPからDL＋加工した表'!P255,"●","×")</f>
        <v>●</v>
      </c>
    </row>
    <row r="258" spans="1:13" s="213" customFormat="1" ht="15" customHeight="1" x14ac:dyDescent="0.15">
      <c r="A258" s="411" t="str">
        <f>IF(部門分類・コード表!B265='国HPからDL＋加工した表'!B256,"●","×")</f>
        <v>●</v>
      </c>
      <c r="B258" s="411" t="str">
        <f>IF(部門分類・コード表!C265='国HPからDL＋加工した表'!C256,"●","×")</f>
        <v>●</v>
      </c>
      <c r="C258" s="411" t="str">
        <f>IF(部門分類・コード表!D265='国HPからDL＋加工した表'!D256,"●","×")</f>
        <v>●</v>
      </c>
      <c r="D258" s="411" t="str">
        <f>IF(部門分類・コード表!E265='国HPからDL＋加工した表'!E256,"●","×")</f>
        <v>●</v>
      </c>
      <c r="E258" s="411" t="str">
        <f>IF(部門分類・コード表!F265='国HPからDL＋加工した表'!F256,"●","×")</f>
        <v>●</v>
      </c>
      <c r="F258" s="411" t="str">
        <f>IF(部門分類・コード表!G265='国HPからDL＋加工した表'!G256,"●","×")</f>
        <v>●</v>
      </c>
      <c r="G258" s="411" t="str">
        <f>IF(部門分類・コード表!H265='国HPからDL＋加工した表'!H256,"●","×")</f>
        <v>●</v>
      </c>
      <c r="H258" s="411" t="str">
        <f>IF(部門分類・コード表!I265='国HPからDL＋加工した表'!I256,"●","×")</f>
        <v>●</v>
      </c>
      <c r="I258" s="411" t="str">
        <f>IF(部門分類・コード表!J265='国HPからDL＋加工した表'!J256,"●","×")</f>
        <v>●</v>
      </c>
      <c r="J258" s="411" t="str">
        <f>IF(部門分類・コード表!K265='国HPからDL＋加工した表'!K256,"●","×")</f>
        <v>●</v>
      </c>
      <c r="K258" s="411" t="str">
        <f>IF(部門分類・コード表!L265='国HPからDL＋加工した表'!L256,"●","×")</f>
        <v>●</v>
      </c>
      <c r="L258" s="411" t="str">
        <f>IF(部門分類・コード表!M265='国HPからDL＋加工した表'!O256,"●","×")</f>
        <v>●</v>
      </c>
      <c r="M258" s="411" t="str">
        <f>IF(部門分類・コード表!N265='国HPからDL＋加工した表'!P256,"●","×")</f>
        <v>●</v>
      </c>
    </row>
    <row r="259" spans="1:13" s="213" customFormat="1" ht="15" customHeight="1" x14ac:dyDescent="0.15">
      <c r="A259" s="411" t="str">
        <f>IF(部門分類・コード表!B266='国HPからDL＋加工した表'!B257,"●","×")</f>
        <v>●</v>
      </c>
      <c r="B259" s="411" t="str">
        <f>IF(部門分類・コード表!C266='国HPからDL＋加工した表'!C257,"●","×")</f>
        <v>●</v>
      </c>
      <c r="C259" s="411" t="str">
        <f>IF(部門分類・コード表!D266='国HPからDL＋加工した表'!D257,"●","×")</f>
        <v>●</v>
      </c>
      <c r="D259" s="411" t="str">
        <f>IF(部門分類・コード表!E266='国HPからDL＋加工した表'!E257,"●","×")</f>
        <v>●</v>
      </c>
      <c r="E259" s="411" t="str">
        <f>IF(部門分類・コード表!F266='国HPからDL＋加工した表'!F257,"●","×")</f>
        <v>●</v>
      </c>
      <c r="F259" s="411" t="str">
        <f>IF(部門分類・コード表!G266='国HPからDL＋加工した表'!G257,"●","×")</f>
        <v>●</v>
      </c>
      <c r="G259" s="411" t="str">
        <f>IF(部門分類・コード表!H266='国HPからDL＋加工した表'!H257,"●","×")</f>
        <v>●</v>
      </c>
      <c r="H259" s="411" t="str">
        <f>IF(部門分類・コード表!I266='国HPからDL＋加工した表'!I257,"●","×")</f>
        <v>●</v>
      </c>
      <c r="I259" s="411" t="str">
        <f>IF(部門分類・コード表!J266='国HPからDL＋加工した表'!J257,"●","×")</f>
        <v>●</v>
      </c>
      <c r="J259" s="411" t="str">
        <f>IF(部門分類・コード表!K266='国HPからDL＋加工した表'!K257,"●","×")</f>
        <v>●</v>
      </c>
      <c r="K259" s="411" t="str">
        <f>IF(部門分類・コード表!L266='国HPからDL＋加工した表'!L257,"●","×")</f>
        <v>●</v>
      </c>
      <c r="L259" s="411" t="str">
        <f>IF(部門分類・コード表!M266='国HPからDL＋加工した表'!O257,"●","×")</f>
        <v>●</v>
      </c>
      <c r="M259" s="411" t="str">
        <f>IF(部門分類・コード表!N266='国HPからDL＋加工した表'!P257,"●","×")</f>
        <v>●</v>
      </c>
    </row>
    <row r="260" spans="1:13" s="213" customFormat="1" ht="15" customHeight="1" x14ac:dyDescent="0.15">
      <c r="A260" s="411" t="str">
        <f>IF(部門分類・コード表!B267='国HPからDL＋加工した表'!B258,"●","×")</f>
        <v>●</v>
      </c>
      <c r="B260" s="411" t="str">
        <f>IF(部門分類・コード表!C267='国HPからDL＋加工した表'!C258,"●","×")</f>
        <v>●</v>
      </c>
      <c r="C260" s="411" t="str">
        <f>IF(部門分類・コード表!D267='国HPからDL＋加工した表'!D258,"●","×")</f>
        <v>●</v>
      </c>
      <c r="D260" s="411" t="str">
        <f>IF(部門分類・コード表!E267='国HPからDL＋加工した表'!E258,"●","×")</f>
        <v>●</v>
      </c>
      <c r="E260" s="411" t="str">
        <f>IF(部門分類・コード表!F267='国HPからDL＋加工した表'!F258,"●","×")</f>
        <v>●</v>
      </c>
      <c r="F260" s="411" t="str">
        <f>IF(部門分類・コード表!G267='国HPからDL＋加工した表'!G258,"●","×")</f>
        <v>●</v>
      </c>
      <c r="G260" s="411" t="str">
        <f>IF(部門分類・コード表!H267='国HPからDL＋加工した表'!H258,"●","×")</f>
        <v>●</v>
      </c>
      <c r="H260" s="411" t="str">
        <f>IF(部門分類・コード表!I267='国HPからDL＋加工した表'!I258,"●","×")</f>
        <v>●</v>
      </c>
      <c r="I260" s="411" t="str">
        <f>IF(部門分類・コード表!J267='国HPからDL＋加工した表'!J258,"●","×")</f>
        <v>●</v>
      </c>
      <c r="J260" s="411" t="str">
        <f>IF(部門分類・コード表!K267='国HPからDL＋加工した表'!K258,"●","×")</f>
        <v>●</v>
      </c>
      <c r="K260" s="411" t="str">
        <f>IF(部門分類・コード表!L267='国HPからDL＋加工した表'!L258,"●","×")</f>
        <v>●</v>
      </c>
      <c r="L260" s="411" t="str">
        <f>IF(部門分類・コード表!M267='国HPからDL＋加工した表'!O258,"●","×")</f>
        <v>●</v>
      </c>
      <c r="M260" s="411" t="str">
        <f>IF(部門分類・コード表!N267='国HPからDL＋加工した表'!P258,"●","×")</f>
        <v>●</v>
      </c>
    </row>
    <row r="261" spans="1:13" s="213" customFormat="1" ht="15" customHeight="1" x14ac:dyDescent="0.15">
      <c r="A261" s="411" t="str">
        <f>IF(部門分類・コード表!B268='国HPからDL＋加工した表'!B259,"●","×")</f>
        <v>●</v>
      </c>
      <c r="B261" s="411" t="str">
        <f>IF(部門分類・コード表!C268='国HPからDL＋加工した表'!C259,"●","×")</f>
        <v>●</v>
      </c>
      <c r="C261" s="411" t="str">
        <f>IF(部門分類・コード表!D268='国HPからDL＋加工した表'!D259,"●","×")</f>
        <v>●</v>
      </c>
      <c r="D261" s="411" t="str">
        <f>IF(部門分類・コード表!E268='国HPからDL＋加工した表'!E259,"●","×")</f>
        <v>●</v>
      </c>
      <c r="E261" s="411" t="str">
        <f>IF(部門分類・コード表!F268='国HPからDL＋加工した表'!F259,"●","×")</f>
        <v>●</v>
      </c>
      <c r="F261" s="411" t="str">
        <f>IF(部門分類・コード表!G268='国HPからDL＋加工した表'!G259,"●","×")</f>
        <v>●</v>
      </c>
      <c r="G261" s="411" t="str">
        <f>IF(部門分類・コード表!H268='国HPからDL＋加工した表'!H259,"●","×")</f>
        <v>●</v>
      </c>
      <c r="H261" s="411" t="str">
        <f>IF(部門分類・コード表!I268='国HPからDL＋加工した表'!I259,"●","×")</f>
        <v>●</v>
      </c>
      <c r="I261" s="411" t="str">
        <f>IF(部門分類・コード表!J268='国HPからDL＋加工した表'!J259,"●","×")</f>
        <v>●</v>
      </c>
      <c r="J261" s="411" t="str">
        <f>IF(部門分類・コード表!K268='国HPからDL＋加工した表'!K259,"●","×")</f>
        <v>●</v>
      </c>
      <c r="K261" s="411" t="str">
        <f>IF(部門分類・コード表!L268='国HPからDL＋加工した表'!L259,"●","×")</f>
        <v>●</v>
      </c>
      <c r="L261" s="411" t="str">
        <f>IF(部門分類・コード表!M268='国HPからDL＋加工した表'!O259,"●","×")</f>
        <v>●</v>
      </c>
      <c r="M261" s="411" t="str">
        <f>IF(部門分類・コード表!N268='国HPからDL＋加工した表'!P259,"●","×")</f>
        <v>●</v>
      </c>
    </row>
    <row r="262" spans="1:13" s="213" customFormat="1" ht="15" customHeight="1" x14ac:dyDescent="0.15">
      <c r="A262" s="411" t="str">
        <f>IF(部門分類・コード表!B269='国HPからDL＋加工した表'!B260,"●","×")</f>
        <v>●</v>
      </c>
      <c r="B262" s="411" t="str">
        <f>IF(部門分類・コード表!C269='国HPからDL＋加工した表'!C260,"●","×")</f>
        <v>●</v>
      </c>
      <c r="C262" s="411" t="str">
        <f>IF(部門分類・コード表!D269='国HPからDL＋加工した表'!D260,"●","×")</f>
        <v>●</v>
      </c>
      <c r="D262" s="411" t="str">
        <f>IF(部門分類・コード表!E269='国HPからDL＋加工した表'!E260,"●","×")</f>
        <v>●</v>
      </c>
      <c r="E262" s="411" t="str">
        <f>IF(部門分類・コード表!F269='国HPからDL＋加工した表'!F260,"●","×")</f>
        <v>●</v>
      </c>
      <c r="F262" s="411" t="str">
        <f>IF(部門分類・コード表!G269='国HPからDL＋加工した表'!G260,"●","×")</f>
        <v>●</v>
      </c>
      <c r="G262" s="411" t="str">
        <f>IF(部門分類・コード表!H269='国HPからDL＋加工した表'!H260,"●","×")</f>
        <v>●</v>
      </c>
      <c r="H262" s="411" t="str">
        <f>IF(部門分類・コード表!I269='国HPからDL＋加工した表'!I260,"●","×")</f>
        <v>●</v>
      </c>
      <c r="I262" s="411" t="str">
        <f>IF(部門分類・コード表!J269='国HPからDL＋加工した表'!J260,"●","×")</f>
        <v>●</v>
      </c>
      <c r="J262" s="411" t="str">
        <f>IF(部門分類・コード表!K269='国HPからDL＋加工した表'!K260,"●","×")</f>
        <v>●</v>
      </c>
      <c r="K262" s="411" t="str">
        <f>IF(部門分類・コード表!L269='国HPからDL＋加工した表'!L260,"●","×")</f>
        <v>●</v>
      </c>
      <c r="L262" s="411" t="str">
        <f>IF(部門分類・コード表!M269='国HPからDL＋加工した表'!O260,"●","×")</f>
        <v>●</v>
      </c>
      <c r="M262" s="411" t="str">
        <f>IF(部門分類・コード表!N269='国HPからDL＋加工した表'!P260,"●","×")</f>
        <v>●</v>
      </c>
    </row>
    <row r="263" spans="1:13" s="213" customFormat="1" ht="15" customHeight="1" x14ac:dyDescent="0.15">
      <c r="A263" s="411" t="str">
        <f>IF(部門分類・コード表!B270='国HPからDL＋加工した表'!B261,"●","×")</f>
        <v>●</v>
      </c>
      <c r="B263" s="411" t="str">
        <f>IF(部門分類・コード表!C270='国HPからDL＋加工した表'!C261,"●","×")</f>
        <v>●</v>
      </c>
      <c r="C263" s="411" t="str">
        <f>IF(部門分類・コード表!D270='国HPからDL＋加工した表'!D261,"●","×")</f>
        <v>●</v>
      </c>
      <c r="D263" s="411" t="str">
        <f>IF(部門分類・コード表!E270='国HPからDL＋加工した表'!E261,"●","×")</f>
        <v>●</v>
      </c>
      <c r="E263" s="411" t="str">
        <f>IF(部門分類・コード表!F270='国HPからDL＋加工した表'!F261,"●","×")</f>
        <v>●</v>
      </c>
      <c r="F263" s="411" t="str">
        <f>IF(部門分類・コード表!G270='国HPからDL＋加工した表'!G261,"●","×")</f>
        <v>●</v>
      </c>
      <c r="G263" s="411" t="str">
        <f>IF(部門分類・コード表!H270='国HPからDL＋加工した表'!H261,"●","×")</f>
        <v>●</v>
      </c>
      <c r="H263" s="411" t="str">
        <f>IF(部門分類・コード表!I270='国HPからDL＋加工した表'!I261,"●","×")</f>
        <v>●</v>
      </c>
      <c r="I263" s="411" t="str">
        <f>IF(部門分類・コード表!J270='国HPからDL＋加工した表'!J261,"●","×")</f>
        <v>●</v>
      </c>
      <c r="J263" s="411" t="str">
        <f>IF(部門分類・コード表!K270='国HPからDL＋加工した表'!K261,"●","×")</f>
        <v>●</v>
      </c>
      <c r="K263" s="411" t="str">
        <f>IF(部門分類・コード表!L270='国HPからDL＋加工した表'!L261,"●","×")</f>
        <v>●</v>
      </c>
      <c r="L263" s="411" t="str">
        <f>IF(部門分類・コード表!M270='国HPからDL＋加工した表'!O261,"●","×")</f>
        <v>●</v>
      </c>
      <c r="M263" s="411" t="str">
        <f>IF(部門分類・コード表!N270='国HPからDL＋加工した表'!P261,"●","×")</f>
        <v>●</v>
      </c>
    </row>
    <row r="264" spans="1:13" s="213" customFormat="1" ht="15" customHeight="1" x14ac:dyDescent="0.15">
      <c r="A264" s="411" t="str">
        <f>IF(部門分類・コード表!B271='国HPからDL＋加工した表'!B262,"●","×")</f>
        <v>●</v>
      </c>
      <c r="B264" s="411" t="str">
        <f>IF(部門分類・コード表!C271='国HPからDL＋加工した表'!C262,"●","×")</f>
        <v>●</v>
      </c>
      <c r="C264" s="411" t="str">
        <f>IF(部門分類・コード表!D271='国HPからDL＋加工した表'!D262,"●","×")</f>
        <v>●</v>
      </c>
      <c r="D264" s="411" t="str">
        <f>IF(部門分類・コード表!E271='国HPからDL＋加工した表'!E262,"●","×")</f>
        <v>●</v>
      </c>
      <c r="E264" s="411" t="str">
        <f>IF(部門分類・コード表!F271='国HPからDL＋加工した表'!F262,"●","×")</f>
        <v>●</v>
      </c>
      <c r="F264" s="411" t="str">
        <f>IF(部門分類・コード表!G271='国HPからDL＋加工した表'!G262,"●","×")</f>
        <v>●</v>
      </c>
      <c r="G264" s="411" t="str">
        <f>IF(部門分類・コード表!H271='国HPからDL＋加工した表'!H262,"●","×")</f>
        <v>●</v>
      </c>
      <c r="H264" s="411" t="str">
        <f>IF(部門分類・コード表!I271='国HPからDL＋加工した表'!I262,"●","×")</f>
        <v>●</v>
      </c>
      <c r="I264" s="411" t="str">
        <f>IF(部門分類・コード表!J271='国HPからDL＋加工した表'!J262,"●","×")</f>
        <v>●</v>
      </c>
      <c r="J264" s="411" t="str">
        <f>IF(部門分類・コード表!K271='国HPからDL＋加工した表'!K262,"●","×")</f>
        <v>●</v>
      </c>
      <c r="K264" s="411" t="str">
        <f>IF(部門分類・コード表!L271='国HPからDL＋加工した表'!L262,"●","×")</f>
        <v>●</v>
      </c>
      <c r="L264" s="411" t="str">
        <f>IF(部門分類・コード表!M271='国HPからDL＋加工した表'!O262,"●","×")</f>
        <v>●</v>
      </c>
      <c r="M264" s="411" t="str">
        <f>IF(部門分類・コード表!N271='国HPからDL＋加工した表'!P262,"●","×")</f>
        <v>●</v>
      </c>
    </row>
    <row r="265" spans="1:13" s="213" customFormat="1" ht="15" customHeight="1" x14ac:dyDescent="0.15">
      <c r="A265" s="411" t="str">
        <f>IF(部門分類・コード表!B272='国HPからDL＋加工した表'!B263,"●","×")</f>
        <v>●</v>
      </c>
      <c r="B265" s="411" t="str">
        <f>IF(部門分類・コード表!C272='国HPからDL＋加工した表'!C263,"●","×")</f>
        <v>●</v>
      </c>
      <c r="C265" s="411" t="str">
        <f>IF(部門分類・コード表!D272='国HPからDL＋加工した表'!D263,"●","×")</f>
        <v>●</v>
      </c>
      <c r="D265" s="411" t="str">
        <f>IF(部門分類・コード表!E272='国HPからDL＋加工した表'!E263,"●","×")</f>
        <v>●</v>
      </c>
      <c r="E265" s="411" t="str">
        <f>IF(部門分類・コード表!F272='国HPからDL＋加工した表'!F263,"●","×")</f>
        <v>●</v>
      </c>
      <c r="F265" s="411" t="str">
        <f>IF(部門分類・コード表!G272='国HPからDL＋加工した表'!G263,"●","×")</f>
        <v>●</v>
      </c>
      <c r="G265" s="411" t="str">
        <f>IF(部門分類・コード表!H272='国HPからDL＋加工した表'!H263,"●","×")</f>
        <v>●</v>
      </c>
      <c r="H265" s="411" t="str">
        <f>IF(部門分類・コード表!I272='国HPからDL＋加工した表'!I263,"●","×")</f>
        <v>●</v>
      </c>
      <c r="I265" s="411" t="str">
        <f>IF(部門分類・コード表!J272='国HPからDL＋加工した表'!J263,"●","×")</f>
        <v>●</v>
      </c>
      <c r="J265" s="411" t="str">
        <f>IF(部門分類・コード表!K272='国HPからDL＋加工した表'!K263,"●","×")</f>
        <v>●</v>
      </c>
      <c r="K265" s="411" t="str">
        <f>IF(部門分類・コード表!L272='国HPからDL＋加工した表'!L263,"●","×")</f>
        <v>●</v>
      </c>
      <c r="L265" s="411" t="str">
        <f>IF(部門分類・コード表!M272='国HPからDL＋加工した表'!O263,"●","×")</f>
        <v>●</v>
      </c>
      <c r="M265" s="411" t="str">
        <f>IF(部門分類・コード表!N272='国HPからDL＋加工した表'!P263,"●","×")</f>
        <v>●</v>
      </c>
    </row>
    <row r="266" spans="1:13" s="213" customFormat="1" ht="15" customHeight="1" x14ac:dyDescent="0.15">
      <c r="A266" s="411" t="str">
        <f>IF(部門分類・コード表!B273='国HPからDL＋加工した表'!B264,"●","×")</f>
        <v>●</v>
      </c>
      <c r="B266" s="411" t="str">
        <f>IF(部門分類・コード表!C273='国HPからDL＋加工した表'!C264,"●","×")</f>
        <v>●</v>
      </c>
      <c r="C266" s="411" t="str">
        <f>IF(部門分類・コード表!D273='国HPからDL＋加工した表'!D264,"●","×")</f>
        <v>●</v>
      </c>
      <c r="D266" s="411" t="str">
        <f>IF(部門分類・コード表!E273='国HPからDL＋加工した表'!E264,"●","×")</f>
        <v>●</v>
      </c>
      <c r="E266" s="411" t="str">
        <f>IF(部門分類・コード表!F273='国HPからDL＋加工した表'!F264,"●","×")</f>
        <v>●</v>
      </c>
      <c r="F266" s="411" t="str">
        <f>IF(部門分類・コード表!G273='国HPからDL＋加工した表'!G264,"●","×")</f>
        <v>●</v>
      </c>
      <c r="G266" s="411" t="str">
        <f>IF(部門分類・コード表!H273='国HPからDL＋加工した表'!H264,"●","×")</f>
        <v>●</v>
      </c>
      <c r="H266" s="411" t="str">
        <f>IF(部門分類・コード表!I273='国HPからDL＋加工した表'!I264,"●","×")</f>
        <v>●</v>
      </c>
      <c r="I266" s="411" t="str">
        <f>IF(部門分類・コード表!J273='国HPからDL＋加工した表'!J264,"●","×")</f>
        <v>●</v>
      </c>
      <c r="J266" s="411" t="str">
        <f>IF(部門分類・コード表!K273='国HPからDL＋加工した表'!K264,"●","×")</f>
        <v>●</v>
      </c>
      <c r="K266" s="411" t="str">
        <f>IF(部門分類・コード表!L273='国HPからDL＋加工した表'!L264,"●","×")</f>
        <v>●</v>
      </c>
      <c r="L266" s="411" t="str">
        <f>IF(部門分類・コード表!M273='国HPからDL＋加工した表'!O264,"●","×")</f>
        <v>●</v>
      </c>
      <c r="M266" s="411" t="str">
        <f>IF(部門分類・コード表!N273='国HPからDL＋加工した表'!P264,"●","×")</f>
        <v>●</v>
      </c>
    </row>
    <row r="267" spans="1:13" s="213" customFormat="1" ht="15" customHeight="1" x14ac:dyDescent="0.15">
      <c r="A267" s="411" t="str">
        <f>IF(部門分類・コード表!B274='国HPからDL＋加工した表'!B265,"●","×")</f>
        <v>●</v>
      </c>
      <c r="B267" s="411" t="str">
        <f>IF(部門分類・コード表!C274='国HPからDL＋加工した表'!C265,"●","×")</f>
        <v>●</v>
      </c>
      <c r="C267" s="411" t="str">
        <f>IF(部門分類・コード表!D274='国HPからDL＋加工した表'!D265,"●","×")</f>
        <v>●</v>
      </c>
      <c r="D267" s="411" t="str">
        <f>IF(部門分類・コード表!E274='国HPからDL＋加工した表'!E265,"●","×")</f>
        <v>●</v>
      </c>
      <c r="E267" s="411" t="str">
        <f>IF(部門分類・コード表!F274='国HPからDL＋加工した表'!F265,"●","×")</f>
        <v>●</v>
      </c>
      <c r="F267" s="411" t="str">
        <f>IF(部門分類・コード表!G274='国HPからDL＋加工した表'!G265,"●","×")</f>
        <v>●</v>
      </c>
      <c r="G267" s="411" t="str">
        <f>IF(部門分類・コード表!H274='国HPからDL＋加工した表'!H265,"●","×")</f>
        <v>●</v>
      </c>
      <c r="H267" s="411" t="str">
        <f>IF(部門分類・コード表!I274='国HPからDL＋加工した表'!I265,"●","×")</f>
        <v>●</v>
      </c>
      <c r="I267" s="411" t="str">
        <f>IF(部門分類・コード表!J274='国HPからDL＋加工した表'!J265,"●","×")</f>
        <v>●</v>
      </c>
      <c r="J267" s="411" t="str">
        <f>IF(部門分類・コード表!K274='国HPからDL＋加工した表'!K265,"●","×")</f>
        <v>●</v>
      </c>
      <c r="K267" s="411" t="str">
        <f>IF(部門分類・コード表!L274='国HPからDL＋加工した表'!L265,"●","×")</f>
        <v>●</v>
      </c>
      <c r="L267" s="411" t="str">
        <f>IF(部門分類・コード表!M274='国HPからDL＋加工した表'!O265,"●","×")</f>
        <v>●</v>
      </c>
      <c r="M267" s="411" t="str">
        <f>IF(部門分類・コード表!N274='国HPからDL＋加工した表'!P265,"●","×")</f>
        <v>●</v>
      </c>
    </row>
    <row r="268" spans="1:13" s="213" customFormat="1" ht="15" customHeight="1" x14ac:dyDescent="0.15">
      <c r="A268" s="411" t="str">
        <f>IF(部門分類・コード表!B275='国HPからDL＋加工した表'!B266,"●","×")</f>
        <v>●</v>
      </c>
      <c r="B268" s="411" t="str">
        <f>IF(部門分類・コード表!C275='国HPからDL＋加工した表'!C266,"●","×")</f>
        <v>●</v>
      </c>
      <c r="C268" s="411" t="str">
        <f>IF(部門分類・コード表!D275='国HPからDL＋加工した表'!D266,"●","×")</f>
        <v>●</v>
      </c>
      <c r="D268" s="411" t="str">
        <f>IF(部門分類・コード表!E275='国HPからDL＋加工した表'!E266,"●","×")</f>
        <v>●</v>
      </c>
      <c r="E268" s="411" t="str">
        <f>IF(部門分類・コード表!F275='国HPからDL＋加工した表'!F266,"●","×")</f>
        <v>●</v>
      </c>
      <c r="F268" s="411" t="str">
        <f>IF(部門分類・コード表!G275='国HPからDL＋加工した表'!G266,"●","×")</f>
        <v>●</v>
      </c>
      <c r="G268" s="411" t="str">
        <f>IF(部門分類・コード表!H275='国HPからDL＋加工した表'!H266,"●","×")</f>
        <v>●</v>
      </c>
      <c r="H268" s="411" t="str">
        <f>IF(部門分類・コード表!I275='国HPからDL＋加工した表'!I266,"●","×")</f>
        <v>●</v>
      </c>
      <c r="I268" s="411" t="str">
        <f>IF(部門分類・コード表!J275='国HPからDL＋加工した表'!J266,"●","×")</f>
        <v>●</v>
      </c>
      <c r="J268" s="411" t="str">
        <f>IF(部門分類・コード表!K275='国HPからDL＋加工した表'!K266,"●","×")</f>
        <v>●</v>
      </c>
      <c r="K268" s="411" t="str">
        <f>IF(部門分類・コード表!L275='国HPからDL＋加工した表'!L266,"●","×")</f>
        <v>●</v>
      </c>
      <c r="L268" s="411" t="str">
        <f>IF(部門分類・コード表!M275='国HPからDL＋加工した表'!O266,"●","×")</f>
        <v>●</v>
      </c>
      <c r="M268" s="411" t="str">
        <f>IF(部門分類・コード表!N275='国HPからDL＋加工した表'!P266,"●","×")</f>
        <v>●</v>
      </c>
    </row>
    <row r="269" spans="1:13" s="213" customFormat="1" ht="15" customHeight="1" x14ac:dyDescent="0.15">
      <c r="A269" s="411" t="str">
        <f>IF(部門分類・コード表!B276='国HPからDL＋加工した表'!B267,"●","×")</f>
        <v>●</v>
      </c>
      <c r="B269" s="411" t="str">
        <f>IF(部門分類・コード表!C276='国HPからDL＋加工した表'!C267,"●","×")</f>
        <v>●</v>
      </c>
      <c r="C269" s="411" t="str">
        <f>IF(部門分類・コード表!D276='国HPからDL＋加工した表'!D267,"●","×")</f>
        <v>●</v>
      </c>
      <c r="D269" s="411" t="str">
        <f>IF(部門分類・コード表!E276='国HPからDL＋加工した表'!E267,"●","×")</f>
        <v>●</v>
      </c>
      <c r="E269" s="411" t="str">
        <f>IF(部門分類・コード表!F276='国HPからDL＋加工した表'!F267,"●","×")</f>
        <v>●</v>
      </c>
      <c r="F269" s="411" t="str">
        <f>IF(部門分類・コード表!G276='国HPからDL＋加工した表'!G267,"●","×")</f>
        <v>●</v>
      </c>
      <c r="G269" s="411" t="str">
        <f>IF(部門分類・コード表!H276='国HPからDL＋加工した表'!H267,"●","×")</f>
        <v>●</v>
      </c>
      <c r="H269" s="411" t="str">
        <f>IF(部門分類・コード表!I276='国HPからDL＋加工した表'!I267,"●","×")</f>
        <v>●</v>
      </c>
      <c r="I269" s="411" t="str">
        <f>IF(部門分類・コード表!J276='国HPからDL＋加工した表'!J267,"●","×")</f>
        <v>●</v>
      </c>
      <c r="J269" s="411" t="str">
        <f>IF(部門分類・コード表!K276='国HPからDL＋加工した表'!K267,"●","×")</f>
        <v>●</v>
      </c>
      <c r="K269" s="411" t="str">
        <f>IF(部門分類・コード表!L276='国HPからDL＋加工した表'!L267,"●","×")</f>
        <v>●</v>
      </c>
      <c r="L269" s="411" t="str">
        <f>IF(部門分類・コード表!M276='国HPからDL＋加工した表'!O267,"●","×")</f>
        <v>●</v>
      </c>
      <c r="M269" s="411" t="str">
        <f>IF(部門分類・コード表!N276='国HPからDL＋加工した表'!P267,"●","×")</f>
        <v>●</v>
      </c>
    </row>
    <row r="270" spans="1:13" s="213" customFormat="1" ht="15" customHeight="1" x14ac:dyDescent="0.15">
      <c r="A270" s="411" t="str">
        <f>IF(部門分類・コード表!B277='国HPからDL＋加工した表'!B268,"●","×")</f>
        <v>●</v>
      </c>
      <c r="B270" s="411" t="str">
        <f>IF(部門分類・コード表!C277='国HPからDL＋加工した表'!C268,"●","×")</f>
        <v>●</v>
      </c>
      <c r="C270" s="411" t="str">
        <f>IF(部門分類・コード表!D277='国HPからDL＋加工した表'!D268,"●","×")</f>
        <v>●</v>
      </c>
      <c r="D270" s="411" t="str">
        <f>IF(部門分類・コード表!E277='国HPからDL＋加工した表'!E268,"●","×")</f>
        <v>●</v>
      </c>
      <c r="E270" s="411" t="str">
        <f>IF(部門分類・コード表!F277='国HPからDL＋加工した表'!F268,"●","×")</f>
        <v>●</v>
      </c>
      <c r="F270" s="411" t="str">
        <f>IF(部門分類・コード表!G277='国HPからDL＋加工した表'!G268,"●","×")</f>
        <v>●</v>
      </c>
      <c r="G270" s="411" t="str">
        <f>IF(部門分類・コード表!H277='国HPからDL＋加工した表'!H268,"●","×")</f>
        <v>●</v>
      </c>
      <c r="H270" s="411" t="str">
        <f>IF(部門分類・コード表!I277='国HPからDL＋加工した表'!I268,"●","×")</f>
        <v>●</v>
      </c>
      <c r="I270" s="411" t="str">
        <f>IF(部門分類・コード表!J277='国HPからDL＋加工した表'!J268,"●","×")</f>
        <v>●</v>
      </c>
      <c r="J270" s="411" t="str">
        <f>IF(部門分類・コード表!K277='国HPからDL＋加工した表'!K268,"●","×")</f>
        <v>●</v>
      </c>
      <c r="K270" s="411" t="str">
        <f>IF(部門分類・コード表!L277='国HPからDL＋加工した表'!L268,"●","×")</f>
        <v>●</v>
      </c>
      <c r="L270" s="411" t="str">
        <f>IF(部門分類・コード表!M277='国HPからDL＋加工した表'!O268,"●","×")</f>
        <v>●</v>
      </c>
      <c r="M270" s="411" t="str">
        <f>IF(部門分類・コード表!N277='国HPからDL＋加工した表'!P268,"●","×")</f>
        <v>●</v>
      </c>
    </row>
    <row r="271" spans="1:13" s="213" customFormat="1" ht="15" customHeight="1" x14ac:dyDescent="0.15">
      <c r="A271" s="411" t="str">
        <f>IF(部門分類・コード表!B278='国HPからDL＋加工した表'!B269,"●","×")</f>
        <v>●</v>
      </c>
      <c r="B271" s="411" t="str">
        <f>IF(部門分類・コード表!C278='国HPからDL＋加工した表'!C269,"●","×")</f>
        <v>●</v>
      </c>
      <c r="C271" s="411" t="str">
        <f>IF(部門分類・コード表!D278='国HPからDL＋加工した表'!D269,"●","×")</f>
        <v>●</v>
      </c>
      <c r="D271" s="411" t="str">
        <f>IF(部門分類・コード表!E278='国HPからDL＋加工した表'!E269,"●","×")</f>
        <v>●</v>
      </c>
      <c r="E271" s="411" t="str">
        <f>IF(部門分類・コード表!F278='国HPからDL＋加工した表'!F269,"●","×")</f>
        <v>●</v>
      </c>
      <c r="F271" s="411" t="str">
        <f>IF(部門分類・コード表!G278='国HPからDL＋加工した表'!G269,"●","×")</f>
        <v>●</v>
      </c>
      <c r="G271" s="411" t="str">
        <f>IF(部門分類・コード表!H278='国HPからDL＋加工した表'!H269,"●","×")</f>
        <v>●</v>
      </c>
      <c r="H271" s="411" t="str">
        <f>IF(部門分類・コード表!I278='国HPからDL＋加工した表'!I269,"●","×")</f>
        <v>●</v>
      </c>
      <c r="I271" s="411" t="str">
        <f>IF(部門分類・コード表!J278='国HPからDL＋加工した表'!J269,"●","×")</f>
        <v>●</v>
      </c>
      <c r="J271" s="411" t="str">
        <f>IF(部門分類・コード表!K278='国HPからDL＋加工した表'!K269,"●","×")</f>
        <v>●</v>
      </c>
      <c r="K271" s="411" t="str">
        <f>IF(部門分類・コード表!L278='国HPからDL＋加工した表'!L269,"●","×")</f>
        <v>●</v>
      </c>
      <c r="L271" s="411" t="str">
        <f>IF(部門分類・コード表!M278='国HPからDL＋加工した表'!O269,"●","×")</f>
        <v>●</v>
      </c>
      <c r="M271" s="411" t="str">
        <f>IF(部門分類・コード表!N278='国HPからDL＋加工した表'!P269,"●","×")</f>
        <v>●</v>
      </c>
    </row>
    <row r="272" spans="1:13" s="213" customFormat="1" ht="15" customHeight="1" x14ac:dyDescent="0.15">
      <c r="A272" s="411" t="str">
        <f>IF(部門分類・コード表!B279='国HPからDL＋加工した表'!B270,"●","×")</f>
        <v>●</v>
      </c>
      <c r="B272" s="411" t="str">
        <f>IF(部門分類・コード表!C279='国HPからDL＋加工した表'!C270,"●","×")</f>
        <v>●</v>
      </c>
      <c r="C272" s="411" t="str">
        <f>IF(部門分類・コード表!D279='国HPからDL＋加工した表'!D270,"●","×")</f>
        <v>●</v>
      </c>
      <c r="D272" s="411" t="str">
        <f>IF(部門分類・コード表!E279='国HPからDL＋加工した表'!E270,"●","×")</f>
        <v>●</v>
      </c>
      <c r="E272" s="411" t="str">
        <f>IF(部門分類・コード表!F279='国HPからDL＋加工した表'!F270,"●","×")</f>
        <v>●</v>
      </c>
      <c r="F272" s="411" t="str">
        <f>IF(部門分類・コード表!G279='国HPからDL＋加工した表'!G270,"●","×")</f>
        <v>●</v>
      </c>
      <c r="G272" s="411" t="str">
        <f>IF(部門分類・コード表!H279='国HPからDL＋加工した表'!H270,"●","×")</f>
        <v>●</v>
      </c>
      <c r="H272" s="411" t="str">
        <f>IF(部門分類・コード表!I279='国HPからDL＋加工した表'!I270,"●","×")</f>
        <v>●</v>
      </c>
      <c r="I272" s="411" t="str">
        <f>IF(部門分類・コード表!J279='国HPからDL＋加工した表'!J270,"●","×")</f>
        <v>●</v>
      </c>
      <c r="J272" s="411" t="str">
        <f>IF(部門分類・コード表!K279='国HPからDL＋加工した表'!K270,"●","×")</f>
        <v>●</v>
      </c>
      <c r="K272" s="411" t="str">
        <f>IF(部門分類・コード表!L279='国HPからDL＋加工した表'!L270,"●","×")</f>
        <v>●</v>
      </c>
      <c r="L272" s="411" t="str">
        <f>IF(部門分類・コード表!M279='国HPからDL＋加工した表'!O270,"●","×")</f>
        <v>●</v>
      </c>
      <c r="M272" s="411" t="str">
        <f>IF(部門分類・コード表!N279='国HPからDL＋加工した表'!P270,"●","×")</f>
        <v>●</v>
      </c>
    </row>
    <row r="273" spans="1:13" s="213" customFormat="1" ht="15" customHeight="1" x14ac:dyDescent="0.15">
      <c r="A273" s="411" t="str">
        <f>IF(部門分類・コード表!B280='国HPからDL＋加工した表'!B271,"●","×")</f>
        <v>●</v>
      </c>
      <c r="B273" s="411" t="str">
        <f>IF(部門分類・コード表!C280='国HPからDL＋加工した表'!C271,"●","×")</f>
        <v>●</v>
      </c>
      <c r="C273" s="411" t="str">
        <f>IF(部門分類・コード表!D280='国HPからDL＋加工した表'!D271,"●","×")</f>
        <v>●</v>
      </c>
      <c r="D273" s="411" t="str">
        <f>IF(部門分類・コード表!E280='国HPからDL＋加工した表'!E271,"●","×")</f>
        <v>●</v>
      </c>
      <c r="E273" s="411" t="str">
        <f>IF(部門分類・コード表!F280='国HPからDL＋加工した表'!F271,"●","×")</f>
        <v>●</v>
      </c>
      <c r="F273" s="411" t="str">
        <f>IF(部門分類・コード表!G280='国HPからDL＋加工した表'!G271,"●","×")</f>
        <v>●</v>
      </c>
      <c r="G273" s="411" t="str">
        <f>IF(部門分類・コード表!H280='国HPからDL＋加工した表'!H271,"●","×")</f>
        <v>●</v>
      </c>
      <c r="H273" s="411" t="str">
        <f>IF(部門分類・コード表!I280='国HPからDL＋加工した表'!I271,"●","×")</f>
        <v>●</v>
      </c>
      <c r="I273" s="411" t="str">
        <f>IF(部門分類・コード表!J280='国HPからDL＋加工した表'!J271,"●","×")</f>
        <v>●</v>
      </c>
      <c r="J273" s="411" t="str">
        <f>IF(部門分類・コード表!K280='国HPからDL＋加工した表'!K271,"●","×")</f>
        <v>●</v>
      </c>
      <c r="K273" s="411" t="str">
        <f>IF(部門分類・コード表!L280='国HPからDL＋加工した表'!L271,"●","×")</f>
        <v>●</v>
      </c>
      <c r="L273" s="411" t="str">
        <f>IF(部門分類・コード表!M280='国HPからDL＋加工した表'!O271,"●","×")</f>
        <v>●</v>
      </c>
      <c r="M273" s="411" t="str">
        <f>IF(部門分類・コード表!N280='国HPからDL＋加工した表'!P271,"●","×")</f>
        <v>●</v>
      </c>
    </row>
    <row r="274" spans="1:13" s="213" customFormat="1" ht="15" customHeight="1" x14ac:dyDescent="0.15">
      <c r="A274" s="411" t="str">
        <f>IF(部門分類・コード表!B281='国HPからDL＋加工した表'!B272,"●","×")</f>
        <v>●</v>
      </c>
      <c r="B274" s="411" t="str">
        <f>IF(部門分類・コード表!C281='国HPからDL＋加工した表'!C272,"●","×")</f>
        <v>●</v>
      </c>
      <c r="C274" s="411" t="str">
        <f>IF(部門分類・コード表!D281='国HPからDL＋加工した表'!D272,"●","×")</f>
        <v>●</v>
      </c>
      <c r="D274" s="411" t="str">
        <f>IF(部門分類・コード表!E281='国HPからDL＋加工した表'!E272,"●","×")</f>
        <v>●</v>
      </c>
      <c r="E274" s="411" t="str">
        <f>IF(部門分類・コード表!F281='国HPからDL＋加工した表'!F272,"●","×")</f>
        <v>●</v>
      </c>
      <c r="F274" s="411" t="str">
        <f>IF(部門分類・コード表!G281='国HPからDL＋加工した表'!G272,"●","×")</f>
        <v>●</v>
      </c>
      <c r="G274" s="411" t="str">
        <f>IF(部門分類・コード表!H281='国HPからDL＋加工した表'!H272,"●","×")</f>
        <v>●</v>
      </c>
      <c r="H274" s="411" t="str">
        <f>IF(部門分類・コード表!I281='国HPからDL＋加工した表'!I272,"●","×")</f>
        <v>●</v>
      </c>
      <c r="I274" s="411" t="str">
        <f>IF(部門分類・コード表!J281='国HPからDL＋加工した表'!J272,"●","×")</f>
        <v>●</v>
      </c>
      <c r="J274" s="411" t="str">
        <f>IF(部門分類・コード表!K281='国HPからDL＋加工した表'!K272,"●","×")</f>
        <v>●</v>
      </c>
      <c r="K274" s="411" t="str">
        <f>IF(部門分類・コード表!L281='国HPからDL＋加工した表'!L272,"●","×")</f>
        <v>●</v>
      </c>
      <c r="L274" s="411" t="str">
        <f>IF(部門分類・コード表!M281='国HPからDL＋加工した表'!O272,"●","×")</f>
        <v>●</v>
      </c>
      <c r="M274" s="411" t="str">
        <f>IF(部門分類・コード表!N281='国HPからDL＋加工した表'!P272,"●","×")</f>
        <v>●</v>
      </c>
    </row>
    <row r="275" spans="1:13" s="213" customFormat="1" ht="15" customHeight="1" x14ac:dyDescent="0.15">
      <c r="A275" s="411" t="str">
        <f>IF(部門分類・コード表!B282='国HPからDL＋加工した表'!B273,"●","×")</f>
        <v>●</v>
      </c>
      <c r="B275" s="411" t="str">
        <f>IF(部門分類・コード表!C282='国HPからDL＋加工した表'!C273,"●","×")</f>
        <v>●</v>
      </c>
      <c r="C275" s="411" t="str">
        <f>IF(部門分類・コード表!D282='国HPからDL＋加工した表'!D273,"●","×")</f>
        <v>●</v>
      </c>
      <c r="D275" s="411" t="str">
        <f>IF(部門分類・コード表!E282='国HPからDL＋加工した表'!E273,"●","×")</f>
        <v>●</v>
      </c>
      <c r="E275" s="411" t="str">
        <f>IF(部門分類・コード表!F282='国HPからDL＋加工した表'!F273,"●","×")</f>
        <v>●</v>
      </c>
      <c r="F275" s="411" t="str">
        <f>IF(部門分類・コード表!G282='国HPからDL＋加工した表'!G273,"●","×")</f>
        <v>●</v>
      </c>
      <c r="G275" s="411" t="str">
        <f>IF(部門分類・コード表!H282='国HPからDL＋加工した表'!H273,"●","×")</f>
        <v>●</v>
      </c>
      <c r="H275" s="411" t="str">
        <f>IF(部門分類・コード表!I282='国HPからDL＋加工した表'!I273,"●","×")</f>
        <v>●</v>
      </c>
      <c r="I275" s="411" t="str">
        <f>IF(部門分類・コード表!J282='国HPからDL＋加工した表'!J273,"●","×")</f>
        <v>●</v>
      </c>
      <c r="J275" s="411" t="str">
        <f>IF(部門分類・コード表!K282='国HPからDL＋加工した表'!K273,"●","×")</f>
        <v>●</v>
      </c>
      <c r="K275" s="411" t="str">
        <f>IF(部門分類・コード表!L282='国HPからDL＋加工した表'!L273,"●","×")</f>
        <v>●</v>
      </c>
      <c r="L275" s="411" t="str">
        <f>IF(部門分類・コード表!M282='国HPからDL＋加工した表'!O273,"●","×")</f>
        <v>●</v>
      </c>
      <c r="M275" s="411" t="str">
        <f>IF(部門分類・コード表!N282='国HPからDL＋加工した表'!P273,"●","×")</f>
        <v>●</v>
      </c>
    </row>
    <row r="276" spans="1:13" s="213" customFormat="1" ht="15" customHeight="1" x14ac:dyDescent="0.15">
      <c r="A276" s="411" t="str">
        <f>IF(部門分類・コード表!B283='国HPからDL＋加工した表'!B274,"●","×")</f>
        <v>●</v>
      </c>
      <c r="B276" s="411" t="str">
        <f>IF(部門分類・コード表!C283='国HPからDL＋加工した表'!C274,"●","×")</f>
        <v>●</v>
      </c>
      <c r="C276" s="411" t="str">
        <f>IF(部門分類・コード表!D283='国HPからDL＋加工した表'!D274,"●","×")</f>
        <v>●</v>
      </c>
      <c r="D276" s="411" t="str">
        <f>IF(部門分類・コード表!E283='国HPからDL＋加工した表'!E274,"●","×")</f>
        <v>●</v>
      </c>
      <c r="E276" s="411" t="str">
        <f>IF(部門分類・コード表!F283='国HPからDL＋加工した表'!F274,"●","×")</f>
        <v>●</v>
      </c>
      <c r="F276" s="411" t="str">
        <f>IF(部門分類・コード表!G283='国HPからDL＋加工した表'!G274,"●","×")</f>
        <v>●</v>
      </c>
      <c r="G276" s="411" t="str">
        <f>IF(部門分類・コード表!H283='国HPからDL＋加工した表'!H274,"●","×")</f>
        <v>●</v>
      </c>
      <c r="H276" s="411" t="str">
        <f>IF(部門分類・コード表!I283='国HPからDL＋加工した表'!I274,"●","×")</f>
        <v>●</v>
      </c>
      <c r="I276" s="411" t="str">
        <f>IF(部門分類・コード表!J283='国HPからDL＋加工した表'!J274,"●","×")</f>
        <v>●</v>
      </c>
      <c r="J276" s="411" t="str">
        <f>IF(部門分類・コード表!K283='国HPからDL＋加工した表'!K274,"●","×")</f>
        <v>●</v>
      </c>
      <c r="K276" s="411" t="str">
        <f>IF(部門分類・コード表!L283='国HPからDL＋加工した表'!L274,"●","×")</f>
        <v>●</v>
      </c>
      <c r="L276" s="411" t="str">
        <f>IF(部門分類・コード表!M283='国HPからDL＋加工した表'!O274,"●","×")</f>
        <v>●</v>
      </c>
      <c r="M276" s="411" t="str">
        <f>IF(部門分類・コード表!N283='国HPからDL＋加工した表'!P274,"●","×")</f>
        <v>●</v>
      </c>
    </row>
    <row r="277" spans="1:13" s="213" customFormat="1" ht="15" customHeight="1" x14ac:dyDescent="0.15">
      <c r="A277" s="411" t="str">
        <f>IF(部門分類・コード表!B284='国HPからDL＋加工した表'!B275,"●","×")</f>
        <v>●</v>
      </c>
      <c r="B277" s="411" t="str">
        <f>IF(部門分類・コード表!C284='国HPからDL＋加工した表'!C275,"●","×")</f>
        <v>●</v>
      </c>
      <c r="C277" s="411" t="str">
        <f>IF(部門分類・コード表!D284='国HPからDL＋加工した表'!D275,"●","×")</f>
        <v>●</v>
      </c>
      <c r="D277" s="411" t="str">
        <f>IF(部門分類・コード表!E284='国HPからDL＋加工した表'!E275,"●","×")</f>
        <v>●</v>
      </c>
      <c r="E277" s="411" t="str">
        <f>IF(部門分類・コード表!F284='国HPからDL＋加工した表'!F275,"●","×")</f>
        <v>●</v>
      </c>
      <c r="F277" s="411" t="str">
        <f>IF(部門分類・コード表!G284='国HPからDL＋加工した表'!G275,"●","×")</f>
        <v>●</v>
      </c>
      <c r="G277" s="411" t="str">
        <f>IF(部門分類・コード表!H284='国HPからDL＋加工した表'!H275,"●","×")</f>
        <v>●</v>
      </c>
      <c r="H277" s="411" t="str">
        <f>IF(部門分類・コード表!I284='国HPからDL＋加工した表'!I275,"●","×")</f>
        <v>●</v>
      </c>
      <c r="I277" s="411" t="str">
        <f>IF(部門分類・コード表!J284='国HPからDL＋加工した表'!J275,"●","×")</f>
        <v>●</v>
      </c>
      <c r="J277" s="411" t="str">
        <f>IF(部門分類・コード表!K284='国HPからDL＋加工した表'!K275,"●","×")</f>
        <v>●</v>
      </c>
      <c r="K277" s="411" t="str">
        <f>IF(部門分類・コード表!L284='国HPからDL＋加工した表'!L275,"●","×")</f>
        <v>●</v>
      </c>
      <c r="L277" s="411" t="str">
        <f>IF(部門分類・コード表!M284='国HPからDL＋加工した表'!O275,"●","×")</f>
        <v>●</v>
      </c>
      <c r="M277" s="411" t="str">
        <f>IF(部門分類・コード表!N284='国HPからDL＋加工した表'!P275,"●","×")</f>
        <v>●</v>
      </c>
    </row>
    <row r="278" spans="1:13" s="213" customFormat="1" ht="15" customHeight="1" x14ac:dyDescent="0.15">
      <c r="A278" s="411" t="str">
        <f>IF(部門分類・コード表!B285='国HPからDL＋加工した表'!B276,"●","×")</f>
        <v>●</v>
      </c>
      <c r="B278" s="411" t="str">
        <f>IF(部門分類・コード表!C285='国HPからDL＋加工した表'!C276,"●","×")</f>
        <v>●</v>
      </c>
      <c r="C278" s="411" t="str">
        <f>IF(部門分類・コード表!D285='国HPからDL＋加工した表'!D276,"●","×")</f>
        <v>●</v>
      </c>
      <c r="D278" s="411" t="str">
        <f>IF(部門分類・コード表!E285='国HPからDL＋加工した表'!E276,"●","×")</f>
        <v>●</v>
      </c>
      <c r="E278" s="411" t="str">
        <f>IF(部門分類・コード表!F285='国HPからDL＋加工した表'!F276,"●","×")</f>
        <v>●</v>
      </c>
      <c r="F278" s="411" t="str">
        <f>IF(部門分類・コード表!G285='国HPからDL＋加工した表'!G276,"●","×")</f>
        <v>●</v>
      </c>
      <c r="G278" s="411" t="str">
        <f>IF(部門分類・コード表!H285='国HPからDL＋加工した表'!H276,"●","×")</f>
        <v>●</v>
      </c>
      <c r="H278" s="411" t="str">
        <f>IF(部門分類・コード表!I285='国HPからDL＋加工した表'!I276,"●","×")</f>
        <v>●</v>
      </c>
      <c r="I278" s="411" t="str">
        <f>IF(部門分類・コード表!J285='国HPからDL＋加工した表'!J276,"●","×")</f>
        <v>●</v>
      </c>
      <c r="J278" s="411" t="str">
        <f>IF(部門分類・コード表!K285='国HPからDL＋加工した表'!K276,"●","×")</f>
        <v>●</v>
      </c>
      <c r="K278" s="411" t="str">
        <f>IF(部門分類・コード表!L285='国HPからDL＋加工した表'!L276,"●","×")</f>
        <v>●</v>
      </c>
      <c r="L278" s="411" t="str">
        <f>IF(部門分類・コード表!M285='国HPからDL＋加工した表'!O276,"●","×")</f>
        <v>●</v>
      </c>
      <c r="M278" s="411" t="str">
        <f>IF(部門分類・コード表!N285='国HPからDL＋加工した表'!P276,"●","×")</f>
        <v>●</v>
      </c>
    </row>
    <row r="279" spans="1:13" s="213" customFormat="1" ht="15" customHeight="1" x14ac:dyDescent="0.15">
      <c r="A279" s="411" t="str">
        <f>IF(部門分類・コード表!B286='国HPからDL＋加工した表'!B277,"●","×")</f>
        <v>●</v>
      </c>
      <c r="B279" s="411" t="str">
        <f>IF(部門分類・コード表!C286='国HPからDL＋加工した表'!C277,"●","×")</f>
        <v>●</v>
      </c>
      <c r="C279" s="411" t="str">
        <f>IF(部門分類・コード表!D286='国HPからDL＋加工した表'!D277,"●","×")</f>
        <v>●</v>
      </c>
      <c r="D279" s="411" t="str">
        <f>IF(部門分類・コード表!E286='国HPからDL＋加工した表'!E277,"●","×")</f>
        <v>●</v>
      </c>
      <c r="E279" s="411" t="str">
        <f>IF(部門分類・コード表!F286='国HPからDL＋加工した表'!F277,"●","×")</f>
        <v>●</v>
      </c>
      <c r="F279" s="411" t="str">
        <f>IF(部門分類・コード表!G286='国HPからDL＋加工した表'!G277,"●","×")</f>
        <v>●</v>
      </c>
      <c r="G279" s="411" t="str">
        <f>IF(部門分類・コード表!H286='国HPからDL＋加工した表'!H277,"●","×")</f>
        <v>●</v>
      </c>
      <c r="H279" s="411" t="str">
        <f>IF(部門分類・コード表!I286='国HPからDL＋加工した表'!I277,"●","×")</f>
        <v>●</v>
      </c>
      <c r="I279" s="411" t="str">
        <f>IF(部門分類・コード表!J286='国HPからDL＋加工した表'!J277,"●","×")</f>
        <v>●</v>
      </c>
      <c r="J279" s="411" t="str">
        <f>IF(部門分類・コード表!K286='国HPからDL＋加工した表'!K277,"●","×")</f>
        <v>●</v>
      </c>
      <c r="K279" s="411" t="str">
        <f>IF(部門分類・コード表!L286='国HPからDL＋加工した表'!L277,"●","×")</f>
        <v>●</v>
      </c>
      <c r="L279" s="411" t="str">
        <f>IF(部門分類・コード表!M286='国HPからDL＋加工した表'!O277,"●","×")</f>
        <v>●</v>
      </c>
      <c r="M279" s="411" t="str">
        <f>IF(部門分類・コード表!N286='国HPからDL＋加工した表'!P277,"●","×")</f>
        <v>●</v>
      </c>
    </row>
    <row r="280" spans="1:13" s="213" customFormat="1" ht="15" customHeight="1" x14ac:dyDescent="0.15">
      <c r="A280" s="411" t="str">
        <f>IF(部門分類・コード表!B287='国HPからDL＋加工した表'!B278,"●","×")</f>
        <v>●</v>
      </c>
      <c r="B280" s="411" t="str">
        <f>IF(部門分類・コード表!C287='国HPからDL＋加工した表'!C278,"●","×")</f>
        <v>●</v>
      </c>
      <c r="C280" s="411" t="str">
        <f>IF(部門分類・コード表!D287='国HPからDL＋加工した表'!D278,"●","×")</f>
        <v>●</v>
      </c>
      <c r="D280" s="411" t="str">
        <f>IF(部門分類・コード表!E287='国HPからDL＋加工した表'!E278,"●","×")</f>
        <v>●</v>
      </c>
      <c r="E280" s="411" t="str">
        <f>IF(部門分類・コード表!F287='国HPからDL＋加工した表'!F278,"●","×")</f>
        <v>●</v>
      </c>
      <c r="F280" s="411" t="str">
        <f>IF(部門分類・コード表!G287='国HPからDL＋加工した表'!G278,"●","×")</f>
        <v>●</v>
      </c>
      <c r="G280" s="411" t="str">
        <f>IF(部門分類・コード表!H287='国HPからDL＋加工した表'!H278,"●","×")</f>
        <v>●</v>
      </c>
      <c r="H280" s="411" t="str">
        <f>IF(部門分類・コード表!I287='国HPからDL＋加工した表'!I278,"●","×")</f>
        <v>●</v>
      </c>
      <c r="I280" s="411" t="str">
        <f>IF(部門分類・コード表!J287='国HPからDL＋加工した表'!J278,"●","×")</f>
        <v>●</v>
      </c>
      <c r="J280" s="411" t="str">
        <f>IF(部門分類・コード表!K287='国HPからDL＋加工した表'!K278,"●","×")</f>
        <v>●</v>
      </c>
      <c r="K280" s="411" t="str">
        <f>IF(部門分類・コード表!L287='国HPからDL＋加工した表'!L278,"●","×")</f>
        <v>●</v>
      </c>
      <c r="L280" s="411" t="str">
        <f>IF(部門分類・コード表!M287='国HPからDL＋加工した表'!O278,"●","×")</f>
        <v>●</v>
      </c>
      <c r="M280" s="411" t="str">
        <f>IF(部門分類・コード表!N287='国HPからDL＋加工した表'!P278,"●","×")</f>
        <v>●</v>
      </c>
    </row>
    <row r="281" spans="1:13" s="213" customFormat="1" ht="15" customHeight="1" x14ac:dyDescent="0.15">
      <c r="A281" s="411" t="str">
        <f>IF(部門分類・コード表!B288='国HPからDL＋加工した表'!B279,"●","×")</f>
        <v>●</v>
      </c>
      <c r="B281" s="411" t="str">
        <f>IF(部門分類・コード表!C288='国HPからDL＋加工した表'!C279,"●","×")</f>
        <v>●</v>
      </c>
      <c r="C281" s="411" t="str">
        <f>IF(部門分類・コード表!D288='国HPからDL＋加工した表'!D279,"●","×")</f>
        <v>●</v>
      </c>
      <c r="D281" s="411" t="str">
        <f>IF(部門分類・コード表!E288='国HPからDL＋加工した表'!E279,"●","×")</f>
        <v>●</v>
      </c>
      <c r="E281" s="411" t="str">
        <f>IF(部門分類・コード表!F288='国HPからDL＋加工した表'!F279,"●","×")</f>
        <v>●</v>
      </c>
      <c r="F281" s="411" t="str">
        <f>IF(部門分類・コード表!G288='国HPからDL＋加工した表'!G279,"●","×")</f>
        <v>●</v>
      </c>
      <c r="G281" s="411" t="str">
        <f>IF(部門分類・コード表!H288='国HPからDL＋加工した表'!H279,"●","×")</f>
        <v>●</v>
      </c>
      <c r="H281" s="411" t="str">
        <f>IF(部門分類・コード表!I288='国HPからDL＋加工した表'!I279,"●","×")</f>
        <v>●</v>
      </c>
      <c r="I281" s="411" t="str">
        <f>IF(部門分類・コード表!J288='国HPからDL＋加工した表'!J279,"●","×")</f>
        <v>●</v>
      </c>
      <c r="J281" s="411" t="str">
        <f>IF(部門分類・コード表!K288='国HPからDL＋加工した表'!K279,"●","×")</f>
        <v>●</v>
      </c>
      <c r="K281" s="411" t="str">
        <f>IF(部門分類・コード表!L288='国HPからDL＋加工した表'!L279,"●","×")</f>
        <v>●</v>
      </c>
      <c r="L281" s="411" t="str">
        <f>IF(部門分類・コード表!M288='国HPからDL＋加工した表'!O279,"●","×")</f>
        <v>●</v>
      </c>
      <c r="M281" s="411" t="str">
        <f>IF(部門分類・コード表!N288='国HPからDL＋加工した表'!P279,"●","×")</f>
        <v>●</v>
      </c>
    </row>
    <row r="282" spans="1:13" s="213" customFormat="1" ht="15" customHeight="1" x14ac:dyDescent="0.15">
      <c r="A282" s="411" t="str">
        <f>IF(部門分類・コード表!B289='国HPからDL＋加工した表'!B280,"●","×")</f>
        <v>●</v>
      </c>
      <c r="B282" s="411" t="str">
        <f>IF(部門分類・コード表!C289='国HPからDL＋加工した表'!C280,"●","×")</f>
        <v>●</v>
      </c>
      <c r="C282" s="411" t="str">
        <f>IF(部門分類・コード表!D289='国HPからDL＋加工した表'!D280,"●","×")</f>
        <v>●</v>
      </c>
      <c r="D282" s="411" t="str">
        <f>IF(部門分類・コード表!E289='国HPからDL＋加工した表'!E280,"●","×")</f>
        <v>●</v>
      </c>
      <c r="E282" s="411" t="str">
        <f>IF(部門分類・コード表!F289='国HPからDL＋加工した表'!F280,"●","×")</f>
        <v>●</v>
      </c>
      <c r="F282" s="411" t="str">
        <f>IF(部門分類・コード表!G289='国HPからDL＋加工した表'!G280,"●","×")</f>
        <v>●</v>
      </c>
      <c r="G282" s="411" t="str">
        <f>IF(部門分類・コード表!H289='国HPからDL＋加工した表'!H280,"●","×")</f>
        <v>●</v>
      </c>
      <c r="H282" s="411" t="str">
        <f>IF(部門分類・コード表!I289='国HPからDL＋加工した表'!I280,"●","×")</f>
        <v>●</v>
      </c>
      <c r="I282" s="411" t="str">
        <f>IF(部門分類・コード表!J289='国HPからDL＋加工した表'!J280,"●","×")</f>
        <v>●</v>
      </c>
      <c r="J282" s="411" t="str">
        <f>IF(部門分類・コード表!K289='国HPからDL＋加工した表'!K280,"●","×")</f>
        <v>●</v>
      </c>
      <c r="K282" s="411" t="str">
        <f>IF(部門分類・コード表!L289='国HPからDL＋加工した表'!L280,"●","×")</f>
        <v>●</v>
      </c>
      <c r="L282" s="411" t="str">
        <f>IF(部門分類・コード表!M289='国HPからDL＋加工した表'!O280,"●","×")</f>
        <v>●</v>
      </c>
      <c r="M282" s="411" t="str">
        <f>IF(部門分類・コード表!N289='国HPからDL＋加工した表'!P280,"●","×")</f>
        <v>●</v>
      </c>
    </row>
    <row r="283" spans="1:13" s="213" customFormat="1" ht="15" customHeight="1" x14ac:dyDescent="0.15">
      <c r="A283" s="411" t="str">
        <f>IF(部門分類・コード表!B290='国HPからDL＋加工した表'!B281,"●","×")</f>
        <v>●</v>
      </c>
      <c r="B283" s="411" t="str">
        <f>IF(部門分類・コード表!C290='国HPからDL＋加工した表'!C281,"●","×")</f>
        <v>●</v>
      </c>
      <c r="C283" s="411" t="str">
        <f>IF(部門分類・コード表!D290='国HPからDL＋加工した表'!D281,"●","×")</f>
        <v>●</v>
      </c>
      <c r="D283" s="411" t="str">
        <f>IF(部門分類・コード表!E290='国HPからDL＋加工した表'!E281,"●","×")</f>
        <v>●</v>
      </c>
      <c r="E283" s="411" t="str">
        <f>IF(部門分類・コード表!F290='国HPからDL＋加工した表'!F281,"●","×")</f>
        <v>●</v>
      </c>
      <c r="F283" s="411" t="str">
        <f>IF(部門分類・コード表!G290='国HPからDL＋加工した表'!G281,"●","×")</f>
        <v>●</v>
      </c>
      <c r="G283" s="411" t="str">
        <f>IF(部門分類・コード表!H290='国HPからDL＋加工した表'!H281,"●","×")</f>
        <v>●</v>
      </c>
      <c r="H283" s="411" t="str">
        <f>IF(部門分類・コード表!I290='国HPからDL＋加工した表'!I281,"●","×")</f>
        <v>●</v>
      </c>
      <c r="I283" s="411" t="str">
        <f>IF(部門分類・コード表!J290='国HPからDL＋加工した表'!J281,"●","×")</f>
        <v>●</v>
      </c>
      <c r="J283" s="411" t="str">
        <f>IF(部門分類・コード表!K290='国HPからDL＋加工した表'!K281,"●","×")</f>
        <v>●</v>
      </c>
      <c r="K283" s="411" t="str">
        <f>IF(部門分類・コード表!L290='国HPからDL＋加工した表'!L281,"●","×")</f>
        <v>●</v>
      </c>
      <c r="L283" s="411" t="str">
        <f>IF(部門分類・コード表!M290='国HPからDL＋加工した表'!O281,"●","×")</f>
        <v>●</v>
      </c>
      <c r="M283" s="411" t="str">
        <f>IF(部門分類・コード表!N290='国HPからDL＋加工した表'!P281,"●","×")</f>
        <v>●</v>
      </c>
    </row>
    <row r="284" spans="1:13" s="213" customFormat="1" ht="15" customHeight="1" x14ac:dyDescent="0.15">
      <c r="A284" s="411" t="str">
        <f>IF(部門分類・コード表!B291='国HPからDL＋加工した表'!B282,"●","×")</f>
        <v>●</v>
      </c>
      <c r="B284" s="411" t="str">
        <f>IF(部門分類・コード表!C291='国HPからDL＋加工した表'!C282,"●","×")</f>
        <v>●</v>
      </c>
      <c r="C284" s="411" t="str">
        <f>IF(部門分類・コード表!D291='国HPからDL＋加工した表'!D282,"●","×")</f>
        <v>●</v>
      </c>
      <c r="D284" s="411" t="str">
        <f>IF(部門分類・コード表!E291='国HPからDL＋加工した表'!E282,"●","×")</f>
        <v>●</v>
      </c>
      <c r="E284" s="411" t="str">
        <f>IF(部門分類・コード表!F291='国HPからDL＋加工した表'!F282,"●","×")</f>
        <v>●</v>
      </c>
      <c r="F284" s="411" t="str">
        <f>IF(部門分類・コード表!G291='国HPからDL＋加工した表'!G282,"●","×")</f>
        <v>●</v>
      </c>
      <c r="G284" s="411" t="str">
        <f>IF(部門分類・コード表!H291='国HPからDL＋加工した表'!H282,"●","×")</f>
        <v>●</v>
      </c>
      <c r="H284" s="411" t="str">
        <f>IF(部門分類・コード表!I291='国HPからDL＋加工した表'!I282,"●","×")</f>
        <v>●</v>
      </c>
      <c r="I284" s="411" t="str">
        <f>IF(部門分類・コード表!J291='国HPからDL＋加工した表'!J282,"●","×")</f>
        <v>●</v>
      </c>
      <c r="J284" s="411" t="str">
        <f>IF(部門分類・コード表!K291='国HPからDL＋加工した表'!K282,"●","×")</f>
        <v>●</v>
      </c>
      <c r="K284" s="411" t="str">
        <f>IF(部門分類・コード表!L291='国HPからDL＋加工した表'!L282,"●","×")</f>
        <v>●</v>
      </c>
      <c r="L284" s="411" t="str">
        <f>IF(部門分類・コード表!M291='国HPからDL＋加工した表'!O282,"●","×")</f>
        <v>●</v>
      </c>
      <c r="M284" s="411" t="str">
        <f>IF(部門分類・コード表!N291='国HPからDL＋加工した表'!P282,"●","×")</f>
        <v>●</v>
      </c>
    </row>
    <row r="285" spans="1:13" s="213" customFormat="1" ht="15" customHeight="1" x14ac:dyDescent="0.15">
      <c r="A285" s="411" t="str">
        <f>IF(部門分類・コード表!B292='国HPからDL＋加工した表'!B283,"●","×")</f>
        <v>●</v>
      </c>
      <c r="B285" s="411" t="str">
        <f>IF(部門分類・コード表!C292='国HPからDL＋加工した表'!C283,"●","×")</f>
        <v>●</v>
      </c>
      <c r="C285" s="411" t="str">
        <f>IF(部門分類・コード表!D292='国HPからDL＋加工した表'!D283,"●","×")</f>
        <v>●</v>
      </c>
      <c r="D285" s="411" t="str">
        <f>IF(部門分類・コード表!E292='国HPからDL＋加工した表'!E283,"●","×")</f>
        <v>●</v>
      </c>
      <c r="E285" s="411" t="str">
        <f>IF(部門分類・コード表!F292='国HPからDL＋加工した表'!F283,"●","×")</f>
        <v>●</v>
      </c>
      <c r="F285" s="411" t="str">
        <f>IF(部門分類・コード表!G292='国HPからDL＋加工した表'!G283,"●","×")</f>
        <v>●</v>
      </c>
      <c r="G285" s="411" t="str">
        <f>IF(部門分類・コード表!H292='国HPからDL＋加工した表'!H283,"●","×")</f>
        <v>●</v>
      </c>
      <c r="H285" s="411" t="str">
        <f>IF(部門分類・コード表!I292='国HPからDL＋加工した表'!I283,"●","×")</f>
        <v>●</v>
      </c>
      <c r="I285" s="411" t="str">
        <f>IF(部門分類・コード表!J292='国HPからDL＋加工した表'!J283,"●","×")</f>
        <v>●</v>
      </c>
      <c r="J285" s="411" t="str">
        <f>IF(部門分類・コード表!K292='国HPからDL＋加工した表'!K283,"●","×")</f>
        <v>●</v>
      </c>
      <c r="K285" s="411" t="str">
        <f>IF(部門分類・コード表!L292='国HPからDL＋加工した表'!L283,"●","×")</f>
        <v>●</v>
      </c>
      <c r="L285" s="411" t="str">
        <f>IF(部門分類・コード表!M292='国HPからDL＋加工した表'!O283,"●","×")</f>
        <v>●</v>
      </c>
      <c r="M285" s="411" t="str">
        <f>IF(部門分類・コード表!N292='国HPからDL＋加工した表'!P283,"●","×")</f>
        <v>●</v>
      </c>
    </row>
    <row r="286" spans="1:13" s="213" customFormat="1" ht="15" customHeight="1" x14ac:dyDescent="0.15">
      <c r="A286" s="411" t="str">
        <f>IF(部門分類・コード表!B293='国HPからDL＋加工した表'!B284,"●","×")</f>
        <v>●</v>
      </c>
      <c r="B286" s="411" t="str">
        <f>IF(部門分類・コード表!C293='国HPからDL＋加工した表'!C284,"●","×")</f>
        <v>●</v>
      </c>
      <c r="C286" s="411" t="str">
        <f>IF(部門分類・コード表!D293='国HPからDL＋加工した表'!D284,"●","×")</f>
        <v>●</v>
      </c>
      <c r="D286" s="411" t="str">
        <f>IF(部門分類・コード表!E293='国HPからDL＋加工した表'!E284,"●","×")</f>
        <v>●</v>
      </c>
      <c r="E286" s="411" t="str">
        <f>IF(部門分類・コード表!F293='国HPからDL＋加工した表'!F284,"●","×")</f>
        <v>●</v>
      </c>
      <c r="F286" s="411" t="str">
        <f>IF(部門分類・コード表!G293='国HPからDL＋加工した表'!G284,"●","×")</f>
        <v>●</v>
      </c>
      <c r="G286" s="411" t="str">
        <f>IF(部門分類・コード表!H293='国HPからDL＋加工した表'!H284,"●","×")</f>
        <v>●</v>
      </c>
      <c r="H286" s="411" t="str">
        <f>IF(部門分類・コード表!I293='国HPからDL＋加工した表'!I284,"●","×")</f>
        <v>●</v>
      </c>
      <c r="I286" s="411" t="str">
        <f>IF(部門分類・コード表!J293='国HPからDL＋加工した表'!J284,"●","×")</f>
        <v>●</v>
      </c>
      <c r="J286" s="411" t="str">
        <f>IF(部門分類・コード表!K293='国HPからDL＋加工した表'!K284,"●","×")</f>
        <v>●</v>
      </c>
      <c r="K286" s="411" t="str">
        <f>IF(部門分類・コード表!L293='国HPからDL＋加工した表'!L284,"●","×")</f>
        <v>●</v>
      </c>
      <c r="L286" s="411" t="str">
        <f>IF(部門分類・コード表!M293='国HPからDL＋加工した表'!O284,"●","×")</f>
        <v>●</v>
      </c>
      <c r="M286" s="411" t="str">
        <f>IF(部門分類・コード表!N293='国HPからDL＋加工した表'!P284,"●","×")</f>
        <v>●</v>
      </c>
    </row>
    <row r="287" spans="1:13" s="213" customFormat="1" ht="15" customHeight="1" x14ac:dyDescent="0.15">
      <c r="A287" s="411" t="str">
        <f>IF(部門分類・コード表!B294='国HPからDL＋加工した表'!B285,"●","×")</f>
        <v>●</v>
      </c>
      <c r="B287" s="411" t="str">
        <f>IF(部門分類・コード表!C294='国HPからDL＋加工した表'!C285,"●","×")</f>
        <v>●</v>
      </c>
      <c r="C287" s="411" t="str">
        <f>IF(部門分類・コード表!D294='国HPからDL＋加工した表'!D285,"●","×")</f>
        <v>●</v>
      </c>
      <c r="D287" s="411" t="str">
        <f>IF(部門分類・コード表!E294='国HPからDL＋加工した表'!E285,"●","×")</f>
        <v>●</v>
      </c>
      <c r="E287" s="411" t="str">
        <f>IF(部門分類・コード表!F294='国HPからDL＋加工した表'!F285,"●","×")</f>
        <v>●</v>
      </c>
      <c r="F287" s="411" t="str">
        <f>IF(部門分類・コード表!G294='国HPからDL＋加工した表'!G285,"●","×")</f>
        <v>●</v>
      </c>
      <c r="G287" s="411" t="str">
        <f>IF(部門分類・コード表!H294='国HPからDL＋加工した表'!H285,"●","×")</f>
        <v>●</v>
      </c>
      <c r="H287" s="411" t="str">
        <f>IF(部門分類・コード表!I294='国HPからDL＋加工した表'!I285,"●","×")</f>
        <v>●</v>
      </c>
      <c r="I287" s="411" t="str">
        <f>IF(部門分類・コード表!J294='国HPからDL＋加工した表'!J285,"●","×")</f>
        <v>●</v>
      </c>
      <c r="J287" s="411" t="str">
        <f>IF(部門分類・コード表!K294='国HPからDL＋加工した表'!K285,"●","×")</f>
        <v>●</v>
      </c>
      <c r="K287" s="411" t="str">
        <f>IF(部門分類・コード表!L294='国HPからDL＋加工した表'!L285,"●","×")</f>
        <v>●</v>
      </c>
      <c r="L287" s="411" t="str">
        <f>IF(部門分類・コード表!M294='国HPからDL＋加工した表'!O285,"●","×")</f>
        <v>●</v>
      </c>
      <c r="M287" s="411" t="str">
        <f>IF(部門分類・コード表!N294='国HPからDL＋加工した表'!P285,"●","×")</f>
        <v>●</v>
      </c>
    </row>
    <row r="288" spans="1:13" s="213" customFormat="1" ht="15" customHeight="1" x14ac:dyDescent="0.15">
      <c r="A288" s="411" t="str">
        <f>IF(部門分類・コード表!B295='国HPからDL＋加工した表'!B286,"●","×")</f>
        <v>●</v>
      </c>
      <c r="B288" s="411" t="str">
        <f>IF(部門分類・コード表!C295='国HPからDL＋加工した表'!C286,"●","×")</f>
        <v>●</v>
      </c>
      <c r="C288" s="411" t="str">
        <f>IF(部門分類・コード表!D295='国HPからDL＋加工した表'!D286,"●","×")</f>
        <v>●</v>
      </c>
      <c r="D288" s="411" t="str">
        <f>IF(部門分類・コード表!E295='国HPからDL＋加工した表'!E286,"●","×")</f>
        <v>●</v>
      </c>
      <c r="E288" s="411" t="str">
        <f>IF(部門分類・コード表!F295='国HPからDL＋加工した表'!F286,"●","×")</f>
        <v>●</v>
      </c>
      <c r="F288" s="411" t="str">
        <f>IF(部門分類・コード表!G295='国HPからDL＋加工した表'!G286,"●","×")</f>
        <v>●</v>
      </c>
      <c r="G288" s="411" t="str">
        <f>IF(部門分類・コード表!H295='国HPからDL＋加工した表'!H286,"●","×")</f>
        <v>●</v>
      </c>
      <c r="H288" s="411" t="str">
        <f>IF(部門分類・コード表!I295='国HPからDL＋加工した表'!I286,"●","×")</f>
        <v>●</v>
      </c>
      <c r="I288" s="411" t="str">
        <f>IF(部門分類・コード表!J295='国HPからDL＋加工した表'!J286,"●","×")</f>
        <v>●</v>
      </c>
      <c r="J288" s="411" t="str">
        <f>IF(部門分類・コード表!K295='国HPからDL＋加工した表'!K286,"●","×")</f>
        <v>●</v>
      </c>
      <c r="K288" s="411" t="str">
        <f>IF(部門分類・コード表!L295='国HPからDL＋加工した表'!L286,"●","×")</f>
        <v>●</v>
      </c>
      <c r="L288" s="411" t="str">
        <f>IF(部門分類・コード表!M295='国HPからDL＋加工した表'!O286,"●","×")</f>
        <v>●</v>
      </c>
      <c r="M288" s="411" t="str">
        <f>IF(部門分類・コード表!N295='国HPからDL＋加工した表'!P286,"●","×")</f>
        <v>●</v>
      </c>
    </row>
    <row r="289" spans="1:13" s="213" customFormat="1" ht="15" customHeight="1" x14ac:dyDescent="0.15">
      <c r="A289" s="411" t="str">
        <f>IF(部門分類・コード表!B296='国HPからDL＋加工した表'!B287,"●","×")</f>
        <v>●</v>
      </c>
      <c r="B289" s="411" t="str">
        <f>IF(部門分類・コード表!C296='国HPからDL＋加工した表'!C287,"●","×")</f>
        <v>●</v>
      </c>
      <c r="C289" s="411" t="str">
        <f>IF(部門分類・コード表!D296='国HPからDL＋加工した表'!D287,"●","×")</f>
        <v>●</v>
      </c>
      <c r="D289" s="411" t="str">
        <f>IF(部門分類・コード表!E296='国HPからDL＋加工した表'!E287,"●","×")</f>
        <v>●</v>
      </c>
      <c r="E289" s="411" t="str">
        <f>IF(部門分類・コード表!F296='国HPからDL＋加工した表'!F287,"●","×")</f>
        <v>●</v>
      </c>
      <c r="F289" s="411" t="str">
        <f>IF(部門分類・コード表!G296='国HPからDL＋加工した表'!G287,"●","×")</f>
        <v>●</v>
      </c>
      <c r="G289" s="411" t="str">
        <f>IF(部門分類・コード表!H296='国HPからDL＋加工した表'!H287,"●","×")</f>
        <v>●</v>
      </c>
      <c r="H289" s="411" t="str">
        <f>IF(部門分類・コード表!I296='国HPからDL＋加工した表'!I287,"●","×")</f>
        <v>●</v>
      </c>
      <c r="I289" s="411" t="str">
        <f>IF(部門分類・コード表!J296='国HPからDL＋加工した表'!J287,"●","×")</f>
        <v>●</v>
      </c>
      <c r="J289" s="411" t="str">
        <f>IF(部門分類・コード表!K296='国HPからDL＋加工した表'!K287,"●","×")</f>
        <v>●</v>
      </c>
      <c r="K289" s="411" t="str">
        <f>IF(部門分類・コード表!L296='国HPからDL＋加工した表'!L287,"●","×")</f>
        <v>●</v>
      </c>
      <c r="L289" s="411" t="str">
        <f>IF(部門分類・コード表!M296='国HPからDL＋加工した表'!O287,"●","×")</f>
        <v>●</v>
      </c>
      <c r="M289" s="411" t="str">
        <f>IF(部門分類・コード表!N296='国HPからDL＋加工した表'!P287,"●","×")</f>
        <v>●</v>
      </c>
    </row>
    <row r="290" spans="1:13" s="213" customFormat="1" ht="15" customHeight="1" x14ac:dyDescent="0.15">
      <c r="A290" s="411" t="str">
        <f>IF(部門分類・コード表!B297='国HPからDL＋加工した表'!B288,"●","×")</f>
        <v>●</v>
      </c>
      <c r="B290" s="411" t="str">
        <f>IF(部門分類・コード表!C297='国HPからDL＋加工した表'!C288,"●","×")</f>
        <v>●</v>
      </c>
      <c r="C290" s="411" t="str">
        <f>IF(部門分類・コード表!D297='国HPからDL＋加工した表'!D288,"●","×")</f>
        <v>●</v>
      </c>
      <c r="D290" s="411" t="str">
        <f>IF(部門分類・コード表!E297='国HPからDL＋加工した表'!E288,"●","×")</f>
        <v>●</v>
      </c>
      <c r="E290" s="411" t="str">
        <f>IF(部門分類・コード表!F297='国HPからDL＋加工した表'!F288,"●","×")</f>
        <v>●</v>
      </c>
      <c r="F290" s="411" t="str">
        <f>IF(部門分類・コード表!G297='国HPからDL＋加工した表'!G288,"●","×")</f>
        <v>●</v>
      </c>
      <c r="G290" s="411" t="str">
        <f>IF(部門分類・コード表!H297='国HPからDL＋加工した表'!H288,"●","×")</f>
        <v>●</v>
      </c>
      <c r="H290" s="411" t="str">
        <f>IF(部門分類・コード表!I297='国HPからDL＋加工した表'!I288,"●","×")</f>
        <v>●</v>
      </c>
      <c r="I290" s="411" t="str">
        <f>IF(部門分類・コード表!J297='国HPからDL＋加工した表'!J288,"●","×")</f>
        <v>●</v>
      </c>
      <c r="J290" s="411" t="str">
        <f>IF(部門分類・コード表!K297='国HPからDL＋加工した表'!K288,"●","×")</f>
        <v>●</v>
      </c>
      <c r="K290" s="411" t="str">
        <f>IF(部門分類・コード表!L297='国HPからDL＋加工した表'!L288,"●","×")</f>
        <v>●</v>
      </c>
      <c r="L290" s="411" t="str">
        <f>IF(部門分類・コード表!M297='国HPからDL＋加工した表'!O288,"●","×")</f>
        <v>●</v>
      </c>
      <c r="M290" s="411" t="str">
        <f>IF(部門分類・コード表!N297='国HPからDL＋加工した表'!P288,"●","×")</f>
        <v>●</v>
      </c>
    </row>
    <row r="291" spans="1:13" s="213" customFormat="1" ht="15" customHeight="1" x14ac:dyDescent="0.15">
      <c r="A291" s="411" t="str">
        <f>IF(部門分類・コード表!B298='国HPからDL＋加工した表'!B289,"●","×")</f>
        <v>●</v>
      </c>
      <c r="B291" s="411" t="str">
        <f>IF(部門分類・コード表!C298='国HPからDL＋加工した表'!C289,"●","×")</f>
        <v>●</v>
      </c>
      <c r="C291" s="411" t="str">
        <f>IF(部門分類・コード表!D298='国HPからDL＋加工した表'!D289,"●","×")</f>
        <v>●</v>
      </c>
      <c r="D291" s="411" t="str">
        <f>IF(部門分類・コード表!E298='国HPからDL＋加工した表'!E289,"●","×")</f>
        <v>●</v>
      </c>
      <c r="E291" s="411" t="str">
        <f>IF(部門分類・コード表!F298='国HPからDL＋加工した表'!F289,"●","×")</f>
        <v>●</v>
      </c>
      <c r="F291" s="411" t="str">
        <f>IF(部門分類・コード表!G298='国HPからDL＋加工した表'!G289,"●","×")</f>
        <v>●</v>
      </c>
      <c r="G291" s="411" t="str">
        <f>IF(部門分類・コード表!H298='国HPからDL＋加工した表'!H289,"●","×")</f>
        <v>●</v>
      </c>
      <c r="H291" s="411" t="str">
        <f>IF(部門分類・コード表!I298='国HPからDL＋加工した表'!I289,"●","×")</f>
        <v>●</v>
      </c>
      <c r="I291" s="411" t="str">
        <f>IF(部門分類・コード表!J298='国HPからDL＋加工した表'!J289,"●","×")</f>
        <v>●</v>
      </c>
      <c r="J291" s="411" t="str">
        <f>IF(部門分類・コード表!K298='国HPからDL＋加工した表'!K289,"●","×")</f>
        <v>●</v>
      </c>
      <c r="K291" s="411" t="str">
        <f>IF(部門分類・コード表!L298='国HPからDL＋加工した表'!L289,"●","×")</f>
        <v>●</v>
      </c>
      <c r="L291" s="411" t="str">
        <f>IF(部門分類・コード表!M298='国HPからDL＋加工した表'!O289,"●","×")</f>
        <v>●</v>
      </c>
      <c r="M291" s="411" t="str">
        <f>IF(部門分類・コード表!N298='国HPからDL＋加工した表'!P289,"●","×")</f>
        <v>●</v>
      </c>
    </row>
    <row r="292" spans="1:13" s="213" customFormat="1" ht="15" customHeight="1" x14ac:dyDescent="0.15">
      <c r="A292" s="411" t="str">
        <f>IF(部門分類・コード表!B299='国HPからDL＋加工した表'!B290,"●","×")</f>
        <v>●</v>
      </c>
      <c r="B292" s="411" t="str">
        <f>IF(部門分類・コード表!C299='国HPからDL＋加工した表'!C290,"●","×")</f>
        <v>●</v>
      </c>
      <c r="C292" s="411" t="str">
        <f>IF(部門分類・コード表!D299='国HPからDL＋加工した表'!D290,"●","×")</f>
        <v>●</v>
      </c>
      <c r="D292" s="411" t="str">
        <f>IF(部門分類・コード表!E299='国HPからDL＋加工した表'!E290,"●","×")</f>
        <v>●</v>
      </c>
      <c r="E292" s="411" t="str">
        <f>IF(部門分類・コード表!F299='国HPからDL＋加工した表'!F290,"●","×")</f>
        <v>●</v>
      </c>
      <c r="F292" s="411" t="str">
        <f>IF(部門分類・コード表!G299='国HPからDL＋加工した表'!G290,"●","×")</f>
        <v>●</v>
      </c>
      <c r="G292" s="411" t="str">
        <f>IF(部門分類・コード表!H299='国HPからDL＋加工した表'!H290,"●","×")</f>
        <v>●</v>
      </c>
      <c r="H292" s="411" t="str">
        <f>IF(部門分類・コード表!I299='国HPからDL＋加工した表'!I290,"●","×")</f>
        <v>●</v>
      </c>
      <c r="I292" s="411" t="str">
        <f>IF(部門分類・コード表!J299='国HPからDL＋加工した表'!J290,"●","×")</f>
        <v>●</v>
      </c>
      <c r="J292" s="411" t="str">
        <f>IF(部門分類・コード表!K299='国HPからDL＋加工した表'!K290,"●","×")</f>
        <v>●</v>
      </c>
      <c r="K292" s="411" t="str">
        <f>IF(部門分類・コード表!L299='国HPからDL＋加工した表'!L290,"●","×")</f>
        <v>●</v>
      </c>
      <c r="L292" s="411" t="str">
        <f>IF(部門分類・コード表!M299='国HPからDL＋加工した表'!O290,"●","×")</f>
        <v>●</v>
      </c>
      <c r="M292" s="411" t="str">
        <f>IF(部門分類・コード表!N299='国HPからDL＋加工した表'!P290,"●","×")</f>
        <v>●</v>
      </c>
    </row>
    <row r="293" spans="1:13" s="213" customFormat="1" ht="15" customHeight="1" x14ac:dyDescent="0.15">
      <c r="A293" s="411" t="str">
        <f>IF(部門分類・コード表!B300='国HPからDL＋加工した表'!B291,"●","×")</f>
        <v>●</v>
      </c>
      <c r="B293" s="411" t="str">
        <f>IF(部門分類・コード表!C300='国HPからDL＋加工した表'!C291,"●","×")</f>
        <v>●</v>
      </c>
      <c r="C293" s="411" t="str">
        <f>IF(部門分類・コード表!D300='国HPからDL＋加工した表'!D291,"●","×")</f>
        <v>●</v>
      </c>
      <c r="D293" s="411" t="str">
        <f>IF(部門分類・コード表!E300='国HPからDL＋加工した表'!E291,"●","×")</f>
        <v>●</v>
      </c>
      <c r="E293" s="411" t="str">
        <f>IF(部門分類・コード表!F300='国HPからDL＋加工した表'!F291,"●","×")</f>
        <v>●</v>
      </c>
      <c r="F293" s="411" t="str">
        <f>IF(部門分類・コード表!G300='国HPからDL＋加工した表'!G291,"●","×")</f>
        <v>●</v>
      </c>
      <c r="G293" s="411" t="str">
        <f>IF(部門分類・コード表!H300='国HPからDL＋加工した表'!H291,"●","×")</f>
        <v>●</v>
      </c>
      <c r="H293" s="411" t="str">
        <f>IF(部門分類・コード表!I300='国HPからDL＋加工した表'!I291,"●","×")</f>
        <v>●</v>
      </c>
      <c r="I293" s="411" t="str">
        <f>IF(部門分類・コード表!J300='国HPからDL＋加工した表'!J291,"●","×")</f>
        <v>●</v>
      </c>
      <c r="J293" s="411" t="str">
        <f>IF(部門分類・コード表!K300='国HPからDL＋加工した表'!K291,"●","×")</f>
        <v>●</v>
      </c>
      <c r="K293" s="411" t="str">
        <f>IF(部門分類・コード表!L300='国HPからDL＋加工した表'!L291,"●","×")</f>
        <v>●</v>
      </c>
      <c r="L293" s="411" t="str">
        <f>IF(部門分類・コード表!M300='国HPからDL＋加工した表'!O291,"●","×")</f>
        <v>●</v>
      </c>
      <c r="M293" s="411" t="str">
        <f>IF(部門分類・コード表!N300='国HPからDL＋加工した表'!P291,"●","×")</f>
        <v>●</v>
      </c>
    </row>
    <row r="294" spans="1:13" s="213" customFormat="1" ht="15" customHeight="1" x14ac:dyDescent="0.15">
      <c r="A294" s="411" t="str">
        <f>IF(部門分類・コード表!B301='国HPからDL＋加工した表'!B292,"●","×")</f>
        <v>●</v>
      </c>
      <c r="B294" s="411" t="str">
        <f>IF(部門分類・コード表!C301='国HPからDL＋加工した表'!C292,"●","×")</f>
        <v>●</v>
      </c>
      <c r="C294" s="411" t="str">
        <f>IF(部門分類・コード表!D301='国HPからDL＋加工した表'!D292,"●","×")</f>
        <v>●</v>
      </c>
      <c r="D294" s="411" t="str">
        <f>IF(部門分類・コード表!E301='国HPからDL＋加工した表'!E292,"●","×")</f>
        <v>●</v>
      </c>
      <c r="E294" s="411" t="str">
        <f>IF(部門分類・コード表!F301='国HPからDL＋加工した表'!F292,"●","×")</f>
        <v>●</v>
      </c>
      <c r="F294" s="411" t="str">
        <f>IF(部門分類・コード表!G301='国HPからDL＋加工した表'!G292,"●","×")</f>
        <v>●</v>
      </c>
      <c r="G294" s="411" t="str">
        <f>IF(部門分類・コード表!H301='国HPからDL＋加工した表'!H292,"●","×")</f>
        <v>●</v>
      </c>
      <c r="H294" s="411" t="str">
        <f>IF(部門分類・コード表!I301='国HPからDL＋加工した表'!I292,"●","×")</f>
        <v>●</v>
      </c>
      <c r="I294" s="411" t="str">
        <f>IF(部門分類・コード表!J301='国HPからDL＋加工した表'!J292,"●","×")</f>
        <v>●</v>
      </c>
      <c r="J294" s="411" t="str">
        <f>IF(部門分類・コード表!K301='国HPからDL＋加工した表'!K292,"●","×")</f>
        <v>●</v>
      </c>
      <c r="K294" s="411" t="str">
        <f>IF(部門分類・コード表!L301='国HPからDL＋加工した表'!L292,"●","×")</f>
        <v>●</v>
      </c>
      <c r="L294" s="411" t="str">
        <f>IF(部門分類・コード表!M301='国HPからDL＋加工した表'!O292,"●","×")</f>
        <v>●</v>
      </c>
      <c r="M294" s="411" t="str">
        <f>IF(部門分類・コード表!N301='国HPからDL＋加工した表'!P292,"●","×")</f>
        <v>●</v>
      </c>
    </row>
    <row r="295" spans="1:13" s="213" customFormat="1" ht="15" customHeight="1" x14ac:dyDescent="0.15">
      <c r="A295" s="411" t="str">
        <f>IF(部門分類・コード表!B302='国HPからDL＋加工した表'!B293,"●","×")</f>
        <v>●</v>
      </c>
      <c r="B295" s="411" t="str">
        <f>IF(部門分類・コード表!C302='国HPからDL＋加工した表'!C293,"●","×")</f>
        <v>●</v>
      </c>
      <c r="C295" s="411" t="str">
        <f>IF(部門分類・コード表!D302='国HPからDL＋加工した表'!D293,"●","×")</f>
        <v>●</v>
      </c>
      <c r="D295" s="411" t="str">
        <f>IF(部門分類・コード表!E302='国HPからDL＋加工した表'!E293,"●","×")</f>
        <v>●</v>
      </c>
      <c r="E295" s="411" t="str">
        <f>IF(部門分類・コード表!F302='国HPからDL＋加工した表'!F293,"●","×")</f>
        <v>●</v>
      </c>
      <c r="F295" s="411" t="str">
        <f>IF(部門分類・コード表!G302='国HPからDL＋加工した表'!G293,"●","×")</f>
        <v>●</v>
      </c>
      <c r="G295" s="411" t="str">
        <f>IF(部門分類・コード表!H302='国HPからDL＋加工した表'!H293,"●","×")</f>
        <v>●</v>
      </c>
      <c r="H295" s="411" t="str">
        <f>IF(部門分類・コード表!I302='国HPからDL＋加工した表'!I293,"●","×")</f>
        <v>●</v>
      </c>
      <c r="I295" s="411" t="str">
        <f>IF(部門分類・コード表!J302='国HPからDL＋加工した表'!J293,"●","×")</f>
        <v>●</v>
      </c>
      <c r="J295" s="411" t="str">
        <f>IF(部門分類・コード表!K302='国HPからDL＋加工した表'!K293,"●","×")</f>
        <v>●</v>
      </c>
      <c r="K295" s="411" t="str">
        <f>IF(部門分類・コード表!L302='国HPからDL＋加工した表'!L293,"●","×")</f>
        <v>●</v>
      </c>
      <c r="L295" s="411" t="str">
        <f>IF(部門分類・コード表!M302='国HPからDL＋加工した表'!O293,"●","×")</f>
        <v>●</v>
      </c>
      <c r="M295" s="411" t="str">
        <f>IF(部門分類・コード表!N302='国HPからDL＋加工した表'!P293,"●","×")</f>
        <v>●</v>
      </c>
    </row>
    <row r="296" spans="1:13" s="213" customFormat="1" ht="15" customHeight="1" x14ac:dyDescent="0.15">
      <c r="A296" s="411" t="str">
        <f>IF(部門分類・コード表!B303='国HPからDL＋加工した表'!B294,"●","×")</f>
        <v>●</v>
      </c>
      <c r="B296" s="411" t="str">
        <f>IF(部門分類・コード表!C303='国HPからDL＋加工した表'!C294,"●","×")</f>
        <v>●</v>
      </c>
      <c r="C296" s="411" t="str">
        <f>IF(部門分類・コード表!D303='国HPからDL＋加工した表'!D294,"●","×")</f>
        <v>●</v>
      </c>
      <c r="D296" s="411" t="str">
        <f>IF(部門分類・コード表!E303='国HPからDL＋加工した表'!E294,"●","×")</f>
        <v>●</v>
      </c>
      <c r="E296" s="411" t="str">
        <f>IF(部門分類・コード表!F303='国HPからDL＋加工した表'!F294,"●","×")</f>
        <v>●</v>
      </c>
      <c r="F296" s="411" t="str">
        <f>IF(部門分類・コード表!G303='国HPからDL＋加工した表'!G294,"●","×")</f>
        <v>●</v>
      </c>
      <c r="G296" s="411" t="str">
        <f>IF(部門分類・コード表!H303='国HPからDL＋加工した表'!H294,"●","×")</f>
        <v>●</v>
      </c>
      <c r="H296" s="411" t="str">
        <f>IF(部門分類・コード表!I303='国HPからDL＋加工した表'!I294,"●","×")</f>
        <v>●</v>
      </c>
      <c r="I296" s="411" t="str">
        <f>IF(部門分類・コード表!J303='国HPからDL＋加工した表'!J294,"●","×")</f>
        <v>●</v>
      </c>
      <c r="J296" s="411" t="str">
        <f>IF(部門分類・コード表!K303='国HPからDL＋加工した表'!K294,"●","×")</f>
        <v>●</v>
      </c>
      <c r="K296" s="411" t="str">
        <f>IF(部門分類・コード表!L303='国HPからDL＋加工した表'!L294,"●","×")</f>
        <v>●</v>
      </c>
      <c r="L296" s="411" t="str">
        <f>IF(部門分類・コード表!M303='国HPからDL＋加工した表'!O294,"●","×")</f>
        <v>●</v>
      </c>
      <c r="M296" s="411" t="str">
        <f>IF(部門分類・コード表!N303='国HPからDL＋加工した表'!P294,"●","×")</f>
        <v>●</v>
      </c>
    </row>
    <row r="297" spans="1:13" s="213" customFormat="1" ht="15" customHeight="1" x14ac:dyDescent="0.15">
      <c r="A297" s="411" t="str">
        <f>IF(部門分類・コード表!B304='国HPからDL＋加工した表'!B295,"●","×")</f>
        <v>●</v>
      </c>
      <c r="B297" s="411" t="str">
        <f>IF(部門分類・コード表!C304='国HPからDL＋加工した表'!C295,"●","×")</f>
        <v>●</v>
      </c>
      <c r="C297" s="411" t="str">
        <f>IF(部門分類・コード表!D304='国HPからDL＋加工した表'!D295,"●","×")</f>
        <v>●</v>
      </c>
      <c r="D297" s="411" t="str">
        <f>IF(部門分類・コード表!E304='国HPからDL＋加工した表'!E295,"●","×")</f>
        <v>●</v>
      </c>
      <c r="E297" s="411" t="str">
        <f>IF(部門分類・コード表!F304='国HPからDL＋加工した表'!F295,"●","×")</f>
        <v>●</v>
      </c>
      <c r="F297" s="411" t="str">
        <f>IF(部門分類・コード表!G304='国HPからDL＋加工した表'!G295,"●","×")</f>
        <v>●</v>
      </c>
      <c r="G297" s="411" t="str">
        <f>IF(部門分類・コード表!H304='国HPからDL＋加工した表'!H295,"●","×")</f>
        <v>●</v>
      </c>
      <c r="H297" s="411" t="str">
        <f>IF(部門分類・コード表!I304='国HPからDL＋加工した表'!I295,"●","×")</f>
        <v>●</v>
      </c>
      <c r="I297" s="411" t="str">
        <f>IF(部門分類・コード表!J304='国HPからDL＋加工した表'!J295,"●","×")</f>
        <v>●</v>
      </c>
      <c r="J297" s="411" t="str">
        <f>IF(部門分類・コード表!K304='国HPからDL＋加工した表'!K295,"●","×")</f>
        <v>●</v>
      </c>
      <c r="K297" s="411" t="str">
        <f>IF(部門分類・コード表!L304='国HPからDL＋加工した表'!L295,"●","×")</f>
        <v>●</v>
      </c>
      <c r="L297" s="411" t="str">
        <f>IF(部門分類・コード表!M304='国HPからDL＋加工した表'!O295,"●","×")</f>
        <v>●</v>
      </c>
      <c r="M297" s="411" t="str">
        <f>IF(部門分類・コード表!N304='国HPからDL＋加工した表'!P295,"●","×")</f>
        <v>●</v>
      </c>
    </row>
    <row r="298" spans="1:13" s="213" customFormat="1" ht="15" customHeight="1" x14ac:dyDescent="0.15">
      <c r="A298" s="411" t="str">
        <f>IF(部門分類・コード表!B305='国HPからDL＋加工した表'!B296,"●","×")</f>
        <v>●</v>
      </c>
      <c r="B298" s="411" t="str">
        <f>IF(部門分類・コード表!C305='国HPからDL＋加工した表'!C296,"●","×")</f>
        <v>●</v>
      </c>
      <c r="C298" s="411" t="str">
        <f>IF(部門分類・コード表!D305='国HPからDL＋加工した表'!D296,"●","×")</f>
        <v>●</v>
      </c>
      <c r="D298" s="411" t="str">
        <f>IF(部門分類・コード表!E305='国HPからDL＋加工した表'!E296,"●","×")</f>
        <v>●</v>
      </c>
      <c r="E298" s="411" t="str">
        <f>IF(部門分類・コード表!F305='国HPからDL＋加工した表'!F296,"●","×")</f>
        <v>●</v>
      </c>
      <c r="F298" s="411" t="str">
        <f>IF(部門分類・コード表!G305='国HPからDL＋加工した表'!G296,"●","×")</f>
        <v>●</v>
      </c>
      <c r="G298" s="411" t="str">
        <f>IF(部門分類・コード表!H305='国HPからDL＋加工した表'!H296,"●","×")</f>
        <v>●</v>
      </c>
      <c r="H298" s="411" t="str">
        <f>IF(部門分類・コード表!I305='国HPからDL＋加工した表'!I296,"●","×")</f>
        <v>●</v>
      </c>
      <c r="I298" s="411" t="str">
        <f>IF(部門分類・コード表!J305='国HPからDL＋加工した表'!J296,"●","×")</f>
        <v>●</v>
      </c>
      <c r="J298" s="411" t="str">
        <f>IF(部門分類・コード表!K305='国HPからDL＋加工した表'!K296,"●","×")</f>
        <v>●</v>
      </c>
      <c r="K298" s="411" t="str">
        <f>IF(部門分類・コード表!L305='国HPからDL＋加工した表'!L296,"●","×")</f>
        <v>●</v>
      </c>
      <c r="L298" s="411" t="str">
        <f>IF(部門分類・コード表!M305='国HPからDL＋加工した表'!O296,"●","×")</f>
        <v>●</v>
      </c>
      <c r="M298" s="411" t="str">
        <f>IF(部門分類・コード表!N305='国HPからDL＋加工した表'!P296,"●","×")</f>
        <v>●</v>
      </c>
    </row>
    <row r="299" spans="1:13" s="213" customFormat="1" ht="15" customHeight="1" x14ac:dyDescent="0.15">
      <c r="A299" s="411" t="str">
        <f>IF(部門分類・コード表!B306='国HPからDL＋加工した表'!B297,"●","×")</f>
        <v>●</v>
      </c>
      <c r="B299" s="411" t="str">
        <f>IF(部門分類・コード表!C306='国HPからDL＋加工した表'!C297,"●","×")</f>
        <v>●</v>
      </c>
      <c r="C299" s="411" t="str">
        <f>IF(部門分類・コード表!D306='国HPからDL＋加工した表'!D297,"●","×")</f>
        <v>●</v>
      </c>
      <c r="D299" s="411" t="str">
        <f>IF(部門分類・コード表!E306='国HPからDL＋加工した表'!E297,"●","×")</f>
        <v>●</v>
      </c>
      <c r="E299" s="411" t="str">
        <f>IF(部門分類・コード表!F306='国HPからDL＋加工した表'!F297,"●","×")</f>
        <v>●</v>
      </c>
      <c r="F299" s="411" t="str">
        <f>IF(部門分類・コード表!G306='国HPからDL＋加工した表'!G297,"●","×")</f>
        <v>●</v>
      </c>
      <c r="G299" s="411" t="str">
        <f>IF(部門分類・コード表!H306='国HPからDL＋加工した表'!H297,"●","×")</f>
        <v>●</v>
      </c>
      <c r="H299" s="411" t="str">
        <f>IF(部門分類・コード表!I306='国HPからDL＋加工した表'!I297,"●","×")</f>
        <v>●</v>
      </c>
      <c r="I299" s="411" t="str">
        <f>IF(部門分類・コード表!J306='国HPからDL＋加工した表'!J297,"●","×")</f>
        <v>●</v>
      </c>
      <c r="J299" s="411" t="str">
        <f>IF(部門分類・コード表!K306='国HPからDL＋加工した表'!K297,"●","×")</f>
        <v>●</v>
      </c>
      <c r="K299" s="411" t="str">
        <f>IF(部門分類・コード表!L306='国HPからDL＋加工した表'!L297,"●","×")</f>
        <v>●</v>
      </c>
      <c r="L299" s="411" t="str">
        <f>IF(部門分類・コード表!M306='国HPからDL＋加工した表'!O297,"●","×")</f>
        <v>●</v>
      </c>
      <c r="M299" s="411" t="str">
        <f>IF(部門分類・コード表!N306='国HPからDL＋加工した表'!P297,"●","×")</f>
        <v>●</v>
      </c>
    </row>
    <row r="300" spans="1:13" s="213" customFormat="1" ht="15" customHeight="1" x14ac:dyDescent="0.15">
      <c r="A300" s="411" t="str">
        <f>IF(部門分類・コード表!B307='国HPからDL＋加工した表'!B298,"●","×")</f>
        <v>●</v>
      </c>
      <c r="B300" s="411" t="str">
        <f>IF(部門分類・コード表!C307='国HPからDL＋加工した表'!C298,"●","×")</f>
        <v>●</v>
      </c>
      <c r="C300" s="411" t="str">
        <f>IF(部門分類・コード表!D307='国HPからDL＋加工した表'!D298,"●","×")</f>
        <v>●</v>
      </c>
      <c r="D300" s="411" t="str">
        <f>IF(部門分類・コード表!E307='国HPからDL＋加工した表'!E298,"●","×")</f>
        <v>●</v>
      </c>
      <c r="E300" s="411" t="str">
        <f>IF(部門分類・コード表!F307='国HPからDL＋加工した表'!F298,"●","×")</f>
        <v>●</v>
      </c>
      <c r="F300" s="411" t="str">
        <f>IF(部門分類・コード表!G307='国HPからDL＋加工した表'!G298,"●","×")</f>
        <v>●</v>
      </c>
      <c r="G300" s="411" t="str">
        <f>IF(部門分類・コード表!H307='国HPからDL＋加工した表'!H298,"●","×")</f>
        <v>●</v>
      </c>
      <c r="H300" s="411" t="str">
        <f>IF(部門分類・コード表!I307='国HPからDL＋加工した表'!I298,"●","×")</f>
        <v>●</v>
      </c>
      <c r="I300" s="411" t="str">
        <f>IF(部門分類・コード表!J307='国HPからDL＋加工した表'!J298,"●","×")</f>
        <v>●</v>
      </c>
      <c r="J300" s="411" t="str">
        <f>IF(部門分類・コード表!K307='国HPからDL＋加工した表'!K298,"●","×")</f>
        <v>●</v>
      </c>
      <c r="K300" s="411" t="str">
        <f>IF(部門分類・コード表!L307='国HPからDL＋加工した表'!L298,"●","×")</f>
        <v>●</v>
      </c>
      <c r="L300" s="411" t="str">
        <f>IF(部門分類・コード表!M307='国HPからDL＋加工した表'!O298,"●","×")</f>
        <v>●</v>
      </c>
      <c r="M300" s="411" t="str">
        <f>IF(部門分類・コード表!N307='国HPからDL＋加工した表'!P298,"●","×")</f>
        <v>●</v>
      </c>
    </row>
    <row r="301" spans="1:13" s="213" customFormat="1" ht="15" customHeight="1" x14ac:dyDescent="0.15">
      <c r="A301" s="411" t="str">
        <f>IF(部門分類・コード表!B308='国HPからDL＋加工した表'!B299,"●","×")</f>
        <v>●</v>
      </c>
      <c r="B301" s="411" t="str">
        <f>IF(部門分類・コード表!C308='国HPからDL＋加工した表'!C299,"●","×")</f>
        <v>●</v>
      </c>
      <c r="C301" s="411" t="str">
        <f>IF(部門分類・コード表!D308='国HPからDL＋加工した表'!D299,"●","×")</f>
        <v>●</v>
      </c>
      <c r="D301" s="411" t="str">
        <f>IF(部門分類・コード表!E308='国HPからDL＋加工した表'!E299,"●","×")</f>
        <v>●</v>
      </c>
      <c r="E301" s="411" t="str">
        <f>IF(部門分類・コード表!F308='国HPからDL＋加工した表'!F299,"●","×")</f>
        <v>●</v>
      </c>
      <c r="F301" s="411" t="str">
        <f>IF(部門分類・コード表!G308='国HPからDL＋加工した表'!G299,"●","×")</f>
        <v>●</v>
      </c>
      <c r="G301" s="411" t="str">
        <f>IF(部門分類・コード表!H308='国HPからDL＋加工した表'!H299,"●","×")</f>
        <v>●</v>
      </c>
      <c r="H301" s="411" t="str">
        <f>IF(部門分類・コード表!I308='国HPからDL＋加工した表'!I299,"●","×")</f>
        <v>●</v>
      </c>
      <c r="I301" s="411" t="str">
        <f>IF(部門分類・コード表!J308='国HPからDL＋加工した表'!J299,"●","×")</f>
        <v>●</v>
      </c>
      <c r="J301" s="411" t="str">
        <f>IF(部門分類・コード表!K308='国HPからDL＋加工した表'!K299,"●","×")</f>
        <v>●</v>
      </c>
      <c r="K301" s="411" t="str">
        <f>IF(部門分類・コード表!L308='国HPからDL＋加工した表'!L299,"●","×")</f>
        <v>●</v>
      </c>
      <c r="L301" s="411" t="str">
        <f>IF(部門分類・コード表!M308='国HPからDL＋加工した表'!O299,"●","×")</f>
        <v>●</v>
      </c>
      <c r="M301" s="411" t="str">
        <f>IF(部門分類・コード表!N308='国HPからDL＋加工した表'!P299,"●","×")</f>
        <v>●</v>
      </c>
    </row>
    <row r="302" spans="1:13" s="213" customFormat="1" ht="15" customHeight="1" x14ac:dyDescent="0.15">
      <c r="A302" s="411" t="str">
        <f>IF(部門分類・コード表!B309='国HPからDL＋加工した表'!B300,"●","×")</f>
        <v>●</v>
      </c>
      <c r="B302" s="411" t="str">
        <f>IF(部門分類・コード表!C309='国HPからDL＋加工した表'!C300,"●","×")</f>
        <v>●</v>
      </c>
      <c r="C302" s="411" t="str">
        <f>IF(部門分類・コード表!D309='国HPからDL＋加工した表'!D300,"●","×")</f>
        <v>●</v>
      </c>
      <c r="D302" s="411" t="str">
        <f>IF(部門分類・コード表!E309='国HPからDL＋加工した表'!E300,"●","×")</f>
        <v>●</v>
      </c>
      <c r="E302" s="411" t="str">
        <f>IF(部門分類・コード表!F309='国HPからDL＋加工した表'!F300,"●","×")</f>
        <v>●</v>
      </c>
      <c r="F302" s="411" t="str">
        <f>IF(部門分類・コード表!G309='国HPからDL＋加工した表'!G300,"●","×")</f>
        <v>●</v>
      </c>
      <c r="G302" s="411" t="str">
        <f>IF(部門分類・コード表!H309='国HPからDL＋加工した表'!H300,"●","×")</f>
        <v>●</v>
      </c>
      <c r="H302" s="411" t="str">
        <f>IF(部門分類・コード表!I309='国HPからDL＋加工した表'!I300,"●","×")</f>
        <v>●</v>
      </c>
      <c r="I302" s="411" t="str">
        <f>IF(部門分類・コード表!J309='国HPからDL＋加工した表'!J300,"●","×")</f>
        <v>●</v>
      </c>
      <c r="J302" s="411" t="str">
        <f>IF(部門分類・コード表!K309='国HPからDL＋加工した表'!K300,"●","×")</f>
        <v>●</v>
      </c>
      <c r="K302" s="411" t="str">
        <f>IF(部門分類・コード表!L309='国HPからDL＋加工した表'!L300,"●","×")</f>
        <v>●</v>
      </c>
      <c r="L302" s="411" t="str">
        <f>IF(部門分類・コード表!M309='国HPからDL＋加工した表'!O300,"●","×")</f>
        <v>●</v>
      </c>
      <c r="M302" s="411" t="str">
        <f>IF(部門分類・コード表!N309='国HPからDL＋加工した表'!P300,"●","×")</f>
        <v>●</v>
      </c>
    </row>
    <row r="303" spans="1:13" s="213" customFormat="1" ht="15" customHeight="1" x14ac:dyDescent="0.15">
      <c r="A303" s="411" t="str">
        <f>IF(部門分類・コード表!B310='国HPからDL＋加工した表'!B301,"●","×")</f>
        <v>●</v>
      </c>
      <c r="B303" s="411" t="str">
        <f>IF(部門分類・コード表!C310='国HPからDL＋加工した表'!C301,"●","×")</f>
        <v>●</v>
      </c>
      <c r="C303" s="411" t="str">
        <f>IF(部門分類・コード表!D310='国HPからDL＋加工した表'!D301,"●","×")</f>
        <v>●</v>
      </c>
      <c r="D303" s="411" t="str">
        <f>IF(部門分類・コード表!E310='国HPからDL＋加工した表'!E301,"●","×")</f>
        <v>●</v>
      </c>
      <c r="E303" s="411" t="str">
        <f>IF(部門分類・コード表!F310='国HPからDL＋加工した表'!F301,"●","×")</f>
        <v>●</v>
      </c>
      <c r="F303" s="411" t="str">
        <f>IF(部門分類・コード表!G310='国HPからDL＋加工した表'!G301,"●","×")</f>
        <v>●</v>
      </c>
      <c r="G303" s="411" t="str">
        <f>IF(部門分類・コード表!H310='国HPからDL＋加工した表'!H301,"●","×")</f>
        <v>●</v>
      </c>
      <c r="H303" s="411" t="str">
        <f>IF(部門分類・コード表!I310='国HPからDL＋加工した表'!I301,"●","×")</f>
        <v>●</v>
      </c>
      <c r="I303" s="411" t="str">
        <f>IF(部門分類・コード表!J310='国HPからDL＋加工した表'!J301,"●","×")</f>
        <v>●</v>
      </c>
      <c r="J303" s="411" t="str">
        <f>IF(部門分類・コード表!K310='国HPからDL＋加工した表'!K301,"●","×")</f>
        <v>●</v>
      </c>
      <c r="K303" s="411" t="str">
        <f>IF(部門分類・コード表!L310='国HPからDL＋加工した表'!L301,"●","×")</f>
        <v>●</v>
      </c>
      <c r="L303" s="411" t="str">
        <f>IF(部門分類・コード表!M310='国HPからDL＋加工した表'!O301,"●","×")</f>
        <v>●</v>
      </c>
      <c r="M303" s="411" t="str">
        <f>IF(部門分類・コード表!N310='国HPからDL＋加工した表'!P301,"●","×")</f>
        <v>●</v>
      </c>
    </row>
    <row r="304" spans="1:13" s="213" customFormat="1" ht="15" customHeight="1" x14ac:dyDescent="0.15">
      <c r="A304" s="411" t="str">
        <f>IF(部門分類・コード表!B311='国HPからDL＋加工した表'!B302,"●","×")</f>
        <v>●</v>
      </c>
      <c r="B304" s="411" t="str">
        <f>IF(部門分類・コード表!C311='国HPからDL＋加工した表'!C302,"●","×")</f>
        <v>●</v>
      </c>
      <c r="C304" s="411" t="str">
        <f>IF(部門分類・コード表!D311='国HPからDL＋加工した表'!D302,"●","×")</f>
        <v>●</v>
      </c>
      <c r="D304" s="411" t="str">
        <f>IF(部門分類・コード表!E311='国HPからDL＋加工した表'!E302,"●","×")</f>
        <v>●</v>
      </c>
      <c r="E304" s="411" t="str">
        <f>IF(部門分類・コード表!F311='国HPからDL＋加工した表'!F302,"●","×")</f>
        <v>●</v>
      </c>
      <c r="F304" s="411" t="str">
        <f>IF(部門分類・コード表!G311='国HPからDL＋加工した表'!G302,"●","×")</f>
        <v>●</v>
      </c>
      <c r="G304" s="411" t="str">
        <f>IF(部門分類・コード表!H311='国HPからDL＋加工した表'!H302,"●","×")</f>
        <v>●</v>
      </c>
      <c r="H304" s="411" t="str">
        <f>IF(部門分類・コード表!I311='国HPからDL＋加工した表'!I302,"●","×")</f>
        <v>●</v>
      </c>
      <c r="I304" s="411" t="str">
        <f>IF(部門分類・コード表!J311='国HPからDL＋加工した表'!J302,"●","×")</f>
        <v>●</v>
      </c>
      <c r="J304" s="411" t="str">
        <f>IF(部門分類・コード表!K311='国HPからDL＋加工した表'!K302,"●","×")</f>
        <v>●</v>
      </c>
      <c r="K304" s="411" t="str">
        <f>IF(部門分類・コード表!L311='国HPからDL＋加工した表'!L302,"●","×")</f>
        <v>●</v>
      </c>
      <c r="L304" s="411" t="str">
        <f>IF(部門分類・コード表!M311='国HPからDL＋加工した表'!O302,"●","×")</f>
        <v>●</v>
      </c>
      <c r="M304" s="411" t="str">
        <f>IF(部門分類・コード表!N311='国HPからDL＋加工した表'!P302,"●","×")</f>
        <v>●</v>
      </c>
    </row>
    <row r="305" spans="1:13" s="213" customFormat="1" ht="15" customHeight="1" x14ac:dyDescent="0.15">
      <c r="A305" s="411" t="str">
        <f>IF(部門分類・コード表!B312='国HPからDL＋加工した表'!B303,"●","×")</f>
        <v>●</v>
      </c>
      <c r="B305" s="411" t="str">
        <f>IF(部門分類・コード表!C312='国HPからDL＋加工した表'!C303,"●","×")</f>
        <v>●</v>
      </c>
      <c r="C305" s="411" t="str">
        <f>IF(部門分類・コード表!D312='国HPからDL＋加工した表'!D303,"●","×")</f>
        <v>●</v>
      </c>
      <c r="D305" s="411" t="str">
        <f>IF(部門分類・コード表!E312='国HPからDL＋加工した表'!E303,"●","×")</f>
        <v>●</v>
      </c>
      <c r="E305" s="411" t="str">
        <f>IF(部門分類・コード表!F312='国HPからDL＋加工した表'!F303,"●","×")</f>
        <v>●</v>
      </c>
      <c r="F305" s="411" t="str">
        <f>IF(部門分類・コード表!G312='国HPからDL＋加工した表'!G303,"●","×")</f>
        <v>●</v>
      </c>
      <c r="G305" s="411" t="str">
        <f>IF(部門分類・コード表!H312='国HPからDL＋加工した表'!H303,"●","×")</f>
        <v>●</v>
      </c>
      <c r="H305" s="411" t="str">
        <f>IF(部門分類・コード表!I312='国HPからDL＋加工した表'!I303,"●","×")</f>
        <v>●</v>
      </c>
      <c r="I305" s="411" t="str">
        <f>IF(部門分類・コード表!J312='国HPからDL＋加工した表'!J303,"●","×")</f>
        <v>●</v>
      </c>
      <c r="J305" s="411" t="str">
        <f>IF(部門分類・コード表!K312='国HPからDL＋加工した表'!K303,"●","×")</f>
        <v>●</v>
      </c>
      <c r="K305" s="411" t="str">
        <f>IF(部門分類・コード表!L312='国HPからDL＋加工した表'!L303,"●","×")</f>
        <v>●</v>
      </c>
      <c r="L305" s="411" t="str">
        <f>IF(部門分類・コード表!M312='国HPからDL＋加工した表'!O303,"●","×")</f>
        <v>●</v>
      </c>
      <c r="M305" s="411" t="str">
        <f>IF(部門分類・コード表!N312='国HPからDL＋加工した表'!P303,"●","×")</f>
        <v>●</v>
      </c>
    </row>
    <row r="306" spans="1:13" s="213" customFormat="1" ht="15" customHeight="1" x14ac:dyDescent="0.15">
      <c r="A306" s="411" t="str">
        <f>IF(部門分類・コード表!B313='国HPからDL＋加工した表'!B304,"●","×")</f>
        <v>●</v>
      </c>
      <c r="B306" s="411" t="str">
        <f>IF(部門分類・コード表!C313='国HPからDL＋加工した表'!C304,"●","×")</f>
        <v>●</v>
      </c>
      <c r="C306" s="411" t="str">
        <f>IF(部門分類・コード表!D313='国HPからDL＋加工した表'!D304,"●","×")</f>
        <v>●</v>
      </c>
      <c r="D306" s="411" t="str">
        <f>IF(部門分類・コード表!E313='国HPからDL＋加工した表'!E304,"●","×")</f>
        <v>●</v>
      </c>
      <c r="E306" s="411" t="str">
        <f>IF(部門分類・コード表!F313='国HPからDL＋加工した表'!F304,"●","×")</f>
        <v>●</v>
      </c>
      <c r="F306" s="411" t="str">
        <f>IF(部門分類・コード表!G313='国HPからDL＋加工した表'!G304,"●","×")</f>
        <v>●</v>
      </c>
      <c r="G306" s="411" t="str">
        <f>IF(部門分類・コード表!H313='国HPからDL＋加工した表'!H304,"●","×")</f>
        <v>●</v>
      </c>
      <c r="H306" s="411" t="str">
        <f>IF(部門分類・コード表!I313='国HPからDL＋加工した表'!I304,"●","×")</f>
        <v>●</v>
      </c>
      <c r="I306" s="411" t="str">
        <f>IF(部門分類・コード表!J313='国HPからDL＋加工した表'!J304,"●","×")</f>
        <v>●</v>
      </c>
      <c r="J306" s="411" t="str">
        <f>IF(部門分類・コード表!K313='国HPからDL＋加工した表'!K304,"●","×")</f>
        <v>●</v>
      </c>
      <c r="K306" s="411" t="str">
        <f>IF(部門分類・コード表!L313='国HPからDL＋加工した表'!L304,"●","×")</f>
        <v>●</v>
      </c>
      <c r="L306" s="411" t="str">
        <f>IF(部門分類・コード表!M313='国HPからDL＋加工した表'!O304,"●","×")</f>
        <v>●</v>
      </c>
      <c r="M306" s="411" t="str">
        <f>IF(部門分類・コード表!N313='国HPからDL＋加工した表'!P304,"●","×")</f>
        <v>●</v>
      </c>
    </row>
    <row r="307" spans="1:13" s="213" customFormat="1" ht="15" customHeight="1" x14ac:dyDescent="0.15">
      <c r="A307" s="411" t="str">
        <f>IF(部門分類・コード表!B314='国HPからDL＋加工した表'!B305,"●","×")</f>
        <v>●</v>
      </c>
      <c r="B307" s="411" t="str">
        <f>IF(部門分類・コード表!C314='国HPからDL＋加工した表'!C305,"●","×")</f>
        <v>●</v>
      </c>
      <c r="C307" s="411" t="str">
        <f>IF(部門分類・コード表!D314='国HPからDL＋加工した表'!D305,"●","×")</f>
        <v>●</v>
      </c>
      <c r="D307" s="411" t="str">
        <f>IF(部門分類・コード表!E314='国HPからDL＋加工した表'!E305,"●","×")</f>
        <v>●</v>
      </c>
      <c r="E307" s="411" t="str">
        <f>IF(部門分類・コード表!F314='国HPからDL＋加工した表'!F305,"●","×")</f>
        <v>●</v>
      </c>
      <c r="F307" s="411" t="str">
        <f>IF(部門分類・コード表!G314='国HPからDL＋加工した表'!G305,"●","×")</f>
        <v>●</v>
      </c>
      <c r="G307" s="411" t="str">
        <f>IF(部門分類・コード表!H314='国HPからDL＋加工した表'!H305,"●","×")</f>
        <v>●</v>
      </c>
      <c r="H307" s="411" t="str">
        <f>IF(部門分類・コード表!I314='国HPからDL＋加工した表'!I305,"●","×")</f>
        <v>●</v>
      </c>
      <c r="I307" s="411" t="str">
        <f>IF(部門分類・コード表!J314='国HPからDL＋加工した表'!J305,"●","×")</f>
        <v>●</v>
      </c>
      <c r="J307" s="411" t="str">
        <f>IF(部門分類・コード表!K314='国HPからDL＋加工した表'!K305,"●","×")</f>
        <v>●</v>
      </c>
      <c r="K307" s="411" t="str">
        <f>IF(部門分類・コード表!L314='国HPからDL＋加工した表'!L305,"●","×")</f>
        <v>●</v>
      </c>
      <c r="L307" s="411" t="str">
        <f>IF(部門分類・コード表!M314='国HPからDL＋加工した表'!O305,"●","×")</f>
        <v>●</v>
      </c>
      <c r="M307" s="411" t="str">
        <f>IF(部門分類・コード表!N314='国HPからDL＋加工した表'!P305,"●","×")</f>
        <v>●</v>
      </c>
    </row>
    <row r="308" spans="1:13" s="213" customFormat="1" ht="15" customHeight="1" x14ac:dyDescent="0.15">
      <c r="A308" s="411" t="str">
        <f>IF(部門分類・コード表!B315='国HPからDL＋加工した表'!B306,"●","×")</f>
        <v>●</v>
      </c>
      <c r="B308" s="411" t="str">
        <f>IF(部門分類・コード表!C315='国HPからDL＋加工した表'!C306,"●","×")</f>
        <v>●</v>
      </c>
      <c r="C308" s="411" t="str">
        <f>IF(部門分類・コード表!D315='国HPからDL＋加工した表'!D306,"●","×")</f>
        <v>●</v>
      </c>
      <c r="D308" s="411" t="str">
        <f>IF(部門分類・コード表!E315='国HPからDL＋加工した表'!E306,"●","×")</f>
        <v>●</v>
      </c>
      <c r="E308" s="411" t="str">
        <f>IF(部門分類・コード表!F315='国HPからDL＋加工した表'!F306,"●","×")</f>
        <v>●</v>
      </c>
      <c r="F308" s="411" t="str">
        <f>IF(部門分類・コード表!G315='国HPからDL＋加工した表'!G306,"●","×")</f>
        <v>●</v>
      </c>
      <c r="G308" s="411" t="str">
        <f>IF(部門分類・コード表!H315='国HPからDL＋加工した表'!H306,"●","×")</f>
        <v>●</v>
      </c>
      <c r="H308" s="411" t="str">
        <f>IF(部門分類・コード表!I315='国HPからDL＋加工した表'!I306,"●","×")</f>
        <v>●</v>
      </c>
      <c r="I308" s="411" t="str">
        <f>IF(部門分類・コード表!J315='国HPからDL＋加工した表'!J306,"●","×")</f>
        <v>●</v>
      </c>
      <c r="J308" s="411" t="str">
        <f>IF(部門分類・コード表!K315='国HPからDL＋加工した表'!K306,"●","×")</f>
        <v>●</v>
      </c>
      <c r="K308" s="411" t="str">
        <f>IF(部門分類・コード表!L315='国HPからDL＋加工した表'!L306,"●","×")</f>
        <v>●</v>
      </c>
      <c r="L308" s="411" t="str">
        <f>IF(部門分類・コード表!M315='国HPからDL＋加工した表'!O306,"●","×")</f>
        <v>●</v>
      </c>
      <c r="M308" s="411" t="str">
        <f>IF(部門分類・コード表!N315='国HPからDL＋加工した表'!P306,"●","×")</f>
        <v>●</v>
      </c>
    </row>
    <row r="309" spans="1:13" s="213" customFormat="1" ht="15" customHeight="1" x14ac:dyDescent="0.15">
      <c r="A309" s="411" t="str">
        <f>IF(部門分類・コード表!B316='国HPからDL＋加工した表'!B307,"●","×")</f>
        <v>●</v>
      </c>
      <c r="B309" s="411" t="str">
        <f>IF(部門分類・コード表!C316='国HPからDL＋加工した表'!C307,"●","×")</f>
        <v>●</v>
      </c>
      <c r="C309" s="411" t="str">
        <f>IF(部門分類・コード表!D316='国HPからDL＋加工した表'!D307,"●","×")</f>
        <v>●</v>
      </c>
      <c r="D309" s="411" t="str">
        <f>IF(部門分類・コード表!E316='国HPからDL＋加工した表'!E307,"●","×")</f>
        <v>●</v>
      </c>
      <c r="E309" s="411" t="str">
        <f>IF(部門分類・コード表!F316='国HPからDL＋加工した表'!F307,"●","×")</f>
        <v>●</v>
      </c>
      <c r="F309" s="411" t="str">
        <f>IF(部門分類・コード表!G316='国HPからDL＋加工した表'!G307,"●","×")</f>
        <v>●</v>
      </c>
      <c r="G309" s="411" t="str">
        <f>IF(部門分類・コード表!H316='国HPからDL＋加工した表'!H307,"●","×")</f>
        <v>●</v>
      </c>
      <c r="H309" s="411" t="str">
        <f>IF(部門分類・コード表!I316='国HPからDL＋加工した表'!I307,"●","×")</f>
        <v>●</v>
      </c>
      <c r="I309" s="411" t="str">
        <f>IF(部門分類・コード表!J316='国HPからDL＋加工した表'!J307,"●","×")</f>
        <v>●</v>
      </c>
      <c r="J309" s="411" t="str">
        <f>IF(部門分類・コード表!K316='国HPからDL＋加工した表'!K307,"●","×")</f>
        <v>●</v>
      </c>
      <c r="K309" s="411" t="str">
        <f>IF(部門分類・コード表!L316='国HPからDL＋加工した表'!L307,"●","×")</f>
        <v>●</v>
      </c>
      <c r="L309" s="411" t="str">
        <f>IF(部門分類・コード表!M316='国HPからDL＋加工した表'!O307,"●","×")</f>
        <v>●</v>
      </c>
      <c r="M309" s="411" t="str">
        <f>IF(部門分類・コード表!N316='国HPからDL＋加工した表'!P307,"●","×")</f>
        <v>●</v>
      </c>
    </row>
    <row r="310" spans="1:13" s="213" customFormat="1" ht="15" customHeight="1" x14ac:dyDescent="0.15">
      <c r="A310" s="411" t="str">
        <f>IF(部門分類・コード表!B317='国HPからDL＋加工した表'!B308,"●","×")</f>
        <v>●</v>
      </c>
      <c r="B310" s="411" t="str">
        <f>IF(部門分類・コード表!C317='国HPからDL＋加工した表'!C308,"●","×")</f>
        <v>●</v>
      </c>
      <c r="C310" s="411" t="str">
        <f>IF(部門分類・コード表!D317='国HPからDL＋加工した表'!D308,"●","×")</f>
        <v>●</v>
      </c>
      <c r="D310" s="411" t="str">
        <f>IF(部門分類・コード表!E317='国HPからDL＋加工した表'!E308,"●","×")</f>
        <v>●</v>
      </c>
      <c r="E310" s="411" t="str">
        <f>IF(部門分類・コード表!F317='国HPからDL＋加工した表'!F308,"●","×")</f>
        <v>●</v>
      </c>
      <c r="F310" s="411" t="str">
        <f>IF(部門分類・コード表!G317='国HPからDL＋加工した表'!G308,"●","×")</f>
        <v>●</v>
      </c>
      <c r="G310" s="411" t="str">
        <f>IF(部門分類・コード表!H317='国HPからDL＋加工した表'!H308,"●","×")</f>
        <v>●</v>
      </c>
      <c r="H310" s="411" t="str">
        <f>IF(部門分類・コード表!I317='国HPからDL＋加工した表'!I308,"●","×")</f>
        <v>●</v>
      </c>
      <c r="I310" s="411" t="str">
        <f>IF(部門分類・コード表!J317='国HPからDL＋加工した表'!J308,"●","×")</f>
        <v>●</v>
      </c>
      <c r="J310" s="411" t="str">
        <f>IF(部門分類・コード表!K317='国HPからDL＋加工した表'!K308,"●","×")</f>
        <v>●</v>
      </c>
      <c r="K310" s="411" t="str">
        <f>IF(部門分類・コード表!L317='国HPからDL＋加工した表'!L308,"●","×")</f>
        <v>●</v>
      </c>
      <c r="L310" s="411" t="str">
        <f>IF(部門分類・コード表!M317='国HPからDL＋加工した表'!O308,"●","×")</f>
        <v>●</v>
      </c>
      <c r="M310" s="411" t="str">
        <f>IF(部門分類・コード表!N317='国HPからDL＋加工した表'!P308,"●","×")</f>
        <v>●</v>
      </c>
    </row>
    <row r="311" spans="1:13" s="213" customFormat="1" ht="15" customHeight="1" x14ac:dyDescent="0.15">
      <c r="A311" s="411" t="str">
        <f>IF(部門分類・コード表!B318='国HPからDL＋加工した表'!B309,"●","×")</f>
        <v>●</v>
      </c>
      <c r="B311" s="411" t="str">
        <f>IF(部門分類・コード表!C318='国HPからDL＋加工した表'!C309,"●","×")</f>
        <v>●</v>
      </c>
      <c r="C311" s="411" t="str">
        <f>IF(部門分類・コード表!D318='国HPからDL＋加工した表'!D309,"●","×")</f>
        <v>●</v>
      </c>
      <c r="D311" s="411" t="str">
        <f>IF(部門分類・コード表!E318='国HPからDL＋加工した表'!E309,"●","×")</f>
        <v>●</v>
      </c>
      <c r="E311" s="411" t="str">
        <f>IF(部門分類・コード表!F318='国HPからDL＋加工した表'!F309,"●","×")</f>
        <v>●</v>
      </c>
      <c r="F311" s="411" t="str">
        <f>IF(部門分類・コード表!G318='国HPからDL＋加工した表'!G309,"●","×")</f>
        <v>●</v>
      </c>
      <c r="G311" s="411" t="str">
        <f>IF(部門分類・コード表!H318='国HPからDL＋加工した表'!H309,"●","×")</f>
        <v>●</v>
      </c>
      <c r="H311" s="411" t="str">
        <f>IF(部門分類・コード表!I318='国HPからDL＋加工した表'!I309,"●","×")</f>
        <v>●</v>
      </c>
      <c r="I311" s="411" t="str">
        <f>IF(部門分類・コード表!J318='国HPからDL＋加工した表'!J309,"●","×")</f>
        <v>●</v>
      </c>
      <c r="J311" s="411" t="str">
        <f>IF(部門分類・コード表!K318='国HPからDL＋加工した表'!K309,"●","×")</f>
        <v>●</v>
      </c>
      <c r="K311" s="411" t="str">
        <f>IF(部門分類・コード表!L318='国HPからDL＋加工した表'!L309,"●","×")</f>
        <v>●</v>
      </c>
      <c r="L311" s="411" t="str">
        <f>IF(部門分類・コード表!M318='国HPからDL＋加工した表'!O309,"●","×")</f>
        <v>●</v>
      </c>
      <c r="M311" s="411" t="str">
        <f>IF(部門分類・コード表!N318='国HPからDL＋加工した表'!P309,"●","×")</f>
        <v>●</v>
      </c>
    </row>
    <row r="312" spans="1:13" s="213" customFormat="1" ht="15" customHeight="1" x14ac:dyDescent="0.15">
      <c r="A312" s="411" t="str">
        <f>IF(部門分類・コード表!B319='国HPからDL＋加工した表'!B310,"●","×")</f>
        <v>●</v>
      </c>
      <c r="B312" s="411" t="str">
        <f>IF(部門分類・コード表!C319='国HPからDL＋加工した表'!C310,"●","×")</f>
        <v>●</v>
      </c>
      <c r="C312" s="411" t="str">
        <f>IF(部門分類・コード表!D319='国HPからDL＋加工した表'!D310,"●","×")</f>
        <v>●</v>
      </c>
      <c r="D312" s="411" t="str">
        <f>IF(部門分類・コード表!E319='国HPからDL＋加工した表'!E310,"●","×")</f>
        <v>●</v>
      </c>
      <c r="E312" s="411" t="str">
        <f>IF(部門分類・コード表!F319='国HPからDL＋加工した表'!F310,"●","×")</f>
        <v>●</v>
      </c>
      <c r="F312" s="411" t="str">
        <f>IF(部門分類・コード表!G319='国HPからDL＋加工した表'!G310,"●","×")</f>
        <v>●</v>
      </c>
      <c r="G312" s="411" t="str">
        <f>IF(部門分類・コード表!H319='国HPからDL＋加工した表'!H310,"●","×")</f>
        <v>●</v>
      </c>
      <c r="H312" s="411" t="str">
        <f>IF(部門分類・コード表!I319='国HPからDL＋加工した表'!I310,"●","×")</f>
        <v>●</v>
      </c>
      <c r="I312" s="411" t="str">
        <f>IF(部門分類・コード表!J319='国HPからDL＋加工した表'!J310,"●","×")</f>
        <v>●</v>
      </c>
      <c r="J312" s="411" t="str">
        <f>IF(部門分類・コード表!K319='国HPからDL＋加工した表'!K310,"●","×")</f>
        <v>●</v>
      </c>
      <c r="K312" s="411" t="str">
        <f>IF(部門分類・コード表!L319='国HPからDL＋加工した表'!L310,"●","×")</f>
        <v>●</v>
      </c>
      <c r="L312" s="411" t="str">
        <f>IF(部門分類・コード表!M319='国HPからDL＋加工した表'!O310,"●","×")</f>
        <v>●</v>
      </c>
      <c r="M312" s="411" t="str">
        <f>IF(部門分類・コード表!N319='国HPからDL＋加工した表'!P310,"●","×")</f>
        <v>●</v>
      </c>
    </row>
    <row r="313" spans="1:13" s="213" customFormat="1" ht="15" customHeight="1" x14ac:dyDescent="0.15">
      <c r="A313" s="411" t="str">
        <f>IF(部門分類・コード表!B320='国HPからDL＋加工した表'!B311,"●","×")</f>
        <v>●</v>
      </c>
      <c r="B313" s="411" t="str">
        <f>IF(部門分類・コード表!C320='国HPからDL＋加工した表'!C311,"●","×")</f>
        <v>●</v>
      </c>
      <c r="C313" s="411" t="str">
        <f>IF(部門分類・コード表!D320='国HPからDL＋加工した表'!D311,"●","×")</f>
        <v>●</v>
      </c>
      <c r="D313" s="411" t="str">
        <f>IF(部門分類・コード表!E320='国HPからDL＋加工した表'!E311,"●","×")</f>
        <v>●</v>
      </c>
      <c r="E313" s="411" t="str">
        <f>IF(部門分類・コード表!F320='国HPからDL＋加工した表'!F311,"●","×")</f>
        <v>●</v>
      </c>
      <c r="F313" s="411" t="str">
        <f>IF(部門分類・コード表!G320='国HPからDL＋加工した表'!G311,"●","×")</f>
        <v>●</v>
      </c>
      <c r="G313" s="411" t="str">
        <f>IF(部門分類・コード表!H320='国HPからDL＋加工した表'!H311,"●","×")</f>
        <v>●</v>
      </c>
      <c r="H313" s="411" t="str">
        <f>IF(部門分類・コード表!I320='国HPからDL＋加工した表'!I311,"●","×")</f>
        <v>●</v>
      </c>
      <c r="I313" s="411" t="str">
        <f>IF(部門分類・コード表!J320='国HPからDL＋加工した表'!J311,"●","×")</f>
        <v>●</v>
      </c>
      <c r="J313" s="411" t="str">
        <f>IF(部門分類・コード表!K320='国HPからDL＋加工した表'!K311,"●","×")</f>
        <v>●</v>
      </c>
      <c r="K313" s="411" t="str">
        <f>IF(部門分類・コード表!L320='国HPからDL＋加工した表'!L311,"●","×")</f>
        <v>●</v>
      </c>
      <c r="L313" s="411" t="str">
        <f>IF(部門分類・コード表!M320='国HPからDL＋加工した表'!O311,"●","×")</f>
        <v>●</v>
      </c>
      <c r="M313" s="411" t="str">
        <f>IF(部門分類・コード表!N320='国HPからDL＋加工した表'!P311,"●","×")</f>
        <v>●</v>
      </c>
    </row>
    <row r="314" spans="1:13" s="213" customFormat="1" ht="15" customHeight="1" x14ac:dyDescent="0.15">
      <c r="A314" s="411" t="str">
        <f>IF(部門分類・コード表!B321='国HPからDL＋加工した表'!B312,"●","×")</f>
        <v>●</v>
      </c>
      <c r="B314" s="411" t="str">
        <f>IF(部門分類・コード表!C321='国HPからDL＋加工した表'!C312,"●","×")</f>
        <v>●</v>
      </c>
      <c r="C314" s="411" t="str">
        <f>IF(部門分類・コード表!D321='国HPからDL＋加工した表'!D312,"●","×")</f>
        <v>●</v>
      </c>
      <c r="D314" s="411" t="str">
        <f>IF(部門分類・コード表!E321='国HPからDL＋加工した表'!E312,"●","×")</f>
        <v>●</v>
      </c>
      <c r="E314" s="411" t="str">
        <f>IF(部門分類・コード表!F321='国HPからDL＋加工した表'!F312,"●","×")</f>
        <v>●</v>
      </c>
      <c r="F314" s="411" t="str">
        <f>IF(部門分類・コード表!G321='国HPからDL＋加工した表'!G312,"●","×")</f>
        <v>●</v>
      </c>
      <c r="G314" s="411" t="str">
        <f>IF(部門分類・コード表!H321='国HPからDL＋加工した表'!H312,"●","×")</f>
        <v>●</v>
      </c>
      <c r="H314" s="411" t="str">
        <f>IF(部門分類・コード表!I321='国HPからDL＋加工した表'!I312,"●","×")</f>
        <v>●</v>
      </c>
      <c r="I314" s="411" t="str">
        <f>IF(部門分類・コード表!J321='国HPからDL＋加工した表'!J312,"●","×")</f>
        <v>●</v>
      </c>
      <c r="J314" s="411" t="str">
        <f>IF(部門分類・コード表!K321='国HPからDL＋加工した表'!K312,"●","×")</f>
        <v>●</v>
      </c>
      <c r="K314" s="411" t="str">
        <f>IF(部門分類・コード表!L321='国HPからDL＋加工した表'!L312,"●","×")</f>
        <v>●</v>
      </c>
      <c r="L314" s="411" t="str">
        <f>IF(部門分類・コード表!M321='国HPからDL＋加工した表'!O312,"●","×")</f>
        <v>●</v>
      </c>
      <c r="M314" s="411" t="str">
        <f>IF(部門分類・コード表!N321='国HPからDL＋加工した表'!P312,"●","×")</f>
        <v>●</v>
      </c>
    </row>
    <row r="315" spans="1:13" s="213" customFormat="1" ht="15" customHeight="1" x14ac:dyDescent="0.15">
      <c r="A315" s="411" t="str">
        <f>IF(部門分類・コード表!B322='国HPからDL＋加工した表'!B313,"●","×")</f>
        <v>●</v>
      </c>
      <c r="B315" s="411" t="str">
        <f>IF(部門分類・コード表!C322='国HPからDL＋加工した表'!C313,"●","×")</f>
        <v>●</v>
      </c>
      <c r="C315" s="411" t="str">
        <f>IF(部門分類・コード表!D322='国HPからDL＋加工した表'!D313,"●","×")</f>
        <v>●</v>
      </c>
      <c r="D315" s="411" t="str">
        <f>IF(部門分類・コード表!E322='国HPからDL＋加工した表'!E313,"●","×")</f>
        <v>●</v>
      </c>
      <c r="E315" s="411" t="str">
        <f>IF(部門分類・コード表!F322='国HPからDL＋加工した表'!F313,"●","×")</f>
        <v>●</v>
      </c>
      <c r="F315" s="411" t="str">
        <f>IF(部門分類・コード表!G322='国HPからDL＋加工した表'!G313,"●","×")</f>
        <v>●</v>
      </c>
      <c r="G315" s="411" t="str">
        <f>IF(部門分類・コード表!H322='国HPからDL＋加工した表'!H313,"●","×")</f>
        <v>●</v>
      </c>
      <c r="H315" s="411" t="str">
        <f>IF(部門分類・コード表!I322='国HPからDL＋加工した表'!I313,"●","×")</f>
        <v>●</v>
      </c>
      <c r="I315" s="411" t="str">
        <f>IF(部門分類・コード表!J322='国HPからDL＋加工した表'!J313,"●","×")</f>
        <v>●</v>
      </c>
      <c r="J315" s="411" t="str">
        <f>IF(部門分類・コード表!K322='国HPからDL＋加工した表'!K313,"●","×")</f>
        <v>●</v>
      </c>
      <c r="K315" s="411" t="str">
        <f>IF(部門分類・コード表!L322='国HPからDL＋加工した表'!L313,"●","×")</f>
        <v>●</v>
      </c>
      <c r="L315" s="411" t="str">
        <f>IF(部門分類・コード表!M322='国HPからDL＋加工した表'!O313,"●","×")</f>
        <v>●</v>
      </c>
      <c r="M315" s="411" t="str">
        <f>IF(部門分類・コード表!N322='国HPからDL＋加工した表'!P313,"●","×")</f>
        <v>●</v>
      </c>
    </row>
    <row r="316" spans="1:13" s="213" customFormat="1" ht="15" customHeight="1" x14ac:dyDescent="0.15">
      <c r="A316" s="411" t="str">
        <f>IF(部門分類・コード表!B323='国HPからDL＋加工した表'!B314,"●","×")</f>
        <v>●</v>
      </c>
      <c r="B316" s="411" t="str">
        <f>IF(部門分類・コード表!C323='国HPからDL＋加工した表'!C314,"●","×")</f>
        <v>●</v>
      </c>
      <c r="C316" s="411" t="str">
        <f>IF(部門分類・コード表!D323='国HPからDL＋加工した表'!D314,"●","×")</f>
        <v>●</v>
      </c>
      <c r="D316" s="411" t="str">
        <f>IF(部門分類・コード表!E323='国HPからDL＋加工した表'!E314,"●","×")</f>
        <v>●</v>
      </c>
      <c r="E316" s="411" t="str">
        <f>IF(部門分類・コード表!F323='国HPからDL＋加工した表'!F314,"●","×")</f>
        <v>●</v>
      </c>
      <c r="F316" s="411" t="str">
        <f>IF(部門分類・コード表!G323='国HPからDL＋加工した表'!G314,"●","×")</f>
        <v>●</v>
      </c>
      <c r="G316" s="411" t="str">
        <f>IF(部門分類・コード表!H323='国HPからDL＋加工した表'!H314,"●","×")</f>
        <v>●</v>
      </c>
      <c r="H316" s="411" t="str">
        <f>IF(部門分類・コード表!I323='国HPからDL＋加工した表'!I314,"●","×")</f>
        <v>●</v>
      </c>
      <c r="I316" s="411" t="str">
        <f>IF(部門分類・コード表!J323='国HPからDL＋加工した表'!J314,"●","×")</f>
        <v>●</v>
      </c>
      <c r="J316" s="411" t="str">
        <f>IF(部門分類・コード表!K323='国HPからDL＋加工した表'!K314,"●","×")</f>
        <v>●</v>
      </c>
      <c r="K316" s="411" t="str">
        <f>IF(部門分類・コード表!L323='国HPからDL＋加工した表'!L314,"●","×")</f>
        <v>●</v>
      </c>
      <c r="L316" s="411" t="str">
        <f>IF(部門分類・コード表!M323='国HPからDL＋加工した表'!O314,"●","×")</f>
        <v>●</v>
      </c>
      <c r="M316" s="411" t="str">
        <f>IF(部門分類・コード表!N323='国HPからDL＋加工した表'!P314,"●","×")</f>
        <v>●</v>
      </c>
    </row>
    <row r="317" spans="1:13" s="213" customFormat="1" ht="15" customHeight="1" x14ac:dyDescent="0.15">
      <c r="A317" s="411" t="str">
        <f>IF(部門分類・コード表!B324='国HPからDL＋加工した表'!B315,"●","×")</f>
        <v>●</v>
      </c>
      <c r="B317" s="411" t="str">
        <f>IF(部門分類・コード表!C324='国HPからDL＋加工した表'!C315,"●","×")</f>
        <v>●</v>
      </c>
      <c r="C317" s="411" t="str">
        <f>IF(部門分類・コード表!D324='国HPからDL＋加工した表'!D315,"●","×")</f>
        <v>●</v>
      </c>
      <c r="D317" s="411" t="str">
        <f>IF(部門分類・コード表!E324='国HPからDL＋加工した表'!E315,"●","×")</f>
        <v>●</v>
      </c>
      <c r="E317" s="411" t="str">
        <f>IF(部門分類・コード表!F324='国HPからDL＋加工した表'!F315,"●","×")</f>
        <v>●</v>
      </c>
      <c r="F317" s="411" t="str">
        <f>IF(部門分類・コード表!G324='国HPからDL＋加工した表'!G315,"●","×")</f>
        <v>●</v>
      </c>
      <c r="G317" s="411" t="str">
        <f>IF(部門分類・コード表!H324='国HPからDL＋加工した表'!H315,"●","×")</f>
        <v>●</v>
      </c>
      <c r="H317" s="411" t="str">
        <f>IF(部門分類・コード表!I324='国HPからDL＋加工した表'!I315,"●","×")</f>
        <v>●</v>
      </c>
      <c r="I317" s="411" t="str">
        <f>IF(部門分類・コード表!J324='国HPからDL＋加工した表'!J315,"●","×")</f>
        <v>●</v>
      </c>
      <c r="J317" s="411" t="str">
        <f>IF(部門分類・コード表!K324='国HPからDL＋加工した表'!K315,"●","×")</f>
        <v>●</v>
      </c>
      <c r="K317" s="411" t="str">
        <f>IF(部門分類・コード表!L324='国HPからDL＋加工した表'!L315,"●","×")</f>
        <v>●</v>
      </c>
      <c r="L317" s="411" t="str">
        <f>IF(部門分類・コード表!M324='国HPからDL＋加工した表'!O315,"●","×")</f>
        <v>●</v>
      </c>
      <c r="M317" s="411" t="str">
        <f>IF(部門分類・コード表!N324='国HPからDL＋加工した表'!P315,"●","×")</f>
        <v>●</v>
      </c>
    </row>
    <row r="318" spans="1:13" s="213" customFormat="1" ht="15" customHeight="1" x14ac:dyDescent="0.15">
      <c r="A318" s="411" t="str">
        <f>IF(部門分類・コード表!B325='国HPからDL＋加工した表'!B316,"●","×")</f>
        <v>●</v>
      </c>
      <c r="B318" s="411" t="str">
        <f>IF(部門分類・コード表!C325='国HPからDL＋加工した表'!C316,"●","×")</f>
        <v>●</v>
      </c>
      <c r="C318" s="411" t="str">
        <f>IF(部門分類・コード表!D325='国HPからDL＋加工した表'!D316,"●","×")</f>
        <v>●</v>
      </c>
      <c r="D318" s="411" t="str">
        <f>IF(部門分類・コード表!E325='国HPからDL＋加工した表'!E316,"●","×")</f>
        <v>●</v>
      </c>
      <c r="E318" s="411" t="str">
        <f>IF(部門分類・コード表!F325='国HPからDL＋加工した表'!F316,"●","×")</f>
        <v>●</v>
      </c>
      <c r="F318" s="411" t="str">
        <f>IF(部門分類・コード表!G325='国HPからDL＋加工した表'!G316,"●","×")</f>
        <v>●</v>
      </c>
      <c r="G318" s="411" t="str">
        <f>IF(部門分類・コード表!H325='国HPからDL＋加工した表'!H316,"●","×")</f>
        <v>●</v>
      </c>
      <c r="H318" s="411" t="str">
        <f>IF(部門分類・コード表!I325='国HPからDL＋加工した表'!I316,"●","×")</f>
        <v>●</v>
      </c>
      <c r="I318" s="411" t="str">
        <f>IF(部門分類・コード表!J325='国HPからDL＋加工した表'!J316,"●","×")</f>
        <v>●</v>
      </c>
      <c r="J318" s="411" t="str">
        <f>IF(部門分類・コード表!K325='国HPからDL＋加工した表'!K316,"●","×")</f>
        <v>●</v>
      </c>
      <c r="K318" s="411" t="str">
        <f>IF(部門分類・コード表!L325='国HPからDL＋加工した表'!L316,"●","×")</f>
        <v>●</v>
      </c>
      <c r="L318" s="411" t="str">
        <f>IF(部門分類・コード表!M325='国HPからDL＋加工した表'!O316,"●","×")</f>
        <v>●</v>
      </c>
      <c r="M318" s="411" t="str">
        <f>IF(部門分類・コード表!N325='国HPからDL＋加工した表'!P316,"●","×")</f>
        <v>●</v>
      </c>
    </row>
    <row r="319" spans="1:13" s="213" customFormat="1" ht="15" customHeight="1" x14ac:dyDescent="0.15">
      <c r="A319" s="411" t="str">
        <f>IF(部門分類・コード表!B327='国HPからDL＋加工した表'!B317,"●","×")</f>
        <v>●</v>
      </c>
      <c r="B319" s="411" t="str">
        <f>IF(部門分類・コード表!C327='国HPからDL＋加工した表'!C317,"●","×")</f>
        <v>●</v>
      </c>
      <c r="C319" s="411" t="str">
        <f>IF(部門分類・コード表!D327='国HPからDL＋加工した表'!D317,"●","×")</f>
        <v>●</v>
      </c>
      <c r="D319" s="411" t="str">
        <f>IF(部門分類・コード表!E327='国HPからDL＋加工した表'!E317,"●","×")</f>
        <v>●</v>
      </c>
      <c r="E319" s="411" t="str">
        <f>IF(部門分類・コード表!F327='国HPからDL＋加工した表'!F317,"●","×")</f>
        <v>●</v>
      </c>
      <c r="F319" s="411" t="str">
        <f>IF(部門分類・コード表!G327='国HPからDL＋加工した表'!G317,"●","×")</f>
        <v>●</v>
      </c>
      <c r="G319" s="411" t="str">
        <f>IF(部門分類・コード表!H327='国HPからDL＋加工した表'!H317,"●","×")</f>
        <v>●</v>
      </c>
      <c r="H319" s="411" t="str">
        <f>IF(部門分類・コード表!I327='国HPからDL＋加工した表'!I317,"●","×")</f>
        <v>●</v>
      </c>
      <c r="I319" s="411" t="str">
        <f>IF(部門分類・コード表!J327='国HPからDL＋加工した表'!J317,"●","×")</f>
        <v>●</v>
      </c>
      <c r="J319" s="411" t="str">
        <f>IF(部門分類・コード表!K327='国HPからDL＋加工した表'!K317,"●","×")</f>
        <v>●</v>
      </c>
      <c r="K319" s="411" t="str">
        <f>IF(部門分類・コード表!L327='国HPからDL＋加工した表'!L317,"●","×")</f>
        <v>●</v>
      </c>
      <c r="L319" s="411" t="str">
        <f>IF(部門分類・コード表!M327='国HPからDL＋加工した表'!O317,"●","×")</f>
        <v>●</v>
      </c>
      <c r="M319" s="411" t="str">
        <f>IF(部門分類・コード表!N327='国HPからDL＋加工した表'!P317,"●","×")</f>
        <v>●</v>
      </c>
    </row>
    <row r="320" spans="1:13" s="213" customFormat="1" ht="15" customHeight="1" x14ac:dyDescent="0.15">
      <c r="A320" s="411" t="str">
        <f>IF(部門分類・コード表!B328='国HPからDL＋加工した表'!B318,"●","×")</f>
        <v>●</v>
      </c>
      <c r="B320" s="411" t="str">
        <f>IF(部門分類・コード表!C328='国HPからDL＋加工した表'!C318,"●","×")</f>
        <v>●</v>
      </c>
      <c r="C320" s="411" t="str">
        <f>IF(部門分類・コード表!D328='国HPからDL＋加工した表'!D318,"●","×")</f>
        <v>●</v>
      </c>
      <c r="D320" s="411" t="str">
        <f>IF(部門分類・コード表!E328='国HPからDL＋加工した表'!E318,"●","×")</f>
        <v>●</v>
      </c>
      <c r="E320" s="411" t="str">
        <f>IF(部門分類・コード表!F328='国HPからDL＋加工した表'!F318,"●","×")</f>
        <v>●</v>
      </c>
      <c r="F320" s="411" t="str">
        <f>IF(部門分類・コード表!G328='国HPからDL＋加工した表'!G318,"●","×")</f>
        <v>●</v>
      </c>
      <c r="G320" s="411" t="str">
        <f>IF(部門分類・コード表!H328='国HPからDL＋加工した表'!H318,"●","×")</f>
        <v>●</v>
      </c>
      <c r="H320" s="411" t="str">
        <f>IF(部門分類・コード表!I328='国HPからDL＋加工した表'!I318,"●","×")</f>
        <v>●</v>
      </c>
      <c r="I320" s="411" t="str">
        <f>IF(部門分類・コード表!J328='国HPからDL＋加工した表'!J318,"●","×")</f>
        <v>●</v>
      </c>
      <c r="J320" s="411" t="str">
        <f>IF(部門分類・コード表!K328='国HPからDL＋加工した表'!K318,"●","×")</f>
        <v>●</v>
      </c>
      <c r="K320" s="411" t="str">
        <f>IF(部門分類・コード表!L328='国HPからDL＋加工した表'!L318,"●","×")</f>
        <v>●</v>
      </c>
      <c r="L320" s="411" t="str">
        <f>IF(部門分類・コード表!M328='国HPからDL＋加工した表'!O318,"●","×")</f>
        <v>●</v>
      </c>
      <c r="M320" s="411" t="str">
        <f>IF(部門分類・コード表!N328='国HPからDL＋加工した表'!P318,"●","×")</f>
        <v>●</v>
      </c>
    </row>
    <row r="321" spans="1:13" s="213" customFormat="1" ht="15" customHeight="1" x14ac:dyDescent="0.15">
      <c r="A321" s="411" t="str">
        <f>IF(部門分類・コード表!B329='国HPからDL＋加工した表'!B319,"●","×")</f>
        <v>●</v>
      </c>
      <c r="B321" s="411" t="str">
        <f>IF(部門分類・コード表!C329='国HPからDL＋加工した表'!C319,"●","×")</f>
        <v>●</v>
      </c>
      <c r="C321" s="411" t="str">
        <f>IF(部門分類・コード表!D329='国HPからDL＋加工した表'!D319,"●","×")</f>
        <v>●</v>
      </c>
      <c r="D321" s="411" t="str">
        <f>IF(部門分類・コード表!E329='国HPからDL＋加工した表'!E319,"●","×")</f>
        <v>●</v>
      </c>
      <c r="E321" s="411" t="str">
        <f>IF(部門分類・コード表!F329='国HPからDL＋加工した表'!F319,"●","×")</f>
        <v>●</v>
      </c>
      <c r="F321" s="411" t="str">
        <f>IF(部門分類・コード表!G329='国HPからDL＋加工した表'!G319,"●","×")</f>
        <v>×</v>
      </c>
      <c r="G321" s="411" t="str">
        <f>IF(部門分類・コード表!H329='国HPからDL＋加工した表'!H319,"●","×")</f>
        <v>●</v>
      </c>
      <c r="H321" s="411" t="str">
        <f>IF(部門分類・コード表!I329='国HPからDL＋加工した表'!I319,"●","×")</f>
        <v>●</v>
      </c>
      <c r="I321" s="411" t="str">
        <f>IF(部門分類・コード表!J329='国HPからDL＋加工した表'!J319,"●","×")</f>
        <v>●</v>
      </c>
      <c r="J321" s="411" t="str">
        <f>IF(部門分類・コード表!K329='国HPからDL＋加工した表'!K319,"●","×")</f>
        <v>●</v>
      </c>
      <c r="K321" s="411" t="str">
        <f>IF(部門分類・コード表!L329='国HPからDL＋加工した表'!L319,"●","×")</f>
        <v>●</v>
      </c>
      <c r="L321" s="411" t="str">
        <f>IF(部門分類・コード表!M329='国HPからDL＋加工した表'!O319,"●","×")</f>
        <v>×</v>
      </c>
      <c r="M321" s="411" t="str">
        <f>IF(部門分類・コード表!N329='国HPからDL＋加工した表'!P319,"●","×")</f>
        <v>●</v>
      </c>
    </row>
    <row r="322" spans="1:13" s="213" customFormat="1" ht="15" customHeight="1" x14ac:dyDescent="0.15">
      <c r="A322" s="411" t="str">
        <f>IF(部門分類・コード表!B330='国HPからDL＋加工した表'!B320,"●","×")</f>
        <v>●</v>
      </c>
      <c r="B322" s="411" t="str">
        <f>IF(部門分類・コード表!C330='国HPからDL＋加工した表'!C320,"●","×")</f>
        <v>●</v>
      </c>
      <c r="C322" s="411" t="str">
        <f>IF(部門分類・コード表!D330='国HPからDL＋加工した表'!D320,"●","×")</f>
        <v>●</v>
      </c>
      <c r="D322" s="411" t="str">
        <f>IF(部門分類・コード表!E330='国HPからDL＋加工した表'!E320,"●","×")</f>
        <v>●</v>
      </c>
      <c r="E322" s="411" t="str">
        <f>IF(部門分類・コード表!F330='国HPからDL＋加工した表'!F320,"●","×")</f>
        <v>●</v>
      </c>
      <c r="F322" s="411" t="str">
        <f>IF(部門分類・コード表!G330='国HPからDL＋加工した表'!G320,"●","×")</f>
        <v>×</v>
      </c>
      <c r="G322" s="411" t="str">
        <f>IF(部門分類・コード表!H330='国HPからDL＋加工した表'!H320,"●","×")</f>
        <v>●</v>
      </c>
      <c r="H322" s="411" t="str">
        <f>IF(部門分類・コード表!I330='国HPからDL＋加工した表'!I320,"●","×")</f>
        <v>×</v>
      </c>
      <c r="I322" s="411" t="str">
        <f>IF(部門分類・コード表!J330='国HPからDL＋加工した表'!J320,"●","×")</f>
        <v>●</v>
      </c>
      <c r="J322" s="411" t="str">
        <f>IF(部門分類・コード表!K330='国HPからDL＋加工した表'!K320,"●","×")</f>
        <v>×</v>
      </c>
      <c r="K322" s="411" t="str">
        <f>IF(部門分類・コード表!L330='国HPからDL＋加工した表'!L320,"●","×")</f>
        <v>●</v>
      </c>
      <c r="L322" s="411" t="str">
        <f>IF(部門分類・コード表!M330='国HPからDL＋加工した表'!O320,"●","×")</f>
        <v>×</v>
      </c>
      <c r="M322" s="411" t="str">
        <f>IF(部門分類・コード表!N330='国HPからDL＋加工した表'!P320,"●","×")</f>
        <v>●</v>
      </c>
    </row>
    <row r="323" spans="1:13" s="213" customFormat="1" ht="15" customHeight="1" x14ac:dyDescent="0.15">
      <c r="A323" s="411" t="str">
        <f>IF(部門分類・コード表!B331='国HPからDL＋加工した表'!B321,"●","×")</f>
        <v>×</v>
      </c>
      <c r="B323" s="411" t="str">
        <f>IF(部門分類・コード表!C331='国HPからDL＋加工した表'!C321,"●","×")</f>
        <v>●</v>
      </c>
      <c r="C323" s="411" t="str">
        <f>IF(部門分類・コード表!D331='国HPからDL＋加工した表'!D321,"●","×")</f>
        <v>×</v>
      </c>
      <c r="D323" s="411" t="str">
        <f>IF(部門分類・コード表!E331='国HPからDL＋加工した表'!E321,"●","×")</f>
        <v>●</v>
      </c>
      <c r="E323" s="411" t="str">
        <f>IF(部門分類・コード表!F331='国HPからDL＋加工した表'!F321,"●","×")</f>
        <v>●</v>
      </c>
      <c r="F323" s="411" t="str">
        <f>IF(部門分類・コード表!G331='国HPからDL＋加工した表'!G321,"●","×")</f>
        <v>●</v>
      </c>
      <c r="G323" s="411" t="str">
        <f>IF(部門分類・コード表!H331='国HPからDL＋加工した表'!H321,"●","×")</f>
        <v>●</v>
      </c>
      <c r="H323" s="411" t="str">
        <f>IF(部門分類・コード表!I331='国HPからDL＋加工した表'!I321,"●","×")</f>
        <v>●</v>
      </c>
      <c r="I323" s="411" t="str">
        <f>IF(部門分類・コード表!J331='国HPからDL＋加工した表'!J321,"●","×")</f>
        <v>●</v>
      </c>
      <c r="J323" s="411" t="str">
        <f>IF(部門分類・コード表!K331='国HPからDL＋加工した表'!K321,"●","×")</f>
        <v>●</v>
      </c>
      <c r="K323" s="411" t="str">
        <f>IF(部門分類・コード表!L331='国HPからDL＋加工した表'!L321,"●","×")</f>
        <v>●</v>
      </c>
      <c r="L323" s="411" t="str">
        <f>IF(部門分類・コード表!M331='国HPからDL＋加工した表'!O321,"●","×")</f>
        <v>●</v>
      </c>
      <c r="M323" s="411" t="str">
        <f>IF(部門分類・コード表!N331='国HPからDL＋加工した表'!P321,"●","×")</f>
        <v>●</v>
      </c>
    </row>
    <row r="324" spans="1:13" s="213" customFormat="1" ht="15" customHeight="1" x14ac:dyDescent="0.15">
      <c r="A324" s="411" t="str">
        <f>IF(部門分類・コード表!B332='国HPからDL＋加工した表'!B322,"●","×")</f>
        <v>●</v>
      </c>
      <c r="B324" s="411" t="str">
        <f>IF(部門分類・コード表!C332='国HPからDL＋加工した表'!C322,"●","×")</f>
        <v>●</v>
      </c>
      <c r="C324" s="411" t="str">
        <f>IF(部門分類・コード表!D332='国HPからDL＋加工した表'!D322,"●","×")</f>
        <v>●</v>
      </c>
      <c r="D324" s="411" t="str">
        <f>IF(部門分類・コード表!E332='国HPからDL＋加工した表'!E322,"●","×")</f>
        <v>●</v>
      </c>
      <c r="E324" s="411" t="str">
        <f>IF(部門分類・コード表!F332='国HPからDL＋加工した表'!F322,"●","×")</f>
        <v>●</v>
      </c>
      <c r="F324" s="411" t="str">
        <f>IF(部門分類・コード表!G332='国HPからDL＋加工した表'!G322,"●","×")</f>
        <v>●</v>
      </c>
      <c r="G324" s="411" t="str">
        <f>IF(部門分類・コード表!H332='国HPからDL＋加工した表'!H322,"●","×")</f>
        <v>●</v>
      </c>
      <c r="H324" s="411" t="str">
        <f>IF(部門分類・コード表!I332='国HPからDL＋加工した表'!I322,"●","×")</f>
        <v>●</v>
      </c>
      <c r="I324" s="411" t="str">
        <f>IF(部門分類・コード表!J332='国HPからDL＋加工した表'!J322,"●","×")</f>
        <v>●</v>
      </c>
      <c r="J324" s="411" t="str">
        <f>IF(部門分類・コード表!K332='国HPからDL＋加工した表'!K322,"●","×")</f>
        <v>●</v>
      </c>
      <c r="K324" s="411" t="str">
        <f>IF(部門分類・コード表!L332='国HPからDL＋加工した表'!L322,"●","×")</f>
        <v>●</v>
      </c>
      <c r="L324" s="411" t="str">
        <f>IF(部門分類・コード表!M332='国HPからDL＋加工した表'!O322,"●","×")</f>
        <v>×</v>
      </c>
      <c r="M324" s="411" t="str">
        <f>IF(部門分類・コード表!N332='国HPからDL＋加工した表'!P322,"●","×")</f>
        <v>×</v>
      </c>
    </row>
    <row r="325" spans="1:13" s="213" customFormat="1" ht="15" customHeight="1" x14ac:dyDescent="0.15">
      <c r="A325" s="411" t="str">
        <f>IF(部門分類・コード表!B333='国HPからDL＋加工した表'!B323,"●","×")</f>
        <v>●</v>
      </c>
      <c r="B325" s="411" t="str">
        <f>IF(部門分類・コード表!C333='国HPからDL＋加工した表'!C323,"●","×")</f>
        <v>●</v>
      </c>
      <c r="C325" s="411" t="str">
        <f>IF(部門分類・コード表!D333='国HPからDL＋加工した表'!D323,"●","×")</f>
        <v>●</v>
      </c>
      <c r="D325" s="411" t="str">
        <f>IF(部門分類・コード表!E333='国HPからDL＋加工した表'!E323,"●","×")</f>
        <v>●</v>
      </c>
      <c r="E325" s="411" t="str">
        <f>IF(部門分類・コード表!F333='国HPからDL＋加工した表'!F323,"●","×")</f>
        <v>●</v>
      </c>
      <c r="F325" s="411" t="str">
        <f>IF(部門分類・コード表!G333='国HPからDL＋加工した表'!G323,"●","×")</f>
        <v>●</v>
      </c>
      <c r="G325" s="411" t="str">
        <f>IF(部門分類・コード表!H333='国HPからDL＋加工した表'!H323,"●","×")</f>
        <v>●</v>
      </c>
      <c r="H325" s="411" t="str">
        <f>IF(部門分類・コード表!I333='国HPからDL＋加工した表'!I323,"●","×")</f>
        <v>●</v>
      </c>
      <c r="I325" s="411" t="str">
        <f>IF(部門分類・コード表!J333='国HPからDL＋加工した表'!J323,"●","×")</f>
        <v>●</v>
      </c>
      <c r="J325" s="411" t="str">
        <f>IF(部門分類・コード表!K333='国HPからDL＋加工した表'!K323,"●","×")</f>
        <v>●</v>
      </c>
      <c r="K325" s="411" t="str">
        <f>IF(部門分類・コード表!L333='国HPからDL＋加工した表'!L323,"●","×")</f>
        <v>●</v>
      </c>
      <c r="L325" s="411" t="str">
        <f>IF(部門分類・コード表!M333='国HPからDL＋加工した表'!O323,"●","×")</f>
        <v>●</v>
      </c>
      <c r="M325" s="411" t="str">
        <f>IF(部門分類・コード表!N333='国HPからDL＋加工した表'!P323,"●","×")</f>
        <v>●</v>
      </c>
    </row>
    <row r="326" spans="1:13" s="213" customFormat="1" ht="15" customHeight="1" x14ac:dyDescent="0.15">
      <c r="A326" s="411" t="str">
        <f>IF(部門分類・コード表!B334='国HPからDL＋加工した表'!B324,"●","×")</f>
        <v>●</v>
      </c>
      <c r="B326" s="411" t="str">
        <f>IF(部門分類・コード表!C334='国HPからDL＋加工した表'!C324,"●","×")</f>
        <v>●</v>
      </c>
      <c r="C326" s="411" t="str">
        <f>IF(部門分類・コード表!D334='国HPからDL＋加工した表'!D324,"●","×")</f>
        <v>●</v>
      </c>
      <c r="D326" s="411" t="str">
        <f>IF(部門分類・コード表!E334='国HPからDL＋加工した表'!E324,"●","×")</f>
        <v>●</v>
      </c>
      <c r="E326" s="411" t="str">
        <f>IF(部門分類・コード表!F334='国HPからDL＋加工した表'!F324,"●","×")</f>
        <v>●</v>
      </c>
      <c r="F326" s="411" t="str">
        <f>IF(部門分類・コード表!G334='国HPからDL＋加工した表'!G324,"●","×")</f>
        <v>●</v>
      </c>
      <c r="G326" s="411" t="str">
        <f>IF(部門分類・コード表!H334='国HPからDL＋加工した表'!H324,"●","×")</f>
        <v>●</v>
      </c>
      <c r="H326" s="411" t="str">
        <f>IF(部門分類・コード表!I334='国HPからDL＋加工した表'!I324,"●","×")</f>
        <v>●</v>
      </c>
      <c r="I326" s="411" t="str">
        <f>IF(部門分類・コード表!J334='国HPからDL＋加工した表'!J324,"●","×")</f>
        <v>●</v>
      </c>
      <c r="J326" s="411" t="str">
        <f>IF(部門分類・コード表!K334='国HPからDL＋加工した表'!K324,"●","×")</f>
        <v>●</v>
      </c>
      <c r="K326" s="411" t="str">
        <f>IF(部門分類・コード表!L334='国HPからDL＋加工した表'!L324,"●","×")</f>
        <v>●</v>
      </c>
      <c r="L326" s="411" t="str">
        <f>IF(部門分類・コード表!M334='国HPからDL＋加工した表'!O324,"●","×")</f>
        <v>●</v>
      </c>
      <c r="M326" s="411" t="str">
        <f>IF(部門分類・コード表!N334='国HPからDL＋加工した表'!P324,"●","×")</f>
        <v>●</v>
      </c>
    </row>
    <row r="327" spans="1:13" s="213" customFormat="1" ht="15" customHeight="1" x14ac:dyDescent="0.15">
      <c r="A327" s="411" t="str">
        <f>IF(部門分類・コード表!B335='国HPからDL＋加工した表'!B325,"●","×")</f>
        <v>●</v>
      </c>
      <c r="B327" s="411" t="str">
        <f>IF(部門分類・コード表!C335='国HPからDL＋加工した表'!C325,"●","×")</f>
        <v>●</v>
      </c>
      <c r="C327" s="411" t="str">
        <f>IF(部門分類・コード表!D335='国HPからDL＋加工した表'!D325,"●","×")</f>
        <v>●</v>
      </c>
      <c r="D327" s="411" t="str">
        <f>IF(部門分類・コード表!E335='国HPからDL＋加工した表'!E325,"●","×")</f>
        <v>●</v>
      </c>
      <c r="E327" s="411" t="str">
        <f>IF(部門分類・コード表!F335='国HPからDL＋加工した表'!F325,"●","×")</f>
        <v>●</v>
      </c>
      <c r="F327" s="411" t="str">
        <f>IF(部門分類・コード表!G335='国HPからDL＋加工した表'!G325,"●","×")</f>
        <v>●</v>
      </c>
      <c r="G327" s="411" t="str">
        <f>IF(部門分類・コード表!H335='国HPからDL＋加工した表'!H325,"●","×")</f>
        <v>●</v>
      </c>
      <c r="H327" s="411" t="str">
        <f>IF(部門分類・コード表!I335='国HPからDL＋加工した表'!I325,"●","×")</f>
        <v>●</v>
      </c>
      <c r="I327" s="411" t="str">
        <f>IF(部門分類・コード表!J335='国HPからDL＋加工した表'!J325,"●","×")</f>
        <v>●</v>
      </c>
      <c r="J327" s="411" t="str">
        <f>IF(部門分類・コード表!K335='国HPからDL＋加工した表'!K325,"●","×")</f>
        <v>●</v>
      </c>
      <c r="K327" s="411" t="str">
        <f>IF(部門分類・コード表!L335='国HPからDL＋加工した表'!L325,"●","×")</f>
        <v>●</v>
      </c>
      <c r="L327" s="411" t="str">
        <f>IF(部門分類・コード表!M335='国HPからDL＋加工した表'!O325,"●","×")</f>
        <v>●</v>
      </c>
      <c r="M327" s="411" t="str">
        <f>IF(部門分類・コード表!N335='国HPからDL＋加工した表'!P325,"●","×")</f>
        <v>●</v>
      </c>
    </row>
    <row r="328" spans="1:13" s="213" customFormat="1" ht="15" customHeight="1" x14ac:dyDescent="0.15">
      <c r="A328" s="411" t="str">
        <f>IF(部門分類・コード表!B336='国HPからDL＋加工した表'!B326,"●","×")</f>
        <v>●</v>
      </c>
      <c r="B328" s="411" t="str">
        <f>IF(部門分類・コード表!C336='国HPからDL＋加工した表'!C326,"●","×")</f>
        <v>●</v>
      </c>
      <c r="C328" s="411" t="str">
        <f>IF(部門分類・コード表!D336='国HPからDL＋加工した表'!D326,"●","×")</f>
        <v>●</v>
      </c>
      <c r="D328" s="411" t="str">
        <f>IF(部門分類・コード表!E336='国HPからDL＋加工した表'!E326,"●","×")</f>
        <v>●</v>
      </c>
      <c r="E328" s="411" t="str">
        <f>IF(部門分類・コード表!F336='国HPからDL＋加工した表'!F326,"●","×")</f>
        <v>●</v>
      </c>
      <c r="F328" s="411" t="str">
        <f>IF(部門分類・コード表!G336='国HPからDL＋加工した表'!G326,"●","×")</f>
        <v>●</v>
      </c>
      <c r="G328" s="411" t="str">
        <f>IF(部門分類・コード表!H336='国HPからDL＋加工した表'!H326,"●","×")</f>
        <v>●</v>
      </c>
      <c r="H328" s="411" t="str">
        <f>IF(部門分類・コード表!I336='国HPからDL＋加工した表'!I326,"●","×")</f>
        <v>●</v>
      </c>
      <c r="I328" s="411" t="str">
        <f>IF(部門分類・コード表!J336='国HPからDL＋加工した表'!J326,"●","×")</f>
        <v>●</v>
      </c>
      <c r="J328" s="411" t="str">
        <f>IF(部門分類・コード表!K336='国HPからDL＋加工した表'!K326,"●","×")</f>
        <v>●</v>
      </c>
      <c r="K328" s="411" t="str">
        <f>IF(部門分類・コード表!L336='国HPからDL＋加工した表'!L326,"●","×")</f>
        <v>●</v>
      </c>
      <c r="L328" s="411" t="str">
        <f>IF(部門分類・コード表!M336='国HPからDL＋加工した表'!O326,"●","×")</f>
        <v>●</v>
      </c>
      <c r="M328" s="411" t="str">
        <f>IF(部門分類・コード表!N336='国HPからDL＋加工した表'!P326,"●","×")</f>
        <v>●</v>
      </c>
    </row>
    <row r="329" spans="1:13" s="213" customFormat="1" ht="15" customHeight="1" x14ac:dyDescent="0.15">
      <c r="A329" s="411" t="str">
        <f>IF(部門分類・コード表!B337='国HPからDL＋加工した表'!B327,"●","×")</f>
        <v>●</v>
      </c>
      <c r="B329" s="411" t="str">
        <f>IF(部門分類・コード表!C337='国HPからDL＋加工した表'!C327,"●","×")</f>
        <v>●</v>
      </c>
      <c r="C329" s="411" t="str">
        <f>IF(部門分類・コード表!D337='国HPからDL＋加工した表'!D327,"●","×")</f>
        <v>●</v>
      </c>
      <c r="D329" s="411" t="str">
        <f>IF(部門分類・コード表!E337='国HPからDL＋加工した表'!E327,"●","×")</f>
        <v>●</v>
      </c>
      <c r="E329" s="411" t="str">
        <f>IF(部門分類・コード表!F337='国HPからDL＋加工した表'!F327,"●","×")</f>
        <v>●</v>
      </c>
      <c r="F329" s="411" t="str">
        <f>IF(部門分類・コード表!G337='国HPからDL＋加工した表'!G327,"●","×")</f>
        <v>●</v>
      </c>
      <c r="G329" s="411" t="str">
        <f>IF(部門分類・コード表!H337='国HPからDL＋加工した表'!H327,"●","×")</f>
        <v>●</v>
      </c>
      <c r="H329" s="411" t="str">
        <f>IF(部門分類・コード表!I337='国HPからDL＋加工した表'!I327,"●","×")</f>
        <v>●</v>
      </c>
      <c r="I329" s="411" t="str">
        <f>IF(部門分類・コード表!J337='国HPからDL＋加工した表'!J327,"●","×")</f>
        <v>●</v>
      </c>
      <c r="J329" s="411" t="str">
        <f>IF(部門分類・コード表!K337='国HPからDL＋加工した表'!K327,"●","×")</f>
        <v>●</v>
      </c>
      <c r="K329" s="411" t="str">
        <f>IF(部門分類・コード表!L337='国HPからDL＋加工した表'!L327,"●","×")</f>
        <v>●</v>
      </c>
      <c r="L329" s="411" t="str">
        <f>IF(部門分類・コード表!M337='国HPからDL＋加工した表'!O327,"●","×")</f>
        <v>●</v>
      </c>
      <c r="M329" s="411" t="str">
        <f>IF(部門分類・コード表!N337='国HPからDL＋加工した表'!P327,"●","×")</f>
        <v>●</v>
      </c>
    </row>
    <row r="330" spans="1:13" s="213" customFormat="1" ht="15" customHeight="1" x14ac:dyDescent="0.15">
      <c r="A330" s="411" t="str">
        <f>IF(部門分類・コード表!B338='国HPからDL＋加工した表'!B328,"●","×")</f>
        <v>●</v>
      </c>
      <c r="B330" s="411" t="str">
        <f>IF(部門分類・コード表!C338='国HPからDL＋加工した表'!C328,"●","×")</f>
        <v>●</v>
      </c>
      <c r="C330" s="411" t="str">
        <f>IF(部門分類・コード表!D338='国HPからDL＋加工した表'!D328,"●","×")</f>
        <v>●</v>
      </c>
      <c r="D330" s="411" t="str">
        <f>IF(部門分類・コード表!E338='国HPからDL＋加工した表'!E328,"●","×")</f>
        <v>●</v>
      </c>
      <c r="E330" s="411" t="str">
        <f>IF(部門分類・コード表!F338='国HPからDL＋加工した表'!F328,"●","×")</f>
        <v>●</v>
      </c>
      <c r="F330" s="411" t="str">
        <f>IF(部門分類・コード表!G338='国HPからDL＋加工した表'!G328,"●","×")</f>
        <v>●</v>
      </c>
      <c r="G330" s="411" t="str">
        <f>IF(部門分類・コード表!H338='国HPからDL＋加工した表'!H328,"●","×")</f>
        <v>●</v>
      </c>
      <c r="H330" s="411" t="str">
        <f>IF(部門分類・コード表!I338='国HPからDL＋加工した表'!I328,"●","×")</f>
        <v>●</v>
      </c>
      <c r="I330" s="411" t="str">
        <f>IF(部門分類・コード表!J338='国HPからDL＋加工した表'!J328,"●","×")</f>
        <v>●</v>
      </c>
      <c r="J330" s="411" t="str">
        <f>IF(部門分類・コード表!K338='国HPからDL＋加工した表'!K328,"●","×")</f>
        <v>●</v>
      </c>
      <c r="K330" s="411" t="str">
        <f>IF(部門分類・コード表!L338='国HPからDL＋加工した表'!L328,"●","×")</f>
        <v>●</v>
      </c>
      <c r="L330" s="411" t="str">
        <f>IF(部門分類・コード表!M338='国HPからDL＋加工した表'!O328,"●","×")</f>
        <v>●</v>
      </c>
      <c r="M330" s="411" t="str">
        <f>IF(部門分類・コード表!N338='国HPからDL＋加工した表'!P328,"●","×")</f>
        <v>●</v>
      </c>
    </row>
    <row r="331" spans="1:13" s="213" customFormat="1" ht="15" customHeight="1" x14ac:dyDescent="0.15">
      <c r="A331" s="411" t="str">
        <f>IF(部門分類・コード表!B339='国HPからDL＋加工した表'!B329,"●","×")</f>
        <v>●</v>
      </c>
      <c r="B331" s="411" t="str">
        <f>IF(部門分類・コード表!C339='国HPからDL＋加工した表'!C329,"●","×")</f>
        <v>●</v>
      </c>
      <c r="C331" s="411" t="str">
        <f>IF(部門分類・コード表!D339='国HPからDL＋加工した表'!D329,"●","×")</f>
        <v>●</v>
      </c>
      <c r="D331" s="411" t="str">
        <f>IF(部門分類・コード表!E339='国HPからDL＋加工した表'!E329,"●","×")</f>
        <v>●</v>
      </c>
      <c r="E331" s="411" t="str">
        <f>IF(部門分類・コード表!F339='国HPからDL＋加工した表'!F329,"●","×")</f>
        <v>●</v>
      </c>
      <c r="F331" s="411" t="str">
        <f>IF(部門分類・コード表!G339='国HPからDL＋加工した表'!G329,"●","×")</f>
        <v>●</v>
      </c>
      <c r="G331" s="411" t="str">
        <f>IF(部門分類・コード表!H339='国HPからDL＋加工した表'!H329,"●","×")</f>
        <v>●</v>
      </c>
      <c r="H331" s="411" t="str">
        <f>IF(部門分類・コード表!I339='国HPからDL＋加工した表'!I329,"●","×")</f>
        <v>●</v>
      </c>
      <c r="I331" s="411" t="str">
        <f>IF(部門分類・コード表!J339='国HPからDL＋加工した表'!J329,"●","×")</f>
        <v>●</v>
      </c>
      <c r="J331" s="411" t="str">
        <f>IF(部門分類・コード表!K339='国HPからDL＋加工した表'!K329,"●","×")</f>
        <v>●</v>
      </c>
      <c r="K331" s="411" t="str">
        <f>IF(部門分類・コード表!L339='国HPからDL＋加工した表'!L329,"●","×")</f>
        <v>●</v>
      </c>
      <c r="L331" s="411" t="str">
        <f>IF(部門分類・コード表!M339='国HPからDL＋加工した表'!O329,"●","×")</f>
        <v>●</v>
      </c>
      <c r="M331" s="411" t="str">
        <f>IF(部門分類・コード表!N339='国HPからDL＋加工した表'!P329,"●","×")</f>
        <v>●</v>
      </c>
    </row>
    <row r="332" spans="1:13" s="213" customFormat="1" ht="15" customHeight="1" x14ac:dyDescent="0.15">
      <c r="A332" s="411" t="str">
        <f>IF(部門分類・コード表!B340='国HPからDL＋加工した表'!B330,"●","×")</f>
        <v>●</v>
      </c>
      <c r="B332" s="411" t="str">
        <f>IF(部門分類・コード表!C340='国HPからDL＋加工した表'!C330,"●","×")</f>
        <v>●</v>
      </c>
      <c r="C332" s="411" t="str">
        <f>IF(部門分類・コード表!D340='国HPからDL＋加工した表'!D330,"●","×")</f>
        <v>●</v>
      </c>
      <c r="D332" s="411" t="str">
        <f>IF(部門分類・コード表!E340='国HPからDL＋加工した表'!E330,"●","×")</f>
        <v>●</v>
      </c>
      <c r="E332" s="411" t="str">
        <f>IF(部門分類・コード表!F340='国HPからDL＋加工した表'!F330,"●","×")</f>
        <v>●</v>
      </c>
      <c r="F332" s="411" t="str">
        <f>IF(部門分類・コード表!G340='国HPからDL＋加工した表'!G330,"●","×")</f>
        <v>●</v>
      </c>
      <c r="G332" s="411" t="str">
        <f>IF(部門分類・コード表!H340='国HPからDL＋加工した表'!H330,"●","×")</f>
        <v>●</v>
      </c>
      <c r="H332" s="411" t="str">
        <f>IF(部門分類・コード表!I340='国HPからDL＋加工した表'!I330,"●","×")</f>
        <v>●</v>
      </c>
      <c r="I332" s="411" t="str">
        <f>IF(部門分類・コード表!J340='国HPからDL＋加工した表'!J330,"●","×")</f>
        <v>●</v>
      </c>
      <c r="J332" s="411" t="str">
        <f>IF(部門分類・コード表!K340='国HPからDL＋加工した表'!K330,"●","×")</f>
        <v>●</v>
      </c>
      <c r="K332" s="411" t="str">
        <f>IF(部門分類・コード表!L340='国HPからDL＋加工した表'!L330,"●","×")</f>
        <v>●</v>
      </c>
      <c r="L332" s="411" t="str">
        <f>IF(部門分類・コード表!M340='国HPからDL＋加工した表'!O330,"●","×")</f>
        <v>●</v>
      </c>
      <c r="M332" s="411" t="str">
        <f>IF(部門分類・コード表!N340='国HPからDL＋加工した表'!P330,"●","×")</f>
        <v>●</v>
      </c>
    </row>
    <row r="333" spans="1:13" s="213" customFormat="1" ht="15" customHeight="1" x14ac:dyDescent="0.15">
      <c r="A333" s="411" t="str">
        <f>IF(部門分類・コード表!B341='国HPからDL＋加工した表'!B331,"●","×")</f>
        <v>●</v>
      </c>
      <c r="B333" s="411" t="str">
        <f>IF(部門分類・コード表!C341='国HPからDL＋加工した表'!C331,"●","×")</f>
        <v>●</v>
      </c>
      <c r="C333" s="411" t="str">
        <f>IF(部門分類・コード表!D341='国HPからDL＋加工した表'!D331,"●","×")</f>
        <v>●</v>
      </c>
      <c r="D333" s="411" t="str">
        <f>IF(部門分類・コード表!E341='国HPからDL＋加工した表'!E331,"●","×")</f>
        <v>●</v>
      </c>
      <c r="E333" s="411" t="str">
        <f>IF(部門分類・コード表!F341='国HPからDL＋加工した表'!F331,"●","×")</f>
        <v>●</v>
      </c>
      <c r="F333" s="411" t="str">
        <f>IF(部門分類・コード表!G341='国HPからDL＋加工した表'!G331,"●","×")</f>
        <v>●</v>
      </c>
      <c r="G333" s="411" t="str">
        <f>IF(部門分類・コード表!H341='国HPからDL＋加工した表'!H331,"●","×")</f>
        <v>●</v>
      </c>
      <c r="H333" s="411" t="str">
        <f>IF(部門分類・コード表!I341='国HPからDL＋加工した表'!I331,"●","×")</f>
        <v>●</v>
      </c>
      <c r="I333" s="411" t="str">
        <f>IF(部門分類・コード表!J341='国HPからDL＋加工した表'!J331,"●","×")</f>
        <v>●</v>
      </c>
      <c r="J333" s="411" t="str">
        <f>IF(部門分類・コード表!K341='国HPからDL＋加工した表'!K331,"●","×")</f>
        <v>●</v>
      </c>
      <c r="K333" s="411" t="str">
        <f>IF(部門分類・コード表!L341='国HPからDL＋加工した表'!L331,"●","×")</f>
        <v>●</v>
      </c>
      <c r="L333" s="411" t="str">
        <f>IF(部門分類・コード表!M341='国HPからDL＋加工した表'!O331,"●","×")</f>
        <v>●</v>
      </c>
      <c r="M333" s="411" t="str">
        <f>IF(部門分類・コード表!N341='国HPからDL＋加工した表'!P331,"●","×")</f>
        <v>●</v>
      </c>
    </row>
    <row r="334" spans="1:13" s="213" customFormat="1" ht="15" customHeight="1" x14ac:dyDescent="0.15">
      <c r="A334" s="411" t="str">
        <f>IF(部門分類・コード表!B342='国HPからDL＋加工した表'!B332,"●","×")</f>
        <v>●</v>
      </c>
      <c r="B334" s="411" t="str">
        <f>IF(部門分類・コード表!C342='国HPからDL＋加工した表'!C332,"●","×")</f>
        <v>●</v>
      </c>
      <c r="C334" s="411" t="str">
        <f>IF(部門分類・コード表!D342='国HPからDL＋加工した表'!D332,"●","×")</f>
        <v>●</v>
      </c>
      <c r="D334" s="411" t="str">
        <f>IF(部門分類・コード表!E342='国HPからDL＋加工した表'!E332,"●","×")</f>
        <v>●</v>
      </c>
      <c r="E334" s="411" t="str">
        <f>IF(部門分類・コード表!F342='国HPからDL＋加工した表'!F332,"●","×")</f>
        <v>●</v>
      </c>
      <c r="F334" s="411" t="str">
        <f>IF(部門分類・コード表!G342='国HPからDL＋加工した表'!G332,"●","×")</f>
        <v>●</v>
      </c>
      <c r="G334" s="411" t="str">
        <f>IF(部門分類・コード表!H342='国HPからDL＋加工した表'!H332,"●","×")</f>
        <v>●</v>
      </c>
      <c r="H334" s="411" t="str">
        <f>IF(部門分類・コード表!I342='国HPからDL＋加工した表'!I332,"●","×")</f>
        <v>●</v>
      </c>
      <c r="I334" s="411" t="str">
        <f>IF(部門分類・コード表!J342='国HPからDL＋加工した表'!J332,"●","×")</f>
        <v>●</v>
      </c>
      <c r="J334" s="411" t="str">
        <f>IF(部門分類・コード表!K342='国HPからDL＋加工した表'!K332,"●","×")</f>
        <v>●</v>
      </c>
      <c r="K334" s="411" t="str">
        <f>IF(部門分類・コード表!L342='国HPからDL＋加工した表'!L332,"●","×")</f>
        <v>●</v>
      </c>
      <c r="L334" s="411" t="str">
        <f>IF(部門分類・コード表!M342='国HPからDL＋加工した表'!O332,"●","×")</f>
        <v>●</v>
      </c>
      <c r="M334" s="411" t="str">
        <f>IF(部門分類・コード表!N342='国HPからDL＋加工した表'!P332,"●","×")</f>
        <v>●</v>
      </c>
    </row>
    <row r="335" spans="1:13" s="213" customFormat="1" ht="15" customHeight="1" x14ac:dyDescent="0.15">
      <c r="A335" s="411" t="str">
        <f>IF(部門分類・コード表!B343='国HPからDL＋加工した表'!B333,"●","×")</f>
        <v>●</v>
      </c>
      <c r="B335" s="411" t="str">
        <f>IF(部門分類・コード表!C343='国HPからDL＋加工した表'!C333,"●","×")</f>
        <v>●</v>
      </c>
      <c r="C335" s="411" t="str">
        <f>IF(部門分類・コード表!D343='国HPからDL＋加工した表'!D333,"●","×")</f>
        <v>●</v>
      </c>
      <c r="D335" s="411" t="str">
        <f>IF(部門分類・コード表!E343='国HPからDL＋加工した表'!E333,"●","×")</f>
        <v>●</v>
      </c>
      <c r="E335" s="411" t="str">
        <f>IF(部門分類・コード表!F343='国HPからDL＋加工した表'!F333,"●","×")</f>
        <v>●</v>
      </c>
      <c r="F335" s="411" t="str">
        <f>IF(部門分類・コード表!G343='国HPからDL＋加工した表'!G333,"●","×")</f>
        <v>●</v>
      </c>
      <c r="G335" s="411" t="str">
        <f>IF(部門分類・コード表!H343='国HPからDL＋加工した表'!H333,"●","×")</f>
        <v>●</v>
      </c>
      <c r="H335" s="411" t="str">
        <f>IF(部門分類・コード表!I343='国HPからDL＋加工した表'!I333,"●","×")</f>
        <v>●</v>
      </c>
      <c r="I335" s="411" t="str">
        <f>IF(部門分類・コード表!J343='国HPからDL＋加工した表'!J333,"●","×")</f>
        <v>●</v>
      </c>
      <c r="J335" s="411" t="str">
        <f>IF(部門分類・コード表!K343='国HPからDL＋加工した表'!K333,"●","×")</f>
        <v>●</v>
      </c>
      <c r="K335" s="411" t="str">
        <f>IF(部門分類・コード表!L343='国HPからDL＋加工した表'!L333,"●","×")</f>
        <v>●</v>
      </c>
      <c r="L335" s="411" t="str">
        <f>IF(部門分類・コード表!M343='国HPからDL＋加工した表'!O333,"●","×")</f>
        <v>●</v>
      </c>
      <c r="M335" s="411" t="str">
        <f>IF(部門分類・コード表!N343='国HPからDL＋加工した表'!P333,"●","×")</f>
        <v>●</v>
      </c>
    </row>
    <row r="336" spans="1:13" s="213" customFormat="1" ht="15" customHeight="1" x14ac:dyDescent="0.15">
      <c r="A336" s="411" t="str">
        <f>IF(部門分類・コード表!B344='国HPからDL＋加工した表'!B334,"●","×")</f>
        <v>●</v>
      </c>
      <c r="B336" s="411" t="str">
        <f>IF(部門分類・コード表!C344='国HPからDL＋加工した表'!C334,"●","×")</f>
        <v>●</v>
      </c>
      <c r="C336" s="411" t="str">
        <f>IF(部門分類・コード表!D344='国HPからDL＋加工した表'!D334,"●","×")</f>
        <v>●</v>
      </c>
      <c r="D336" s="411" t="str">
        <f>IF(部門分類・コード表!E344='国HPからDL＋加工した表'!E334,"●","×")</f>
        <v>●</v>
      </c>
      <c r="E336" s="411" t="str">
        <f>IF(部門分類・コード表!F344='国HPからDL＋加工した表'!F334,"●","×")</f>
        <v>●</v>
      </c>
      <c r="F336" s="411" t="str">
        <f>IF(部門分類・コード表!G344='国HPからDL＋加工した表'!G334,"●","×")</f>
        <v>●</v>
      </c>
      <c r="G336" s="411" t="str">
        <f>IF(部門分類・コード表!H344='国HPからDL＋加工した表'!H334,"●","×")</f>
        <v>●</v>
      </c>
      <c r="H336" s="411" t="str">
        <f>IF(部門分類・コード表!I344='国HPからDL＋加工した表'!I334,"●","×")</f>
        <v>●</v>
      </c>
      <c r="I336" s="411" t="str">
        <f>IF(部門分類・コード表!J344='国HPからDL＋加工した表'!J334,"●","×")</f>
        <v>●</v>
      </c>
      <c r="J336" s="411" t="str">
        <f>IF(部門分類・コード表!K344='国HPからDL＋加工した表'!K334,"●","×")</f>
        <v>●</v>
      </c>
      <c r="K336" s="411" t="str">
        <f>IF(部門分類・コード表!L344='国HPからDL＋加工した表'!L334,"●","×")</f>
        <v>●</v>
      </c>
      <c r="L336" s="411" t="str">
        <f>IF(部門分類・コード表!M344='国HPからDL＋加工した表'!O334,"●","×")</f>
        <v>●</v>
      </c>
      <c r="M336" s="411" t="str">
        <f>IF(部門分類・コード表!N344='国HPからDL＋加工した表'!P334,"●","×")</f>
        <v>●</v>
      </c>
    </row>
    <row r="337" spans="1:13" s="213" customFormat="1" ht="15" customHeight="1" x14ac:dyDescent="0.15">
      <c r="A337" s="411" t="str">
        <f>IF(部門分類・コード表!B345='国HPからDL＋加工した表'!B335,"●","×")</f>
        <v>●</v>
      </c>
      <c r="B337" s="411" t="str">
        <f>IF(部門分類・コード表!C345='国HPからDL＋加工した表'!C335,"●","×")</f>
        <v>●</v>
      </c>
      <c r="C337" s="411" t="str">
        <f>IF(部門分類・コード表!D345='国HPからDL＋加工した表'!D335,"●","×")</f>
        <v>●</v>
      </c>
      <c r="D337" s="411" t="str">
        <f>IF(部門分類・コード表!E345='国HPからDL＋加工した表'!E335,"●","×")</f>
        <v>●</v>
      </c>
      <c r="E337" s="411" t="str">
        <f>IF(部門分類・コード表!F345='国HPからDL＋加工した表'!F335,"●","×")</f>
        <v>●</v>
      </c>
      <c r="F337" s="411" t="str">
        <f>IF(部門分類・コード表!G345='国HPからDL＋加工した表'!G335,"●","×")</f>
        <v>●</v>
      </c>
      <c r="G337" s="411" t="str">
        <f>IF(部門分類・コード表!H345='国HPからDL＋加工した表'!H335,"●","×")</f>
        <v>●</v>
      </c>
      <c r="H337" s="411" t="str">
        <f>IF(部門分類・コード表!I345='国HPからDL＋加工した表'!I335,"●","×")</f>
        <v>●</v>
      </c>
      <c r="I337" s="411" t="str">
        <f>IF(部門分類・コード表!J345='国HPからDL＋加工した表'!J335,"●","×")</f>
        <v>●</v>
      </c>
      <c r="J337" s="411" t="str">
        <f>IF(部門分類・コード表!K345='国HPからDL＋加工した表'!K335,"●","×")</f>
        <v>●</v>
      </c>
      <c r="K337" s="411" t="str">
        <f>IF(部門分類・コード表!L345='国HPからDL＋加工した表'!L335,"●","×")</f>
        <v>●</v>
      </c>
      <c r="L337" s="411" t="str">
        <f>IF(部門分類・コード表!M345='国HPからDL＋加工した表'!O335,"●","×")</f>
        <v>●</v>
      </c>
      <c r="M337" s="411" t="str">
        <f>IF(部門分類・コード表!N345='国HPからDL＋加工した表'!P335,"●","×")</f>
        <v>●</v>
      </c>
    </row>
    <row r="338" spans="1:13" s="213" customFormat="1" ht="15" customHeight="1" x14ac:dyDescent="0.15">
      <c r="A338" s="411" t="str">
        <f>IF(部門分類・コード表!B346='国HPからDL＋加工した表'!B336,"●","×")</f>
        <v>●</v>
      </c>
      <c r="B338" s="411" t="str">
        <f>IF(部門分類・コード表!C346='国HPからDL＋加工した表'!C336,"●","×")</f>
        <v>●</v>
      </c>
      <c r="C338" s="411" t="str">
        <f>IF(部門分類・コード表!D346='国HPからDL＋加工した表'!D336,"●","×")</f>
        <v>●</v>
      </c>
      <c r="D338" s="411" t="str">
        <f>IF(部門分類・コード表!E346='国HPからDL＋加工した表'!E336,"●","×")</f>
        <v>●</v>
      </c>
      <c r="E338" s="411" t="str">
        <f>IF(部門分類・コード表!F346='国HPからDL＋加工した表'!F336,"●","×")</f>
        <v>●</v>
      </c>
      <c r="F338" s="411" t="str">
        <f>IF(部門分類・コード表!G346='国HPからDL＋加工した表'!G336,"●","×")</f>
        <v>●</v>
      </c>
      <c r="G338" s="411" t="str">
        <f>IF(部門分類・コード表!H346='国HPからDL＋加工した表'!H336,"●","×")</f>
        <v>●</v>
      </c>
      <c r="H338" s="411" t="str">
        <f>IF(部門分類・コード表!I346='国HPからDL＋加工した表'!I336,"●","×")</f>
        <v>●</v>
      </c>
      <c r="I338" s="411" t="str">
        <f>IF(部門分類・コード表!J346='国HPからDL＋加工した表'!J336,"●","×")</f>
        <v>●</v>
      </c>
      <c r="J338" s="411" t="str">
        <f>IF(部門分類・コード表!K346='国HPからDL＋加工した表'!K336,"●","×")</f>
        <v>●</v>
      </c>
      <c r="K338" s="411" t="str">
        <f>IF(部門分類・コード表!L346='国HPからDL＋加工した表'!L336,"●","×")</f>
        <v>●</v>
      </c>
      <c r="L338" s="411" t="str">
        <f>IF(部門分類・コード表!M346='国HPからDL＋加工した表'!O336,"●","×")</f>
        <v>●</v>
      </c>
      <c r="M338" s="411" t="str">
        <f>IF(部門分類・コード表!N346='国HPからDL＋加工した表'!P336,"●","×")</f>
        <v>●</v>
      </c>
    </row>
    <row r="339" spans="1:13" s="213" customFormat="1" ht="15" customHeight="1" x14ac:dyDescent="0.15">
      <c r="A339" s="411" t="str">
        <f>IF(部門分類・コード表!B347='国HPからDL＋加工した表'!B337,"●","×")</f>
        <v>●</v>
      </c>
      <c r="B339" s="411" t="str">
        <f>IF(部門分類・コード表!C347='国HPからDL＋加工した表'!C337,"●","×")</f>
        <v>●</v>
      </c>
      <c r="C339" s="411" t="str">
        <f>IF(部門分類・コード表!D347='国HPからDL＋加工した表'!D337,"●","×")</f>
        <v>●</v>
      </c>
      <c r="D339" s="411" t="str">
        <f>IF(部門分類・コード表!E347='国HPからDL＋加工した表'!E337,"●","×")</f>
        <v>●</v>
      </c>
      <c r="E339" s="411" t="str">
        <f>IF(部門分類・コード表!F347='国HPからDL＋加工した表'!F337,"●","×")</f>
        <v>●</v>
      </c>
      <c r="F339" s="411" t="str">
        <f>IF(部門分類・コード表!G347='国HPからDL＋加工した表'!G337,"●","×")</f>
        <v>●</v>
      </c>
      <c r="G339" s="411" t="str">
        <f>IF(部門分類・コード表!H347='国HPからDL＋加工した表'!H337,"●","×")</f>
        <v>●</v>
      </c>
      <c r="H339" s="411" t="str">
        <f>IF(部門分類・コード表!I347='国HPからDL＋加工した表'!I337,"●","×")</f>
        <v>●</v>
      </c>
      <c r="I339" s="411" t="str">
        <f>IF(部門分類・コード表!J347='国HPからDL＋加工した表'!J337,"●","×")</f>
        <v>●</v>
      </c>
      <c r="J339" s="411" t="str">
        <f>IF(部門分類・コード表!K347='国HPからDL＋加工した表'!K337,"●","×")</f>
        <v>●</v>
      </c>
      <c r="K339" s="411" t="str">
        <f>IF(部門分類・コード表!L347='国HPからDL＋加工した表'!L337,"●","×")</f>
        <v>●</v>
      </c>
      <c r="L339" s="411" t="str">
        <f>IF(部門分類・コード表!M347='国HPからDL＋加工した表'!O337,"●","×")</f>
        <v>●</v>
      </c>
      <c r="M339" s="411" t="str">
        <f>IF(部門分類・コード表!N347='国HPからDL＋加工した表'!P337,"●","×")</f>
        <v>●</v>
      </c>
    </row>
    <row r="340" spans="1:13" s="213" customFormat="1" ht="15" customHeight="1" x14ac:dyDescent="0.15">
      <c r="A340" s="411" t="str">
        <f>IF(部門分類・コード表!B348='国HPからDL＋加工した表'!B338,"●","×")</f>
        <v>●</v>
      </c>
      <c r="B340" s="411" t="str">
        <f>IF(部門分類・コード表!C348='国HPからDL＋加工した表'!C338,"●","×")</f>
        <v>●</v>
      </c>
      <c r="C340" s="411" t="str">
        <f>IF(部門分類・コード表!D348='国HPからDL＋加工した表'!D338,"●","×")</f>
        <v>●</v>
      </c>
      <c r="D340" s="411" t="str">
        <f>IF(部門分類・コード表!E348='国HPからDL＋加工した表'!E338,"●","×")</f>
        <v>●</v>
      </c>
      <c r="E340" s="411" t="str">
        <f>IF(部門分類・コード表!F348='国HPからDL＋加工した表'!F338,"●","×")</f>
        <v>●</v>
      </c>
      <c r="F340" s="411" t="str">
        <f>IF(部門分類・コード表!G348='国HPからDL＋加工した表'!G338,"●","×")</f>
        <v>●</v>
      </c>
      <c r="G340" s="411" t="str">
        <f>IF(部門分類・コード表!H348='国HPからDL＋加工した表'!H338,"●","×")</f>
        <v>●</v>
      </c>
      <c r="H340" s="411" t="str">
        <f>IF(部門分類・コード表!I348='国HPからDL＋加工した表'!I338,"●","×")</f>
        <v>●</v>
      </c>
      <c r="I340" s="411" t="str">
        <f>IF(部門分類・コード表!J348='国HPからDL＋加工した表'!J338,"●","×")</f>
        <v>●</v>
      </c>
      <c r="J340" s="411" t="str">
        <f>IF(部門分類・コード表!K348='国HPからDL＋加工した表'!K338,"●","×")</f>
        <v>●</v>
      </c>
      <c r="K340" s="411" t="str">
        <f>IF(部門分類・コード表!L348='国HPからDL＋加工した表'!L338,"●","×")</f>
        <v>●</v>
      </c>
      <c r="L340" s="411" t="str">
        <f>IF(部門分類・コード表!M348='国HPからDL＋加工した表'!O338,"●","×")</f>
        <v>●</v>
      </c>
      <c r="M340" s="411" t="str">
        <f>IF(部門分類・コード表!N348='国HPからDL＋加工した表'!P338,"●","×")</f>
        <v>●</v>
      </c>
    </row>
    <row r="341" spans="1:13" s="213" customFormat="1" ht="15" customHeight="1" x14ac:dyDescent="0.15">
      <c r="A341" s="411" t="str">
        <f>IF(部門分類・コード表!B349='国HPからDL＋加工した表'!B339,"●","×")</f>
        <v>●</v>
      </c>
      <c r="B341" s="411" t="str">
        <f>IF(部門分類・コード表!C349='国HPからDL＋加工した表'!C339,"●","×")</f>
        <v>●</v>
      </c>
      <c r="C341" s="411" t="str">
        <f>IF(部門分類・コード表!D349='国HPからDL＋加工した表'!D339,"●","×")</f>
        <v>●</v>
      </c>
      <c r="D341" s="411" t="str">
        <f>IF(部門分類・コード表!E349='国HPからDL＋加工した表'!E339,"●","×")</f>
        <v>●</v>
      </c>
      <c r="E341" s="411" t="str">
        <f>IF(部門分類・コード表!F349='国HPからDL＋加工した表'!F339,"●","×")</f>
        <v>●</v>
      </c>
      <c r="F341" s="411" t="str">
        <f>IF(部門分類・コード表!G349='国HPからDL＋加工した表'!G339,"●","×")</f>
        <v>●</v>
      </c>
      <c r="G341" s="411" t="str">
        <f>IF(部門分類・コード表!H349='国HPからDL＋加工した表'!H339,"●","×")</f>
        <v>●</v>
      </c>
      <c r="H341" s="411" t="str">
        <f>IF(部門分類・コード表!I349='国HPからDL＋加工した表'!I339,"●","×")</f>
        <v>●</v>
      </c>
      <c r="I341" s="411" t="str">
        <f>IF(部門分類・コード表!J349='国HPからDL＋加工した表'!J339,"●","×")</f>
        <v>●</v>
      </c>
      <c r="J341" s="411" t="str">
        <f>IF(部門分類・コード表!K349='国HPからDL＋加工した表'!K339,"●","×")</f>
        <v>●</v>
      </c>
      <c r="K341" s="411" t="str">
        <f>IF(部門分類・コード表!L349='国HPからDL＋加工した表'!L339,"●","×")</f>
        <v>●</v>
      </c>
      <c r="L341" s="411" t="str">
        <f>IF(部門分類・コード表!M349='国HPからDL＋加工した表'!O339,"●","×")</f>
        <v>●</v>
      </c>
      <c r="M341" s="411" t="str">
        <f>IF(部門分類・コード表!N349='国HPからDL＋加工した表'!P339,"●","×")</f>
        <v>●</v>
      </c>
    </row>
    <row r="342" spans="1:13" s="213" customFormat="1" ht="15" customHeight="1" x14ac:dyDescent="0.15">
      <c r="A342" s="411" t="str">
        <f>IF(部門分類・コード表!B350='国HPからDL＋加工した表'!B340,"●","×")</f>
        <v>●</v>
      </c>
      <c r="B342" s="411" t="str">
        <f>IF(部門分類・コード表!C350='国HPからDL＋加工した表'!C340,"●","×")</f>
        <v>●</v>
      </c>
      <c r="C342" s="411" t="str">
        <f>IF(部門分類・コード表!D350='国HPからDL＋加工した表'!D340,"●","×")</f>
        <v>●</v>
      </c>
      <c r="D342" s="411" t="str">
        <f>IF(部門分類・コード表!E350='国HPからDL＋加工した表'!E340,"●","×")</f>
        <v>●</v>
      </c>
      <c r="E342" s="411" t="str">
        <f>IF(部門分類・コード表!F350='国HPからDL＋加工した表'!F340,"●","×")</f>
        <v>●</v>
      </c>
      <c r="F342" s="411" t="str">
        <f>IF(部門分類・コード表!G350='国HPからDL＋加工した表'!G340,"●","×")</f>
        <v>●</v>
      </c>
      <c r="G342" s="411" t="str">
        <f>IF(部門分類・コード表!H350='国HPからDL＋加工した表'!H340,"●","×")</f>
        <v>●</v>
      </c>
      <c r="H342" s="411" t="str">
        <f>IF(部門分類・コード表!I350='国HPからDL＋加工した表'!I340,"●","×")</f>
        <v>●</v>
      </c>
      <c r="I342" s="411" t="str">
        <f>IF(部門分類・コード表!J350='国HPからDL＋加工した表'!J340,"●","×")</f>
        <v>●</v>
      </c>
      <c r="J342" s="411" t="str">
        <f>IF(部門分類・コード表!K350='国HPからDL＋加工した表'!K340,"●","×")</f>
        <v>●</v>
      </c>
      <c r="K342" s="411" t="str">
        <f>IF(部門分類・コード表!L350='国HPからDL＋加工した表'!L340,"●","×")</f>
        <v>●</v>
      </c>
      <c r="L342" s="411" t="str">
        <f>IF(部門分類・コード表!M350='国HPからDL＋加工した表'!O340,"●","×")</f>
        <v>●</v>
      </c>
      <c r="M342" s="411" t="str">
        <f>IF(部門分類・コード表!N350='国HPからDL＋加工した表'!P340,"●","×")</f>
        <v>●</v>
      </c>
    </row>
    <row r="343" spans="1:13" s="213" customFormat="1" ht="15" customHeight="1" x14ac:dyDescent="0.15">
      <c r="A343" s="411" t="str">
        <f>IF(部門分類・コード表!B351='国HPからDL＋加工した表'!B341,"●","×")</f>
        <v>●</v>
      </c>
      <c r="B343" s="411" t="str">
        <f>IF(部門分類・コード表!C351='国HPからDL＋加工した表'!C341,"●","×")</f>
        <v>●</v>
      </c>
      <c r="C343" s="411" t="str">
        <f>IF(部門分類・コード表!D351='国HPからDL＋加工した表'!D341,"●","×")</f>
        <v>●</v>
      </c>
      <c r="D343" s="411" t="str">
        <f>IF(部門分類・コード表!E351='国HPからDL＋加工した表'!E341,"●","×")</f>
        <v>●</v>
      </c>
      <c r="E343" s="411" t="str">
        <f>IF(部門分類・コード表!F351='国HPからDL＋加工した表'!F341,"●","×")</f>
        <v>●</v>
      </c>
      <c r="F343" s="411" t="str">
        <f>IF(部門分類・コード表!G351='国HPからDL＋加工した表'!G341,"●","×")</f>
        <v>●</v>
      </c>
      <c r="G343" s="411" t="str">
        <f>IF(部門分類・コード表!H351='国HPからDL＋加工した表'!H341,"●","×")</f>
        <v>●</v>
      </c>
      <c r="H343" s="411" t="str">
        <f>IF(部門分類・コード表!I351='国HPからDL＋加工した表'!I341,"●","×")</f>
        <v>●</v>
      </c>
      <c r="I343" s="411" t="str">
        <f>IF(部門分類・コード表!J351='国HPからDL＋加工した表'!J341,"●","×")</f>
        <v>●</v>
      </c>
      <c r="J343" s="411" t="str">
        <f>IF(部門分類・コード表!K351='国HPからDL＋加工した表'!K341,"●","×")</f>
        <v>●</v>
      </c>
      <c r="K343" s="411" t="str">
        <f>IF(部門分類・コード表!L351='国HPからDL＋加工した表'!L341,"●","×")</f>
        <v>●</v>
      </c>
      <c r="L343" s="411" t="str">
        <f>IF(部門分類・コード表!M351='国HPからDL＋加工した表'!O341,"●","×")</f>
        <v>●</v>
      </c>
      <c r="M343" s="411" t="str">
        <f>IF(部門分類・コード表!N351='国HPからDL＋加工した表'!P341,"●","×")</f>
        <v>●</v>
      </c>
    </row>
    <row r="344" spans="1:13" s="213" customFormat="1" ht="15" customHeight="1" x14ac:dyDescent="0.15">
      <c r="A344" s="411" t="str">
        <f>IF(部門分類・コード表!B352='国HPからDL＋加工した表'!B342,"●","×")</f>
        <v>●</v>
      </c>
      <c r="B344" s="411" t="str">
        <f>IF(部門分類・コード表!C352='国HPからDL＋加工した表'!C342,"●","×")</f>
        <v>●</v>
      </c>
      <c r="C344" s="411" t="str">
        <f>IF(部門分類・コード表!D352='国HPからDL＋加工した表'!D342,"●","×")</f>
        <v>●</v>
      </c>
      <c r="D344" s="411" t="str">
        <f>IF(部門分類・コード表!E352='国HPからDL＋加工した表'!E342,"●","×")</f>
        <v>●</v>
      </c>
      <c r="E344" s="411" t="str">
        <f>IF(部門分類・コード表!F352='国HPからDL＋加工した表'!F342,"●","×")</f>
        <v>●</v>
      </c>
      <c r="F344" s="411" t="str">
        <f>IF(部門分類・コード表!G352='国HPからDL＋加工した表'!G342,"●","×")</f>
        <v>●</v>
      </c>
      <c r="G344" s="411" t="str">
        <f>IF(部門分類・コード表!H352='国HPからDL＋加工した表'!H342,"●","×")</f>
        <v>●</v>
      </c>
      <c r="H344" s="411" t="str">
        <f>IF(部門分類・コード表!I352='国HPからDL＋加工した表'!I342,"●","×")</f>
        <v>●</v>
      </c>
      <c r="I344" s="411" t="str">
        <f>IF(部門分類・コード表!J352='国HPからDL＋加工した表'!J342,"●","×")</f>
        <v>●</v>
      </c>
      <c r="J344" s="411" t="str">
        <f>IF(部門分類・コード表!K352='国HPからDL＋加工した表'!K342,"●","×")</f>
        <v>●</v>
      </c>
      <c r="K344" s="411" t="str">
        <f>IF(部門分類・コード表!L352='国HPからDL＋加工した表'!L342,"●","×")</f>
        <v>●</v>
      </c>
      <c r="L344" s="411" t="str">
        <f>IF(部門分類・コード表!M352='国HPからDL＋加工した表'!O342,"●","×")</f>
        <v>●</v>
      </c>
      <c r="M344" s="411" t="str">
        <f>IF(部門分類・コード表!N352='国HPからDL＋加工した表'!P342,"●","×")</f>
        <v>●</v>
      </c>
    </row>
    <row r="345" spans="1:13" s="213" customFormat="1" ht="15" customHeight="1" x14ac:dyDescent="0.15">
      <c r="A345" s="411" t="str">
        <f>IF(部門分類・コード表!B353='国HPからDL＋加工した表'!B343,"●","×")</f>
        <v>●</v>
      </c>
      <c r="B345" s="411" t="str">
        <f>IF(部門分類・コード表!C353='国HPからDL＋加工した表'!C343,"●","×")</f>
        <v>●</v>
      </c>
      <c r="C345" s="411" t="str">
        <f>IF(部門分類・コード表!D353='国HPからDL＋加工した表'!D343,"●","×")</f>
        <v>●</v>
      </c>
      <c r="D345" s="411" t="str">
        <f>IF(部門分類・コード表!E353='国HPからDL＋加工した表'!E343,"●","×")</f>
        <v>●</v>
      </c>
      <c r="E345" s="411" t="str">
        <f>IF(部門分類・コード表!F353='国HPからDL＋加工した表'!F343,"●","×")</f>
        <v>●</v>
      </c>
      <c r="F345" s="411" t="str">
        <f>IF(部門分類・コード表!G353='国HPからDL＋加工した表'!G343,"●","×")</f>
        <v>●</v>
      </c>
      <c r="G345" s="411" t="str">
        <f>IF(部門分類・コード表!H353='国HPからDL＋加工した表'!H343,"●","×")</f>
        <v>●</v>
      </c>
      <c r="H345" s="411" t="str">
        <f>IF(部門分類・コード表!I353='国HPからDL＋加工した表'!I343,"●","×")</f>
        <v>●</v>
      </c>
      <c r="I345" s="411" t="str">
        <f>IF(部門分類・コード表!J353='国HPからDL＋加工した表'!J343,"●","×")</f>
        <v>●</v>
      </c>
      <c r="J345" s="411" t="str">
        <f>IF(部門分類・コード表!K353='国HPからDL＋加工した表'!K343,"●","×")</f>
        <v>●</v>
      </c>
      <c r="K345" s="411" t="str">
        <f>IF(部門分類・コード表!L353='国HPからDL＋加工した表'!L343,"●","×")</f>
        <v>●</v>
      </c>
      <c r="L345" s="411" t="str">
        <f>IF(部門分類・コード表!M353='国HPからDL＋加工した表'!O343,"●","×")</f>
        <v>●</v>
      </c>
      <c r="M345" s="411" t="str">
        <f>IF(部門分類・コード表!N353='国HPからDL＋加工した表'!P343,"●","×")</f>
        <v>●</v>
      </c>
    </row>
    <row r="346" spans="1:13" s="213" customFormat="1" ht="15" customHeight="1" x14ac:dyDescent="0.15">
      <c r="A346" s="411" t="str">
        <f>IF(部門分類・コード表!B354='国HPからDL＋加工した表'!B344,"●","×")</f>
        <v>●</v>
      </c>
      <c r="B346" s="411" t="str">
        <f>IF(部門分類・コード表!C354='国HPからDL＋加工した表'!C344,"●","×")</f>
        <v>●</v>
      </c>
      <c r="C346" s="411" t="str">
        <f>IF(部門分類・コード表!D354='国HPからDL＋加工した表'!D344,"●","×")</f>
        <v>●</v>
      </c>
      <c r="D346" s="411" t="str">
        <f>IF(部門分類・コード表!E354='国HPからDL＋加工した表'!E344,"●","×")</f>
        <v>●</v>
      </c>
      <c r="E346" s="411" t="str">
        <f>IF(部門分類・コード表!F354='国HPからDL＋加工した表'!F344,"●","×")</f>
        <v>●</v>
      </c>
      <c r="F346" s="411" t="str">
        <f>IF(部門分類・コード表!G354='国HPからDL＋加工した表'!G344,"●","×")</f>
        <v>●</v>
      </c>
      <c r="G346" s="411" t="str">
        <f>IF(部門分類・コード表!H354='国HPからDL＋加工した表'!H344,"●","×")</f>
        <v>●</v>
      </c>
      <c r="H346" s="411" t="str">
        <f>IF(部門分類・コード表!I354='国HPからDL＋加工した表'!I344,"●","×")</f>
        <v>●</v>
      </c>
      <c r="I346" s="411" t="str">
        <f>IF(部門分類・コード表!J354='国HPからDL＋加工した表'!J344,"●","×")</f>
        <v>●</v>
      </c>
      <c r="J346" s="411" t="str">
        <f>IF(部門分類・コード表!K354='国HPからDL＋加工した表'!K344,"●","×")</f>
        <v>●</v>
      </c>
      <c r="K346" s="411" t="str">
        <f>IF(部門分類・コード表!L354='国HPからDL＋加工した表'!L344,"●","×")</f>
        <v>●</v>
      </c>
      <c r="L346" s="411" t="str">
        <f>IF(部門分類・コード表!M354='国HPからDL＋加工した表'!O344,"●","×")</f>
        <v>●</v>
      </c>
      <c r="M346" s="411" t="str">
        <f>IF(部門分類・コード表!N354='国HPからDL＋加工した表'!P344,"●","×")</f>
        <v>●</v>
      </c>
    </row>
    <row r="347" spans="1:13" s="213" customFormat="1" ht="15" customHeight="1" x14ac:dyDescent="0.15">
      <c r="A347" s="411" t="str">
        <f>IF(部門分類・コード表!B355='国HPからDL＋加工した表'!B345,"●","×")</f>
        <v>●</v>
      </c>
      <c r="B347" s="411" t="str">
        <f>IF(部門分類・コード表!C355='国HPからDL＋加工した表'!C345,"●","×")</f>
        <v>●</v>
      </c>
      <c r="C347" s="411" t="str">
        <f>IF(部門分類・コード表!D355='国HPからDL＋加工した表'!D345,"●","×")</f>
        <v>●</v>
      </c>
      <c r="D347" s="411" t="str">
        <f>IF(部門分類・コード表!E355='国HPからDL＋加工した表'!E345,"●","×")</f>
        <v>●</v>
      </c>
      <c r="E347" s="411" t="str">
        <f>IF(部門分類・コード表!F355='国HPからDL＋加工した表'!F345,"●","×")</f>
        <v>●</v>
      </c>
      <c r="F347" s="411" t="str">
        <f>IF(部門分類・コード表!G355='国HPからDL＋加工した表'!G345,"●","×")</f>
        <v>●</v>
      </c>
      <c r="G347" s="411" t="str">
        <f>IF(部門分類・コード表!H355='国HPからDL＋加工した表'!H345,"●","×")</f>
        <v>●</v>
      </c>
      <c r="H347" s="411" t="str">
        <f>IF(部門分類・コード表!I355='国HPからDL＋加工した表'!I345,"●","×")</f>
        <v>●</v>
      </c>
      <c r="I347" s="411" t="str">
        <f>IF(部門分類・コード表!J355='国HPからDL＋加工した表'!J345,"●","×")</f>
        <v>●</v>
      </c>
      <c r="J347" s="411" t="str">
        <f>IF(部門分類・コード表!K355='国HPからDL＋加工した表'!K345,"●","×")</f>
        <v>●</v>
      </c>
      <c r="K347" s="411" t="str">
        <f>IF(部門分類・コード表!L355='国HPからDL＋加工した表'!L345,"●","×")</f>
        <v>●</v>
      </c>
      <c r="L347" s="411" t="str">
        <f>IF(部門分類・コード表!M355='国HPからDL＋加工した表'!O345,"●","×")</f>
        <v>●</v>
      </c>
      <c r="M347" s="411" t="str">
        <f>IF(部門分類・コード表!N355='国HPからDL＋加工した表'!P345,"●","×")</f>
        <v>●</v>
      </c>
    </row>
    <row r="348" spans="1:13" s="213" customFormat="1" ht="15" customHeight="1" x14ac:dyDescent="0.15">
      <c r="A348" s="411" t="str">
        <f>IF(部門分類・コード表!B356='国HPからDL＋加工した表'!B346,"●","×")</f>
        <v>●</v>
      </c>
      <c r="B348" s="411" t="str">
        <f>IF(部門分類・コード表!C356='国HPからDL＋加工した表'!C346,"●","×")</f>
        <v>●</v>
      </c>
      <c r="C348" s="411" t="str">
        <f>IF(部門分類・コード表!D356='国HPからDL＋加工した表'!D346,"●","×")</f>
        <v>●</v>
      </c>
      <c r="D348" s="411" t="str">
        <f>IF(部門分類・コード表!E356='国HPからDL＋加工した表'!E346,"●","×")</f>
        <v>●</v>
      </c>
      <c r="E348" s="411" t="str">
        <f>IF(部門分類・コード表!F356='国HPからDL＋加工した表'!F346,"●","×")</f>
        <v>●</v>
      </c>
      <c r="F348" s="411" t="str">
        <f>IF(部門分類・コード表!G356='国HPからDL＋加工した表'!G346,"●","×")</f>
        <v>●</v>
      </c>
      <c r="G348" s="411" t="str">
        <f>IF(部門分類・コード表!H356='国HPからDL＋加工した表'!H346,"●","×")</f>
        <v>●</v>
      </c>
      <c r="H348" s="411" t="str">
        <f>IF(部門分類・コード表!I356='国HPからDL＋加工した表'!I346,"●","×")</f>
        <v>●</v>
      </c>
      <c r="I348" s="411" t="str">
        <f>IF(部門分類・コード表!J356='国HPからDL＋加工した表'!J346,"●","×")</f>
        <v>●</v>
      </c>
      <c r="J348" s="411" t="str">
        <f>IF(部門分類・コード表!K356='国HPからDL＋加工した表'!K346,"●","×")</f>
        <v>●</v>
      </c>
      <c r="K348" s="411" t="str">
        <f>IF(部門分類・コード表!L356='国HPからDL＋加工した表'!L346,"●","×")</f>
        <v>●</v>
      </c>
      <c r="L348" s="411" t="str">
        <f>IF(部門分類・コード表!M356='国HPからDL＋加工した表'!O346,"●","×")</f>
        <v>●</v>
      </c>
      <c r="M348" s="411" t="str">
        <f>IF(部門分類・コード表!N356='国HPからDL＋加工した表'!P346,"●","×")</f>
        <v>●</v>
      </c>
    </row>
    <row r="349" spans="1:13" s="213" customFormat="1" ht="15" customHeight="1" x14ac:dyDescent="0.15">
      <c r="A349" s="411" t="str">
        <f>IF(部門分類・コード表!B357='国HPからDL＋加工した表'!B347,"●","×")</f>
        <v>●</v>
      </c>
      <c r="B349" s="411" t="str">
        <f>IF(部門分類・コード表!C357='国HPからDL＋加工した表'!C347,"●","×")</f>
        <v>●</v>
      </c>
      <c r="C349" s="411" t="str">
        <f>IF(部門分類・コード表!D357='国HPからDL＋加工した表'!D347,"●","×")</f>
        <v>●</v>
      </c>
      <c r="D349" s="411" t="str">
        <f>IF(部門分類・コード表!E357='国HPからDL＋加工した表'!E347,"●","×")</f>
        <v>●</v>
      </c>
      <c r="E349" s="411" t="str">
        <f>IF(部門分類・コード表!F357='国HPからDL＋加工した表'!F347,"●","×")</f>
        <v>●</v>
      </c>
      <c r="F349" s="411" t="str">
        <f>IF(部門分類・コード表!G357='国HPからDL＋加工した表'!G347,"●","×")</f>
        <v>●</v>
      </c>
      <c r="G349" s="411" t="str">
        <f>IF(部門分類・コード表!H357='国HPからDL＋加工した表'!H347,"●","×")</f>
        <v>●</v>
      </c>
      <c r="H349" s="411" t="str">
        <f>IF(部門分類・コード表!I357='国HPからDL＋加工した表'!I347,"●","×")</f>
        <v>●</v>
      </c>
      <c r="I349" s="411" t="str">
        <f>IF(部門分類・コード表!J357='国HPからDL＋加工した表'!J347,"●","×")</f>
        <v>●</v>
      </c>
      <c r="J349" s="411" t="str">
        <f>IF(部門分類・コード表!K357='国HPからDL＋加工した表'!K347,"●","×")</f>
        <v>●</v>
      </c>
      <c r="K349" s="411" t="str">
        <f>IF(部門分類・コード表!L357='国HPからDL＋加工した表'!L347,"●","×")</f>
        <v>●</v>
      </c>
      <c r="L349" s="411" t="str">
        <f>IF(部門分類・コード表!M357='国HPからDL＋加工した表'!O347,"●","×")</f>
        <v>●</v>
      </c>
      <c r="M349" s="411" t="str">
        <f>IF(部門分類・コード表!N357='国HPからDL＋加工した表'!P347,"●","×")</f>
        <v>●</v>
      </c>
    </row>
    <row r="350" spans="1:13" s="213" customFormat="1" ht="15" customHeight="1" x14ac:dyDescent="0.15">
      <c r="A350" s="411" t="str">
        <f>IF(部門分類・コード表!B358='国HPからDL＋加工した表'!B348,"●","×")</f>
        <v>●</v>
      </c>
      <c r="B350" s="411" t="str">
        <f>IF(部門分類・コード表!C358='国HPからDL＋加工した表'!C348,"●","×")</f>
        <v>●</v>
      </c>
      <c r="C350" s="411" t="str">
        <f>IF(部門分類・コード表!D358='国HPからDL＋加工した表'!D348,"●","×")</f>
        <v>●</v>
      </c>
      <c r="D350" s="411" t="str">
        <f>IF(部門分類・コード表!E358='国HPからDL＋加工した表'!E348,"●","×")</f>
        <v>●</v>
      </c>
      <c r="E350" s="411" t="str">
        <f>IF(部門分類・コード表!F358='国HPからDL＋加工した表'!F348,"●","×")</f>
        <v>●</v>
      </c>
      <c r="F350" s="411" t="str">
        <f>IF(部門分類・コード表!G358='国HPからDL＋加工した表'!G348,"●","×")</f>
        <v>●</v>
      </c>
      <c r="G350" s="411" t="str">
        <f>IF(部門分類・コード表!H358='国HPからDL＋加工した表'!H348,"●","×")</f>
        <v>●</v>
      </c>
      <c r="H350" s="411" t="str">
        <f>IF(部門分類・コード表!I358='国HPからDL＋加工した表'!I348,"●","×")</f>
        <v>●</v>
      </c>
      <c r="I350" s="411" t="str">
        <f>IF(部門分類・コード表!J358='国HPからDL＋加工した表'!J348,"●","×")</f>
        <v>●</v>
      </c>
      <c r="J350" s="411" t="str">
        <f>IF(部門分類・コード表!K358='国HPからDL＋加工した表'!K348,"●","×")</f>
        <v>●</v>
      </c>
      <c r="K350" s="411" t="str">
        <f>IF(部門分類・コード表!L358='国HPからDL＋加工した表'!L348,"●","×")</f>
        <v>●</v>
      </c>
      <c r="L350" s="411" t="str">
        <f>IF(部門分類・コード表!M358='国HPからDL＋加工した表'!O348,"●","×")</f>
        <v>●</v>
      </c>
      <c r="M350" s="411" t="str">
        <f>IF(部門分類・コード表!N358='国HPからDL＋加工した表'!P348,"●","×")</f>
        <v>●</v>
      </c>
    </row>
    <row r="351" spans="1:13" s="213" customFormat="1" ht="15" customHeight="1" x14ac:dyDescent="0.15">
      <c r="A351" s="411" t="str">
        <f>IF(部門分類・コード表!B359='国HPからDL＋加工した表'!B349,"●","×")</f>
        <v>●</v>
      </c>
      <c r="B351" s="411" t="str">
        <f>IF(部門分類・コード表!C359='国HPからDL＋加工した表'!C349,"●","×")</f>
        <v>●</v>
      </c>
      <c r="C351" s="411" t="str">
        <f>IF(部門分類・コード表!D359='国HPからDL＋加工した表'!D349,"●","×")</f>
        <v>●</v>
      </c>
      <c r="D351" s="411" t="str">
        <f>IF(部門分類・コード表!E359='国HPからDL＋加工した表'!E349,"●","×")</f>
        <v>●</v>
      </c>
      <c r="E351" s="411" t="str">
        <f>IF(部門分類・コード表!F359='国HPからDL＋加工した表'!F349,"●","×")</f>
        <v>●</v>
      </c>
      <c r="F351" s="411" t="str">
        <f>IF(部門分類・コード表!G359='国HPからDL＋加工した表'!G349,"●","×")</f>
        <v>●</v>
      </c>
      <c r="G351" s="411" t="str">
        <f>IF(部門分類・コード表!H359='国HPからDL＋加工した表'!H349,"●","×")</f>
        <v>●</v>
      </c>
      <c r="H351" s="411" t="str">
        <f>IF(部門分類・コード表!I359='国HPからDL＋加工した表'!I349,"●","×")</f>
        <v>●</v>
      </c>
      <c r="I351" s="411" t="str">
        <f>IF(部門分類・コード表!J359='国HPからDL＋加工した表'!J349,"●","×")</f>
        <v>●</v>
      </c>
      <c r="J351" s="411" t="str">
        <f>IF(部門分類・コード表!K359='国HPからDL＋加工した表'!K349,"●","×")</f>
        <v>●</v>
      </c>
      <c r="K351" s="411" t="str">
        <f>IF(部門分類・コード表!L359='国HPからDL＋加工した表'!L349,"●","×")</f>
        <v>●</v>
      </c>
      <c r="L351" s="411" t="str">
        <f>IF(部門分類・コード表!M359='国HPからDL＋加工した表'!O349,"●","×")</f>
        <v>●</v>
      </c>
      <c r="M351" s="411" t="str">
        <f>IF(部門分類・コード表!N359='国HPからDL＋加工した表'!P349,"●","×")</f>
        <v>●</v>
      </c>
    </row>
    <row r="352" spans="1:13" s="213" customFormat="1" ht="15" customHeight="1" x14ac:dyDescent="0.15">
      <c r="A352" s="411" t="str">
        <f>IF(部門分類・コード表!B360='国HPからDL＋加工した表'!B350,"●","×")</f>
        <v>●</v>
      </c>
      <c r="B352" s="411" t="str">
        <f>IF(部門分類・コード表!C360='国HPからDL＋加工した表'!C350,"●","×")</f>
        <v>●</v>
      </c>
      <c r="C352" s="411" t="str">
        <f>IF(部門分類・コード表!D360='国HPからDL＋加工した表'!D350,"●","×")</f>
        <v>●</v>
      </c>
      <c r="D352" s="411" t="str">
        <f>IF(部門分類・コード表!E360='国HPからDL＋加工した表'!E350,"●","×")</f>
        <v>●</v>
      </c>
      <c r="E352" s="411" t="str">
        <f>IF(部門分類・コード表!F360='国HPからDL＋加工した表'!F350,"●","×")</f>
        <v>●</v>
      </c>
      <c r="F352" s="411" t="str">
        <f>IF(部門分類・コード表!G360='国HPからDL＋加工した表'!G350,"●","×")</f>
        <v>●</v>
      </c>
      <c r="G352" s="411" t="str">
        <f>IF(部門分類・コード表!H360='国HPからDL＋加工した表'!H350,"●","×")</f>
        <v>●</v>
      </c>
      <c r="H352" s="411" t="str">
        <f>IF(部門分類・コード表!I360='国HPからDL＋加工した表'!I350,"●","×")</f>
        <v>●</v>
      </c>
      <c r="I352" s="411" t="str">
        <f>IF(部門分類・コード表!J360='国HPからDL＋加工した表'!J350,"●","×")</f>
        <v>●</v>
      </c>
      <c r="J352" s="411" t="str">
        <f>IF(部門分類・コード表!K360='国HPからDL＋加工した表'!K350,"●","×")</f>
        <v>●</v>
      </c>
      <c r="K352" s="411" t="str">
        <f>IF(部門分類・コード表!L360='国HPからDL＋加工した表'!L350,"●","×")</f>
        <v>●</v>
      </c>
      <c r="L352" s="411" t="str">
        <f>IF(部門分類・コード表!M360='国HPからDL＋加工した表'!O350,"●","×")</f>
        <v>●</v>
      </c>
      <c r="M352" s="411" t="str">
        <f>IF(部門分類・コード表!N360='国HPからDL＋加工した表'!P350,"●","×")</f>
        <v>●</v>
      </c>
    </row>
    <row r="353" spans="1:13" s="213" customFormat="1" ht="15" customHeight="1" x14ac:dyDescent="0.15">
      <c r="A353" s="411" t="str">
        <f>IF(部門分類・コード表!B361='国HPからDL＋加工した表'!B351,"●","×")</f>
        <v>●</v>
      </c>
      <c r="B353" s="411" t="str">
        <f>IF(部門分類・コード表!C361='国HPからDL＋加工した表'!C351,"●","×")</f>
        <v>●</v>
      </c>
      <c r="C353" s="411" t="str">
        <f>IF(部門分類・コード表!D361='国HPからDL＋加工した表'!D351,"●","×")</f>
        <v>●</v>
      </c>
      <c r="D353" s="411" t="str">
        <f>IF(部門分類・コード表!E361='国HPからDL＋加工した表'!E351,"●","×")</f>
        <v>●</v>
      </c>
      <c r="E353" s="411" t="str">
        <f>IF(部門分類・コード表!F361='国HPからDL＋加工した表'!F351,"●","×")</f>
        <v>●</v>
      </c>
      <c r="F353" s="411" t="str">
        <f>IF(部門分類・コード表!G361='国HPからDL＋加工した表'!G351,"●","×")</f>
        <v>●</v>
      </c>
      <c r="G353" s="411" t="str">
        <f>IF(部門分類・コード表!H361='国HPからDL＋加工した表'!H351,"●","×")</f>
        <v>●</v>
      </c>
      <c r="H353" s="411" t="str">
        <f>IF(部門分類・コード表!I361='国HPからDL＋加工した表'!I351,"●","×")</f>
        <v>●</v>
      </c>
      <c r="I353" s="411" t="str">
        <f>IF(部門分類・コード表!J361='国HPからDL＋加工した表'!J351,"●","×")</f>
        <v>●</v>
      </c>
      <c r="J353" s="411" t="str">
        <f>IF(部門分類・コード表!K361='国HPからDL＋加工した表'!K351,"●","×")</f>
        <v>●</v>
      </c>
      <c r="K353" s="411" t="str">
        <f>IF(部門分類・コード表!L361='国HPからDL＋加工した表'!L351,"●","×")</f>
        <v>●</v>
      </c>
      <c r="L353" s="411" t="str">
        <f>IF(部門分類・コード表!M361='国HPからDL＋加工した表'!O351,"●","×")</f>
        <v>●</v>
      </c>
      <c r="M353" s="411" t="str">
        <f>IF(部門分類・コード表!N361='国HPからDL＋加工した表'!P351,"●","×")</f>
        <v>●</v>
      </c>
    </row>
    <row r="354" spans="1:13" s="213" customFormat="1" ht="15" customHeight="1" x14ac:dyDescent="0.15">
      <c r="A354" s="411" t="str">
        <f>IF(部門分類・コード表!B362='国HPからDL＋加工した表'!B352,"●","×")</f>
        <v>●</v>
      </c>
      <c r="B354" s="411" t="str">
        <f>IF(部門分類・コード表!C362='国HPからDL＋加工した表'!C352,"●","×")</f>
        <v>●</v>
      </c>
      <c r="C354" s="411" t="str">
        <f>IF(部門分類・コード表!D362='国HPからDL＋加工した表'!D352,"●","×")</f>
        <v>●</v>
      </c>
      <c r="D354" s="411" t="str">
        <f>IF(部門分類・コード表!E362='国HPからDL＋加工した表'!E352,"●","×")</f>
        <v>●</v>
      </c>
      <c r="E354" s="411" t="str">
        <f>IF(部門分類・コード表!F362='国HPからDL＋加工した表'!F352,"●","×")</f>
        <v>●</v>
      </c>
      <c r="F354" s="411" t="str">
        <f>IF(部門分類・コード表!G362='国HPからDL＋加工した表'!G352,"●","×")</f>
        <v>●</v>
      </c>
      <c r="G354" s="411" t="str">
        <f>IF(部門分類・コード表!H362='国HPからDL＋加工した表'!H352,"●","×")</f>
        <v>●</v>
      </c>
      <c r="H354" s="411" t="str">
        <f>IF(部門分類・コード表!I362='国HPからDL＋加工した表'!I352,"●","×")</f>
        <v>●</v>
      </c>
      <c r="I354" s="411" t="str">
        <f>IF(部門分類・コード表!J362='国HPからDL＋加工した表'!J352,"●","×")</f>
        <v>●</v>
      </c>
      <c r="J354" s="411" t="str">
        <f>IF(部門分類・コード表!K362='国HPからDL＋加工した表'!K352,"●","×")</f>
        <v>●</v>
      </c>
      <c r="K354" s="411" t="str">
        <f>IF(部門分類・コード表!L362='国HPからDL＋加工した表'!L352,"●","×")</f>
        <v>●</v>
      </c>
      <c r="L354" s="411" t="str">
        <f>IF(部門分類・コード表!M362='国HPからDL＋加工した表'!O352,"●","×")</f>
        <v>●</v>
      </c>
      <c r="M354" s="411" t="str">
        <f>IF(部門分類・コード表!N362='国HPからDL＋加工した表'!P352,"●","×")</f>
        <v>●</v>
      </c>
    </row>
    <row r="355" spans="1:13" s="213" customFormat="1" ht="15" customHeight="1" x14ac:dyDescent="0.15">
      <c r="A355" s="411" t="str">
        <f>IF(部門分類・コード表!B363='国HPからDL＋加工した表'!B353,"●","×")</f>
        <v>●</v>
      </c>
      <c r="B355" s="411" t="str">
        <f>IF(部門分類・コード表!C363='国HPからDL＋加工した表'!C353,"●","×")</f>
        <v>●</v>
      </c>
      <c r="C355" s="411" t="str">
        <f>IF(部門分類・コード表!D363='国HPからDL＋加工した表'!D353,"●","×")</f>
        <v>●</v>
      </c>
      <c r="D355" s="411" t="str">
        <f>IF(部門分類・コード表!E363='国HPからDL＋加工した表'!E353,"●","×")</f>
        <v>●</v>
      </c>
      <c r="E355" s="411" t="str">
        <f>IF(部門分類・コード表!F363='国HPからDL＋加工した表'!F353,"●","×")</f>
        <v>●</v>
      </c>
      <c r="F355" s="411" t="str">
        <f>IF(部門分類・コード表!G363='国HPからDL＋加工した表'!G353,"●","×")</f>
        <v>●</v>
      </c>
      <c r="G355" s="411" t="str">
        <f>IF(部門分類・コード表!H363='国HPからDL＋加工した表'!H353,"●","×")</f>
        <v>●</v>
      </c>
      <c r="H355" s="411" t="str">
        <f>IF(部門分類・コード表!I363='国HPからDL＋加工した表'!I353,"●","×")</f>
        <v>●</v>
      </c>
      <c r="I355" s="411" t="str">
        <f>IF(部門分類・コード表!J363='国HPからDL＋加工した表'!J353,"●","×")</f>
        <v>●</v>
      </c>
      <c r="J355" s="411" t="str">
        <f>IF(部門分類・コード表!K363='国HPからDL＋加工した表'!K353,"●","×")</f>
        <v>●</v>
      </c>
      <c r="K355" s="411" t="str">
        <f>IF(部門分類・コード表!L363='国HPからDL＋加工した表'!L353,"●","×")</f>
        <v>●</v>
      </c>
      <c r="L355" s="411" t="str">
        <f>IF(部門分類・コード表!M363='国HPからDL＋加工した表'!O353,"●","×")</f>
        <v>●</v>
      </c>
      <c r="M355" s="411" t="str">
        <f>IF(部門分類・コード表!N363='国HPからDL＋加工した表'!P353,"●","×")</f>
        <v>●</v>
      </c>
    </row>
    <row r="356" spans="1:13" s="213" customFormat="1" ht="15" customHeight="1" x14ac:dyDescent="0.15">
      <c r="A356" s="411" t="str">
        <f>IF(部門分類・コード表!B364='国HPからDL＋加工した表'!B354,"●","×")</f>
        <v>●</v>
      </c>
      <c r="B356" s="411" t="str">
        <f>IF(部門分類・コード表!C364='国HPからDL＋加工した表'!C354,"●","×")</f>
        <v>●</v>
      </c>
      <c r="C356" s="411" t="str">
        <f>IF(部門分類・コード表!D364='国HPからDL＋加工した表'!D354,"●","×")</f>
        <v>●</v>
      </c>
      <c r="D356" s="411" t="str">
        <f>IF(部門分類・コード表!E364='国HPからDL＋加工した表'!E354,"●","×")</f>
        <v>●</v>
      </c>
      <c r="E356" s="411" t="str">
        <f>IF(部門分類・コード表!F364='国HPからDL＋加工した表'!F354,"●","×")</f>
        <v>●</v>
      </c>
      <c r="F356" s="411" t="str">
        <f>IF(部門分類・コード表!G364='国HPからDL＋加工した表'!G354,"●","×")</f>
        <v>●</v>
      </c>
      <c r="G356" s="411" t="str">
        <f>IF(部門分類・コード表!H364='国HPからDL＋加工した表'!H354,"●","×")</f>
        <v>●</v>
      </c>
      <c r="H356" s="411" t="str">
        <f>IF(部門分類・コード表!I364='国HPからDL＋加工した表'!I354,"●","×")</f>
        <v>●</v>
      </c>
      <c r="I356" s="411" t="str">
        <f>IF(部門分類・コード表!J364='国HPからDL＋加工した表'!J354,"●","×")</f>
        <v>●</v>
      </c>
      <c r="J356" s="411" t="str">
        <f>IF(部門分類・コード表!K364='国HPからDL＋加工した表'!K354,"●","×")</f>
        <v>●</v>
      </c>
      <c r="K356" s="411" t="str">
        <f>IF(部門分類・コード表!L364='国HPからDL＋加工した表'!L354,"●","×")</f>
        <v>●</v>
      </c>
      <c r="L356" s="411" t="str">
        <f>IF(部門分類・コード表!M364='国HPからDL＋加工した表'!O354,"●","×")</f>
        <v>●</v>
      </c>
      <c r="M356" s="411" t="str">
        <f>IF(部門分類・コード表!N364='国HPからDL＋加工した表'!P354,"●","×")</f>
        <v>●</v>
      </c>
    </row>
    <row r="357" spans="1:13" s="213" customFormat="1" ht="15" customHeight="1" x14ac:dyDescent="0.15">
      <c r="A357" s="411" t="str">
        <f>IF(部門分類・コード表!B365='国HPからDL＋加工した表'!B355,"●","×")</f>
        <v>●</v>
      </c>
      <c r="B357" s="411" t="str">
        <f>IF(部門分類・コード表!C365='国HPからDL＋加工した表'!C355,"●","×")</f>
        <v>●</v>
      </c>
      <c r="C357" s="411" t="str">
        <f>IF(部門分類・コード表!D365='国HPからDL＋加工した表'!D355,"●","×")</f>
        <v>●</v>
      </c>
      <c r="D357" s="411" t="str">
        <f>IF(部門分類・コード表!E365='国HPからDL＋加工した表'!E355,"●","×")</f>
        <v>●</v>
      </c>
      <c r="E357" s="411" t="str">
        <f>IF(部門分類・コード表!F365='国HPからDL＋加工した表'!F355,"●","×")</f>
        <v>●</v>
      </c>
      <c r="F357" s="411" t="str">
        <f>IF(部門分類・コード表!G365='国HPからDL＋加工した表'!G355,"●","×")</f>
        <v>●</v>
      </c>
      <c r="G357" s="411" t="str">
        <f>IF(部門分類・コード表!H365='国HPからDL＋加工した表'!H355,"●","×")</f>
        <v>●</v>
      </c>
      <c r="H357" s="411" t="str">
        <f>IF(部門分類・コード表!I365='国HPからDL＋加工した表'!I355,"●","×")</f>
        <v>●</v>
      </c>
      <c r="I357" s="411" t="str">
        <f>IF(部門分類・コード表!J365='国HPからDL＋加工した表'!J355,"●","×")</f>
        <v>●</v>
      </c>
      <c r="J357" s="411" t="str">
        <f>IF(部門分類・コード表!K365='国HPからDL＋加工した表'!K355,"●","×")</f>
        <v>●</v>
      </c>
      <c r="K357" s="411" t="str">
        <f>IF(部門分類・コード表!L365='国HPからDL＋加工した表'!L355,"●","×")</f>
        <v>●</v>
      </c>
      <c r="L357" s="411" t="str">
        <f>IF(部門分類・コード表!M365='国HPからDL＋加工した表'!O355,"●","×")</f>
        <v>●</v>
      </c>
      <c r="M357" s="411" t="str">
        <f>IF(部門分類・コード表!N365='国HPからDL＋加工した表'!P355,"●","×")</f>
        <v>●</v>
      </c>
    </row>
    <row r="358" spans="1:13" s="213" customFormat="1" ht="15" customHeight="1" x14ac:dyDescent="0.15">
      <c r="A358" s="411" t="str">
        <f>IF(部門分類・コード表!B366='国HPからDL＋加工した表'!B356,"●","×")</f>
        <v>●</v>
      </c>
      <c r="B358" s="411" t="str">
        <f>IF(部門分類・コード表!C366='国HPからDL＋加工した表'!C356,"●","×")</f>
        <v>●</v>
      </c>
      <c r="C358" s="411" t="str">
        <f>IF(部門分類・コード表!D366='国HPからDL＋加工した表'!D356,"●","×")</f>
        <v>●</v>
      </c>
      <c r="D358" s="411" t="str">
        <f>IF(部門分類・コード表!E366='国HPからDL＋加工した表'!E356,"●","×")</f>
        <v>●</v>
      </c>
      <c r="E358" s="411" t="str">
        <f>IF(部門分類・コード表!F366='国HPからDL＋加工した表'!F356,"●","×")</f>
        <v>●</v>
      </c>
      <c r="F358" s="411" t="str">
        <f>IF(部門分類・コード表!G366='国HPからDL＋加工した表'!G356,"●","×")</f>
        <v>●</v>
      </c>
      <c r="G358" s="411" t="str">
        <f>IF(部門分類・コード表!H366='国HPからDL＋加工した表'!H356,"●","×")</f>
        <v>●</v>
      </c>
      <c r="H358" s="411" t="str">
        <f>IF(部門分類・コード表!I366='国HPからDL＋加工した表'!I356,"●","×")</f>
        <v>●</v>
      </c>
      <c r="I358" s="411" t="str">
        <f>IF(部門分類・コード表!J366='国HPからDL＋加工した表'!J356,"●","×")</f>
        <v>●</v>
      </c>
      <c r="J358" s="411" t="str">
        <f>IF(部門分類・コード表!K366='国HPからDL＋加工した表'!K356,"●","×")</f>
        <v>●</v>
      </c>
      <c r="K358" s="411" t="str">
        <f>IF(部門分類・コード表!L366='国HPからDL＋加工した表'!L356,"●","×")</f>
        <v>●</v>
      </c>
      <c r="L358" s="411" t="str">
        <f>IF(部門分類・コード表!M366='国HPからDL＋加工した表'!O356,"●","×")</f>
        <v>●</v>
      </c>
      <c r="M358" s="411" t="str">
        <f>IF(部門分類・コード表!N366='国HPからDL＋加工した表'!P356,"●","×")</f>
        <v>●</v>
      </c>
    </row>
    <row r="359" spans="1:13" s="213" customFormat="1" ht="15" customHeight="1" x14ac:dyDescent="0.15">
      <c r="A359" s="411" t="str">
        <f>IF(部門分類・コード表!B367='国HPからDL＋加工した表'!B357,"●","×")</f>
        <v>●</v>
      </c>
      <c r="B359" s="411" t="str">
        <f>IF(部門分類・コード表!C367='国HPからDL＋加工した表'!C357,"●","×")</f>
        <v>●</v>
      </c>
      <c r="C359" s="411" t="str">
        <f>IF(部門分類・コード表!D367='国HPからDL＋加工した表'!D357,"●","×")</f>
        <v>●</v>
      </c>
      <c r="D359" s="411" t="str">
        <f>IF(部門分類・コード表!E367='国HPからDL＋加工した表'!E357,"●","×")</f>
        <v>●</v>
      </c>
      <c r="E359" s="411" t="str">
        <f>IF(部門分類・コード表!F367='国HPからDL＋加工した表'!F357,"●","×")</f>
        <v>●</v>
      </c>
      <c r="F359" s="411" t="str">
        <f>IF(部門分類・コード表!G367='国HPからDL＋加工した表'!G357,"●","×")</f>
        <v>●</v>
      </c>
      <c r="G359" s="411" t="str">
        <f>IF(部門分類・コード表!H367='国HPからDL＋加工した表'!H357,"●","×")</f>
        <v>●</v>
      </c>
      <c r="H359" s="411" t="str">
        <f>IF(部門分類・コード表!I367='国HPからDL＋加工した表'!I357,"●","×")</f>
        <v>●</v>
      </c>
      <c r="I359" s="411" t="str">
        <f>IF(部門分類・コード表!J367='国HPからDL＋加工した表'!J357,"●","×")</f>
        <v>●</v>
      </c>
      <c r="J359" s="411" t="str">
        <f>IF(部門分類・コード表!K367='国HPからDL＋加工した表'!K357,"●","×")</f>
        <v>●</v>
      </c>
      <c r="K359" s="411" t="str">
        <f>IF(部門分類・コード表!L367='国HPからDL＋加工した表'!L357,"●","×")</f>
        <v>●</v>
      </c>
      <c r="L359" s="411" t="str">
        <f>IF(部門分類・コード表!M367='国HPからDL＋加工した表'!O357,"●","×")</f>
        <v>●</v>
      </c>
      <c r="M359" s="411" t="str">
        <f>IF(部門分類・コード表!N367='国HPからDL＋加工した表'!P357,"●","×")</f>
        <v>●</v>
      </c>
    </row>
    <row r="360" spans="1:13" s="213" customFormat="1" ht="15" customHeight="1" x14ac:dyDescent="0.15">
      <c r="A360" s="411" t="str">
        <f>IF(部門分類・コード表!B368='国HPからDL＋加工した表'!B358,"●","×")</f>
        <v>●</v>
      </c>
      <c r="B360" s="411" t="str">
        <f>IF(部門分類・コード表!C368='国HPからDL＋加工した表'!C358,"●","×")</f>
        <v>●</v>
      </c>
      <c r="C360" s="411" t="str">
        <f>IF(部門分類・コード表!D368='国HPからDL＋加工した表'!D358,"●","×")</f>
        <v>●</v>
      </c>
      <c r="D360" s="411" t="str">
        <f>IF(部門分類・コード表!E368='国HPからDL＋加工した表'!E358,"●","×")</f>
        <v>●</v>
      </c>
      <c r="E360" s="411" t="str">
        <f>IF(部門分類・コード表!F368='国HPからDL＋加工した表'!F358,"●","×")</f>
        <v>●</v>
      </c>
      <c r="F360" s="411" t="str">
        <f>IF(部門分類・コード表!G368='国HPからDL＋加工した表'!G358,"●","×")</f>
        <v>●</v>
      </c>
      <c r="G360" s="411" t="str">
        <f>IF(部門分類・コード表!H368='国HPからDL＋加工した表'!H358,"●","×")</f>
        <v>●</v>
      </c>
      <c r="H360" s="411" t="str">
        <f>IF(部門分類・コード表!I368='国HPからDL＋加工した表'!I358,"●","×")</f>
        <v>●</v>
      </c>
      <c r="I360" s="411" t="str">
        <f>IF(部門分類・コード表!J368='国HPからDL＋加工した表'!J358,"●","×")</f>
        <v>●</v>
      </c>
      <c r="J360" s="411" t="str">
        <f>IF(部門分類・コード表!K368='国HPからDL＋加工した表'!K358,"●","×")</f>
        <v>●</v>
      </c>
      <c r="K360" s="411" t="str">
        <f>IF(部門分類・コード表!L368='国HPからDL＋加工した表'!L358,"●","×")</f>
        <v>●</v>
      </c>
      <c r="L360" s="411" t="str">
        <f>IF(部門分類・コード表!M368='国HPからDL＋加工した表'!O358,"●","×")</f>
        <v>●</v>
      </c>
      <c r="M360" s="411" t="str">
        <f>IF(部門分類・コード表!N368='国HPからDL＋加工した表'!P358,"●","×")</f>
        <v>●</v>
      </c>
    </row>
    <row r="361" spans="1:13" s="213" customFormat="1" ht="15" customHeight="1" x14ac:dyDescent="0.15">
      <c r="A361" s="411" t="str">
        <f>IF(部門分類・コード表!B369='国HPからDL＋加工した表'!B359,"●","×")</f>
        <v>●</v>
      </c>
      <c r="B361" s="411" t="str">
        <f>IF(部門分類・コード表!C369='国HPからDL＋加工した表'!C359,"●","×")</f>
        <v>●</v>
      </c>
      <c r="C361" s="411" t="str">
        <f>IF(部門分類・コード表!D369='国HPからDL＋加工した表'!D359,"●","×")</f>
        <v>●</v>
      </c>
      <c r="D361" s="411" t="str">
        <f>IF(部門分類・コード表!E369='国HPからDL＋加工した表'!E359,"●","×")</f>
        <v>●</v>
      </c>
      <c r="E361" s="411" t="str">
        <f>IF(部門分類・コード表!F369='国HPからDL＋加工した表'!F359,"●","×")</f>
        <v>●</v>
      </c>
      <c r="F361" s="411" t="str">
        <f>IF(部門分類・コード表!G369='国HPからDL＋加工した表'!G359,"●","×")</f>
        <v>●</v>
      </c>
      <c r="G361" s="411" t="str">
        <f>IF(部門分類・コード表!H369='国HPからDL＋加工した表'!H359,"●","×")</f>
        <v>●</v>
      </c>
      <c r="H361" s="411" t="str">
        <f>IF(部門分類・コード表!I369='国HPからDL＋加工した表'!I359,"●","×")</f>
        <v>●</v>
      </c>
      <c r="I361" s="411" t="str">
        <f>IF(部門分類・コード表!J369='国HPからDL＋加工した表'!J359,"●","×")</f>
        <v>●</v>
      </c>
      <c r="J361" s="411" t="str">
        <f>IF(部門分類・コード表!K369='国HPからDL＋加工した表'!K359,"●","×")</f>
        <v>●</v>
      </c>
      <c r="K361" s="411" t="str">
        <f>IF(部門分類・コード表!L369='国HPからDL＋加工した表'!L359,"●","×")</f>
        <v>●</v>
      </c>
      <c r="L361" s="411" t="str">
        <f>IF(部門分類・コード表!M369='国HPからDL＋加工した表'!O359,"●","×")</f>
        <v>●</v>
      </c>
      <c r="M361" s="411" t="str">
        <f>IF(部門分類・コード表!N369='国HPからDL＋加工した表'!P359,"●","×")</f>
        <v>●</v>
      </c>
    </row>
    <row r="362" spans="1:13" s="213" customFormat="1" ht="15" customHeight="1" x14ac:dyDescent="0.15">
      <c r="A362" s="411" t="str">
        <f>IF(部門分類・コード表!B370='国HPからDL＋加工した表'!B360,"●","×")</f>
        <v>●</v>
      </c>
      <c r="B362" s="411" t="str">
        <f>IF(部門分類・コード表!C370='国HPからDL＋加工した表'!C360,"●","×")</f>
        <v>●</v>
      </c>
      <c r="C362" s="411" t="str">
        <f>IF(部門分類・コード表!D370='国HPからDL＋加工した表'!D360,"●","×")</f>
        <v>●</v>
      </c>
      <c r="D362" s="411" t="str">
        <f>IF(部門分類・コード表!E370='国HPからDL＋加工した表'!E360,"●","×")</f>
        <v>●</v>
      </c>
      <c r="E362" s="411" t="str">
        <f>IF(部門分類・コード表!F370='国HPからDL＋加工した表'!F360,"●","×")</f>
        <v>●</v>
      </c>
      <c r="F362" s="411" t="str">
        <f>IF(部門分類・コード表!G370='国HPからDL＋加工した表'!G360,"●","×")</f>
        <v>●</v>
      </c>
      <c r="G362" s="411" t="str">
        <f>IF(部門分類・コード表!H370='国HPからDL＋加工した表'!H360,"●","×")</f>
        <v>●</v>
      </c>
      <c r="H362" s="411" t="str">
        <f>IF(部門分類・コード表!I370='国HPからDL＋加工した表'!I360,"●","×")</f>
        <v>●</v>
      </c>
      <c r="I362" s="411" t="str">
        <f>IF(部門分類・コード表!J370='国HPからDL＋加工した表'!J360,"●","×")</f>
        <v>●</v>
      </c>
      <c r="J362" s="411" t="str">
        <f>IF(部門分類・コード表!K370='国HPからDL＋加工した表'!K360,"●","×")</f>
        <v>●</v>
      </c>
      <c r="K362" s="411" t="str">
        <f>IF(部門分類・コード表!L370='国HPからDL＋加工した表'!L360,"●","×")</f>
        <v>●</v>
      </c>
      <c r="L362" s="411" t="str">
        <f>IF(部門分類・コード表!M370='国HPからDL＋加工した表'!O360,"●","×")</f>
        <v>●</v>
      </c>
      <c r="M362" s="411" t="str">
        <f>IF(部門分類・コード表!N370='国HPからDL＋加工した表'!P360,"●","×")</f>
        <v>●</v>
      </c>
    </row>
    <row r="363" spans="1:13" s="213" customFormat="1" ht="15" customHeight="1" x14ac:dyDescent="0.15">
      <c r="A363" s="411" t="str">
        <f>IF(部門分類・コード表!B371='国HPからDL＋加工した表'!B361,"●","×")</f>
        <v>●</v>
      </c>
      <c r="B363" s="411" t="str">
        <f>IF(部門分類・コード表!C371='国HPからDL＋加工した表'!C361,"●","×")</f>
        <v>●</v>
      </c>
      <c r="C363" s="411" t="str">
        <f>IF(部門分類・コード表!D371='国HPからDL＋加工した表'!D361,"●","×")</f>
        <v>●</v>
      </c>
      <c r="D363" s="411" t="str">
        <f>IF(部門分類・コード表!E371='国HPからDL＋加工した表'!E361,"●","×")</f>
        <v>●</v>
      </c>
      <c r="E363" s="411" t="str">
        <f>IF(部門分類・コード表!F371='国HPからDL＋加工した表'!F361,"●","×")</f>
        <v>●</v>
      </c>
      <c r="F363" s="411" t="str">
        <f>IF(部門分類・コード表!G371='国HPからDL＋加工した表'!G361,"●","×")</f>
        <v>●</v>
      </c>
      <c r="G363" s="411" t="str">
        <f>IF(部門分類・コード表!H371='国HPからDL＋加工した表'!H361,"●","×")</f>
        <v>●</v>
      </c>
      <c r="H363" s="411" t="str">
        <f>IF(部門分類・コード表!I371='国HPからDL＋加工した表'!I361,"●","×")</f>
        <v>●</v>
      </c>
      <c r="I363" s="411" t="str">
        <f>IF(部門分類・コード表!J371='国HPからDL＋加工した表'!J361,"●","×")</f>
        <v>●</v>
      </c>
      <c r="J363" s="411" t="str">
        <f>IF(部門分類・コード表!K371='国HPからDL＋加工した表'!K361,"●","×")</f>
        <v>●</v>
      </c>
      <c r="K363" s="411" t="str">
        <f>IF(部門分類・コード表!L371='国HPからDL＋加工した表'!L361,"●","×")</f>
        <v>●</v>
      </c>
      <c r="L363" s="411" t="str">
        <f>IF(部門分類・コード表!M371='国HPからDL＋加工した表'!O361,"●","×")</f>
        <v>●</v>
      </c>
      <c r="M363" s="411" t="str">
        <f>IF(部門分類・コード表!N371='国HPからDL＋加工した表'!P361,"●","×")</f>
        <v>●</v>
      </c>
    </row>
    <row r="364" spans="1:13" s="213" customFormat="1" ht="15" customHeight="1" x14ac:dyDescent="0.15">
      <c r="A364" s="411" t="str">
        <f>IF(部門分類・コード表!B372='国HPからDL＋加工した表'!B362,"●","×")</f>
        <v>●</v>
      </c>
      <c r="B364" s="411" t="str">
        <f>IF(部門分類・コード表!C372='国HPからDL＋加工した表'!C362,"●","×")</f>
        <v>●</v>
      </c>
      <c r="C364" s="411" t="str">
        <f>IF(部門分類・コード表!D372='国HPからDL＋加工した表'!D362,"●","×")</f>
        <v>●</v>
      </c>
      <c r="D364" s="411" t="str">
        <f>IF(部門分類・コード表!E372='国HPからDL＋加工した表'!E362,"●","×")</f>
        <v>●</v>
      </c>
      <c r="E364" s="411" t="str">
        <f>IF(部門分類・コード表!F372='国HPからDL＋加工した表'!F362,"●","×")</f>
        <v>●</v>
      </c>
      <c r="F364" s="411" t="str">
        <f>IF(部門分類・コード表!G372='国HPからDL＋加工した表'!G362,"●","×")</f>
        <v>●</v>
      </c>
      <c r="G364" s="411" t="str">
        <f>IF(部門分類・コード表!H372='国HPからDL＋加工した表'!H362,"●","×")</f>
        <v>●</v>
      </c>
      <c r="H364" s="411" t="str">
        <f>IF(部門分類・コード表!I372='国HPからDL＋加工した表'!I362,"●","×")</f>
        <v>●</v>
      </c>
      <c r="I364" s="411" t="str">
        <f>IF(部門分類・コード表!J372='国HPからDL＋加工した表'!J362,"●","×")</f>
        <v>●</v>
      </c>
      <c r="J364" s="411" t="str">
        <f>IF(部門分類・コード表!K372='国HPからDL＋加工した表'!K362,"●","×")</f>
        <v>●</v>
      </c>
      <c r="K364" s="411" t="str">
        <f>IF(部門分類・コード表!L372='国HPからDL＋加工した表'!L362,"●","×")</f>
        <v>●</v>
      </c>
      <c r="L364" s="411" t="str">
        <f>IF(部門分類・コード表!M372='国HPからDL＋加工した表'!O362,"●","×")</f>
        <v>●</v>
      </c>
      <c r="M364" s="411" t="str">
        <f>IF(部門分類・コード表!N372='国HPからDL＋加工した表'!P362,"●","×")</f>
        <v>●</v>
      </c>
    </row>
    <row r="365" spans="1:13" s="213" customFormat="1" ht="15" customHeight="1" x14ac:dyDescent="0.15">
      <c r="A365" s="411" t="str">
        <f>IF(部門分類・コード表!B373='国HPからDL＋加工した表'!B363,"●","×")</f>
        <v>●</v>
      </c>
      <c r="B365" s="411" t="str">
        <f>IF(部門分類・コード表!C373='国HPからDL＋加工した表'!C363,"●","×")</f>
        <v>●</v>
      </c>
      <c r="C365" s="411" t="str">
        <f>IF(部門分類・コード表!D373='国HPからDL＋加工した表'!D363,"●","×")</f>
        <v>●</v>
      </c>
      <c r="D365" s="411" t="str">
        <f>IF(部門分類・コード表!E373='国HPからDL＋加工した表'!E363,"●","×")</f>
        <v>●</v>
      </c>
      <c r="E365" s="411" t="str">
        <f>IF(部門分類・コード表!F373='国HPからDL＋加工した表'!F363,"●","×")</f>
        <v>●</v>
      </c>
      <c r="F365" s="411" t="str">
        <f>IF(部門分類・コード表!G373='国HPからDL＋加工した表'!G363,"●","×")</f>
        <v>●</v>
      </c>
      <c r="G365" s="411" t="str">
        <f>IF(部門分類・コード表!H373='国HPからDL＋加工した表'!H363,"●","×")</f>
        <v>●</v>
      </c>
      <c r="H365" s="411" t="str">
        <f>IF(部門分類・コード表!I373='国HPからDL＋加工した表'!I363,"●","×")</f>
        <v>●</v>
      </c>
      <c r="I365" s="411" t="str">
        <f>IF(部門分類・コード表!J373='国HPからDL＋加工した表'!J363,"●","×")</f>
        <v>●</v>
      </c>
      <c r="J365" s="411" t="str">
        <f>IF(部門分類・コード表!K373='国HPからDL＋加工した表'!K363,"●","×")</f>
        <v>●</v>
      </c>
      <c r="K365" s="411" t="str">
        <f>IF(部門分類・コード表!L373='国HPからDL＋加工した表'!L363,"●","×")</f>
        <v>●</v>
      </c>
      <c r="L365" s="411" t="str">
        <f>IF(部門分類・コード表!M373='国HPからDL＋加工した表'!O363,"●","×")</f>
        <v>●</v>
      </c>
      <c r="M365" s="411" t="str">
        <f>IF(部門分類・コード表!N373='国HPからDL＋加工した表'!P363,"●","×")</f>
        <v>●</v>
      </c>
    </row>
    <row r="366" spans="1:13" s="213" customFormat="1" ht="15" customHeight="1" x14ac:dyDescent="0.15">
      <c r="A366" s="411" t="str">
        <f>IF(部門分類・コード表!B374='国HPからDL＋加工した表'!B364,"●","×")</f>
        <v>●</v>
      </c>
      <c r="B366" s="411" t="str">
        <f>IF(部門分類・コード表!C374='国HPからDL＋加工した表'!C364,"●","×")</f>
        <v>●</v>
      </c>
      <c r="C366" s="411" t="str">
        <f>IF(部門分類・コード表!D374='国HPからDL＋加工した表'!D364,"●","×")</f>
        <v>●</v>
      </c>
      <c r="D366" s="411" t="str">
        <f>IF(部門分類・コード表!E374='国HPからDL＋加工した表'!E364,"●","×")</f>
        <v>●</v>
      </c>
      <c r="E366" s="411" t="str">
        <f>IF(部門分類・コード表!F374='国HPからDL＋加工した表'!F364,"●","×")</f>
        <v>●</v>
      </c>
      <c r="F366" s="411" t="str">
        <f>IF(部門分類・コード表!G374='国HPからDL＋加工した表'!G364,"●","×")</f>
        <v>●</v>
      </c>
      <c r="G366" s="411" t="str">
        <f>IF(部門分類・コード表!H374='国HPからDL＋加工した表'!H364,"●","×")</f>
        <v>●</v>
      </c>
      <c r="H366" s="411" t="str">
        <f>IF(部門分類・コード表!I374='国HPからDL＋加工した表'!I364,"●","×")</f>
        <v>●</v>
      </c>
      <c r="I366" s="411" t="str">
        <f>IF(部門分類・コード表!J374='国HPからDL＋加工した表'!J364,"●","×")</f>
        <v>●</v>
      </c>
      <c r="J366" s="411" t="str">
        <f>IF(部門分類・コード表!K374='国HPからDL＋加工した表'!K364,"●","×")</f>
        <v>●</v>
      </c>
      <c r="K366" s="411" t="str">
        <f>IF(部門分類・コード表!L374='国HPからDL＋加工した表'!L364,"●","×")</f>
        <v>●</v>
      </c>
      <c r="L366" s="411" t="str">
        <f>IF(部門分類・コード表!M374='国HPからDL＋加工した表'!O364,"●","×")</f>
        <v>●</v>
      </c>
      <c r="M366" s="411" t="str">
        <f>IF(部門分類・コード表!N374='国HPからDL＋加工した表'!P364,"●","×")</f>
        <v>●</v>
      </c>
    </row>
    <row r="367" spans="1:13" s="213" customFormat="1" ht="15" customHeight="1" x14ac:dyDescent="0.15">
      <c r="A367" s="411" t="str">
        <f>IF(部門分類・コード表!B375='国HPからDL＋加工した表'!B365,"●","×")</f>
        <v>●</v>
      </c>
      <c r="B367" s="411" t="str">
        <f>IF(部門分類・コード表!C375='国HPからDL＋加工した表'!C365,"●","×")</f>
        <v>●</v>
      </c>
      <c r="C367" s="411" t="str">
        <f>IF(部門分類・コード表!D375='国HPからDL＋加工した表'!D365,"●","×")</f>
        <v>●</v>
      </c>
      <c r="D367" s="411" t="str">
        <f>IF(部門分類・コード表!E375='国HPからDL＋加工した表'!E365,"●","×")</f>
        <v>●</v>
      </c>
      <c r="E367" s="411" t="str">
        <f>IF(部門分類・コード表!F375='国HPからDL＋加工した表'!F365,"●","×")</f>
        <v>●</v>
      </c>
      <c r="F367" s="411" t="str">
        <f>IF(部門分類・コード表!G375='国HPからDL＋加工した表'!G365,"●","×")</f>
        <v>●</v>
      </c>
      <c r="G367" s="411" t="str">
        <f>IF(部門分類・コード表!H375='国HPからDL＋加工した表'!H365,"●","×")</f>
        <v>●</v>
      </c>
      <c r="H367" s="411" t="str">
        <f>IF(部門分類・コード表!I375='国HPからDL＋加工した表'!I365,"●","×")</f>
        <v>●</v>
      </c>
      <c r="I367" s="411" t="str">
        <f>IF(部門分類・コード表!J375='国HPからDL＋加工した表'!J365,"●","×")</f>
        <v>●</v>
      </c>
      <c r="J367" s="411" t="str">
        <f>IF(部門分類・コード表!K375='国HPからDL＋加工した表'!K365,"●","×")</f>
        <v>●</v>
      </c>
      <c r="K367" s="411" t="str">
        <f>IF(部門分類・コード表!L375='国HPからDL＋加工した表'!L365,"●","×")</f>
        <v>●</v>
      </c>
      <c r="L367" s="411" t="str">
        <f>IF(部門分類・コード表!M375='国HPからDL＋加工した表'!O365,"●","×")</f>
        <v>●</v>
      </c>
      <c r="M367" s="411" t="str">
        <f>IF(部門分類・コード表!N375='国HPからDL＋加工した表'!P365,"●","×")</f>
        <v>●</v>
      </c>
    </row>
    <row r="368" spans="1:13" s="213" customFormat="1" ht="15" customHeight="1" x14ac:dyDescent="0.15">
      <c r="A368" s="411" t="str">
        <f>IF(部門分類・コード表!B376='国HPからDL＋加工した表'!B366,"●","×")</f>
        <v>●</v>
      </c>
      <c r="B368" s="411" t="str">
        <f>IF(部門分類・コード表!C376='国HPからDL＋加工した表'!C366,"●","×")</f>
        <v>●</v>
      </c>
      <c r="C368" s="411" t="str">
        <f>IF(部門分類・コード表!D376='国HPからDL＋加工した表'!D366,"●","×")</f>
        <v>●</v>
      </c>
      <c r="D368" s="411" t="str">
        <f>IF(部門分類・コード表!E376='国HPからDL＋加工した表'!E366,"●","×")</f>
        <v>●</v>
      </c>
      <c r="E368" s="411" t="str">
        <f>IF(部門分類・コード表!F376='国HPからDL＋加工した表'!F366,"●","×")</f>
        <v>●</v>
      </c>
      <c r="F368" s="411" t="str">
        <f>IF(部門分類・コード表!G376='国HPからDL＋加工した表'!G366,"●","×")</f>
        <v>●</v>
      </c>
      <c r="G368" s="411" t="str">
        <f>IF(部門分類・コード表!H376='国HPからDL＋加工した表'!H366,"●","×")</f>
        <v>●</v>
      </c>
      <c r="H368" s="411" t="str">
        <f>IF(部門分類・コード表!I376='国HPからDL＋加工した表'!I366,"●","×")</f>
        <v>●</v>
      </c>
      <c r="I368" s="411" t="str">
        <f>IF(部門分類・コード表!J376='国HPからDL＋加工した表'!J366,"●","×")</f>
        <v>●</v>
      </c>
      <c r="J368" s="411" t="str">
        <f>IF(部門分類・コード表!K376='国HPからDL＋加工した表'!K366,"●","×")</f>
        <v>●</v>
      </c>
      <c r="K368" s="411" t="str">
        <f>IF(部門分類・コード表!L376='国HPからDL＋加工した表'!L366,"●","×")</f>
        <v>●</v>
      </c>
      <c r="L368" s="411" t="str">
        <f>IF(部門分類・コード表!M376='国HPからDL＋加工した表'!O366,"●","×")</f>
        <v>●</v>
      </c>
      <c r="M368" s="411" t="str">
        <f>IF(部門分類・コード表!N376='国HPからDL＋加工した表'!P366,"●","×")</f>
        <v>●</v>
      </c>
    </row>
    <row r="369" spans="1:13" s="213" customFormat="1" ht="15" customHeight="1" x14ac:dyDescent="0.15">
      <c r="A369" s="411" t="str">
        <f>IF(部門分類・コード表!B377='国HPからDL＋加工した表'!B367,"●","×")</f>
        <v>●</v>
      </c>
      <c r="B369" s="411" t="str">
        <f>IF(部門分類・コード表!C377='国HPからDL＋加工した表'!C367,"●","×")</f>
        <v>●</v>
      </c>
      <c r="C369" s="411" t="str">
        <f>IF(部門分類・コード表!D377='国HPからDL＋加工した表'!D367,"●","×")</f>
        <v>●</v>
      </c>
      <c r="D369" s="411" t="str">
        <f>IF(部門分類・コード表!E377='国HPからDL＋加工した表'!E367,"●","×")</f>
        <v>●</v>
      </c>
      <c r="E369" s="411" t="str">
        <f>IF(部門分類・コード表!F377='国HPからDL＋加工した表'!F367,"●","×")</f>
        <v>●</v>
      </c>
      <c r="F369" s="411" t="str">
        <f>IF(部門分類・コード表!G377='国HPからDL＋加工した表'!G367,"●","×")</f>
        <v>●</v>
      </c>
      <c r="G369" s="411" t="str">
        <f>IF(部門分類・コード表!H377='国HPからDL＋加工した表'!H367,"●","×")</f>
        <v>●</v>
      </c>
      <c r="H369" s="411" t="str">
        <f>IF(部門分類・コード表!I377='国HPからDL＋加工した表'!I367,"●","×")</f>
        <v>●</v>
      </c>
      <c r="I369" s="411" t="str">
        <f>IF(部門分類・コード表!J377='国HPからDL＋加工した表'!J367,"●","×")</f>
        <v>●</v>
      </c>
      <c r="J369" s="411" t="str">
        <f>IF(部門分類・コード表!K377='国HPからDL＋加工した表'!K367,"●","×")</f>
        <v>●</v>
      </c>
      <c r="K369" s="411" t="str">
        <f>IF(部門分類・コード表!L377='国HPからDL＋加工した表'!L367,"●","×")</f>
        <v>●</v>
      </c>
      <c r="L369" s="411" t="str">
        <f>IF(部門分類・コード表!M377='国HPからDL＋加工した表'!O367,"●","×")</f>
        <v>●</v>
      </c>
      <c r="M369" s="411" t="str">
        <f>IF(部門分類・コード表!N377='国HPからDL＋加工した表'!P367,"●","×")</f>
        <v>●</v>
      </c>
    </row>
    <row r="370" spans="1:13" s="213" customFormat="1" ht="15" customHeight="1" x14ac:dyDescent="0.15">
      <c r="A370" s="411" t="str">
        <f>IF(部門分類・コード表!B378='国HPからDL＋加工した表'!B368,"●","×")</f>
        <v>●</v>
      </c>
      <c r="B370" s="411" t="str">
        <f>IF(部門分類・コード表!C378='国HPからDL＋加工した表'!C368,"●","×")</f>
        <v>●</v>
      </c>
      <c r="C370" s="411" t="str">
        <f>IF(部門分類・コード表!D378='国HPからDL＋加工した表'!D368,"●","×")</f>
        <v>●</v>
      </c>
      <c r="D370" s="411" t="str">
        <f>IF(部門分類・コード表!E378='国HPからDL＋加工した表'!E368,"●","×")</f>
        <v>●</v>
      </c>
      <c r="E370" s="411" t="str">
        <f>IF(部門分類・コード表!F378='国HPからDL＋加工した表'!F368,"●","×")</f>
        <v>●</v>
      </c>
      <c r="F370" s="411" t="str">
        <f>IF(部門分類・コード表!G378='国HPからDL＋加工した表'!G368,"●","×")</f>
        <v>●</v>
      </c>
      <c r="G370" s="411" t="str">
        <f>IF(部門分類・コード表!H378='国HPからDL＋加工した表'!H368,"●","×")</f>
        <v>●</v>
      </c>
      <c r="H370" s="411" t="str">
        <f>IF(部門分類・コード表!I378='国HPからDL＋加工した表'!I368,"●","×")</f>
        <v>●</v>
      </c>
      <c r="I370" s="411" t="str">
        <f>IF(部門分類・コード表!J378='国HPからDL＋加工した表'!J368,"●","×")</f>
        <v>●</v>
      </c>
      <c r="J370" s="411" t="str">
        <f>IF(部門分類・コード表!K378='国HPからDL＋加工した表'!K368,"●","×")</f>
        <v>●</v>
      </c>
      <c r="K370" s="411" t="str">
        <f>IF(部門分類・コード表!L378='国HPからDL＋加工した表'!L368,"●","×")</f>
        <v>●</v>
      </c>
      <c r="L370" s="411" t="str">
        <f>IF(部門分類・コード表!M378='国HPからDL＋加工した表'!O368,"●","×")</f>
        <v>●</v>
      </c>
      <c r="M370" s="411" t="str">
        <f>IF(部門分類・コード表!N378='国HPからDL＋加工した表'!P368,"●","×")</f>
        <v>●</v>
      </c>
    </row>
    <row r="371" spans="1:13" s="213" customFormat="1" ht="15" customHeight="1" x14ac:dyDescent="0.15">
      <c r="A371" s="411" t="str">
        <f>IF(部門分類・コード表!B379='国HPからDL＋加工した表'!B369,"●","×")</f>
        <v>●</v>
      </c>
      <c r="B371" s="411" t="str">
        <f>IF(部門分類・コード表!C379='国HPからDL＋加工した表'!C369,"●","×")</f>
        <v>●</v>
      </c>
      <c r="C371" s="411" t="str">
        <f>IF(部門分類・コード表!D379='国HPからDL＋加工した表'!D369,"●","×")</f>
        <v>●</v>
      </c>
      <c r="D371" s="411" t="str">
        <f>IF(部門分類・コード表!E379='国HPからDL＋加工した表'!E369,"●","×")</f>
        <v>●</v>
      </c>
      <c r="E371" s="411" t="str">
        <f>IF(部門分類・コード表!F379='国HPからDL＋加工した表'!F369,"●","×")</f>
        <v>●</v>
      </c>
      <c r="F371" s="411" t="str">
        <f>IF(部門分類・コード表!G379='国HPからDL＋加工した表'!G369,"●","×")</f>
        <v>●</v>
      </c>
      <c r="G371" s="411" t="str">
        <f>IF(部門分類・コード表!H379='国HPからDL＋加工した表'!H369,"●","×")</f>
        <v>●</v>
      </c>
      <c r="H371" s="411" t="str">
        <f>IF(部門分類・コード表!I379='国HPからDL＋加工した表'!I369,"●","×")</f>
        <v>●</v>
      </c>
      <c r="I371" s="411" t="str">
        <f>IF(部門分類・コード表!J379='国HPからDL＋加工した表'!J369,"●","×")</f>
        <v>●</v>
      </c>
      <c r="J371" s="411" t="str">
        <f>IF(部門分類・コード表!K379='国HPからDL＋加工した表'!K369,"●","×")</f>
        <v>●</v>
      </c>
      <c r="K371" s="411" t="str">
        <f>IF(部門分類・コード表!L379='国HPからDL＋加工した表'!L369,"●","×")</f>
        <v>●</v>
      </c>
      <c r="L371" s="411" t="str">
        <f>IF(部門分類・コード表!M379='国HPからDL＋加工した表'!O369,"●","×")</f>
        <v>●</v>
      </c>
      <c r="M371" s="411" t="str">
        <f>IF(部門分類・コード表!N379='国HPからDL＋加工した表'!P369,"●","×")</f>
        <v>●</v>
      </c>
    </row>
    <row r="372" spans="1:13" s="213" customFormat="1" ht="15" customHeight="1" x14ac:dyDescent="0.15">
      <c r="A372" s="411" t="str">
        <f>IF(部門分類・コード表!B380='国HPからDL＋加工した表'!B370,"●","×")</f>
        <v>●</v>
      </c>
      <c r="B372" s="411" t="str">
        <f>IF(部門分類・コード表!C380='国HPからDL＋加工した表'!C370,"●","×")</f>
        <v>●</v>
      </c>
      <c r="C372" s="411" t="str">
        <f>IF(部門分類・コード表!D380='国HPからDL＋加工した表'!D370,"●","×")</f>
        <v>●</v>
      </c>
      <c r="D372" s="411" t="str">
        <f>IF(部門分類・コード表!E380='国HPからDL＋加工した表'!E370,"●","×")</f>
        <v>●</v>
      </c>
      <c r="E372" s="411" t="str">
        <f>IF(部門分類・コード表!F380='国HPからDL＋加工した表'!F370,"●","×")</f>
        <v>●</v>
      </c>
      <c r="F372" s="411" t="str">
        <f>IF(部門分類・コード表!G380='国HPからDL＋加工した表'!G370,"●","×")</f>
        <v>●</v>
      </c>
      <c r="G372" s="411" t="str">
        <f>IF(部門分類・コード表!H380='国HPからDL＋加工した表'!H370,"●","×")</f>
        <v>●</v>
      </c>
      <c r="H372" s="411" t="str">
        <f>IF(部門分類・コード表!I380='国HPからDL＋加工した表'!I370,"●","×")</f>
        <v>●</v>
      </c>
      <c r="I372" s="411" t="str">
        <f>IF(部門分類・コード表!J380='国HPからDL＋加工した表'!J370,"●","×")</f>
        <v>●</v>
      </c>
      <c r="J372" s="411" t="str">
        <f>IF(部門分類・コード表!K380='国HPからDL＋加工した表'!K370,"●","×")</f>
        <v>●</v>
      </c>
      <c r="K372" s="411" t="str">
        <f>IF(部門分類・コード表!L380='国HPからDL＋加工した表'!L370,"●","×")</f>
        <v>●</v>
      </c>
      <c r="L372" s="411" t="str">
        <f>IF(部門分類・コード表!M380='国HPからDL＋加工した表'!O370,"●","×")</f>
        <v>●</v>
      </c>
      <c r="M372" s="411" t="str">
        <f>IF(部門分類・コード表!N380='国HPからDL＋加工した表'!P370,"●","×")</f>
        <v>●</v>
      </c>
    </row>
    <row r="373" spans="1:13" s="213" customFormat="1" ht="15" customHeight="1" x14ac:dyDescent="0.15">
      <c r="A373" s="411" t="str">
        <f>IF(部門分類・コード表!B381='国HPからDL＋加工した表'!B371,"●","×")</f>
        <v>●</v>
      </c>
      <c r="B373" s="411" t="str">
        <f>IF(部門分類・コード表!C381='国HPからDL＋加工した表'!C371,"●","×")</f>
        <v>●</v>
      </c>
      <c r="C373" s="411" t="str">
        <f>IF(部門分類・コード表!D381='国HPからDL＋加工した表'!D371,"●","×")</f>
        <v>●</v>
      </c>
      <c r="D373" s="411" t="str">
        <f>IF(部門分類・コード表!E381='国HPからDL＋加工した表'!E371,"●","×")</f>
        <v>●</v>
      </c>
      <c r="E373" s="411" t="str">
        <f>IF(部門分類・コード表!F381='国HPからDL＋加工した表'!F371,"●","×")</f>
        <v>●</v>
      </c>
      <c r="F373" s="411" t="str">
        <f>IF(部門分類・コード表!G381='国HPからDL＋加工した表'!G371,"●","×")</f>
        <v>●</v>
      </c>
      <c r="G373" s="411" t="str">
        <f>IF(部門分類・コード表!H381='国HPからDL＋加工した表'!H371,"●","×")</f>
        <v>●</v>
      </c>
      <c r="H373" s="411" t="str">
        <f>IF(部門分類・コード表!I381='国HPからDL＋加工した表'!I371,"●","×")</f>
        <v>●</v>
      </c>
      <c r="I373" s="411" t="str">
        <f>IF(部門分類・コード表!J381='国HPからDL＋加工した表'!J371,"●","×")</f>
        <v>●</v>
      </c>
      <c r="J373" s="411" t="str">
        <f>IF(部門分類・コード表!K381='国HPからDL＋加工した表'!K371,"●","×")</f>
        <v>●</v>
      </c>
      <c r="K373" s="411" t="str">
        <f>IF(部門分類・コード表!L381='国HPからDL＋加工した表'!L371,"●","×")</f>
        <v>●</v>
      </c>
      <c r="L373" s="411" t="str">
        <f>IF(部門分類・コード表!M381='国HPからDL＋加工した表'!O371,"●","×")</f>
        <v>●</v>
      </c>
      <c r="M373" s="411" t="str">
        <f>IF(部門分類・コード表!N381='国HPからDL＋加工した表'!P371,"●","×")</f>
        <v>●</v>
      </c>
    </row>
    <row r="374" spans="1:13" s="213" customFormat="1" ht="15" customHeight="1" x14ac:dyDescent="0.15">
      <c r="A374" s="411" t="str">
        <f>IF(部門分類・コード表!B382='国HPからDL＋加工した表'!B372,"●","×")</f>
        <v>●</v>
      </c>
      <c r="B374" s="411" t="str">
        <f>IF(部門分類・コード表!C382='国HPからDL＋加工した表'!C372,"●","×")</f>
        <v>●</v>
      </c>
      <c r="C374" s="411" t="str">
        <f>IF(部門分類・コード表!D382='国HPからDL＋加工した表'!D372,"●","×")</f>
        <v>●</v>
      </c>
      <c r="D374" s="411" t="str">
        <f>IF(部門分類・コード表!E382='国HPからDL＋加工した表'!E372,"●","×")</f>
        <v>●</v>
      </c>
      <c r="E374" s="411" t="str">
        <f>IF(部門分類・コード表!F382='国HPからDL＋加工した表'!F372,"●","×")</f>
        <v>●</v>
      </c>
      <c r="F374" s="411" t="str">
        <f>IF(部門分類・コード表!G382='国HPからDL＋加工した表'!G372,"●","×")</f>
        <v>●</v>
      </c>
      <c r="G374" s="411" t="str">
        <f>IF(部門分類・コード表!H382='国HPからDL＋加工した表'!H372,"●","×")</f>
        <v>●</v>
      </c>
      <c r="H374" s="411" t="str">
        <f>IF(部門分類・コード表!I382='国HPからDL＋加工した表'!I372,"●","×")</f>
        <v>●</v>
      </c>
      <c r="I374" s="411" t="str">
        <f>IF(部門分類・コード表!J382='国HPからDL＋加工した表'!J372,"●","×")</f>
        <v>●</v>
      </c>
      <c r="J374" s="411" t="str">
        <f>IF(部門分類・コード表!K382='国HPからDL＋加工した表'!K372,"●","×")</f>
        <v>●</v>
      </c>
      <c r="K374" s="411" t="str">
        <f>IF(部門分類・コード表!L382='国HPからDL＋加工した表'!L372,"●","×")</f>
        <v>●</v>
      </c>
      <c r="L374" s="411" t="str">
        <f>IF(部門分類・コード表!M382='国HPからDL＋加工した表'!O372,"●","×")</f>
        <v>●</v>
      </c>
      <c r="M374" s="411" t="str">
        <f>IF(部門分類・コード表!N382='国HPからDL＋加工した表'!P372,"●","×")</f>
        <v>●</v>
      </c>
    </row>
    <row r="375" spans="1:13" s="213" customFormat="1" ht="15" customHeight="1" x14ac:dyDescent="0.15">
      <c r="A375" s="411" t="str">
        <f>IF(部門分類・コード表!B383='国HPからDL＋加工した表'!B373,"●","×")</f>
        <v>●</v>
      </c>
      <c r="B375" s="411" t="str">
        <f>IF(部門分類・コード表!C383='国HPからDL＋加工した表'!C373,"●","×")</f>
        <v>●</v>
      </c>
      <c r="C375" s="411" t="str">
        <f>IF(部門分類・コード表!D383='国HPからDL＋加工した表'!D373,"●","×")</f>
        <v>●</v>
      </c>
      <c r="D375" s="411" t="str">
        <f>IF(部門分類・コード表!E383='国HPからDL＋加工した表'!E373,"●","×")</f>
        <v>●</v>
      </c>
      <c r="E375" s="411" t="str">
        <f>IF(部門分類・コード表!F383='国HPからDL＋加工した表'!F373,"●","×")</f>
        <v>●</v>
      </c>
      <c r="F375" s="411" t="str">
        <f>IF(部門分類・コード表!G383='国HPからDL＋加工した表'!G373,"●","×")</f>
        <v>●</v>
      </c>
      <c r="G375" s="411" t="str">
        <f>IF(部門分類・コード表!H383='国HPからDL＋加工した表'!H373,"●","×")</f>
        <v>●</v>
      </c>
      <c r="H375" s="411" t="str">
        <f>IF(部門分類・コード表!I383='国HPからDL＋加工した表'!I373,"●","×")</f>
        <v>●</v>
      </c>
      <c r="I375" s="411" t="str">
        <f>IF(部門分類・コード表!J383='国HPからDL＋加工した表'!J373,"●","×")</f>
        <v>●</v>
      </c>
      <c r="J375" s="411" t="str">
        <f>IF(部門分類・コード表!K383='国HPからDL＋加工した表'!K373,"●","×")</f>
        <v>●</v>
      </c>
      <c r="K375" s="411" t="str">
        <f>IF(部門分類・コード表!L383='国HPからDL＋加工した表'!L373,"●","×")</f>
        <v>●</v>
      </c>
      <c r="L375" s="411" t="str">
        <f>IF(部門分類・コード表!M383='国HPからDL＋加工した表'!O373,"●","×")</f>
        <v>●</v>
      </c>
      <c r="M375" s="411" t="str">
        <f>IF(部門分類・コード表!N383='国HPからDL＋加工した表'!P373,"●","×")</f>
        <v>●</v>
      </c>
    </row>
    <row r="376" spans="1:13" s="213" customFormat="1" ht="15" customHeight="1" x14ac:dyDescent="0.15">
      <c r="A376" s="411" t="str">
        <f>IF(部門分類・コード表!B384='国HPからDL＋加工した表'!B374,"●","×")</f>
        <v>●</v>
      </c>
      <c r="B376" s="411" t="str">
        <f>IF(部門分類・コード表!C384='国HPからDL＋加工した表'!C374,"●","×")</f>
        <v>●</v>
      </c>
      <c r="C376" s="411" t="str">
        <f>IF(部門分類・コード表!D384='国HPからDL＋加工した表'!D374,"●","×")</f>
        <v>●</v>
      </c>
      <c r="D376" s="411" t="str">
        <f>IF(部門分類・コード表!E384='国HPからDL＋加工した表'!E374,"●","×")</f>
        <v>●</v>
      </c>
      <c r="E376" s="411" t="str">
        <f>IF(部門分類・コード表!F384='国HPからDL＋加工した表'!F374,"●","×")</f>
        <v>●</v>
      </c>
      <c r="F376" s="411" t="str">
        <f>IF(部門分類・コード表!G384='国HPからDL＋加工した表'!G374,"●","×")</f>
        <v>●</v>
      </c>
      <c r="G376" s="411" t="str">
        <f>IF(部門分類・コード表!H384='国HPからDL＋加工した表'!H374,"●","×")</f>
        <v>●</v>
      </c>
      <c r="H376" s="411" t="str">
        <f>IF(部門分類・コード表!I384='国HPからDL＋加工した表'!I374,"●","×")</f>
        <v>●</v>
      </c>
      <c r="I376" s="411" t="str">
        <f>IF(部門分類・コード表!J384='国HPからDL＋加工した表'!J374,"●","×")</f>
        <v>●</v>
      </c>
      <c r="J376" s="411" t="str">
        <f>IF(部門分類・コード表!K384='国HPからDL＋加工した表'!K374,"●","×")</f>
        <v>●</v>
      </c>
      <c r="K376" s="411" t="str">
        <f>IF(部門分類・コード表!L384='国HPからDL＋加工した表'!L374,"●","×")</f>
        <v>●</v>
      </c>
      <c r="L376" s="411" t="str">
        <f>IF(部門分類・コード表!M384='国HPからDL＋加工した表'!O374,"●","×")</f>
        <v>●</v>
      </c>
      <c r="M376" s="411" t="str">
        <f>IF(部門分類・コード表!N384='国HPからDL＋加工した表'!P374,"●","×")</f>
        <v>●</v>
      </c>
    </row>
    <row r="377" spans="1:13" s="213" customFormat="1" ht="15" customHeight="1" x14ac:dyDescent="0.15">
      <c r="A377" s="411" t="str">
        <f>IF(部門分類・コード表!B385='国HPからDL＋加工した表'!B375,"●","×")</f>
        <v>●</v>
      </c>
      <c r="B377" s="411" t="str">
        <f>IF(部門分類・コード表!C385='国HPからDL＋加工した表'!C375,"●","×")</f>
        <v>●</v>
      </c>
      <c r="C377" s="411" t="str">
        <f>IF(部門分類・コード表!D385='国HPからDL＋加工した表'!D375,"●","×")</f>
        <v>●</v>
      </c>
      <c r="D377" s="411" t="str">
        <f>IF(部門分類・コード表!E385='国HPからDL＋加工した表'!E375,"●","×")</f>
        <v>●</v>
      </c>
      <c r="E377" s="411" t="str">
        <f>IF(部門分類・コード表!F385='国HPからDL＋加工した表'!F375,"●","×")</f>
        <v>●</v>
      </c>
      <c r="F377" s="411" t="str">
        <f>IF(部門分類・コード表!G385='国HPからDL＋加工した表'!G375,"●","×")</f>
        <v>●</v>
      </c>
      <c r="G377" s="411" t="str">
        <f>IF(部門分類・コード表!H385='国HPからDL＋加工した表'!H375,"●","×")</f>
        <v>●</v>
      </c>
      <c r="H377" s="411" t="str">
        <f>IF(部門分類・コード表!I385='国HPからDL＋加工した表'!I375,"●","×")</f>
        <v>●</v>
      </c>
      <c r="I377" s="411" t="str">
        <f>IF(部門分類・コード表!J385='国HPからDL＋加工した表'!J375,"●","×")</f>
        <v>●</v>
      </c>
      <c r="J377" s="411" t="str">
        <f>IF(部門分類・コード表!K385='国HPからDL＋加工した表'!K375,"●","×")</f>
        <v>●</v>
      </c>
      <c r="K377" s="411" t="str">
        <f>IF(部門分類・コード表!L385='国HPからDL＋加工した表'!L375,"●","×")</f>
        <v>●</v>
      </c>
      <c r="L377" s="411" t="str">
        <f>IF(部門分類・コード表!M385='国HPからDL＋加工した表'!O375,"●","×")</f>
        <v>●</v>
      </c>
      <c r="M377" s="411" t="str">
        <f>IF(部門分類・コード表!N385='国HPからDL＋加工した表'!P375,"●","×")</f>
        <v>●</v>
      </c>
    </row>
    <row r="378" spans="1:13" s="213" customFormat="1" ht="15" customHeight="1" x14ac:dyDescent="0.15">
      <c r="A378" s="411" t="str">
        <f>IF(部門分類・コード表!B386='国HPからDL＋加工した表'!B376,"●","×")</f>
        <v>●</v>
      </c>
      <c r="B378" s="411" t="str">
        <f>IF(部門分類・コード表!C386='国HPからDL＋加工した表'!C376,"●","×")</f>
        <v>●</v>
      </c>
      <c r="C378" s="411" t="str">
        <f>IF(部門分類・コード表!D386='国HPからDL＋加工した表'!D376,"●","×")</f>
        <v>●</v>
      </c>
      <c r="D378" s="411" t="str">
        <f>IF(部門分類・コード表!E386='国HPからDL＋加工した表'!E376,"●","×")</f>
        <v>●</v>
      </c>
      <c r="E378" s="411" t="str">
        <f>IF(部門分類・コード表!F386='国HPからDL＋加工した表'!F376,"●","×")</f>
        <v>●</v>
      </c>
      <c r="F378" s="411" t="str">
        <f>IF(部門分類・コード表!G386='国HPからDL＋加工した表'!G376,"●","×")</f>
        <v>●</v>
      </c>
      <c r="G378" s="411" t="str">
        <f>IF(部門分類・コード表!H386='国HPからDL＋加工した表'!H376,"●","×")</f>
        <v>●</v>
      </c>
      <c r="H378" s="411" t="str">
        <f>IF(部門分類・コード表!I386='国HPからDL＋加工した表'!I376,"●","×")</f>
        <v>●</v>
      </c>
      <c r="I378" s="411" t="str">
        <f>IF(部門分類・コード表!J386='国HPからDL＋加工した表'!J376,"●","×")</f>
        <v>●</v>
      </c>
      <c r="J378" s="411" t="str">
        <f>IF(部門分類・コード表!K386='国HPからDL＋加工した表'!K376,"●","×")</f>
        <v>●</v>
      </c>
      <c r="K378" s="411" t="str">
        <f>IF(部門分類・コード表!L386='国HPからDL＋加工した表'!L376,"●","×")</f>
        <v>●</v>
      </c>
      <c r="L378" s="411" t="str">
        <f>IF(部門分類・コード表!M386='国HPからDL＋加工した表'!O376,"●","×")</f>
        <v>●</v>
      </c>
      <c r="M378" s="411" t="str">
        <f>IF(部門分類・コード表!N386='国HPからDL＋加工した表'!P376,"●","×")</f>
        <v>●</v>
      </c>
    </row>
    <row r="379" spans="1:13" s="213" customFormat="1" ht="15" customHeight="1" x14ac:dyDescent="0.15">
      <c r="A379" s="411" t="str">
        <f>IF(部門分類・コード表!B387='国HPからDL＋加工した表'!B377,"●","×")</f>
        <v>●</v>
      </c>
      <c r="B379" s="411" t="str">
        <f>IF(部門分類・コード表!C387='国HPからDL＋加工した表'!C377,"●","×")</f>
        <v>●</v>
      </c>
      <c r="C379" s="411" t="str">
        <f>IF(部門分類・コード表!D387='国HPからDL＋加工した表'!D377,"●","×")</f>
        <v>●</v>
      </c>
      <c r="D379" s="411" t="str">
        <f>IF(部門分類・コード表!E387='国HPからDL＋加工した表'!E377,"●","×")</f>
        <v>●</v>
      </c>
      <c r="E379" s="411" t="str">
        <f>IF(部門分類・コード表!F387='国HPからDL＋加工した表'!F377,"●","×")</f>
        <v>●</v>
      </c>
      <c r="F379" s="411" t="str">
        <f>IF(部門分類・コード表!G387='国HPからDL＋加工した表'!G377,"●","×")</f>
        <v>●</v>
      </c>
      <c r="G379" s="411" t="str">
        <f>IF(部門分類・コード表!H387='国HPからDL＋加工した表'!H377,"●","×")</f>
        <v>●</v>
      </c>
      <c r="H379" s="411" t="str">
        <f>IF(部門分類・コード表!I387='国HPからDL＋加工した表'!I377,"●","×")</f>
        <v>●</v>
      </c>
      <c r="I379" s="411" t="str">
        <f>IF(部門分類・コード表!J387='国HPからDL＋加工した表'!J377,"●","×")</f>
        <v>●</v>
      </c>
      <c r="J379" s="411" t="str">
        <f>IF(部門分類・コード表!K387='国HPからDL＋加工した表'!K377,"●","×")</f>
        <v>●</v>
      </c>
      <c r="K379" s="411" t="str">
        <f>IF(部門分類・コード表!L387='国HPからDL＋加工した表'!L377,"●","×")</f>
        <v>●</v>
      </c>
      <c r="L379" s="411" t="str">
        <f>IF(部門分類・コード表!M387='国HPからDL＋加工した表'!O377,"●","×")</f>
        <v>●</v>
      </c>
      <c r="M379" s="411" t="str">
        <f>IF(部門分類・コード表!N387='国HPからDL＋加工した表'!P377,"●","×")</f>
        <v>●</v>
      </c>
    </row>
    <row r="380" spans="1:13" s="213" customFormat="1" ht="15" customHeight="1" x14ac:dyDescent="0.15">
      <c r="A380" s="411" t="str">
        <f>IF(部門分類・コード表!B388='国HPからDL＋加工した表'!B378,"●","×")</f>
        <v>●</v>
      </c>
      <c r="B380" s="411" t="str">
        <f>IF(部門分類・コード表!C388='国HPからDL＋加工した表'!C378,"●","×")</f>
        <v>●</v>
      </c>
      <c r="C380" s="411" t="str">
        <f>IF(部門分類・コード表!D388='国HPからDL＋加工した表'!D378,"●","×")</f>
        <v>●</v>
      </c>
      <c r="D380" s="411" t="str">
        <f>IF(部門分類・コード表!E388='国HPからDL＋加工した表'!E378,"●","×")</f>
        <v>●</v>
      </c>
      <c r="E380" s="411" t="str">
        <f>IF(部門分類・コード表!F388='国HPからDL＋加工した表'!F378,"●","×")</f>
        <v>●</v>
      </c>
      <c r="F380" s="411" t="str">
        <f>IF(部門分類・コード表!G388='国HPからDL＋加工した表'!G378,"●","×")</f>
        <v>●</v>
      </c>
      <c r="G380" s="411" t="str">
        <f>IF(部門分類・コード表!H388='国HPからDL＋加工した表'!H378,"●","×")</f>
        <v>●</v>
      </c>
      <c r="H380" s="411" t="str">
        <f>IF(部門分類・コード表!I388='国HPからDL＋加工した表'!I378,"●","×")</f>
        <v>●</v>
      </c>
      <c r="I380" s="411" t="str">
        <f>IF(部門分類・コード表!J388='国HPからDL＋加工した表'!J378,"●","×")</f>
        <v>●</v>
      </c>
      <c r="J380" s="411" t="str">
        <f>IF(部門分類・コード表!K388='国HPからDL＋加工した表'!K378,"●","×")</f>
        <v>●</v>
      </c>
      <c r="K380" s="411" t="str">
        <f>IF(部門分類・コード表!L388='国HPからDL＋加工した表'!L378,"●","×")</f>
        <v>●</v>
      </c>
      <c r="L380" s="411" t="str">
        <f>IF(部門分類・コード表!M388='国HPからDL＋加工した表'!O378,"●","×")</f>
        <v>●</v>
      </c>
      <c r="M380" s="411" t="str">
        <f>IF(部門分類・コード表!N388='国HPからDL＋加工した表'!P378,"●","×")</f>
        <v>●</v>
      </c>
    </row>
    <row r="381" spans="1:13" s="213" customFormat="1" ht="15" customHeight="1" x14ac:dyDescent="0.15">
      <c r="A381" s="411" t="str">
        <f>IF(部門分類・コード表!B389='国HPからDL＋加工した表'!B379,"●","×")</f>
        <v>●</v>
      </c>
      <c r="B381" s="411" t="str">
        <f>IF(部門分類・コード表!C389='国HPからDL＋加工した表'!C379,"●","×")</f>
        <v>●</v>
      </c>
      <c r="C381" s="411" t="str">
        <f>IF(部門分類・コード表!D389='国HPからDL＋加工した表'!D379,"●","×")</f>
        <v>●</v>
      </c>
      <c r="D381" s="411" t="str">
        <f>IF(部門分類・コード表!E389='国HPからDL＋加工した表'!E379,"●","×")</f>
        <v>●</v>
      </c>
      <c r="E381" s="411" t="str">
        <f>IF(部門分類・コード表!F389='国HPからDL＋加工した表'!F379,"●","×")</f>
        <v>●</v>
      </c>
      <c r="F381" s="411" t="str">
        <f>IF(部門分類・コード表!G389='国HPからDL＋加工した表'!G379,"●","×")</f>
        <v>●</v>
      </c>
      <c r="G381" s="411" t="str">
        <f>IF(部門分類・コード表!H389='国HPからDL＋加工した表'!H379,"●","×")</f>
        <v>●</v>
      </c>
      <c r="H381" s="411" t="str">
        <f>IF(部門分類・コード表!I389='国HPからDL＋加工した表'!I379,"●","×")</f>
        <v>●</v>
      </c>
      <c r="I381" s="411" t="str">
        <f>IF(部門分類・コード表!J389='国HPからDL＋加工した表'!J379,"●","×")</f>
        <v>●</v>
      </c>
      <c r="J381" s="411" t="str">
        <f>IF(部門分類・コード表!K389='国HPからDL＋加工した表'!K379,"●","×")</f>
        <v>●</v>
      </c>
      <c r="K381" s="411" t="str">
        <f>IF(部門分類・コード表!L389='国HPからDL＋加工した表'!L379,"●","×")</f>
        <v>●</v>
      </c>
      <c r="L381" s="411" t="str">
        <f>IF(部門分類・コード表!M389='国HPからDL＋加工した表'!O379,"●","×")</f>
        <v>●</v>
      </c>
      <c r="M381" s="411" t="str">
        <f>IF(部門分類・コード表!N389='国HPからDL＋加工した表'!P379,"●","×")</f>
        <v>●</v>
      </c>
    </row>
    <row r="382" spans="1:13" s="213" customFormat="1" ht="15" customHeight="1" x14ac:dyDescent="0.15">
      <c r="A382" s="411" t="str">
        <f>IF(部門分類・コード表!B390='国HPからDL＋加工した表'!B380,"●","×")</f>
        <v>●</v>
      </c>
      <c r="B382" s="411" t="str">
        <f>IF(部門分類・コード表!C390='国HPからDL＋加工した表'!C380,"●","×")</f>
        <v>●</v>
      </c>
      <c r="C382" s="411" t="str">
        <f>IF(部門分類・コード表!D390='国HPからDL＋加工した表'!D380,"●","×")</f>
        <v>●</v>
      </c>
      <c r="D382" s="411" t="str">
        <f>IF(部門分類・コード表!E390='国HPからDL＋加工した表'!E380,"●","×")</f>
        <v>●</v>
      </c>
      <c r="E382" s="411" t="str">
        <f>IF(部門分類・コード表!F390='国HPからDL＋加工した表'!F380,"●","×")</f>
        <v>●</v>
      </c>
      <c r="F382" s="411" t="str">
        <f>IF(部門分類・コード表!G390='国HPからDL＋加工した表'!G380,"●","×")</f>
        <v>●</v>
      </c>
      <c r="G382" s="411" t="str">
        <f>IF(部門分類・コード表!H390='国HPからDL＋加工した表'!H380,"●","×")</f>
        <v>●</v>
      </c>
      <c r="H382" s="411" t="str">
        <f>IF(部門分類・コード表!I390='国HPからDL＋加工した表'!I380,"●","×")</f>
        <v>●</v>
      </c>
      <c r="I382" s="411" t="str">
        <f>IF(部門分類・コード表!J390='国HPからDL＋加工した表'!J380,"●","×")</f>
        <v>●</v>
      </c>
      <c r="J382" s="411" t="str">
        <f>IF(部門分類・コード表!K390='国HPからDL＋加工した表'!K380,"●","×")</f>
        <v>●</v>
      </c>
      <c r="K382" s="411" t="str">
        <f>IF(部門分類・コード表!L390='国HPからDL＋加工した表'!L380,"●","×")</f>
        <v>●</v>
      </c>
      <c r="L382" s="411" t="str">
        <f>IF(部門分類・コード表!M390='国HPからDL＋加工した表'!O380,"●","×")</f>
        <v>●</v>
      </c>
      <c r="M382" s="411" t="str">
        <f>IF(部門分類・コード表!N390='国HPからDL＋加工した表'!P380,"●","×")</f>
        <v>●</v>
      </c>
    </row>
    <row r="383" spans="1:13" s="213" customFormat="1" ht="15" customHeight="1" x14ac:dyDescent="0.15">
      <c r="A383" s="411" t="str">
        <f>IF(部門分類・コード表!B391='国HPからDL＋加工した表'!B381,"●","×")</f>
        <v>●</v>
      </c>
      <c r="B383" s="411" t="str">
        <f>IF(部門分類・コード表!C391='国HPからDL＋加工した表'!C381,"●","×")</f>
        <v>●</v>
      </c>
      <c r="C383" s="411" t="str">
        <f>IF(部門分類・コード表!D391='国HPからDL＋加工した表'!D381,"●","×")</f>
        <v>●</v>
      </c>
      <c r="D383" s="411" t="str">
        <f>IF(部門分類・コード表!E391='国HPからDL＋加工した表'!E381,"●","×")</f>
        <v>●</v>
      </c>
      <c r="E383" s="411" t="str">
        <f>IF(部門分類・コード表!F391='国HPからDL＋加工した表'!F381,"●","×")</f>
        <v>●</v>
      </c>
      <c r="F383" s="411" t="str">
        <f>IF(部門分類・コード表!G391='国HPからDL＋加工した表'!G381,"●","×")</f>
        <v>●</v>
      </c>
      <c r="G383" s="411" t="str">
        <f>IF(部門分類・コード表!H391='国HPからDL＋加工した表'!H381,"●","×")</f>
        <v>●</v>
      </c>
      <c r="H383" s="411" t="str">
        <f>IF(部門分類・コード表!I391='国HPからDL＋加工した表'!I381,"●","×")</f>
        <v>●</v>
      </c>
      <c r="I383" s="411" t="str">
        <f>IF(部門分類・コード表!J391='国HPからDL＋加工した表'!J381,"●","×")</f>
        <v>●</v>
      </c>
      <c r="J383" s="411" t="str">
        <f>IF(部門分類・コード表!K391='国HPからDL＋加工した表'!K381,"●","×")</f>
        <v>●</v>
      </c>
      <c r="K383" s="411" t="str">
        <f>IF(部門分類・コード表!L391='国HPからDL＋加工した表'!L381,"●","×")</f>
        <v>●</v>
      </c>
      <c r="L383" s="411" t="str">
        <f>IF(部門分類・コード表!M391='国HPからDL＋加工した表'!O381,"●","×")</f>
        <v>●</v>
      </c>
      <c r="M383" s="411" t="str">
        <f>IF(部門分類・コード表!N391='国HPからDL＋加工した表'!P381,"●","×")</f>
        <v>●</v>
      </c>
    </row>
    <row r="384" spans="1:13" s="213" customFormat="1" ht="15" customHeight="1" x14ac:dyDescent="0.15">
      <c r="A384" s="411" t="str">
        <f>IF(部門分類・コード表!B392='国HPからDL＋加工した表'!B382,"●","×")</f>
        <v>●</v>
      </c>
      <c r="B384" s="411" t="str">
        <f>IF(部門分類・コード表!C392='国HPからDL＋加工した表'!C382,"●","×")</f>
        <v>●</v>
      </c>
      <c r="C384" s="411" t="str">
        <f>IF(部門分類・コード表!D392='国HPからDL＋加工した表'!D382,"●","×")</f>
        <v>●</v>
      </c>
      <c r="D384" s="411" t="str">
        <f>IF(部門分類・コード表!E392='国HPからDL＋加工した表'!E382,"●","×")</f>
        <v>●</v>
      </c>
      <c r="E384" s="411" t="str">
        <f>IF(部門分類・コード表!F392='国HPからDL＋加工した表'!F382,"●","×")</f>
        <v>●</v>
      </c>
      <c r="F384" s="411" t="str">
        <f>IF(部門分類・コード表!G392='国HPからDL＋加工した表'!G382,"●","×")</f>
        <v>●</v>
      </c>
      <c r="G384" s="411" t="str">
        <f>IF(部門分類・コード表!H392='国HPからDL＋加工した表'!H382,"●","×")</f>
        <v>●</v>
      </c>
      <c r="H384" s="411" t="str">
        <f>IF(部門分類・コード表!I392='国HPからDL＋加工した表'!I382,"●","×")</f>
        <v>●</v>
      </c>
      <c r="I384" s="411" t="str">
        <f>IF(部門分類・コード表!J392='国HPからDL＋加工した表'!J382,"●","×")</f>
        <v>●</v>
      </c>
      <c r="J384" s="411" t="str">
        <f>IF(部門分類・コード表!K392='国HPからDL＋加工した表'!K382,"●","×")</f>
        <v>●</v>
      </c>
      <c r="K384" s="411" t="str">
        <f>IF(部門分類・コード表!L392='国HPからDL＋加工した表'!L382,"●","×")</f>
        <v>●</v>
      </c>
      <c r="L384" s="411" t="str">
        <f>IF(部門分類・コード表!M392='国HPからDL＋加工した表'!O382,"●","×")</f>
        <v>●</v>
      </c>
      <c r="M384" s="411" t="str">
        <f>IF(部門分類・コード表!N392='国HPからDL＋加工した表'!P382,"●","×")</f>
        <v>●</v>
      </c>
    </row>
    <row r="385" spans="1:13" s="213" customFormat="1" ht="15" customHeight="1" x14ac:dyDescent="0.15">
      <c r="A385" s="411" t="str">
        <f>IF(部門分類・コード表!B393='国HPからDL＋加工した表'!B383,"●","×")</f>
        <v>●</v>
      </c>
      <c r="B385" s="411" t="str">
        <f>IF(部門分類・コード表!C393='国HPからDL＋加工した表'!C383,"●","×")</f>
        <v>●</v>
      </c>
      <c r="C385" s="411" t="str">
        <f>IF(部門分類・コード表!D393='国HPからDL＋加工した表'!D383,"●","×")</f>
        <v>●</v>
      </c>
      <c r="D385" s="411" t="str">
        <f>IF(部門分類・コード表!E393='国HPからDL＋加工した表'!E383,"●","×")</f>
        <v>●</v>
      </c>
      <c r="E385" s="411" t="str">
        <f>IF(部門分類・コード表!F393='国HPからDL＋加工した表'!F383,"●","×")</f>
        <v>●</v>
      </c>
      <c r="F385" s="411" t="str">
        <f>IF(部門分類・コード表!G393='国HPからDL＋加工した表'!G383,"●","×")</f>
        <v>●</v>
      </c>
      <c r="G385" s="411" t="str">
        <f>IF(部門分類・コード表!H393='国HPからDL＋加工した表'!H383,"●","×")</f>
        <v>●</v>
      </c>
      <c r="H385" s="411" t="str">
        <f>IF(部門分類・コード表!I393='国HPからDL＋加工した表'!I383,"●","×")</f>
        <v>●</v>
      </c>
      <c r="I385" s="411" t="str">
        <f>IF(部門分類・コード表!J393='国HPからDL＋加工した表'!J383,"●","×")</f>
        <v>●</v>
      </c>
      <c r="J385" s="411" t="str">
        <f>IF(部門分類・コード表!K393='国HPからDL＋加工した表'!K383,"●","×")</f>
        <v>●</v>
      </c>
      <c r="K385" s="411" t="str">
        <f>IF(部門分類・コード表!L393='国HPからDL＋加工した表'!L383,"●","×")</f>
        <v>●</v>
      </c>
      <c r="L385" s="411" t="str">
        <f>IF(部門分類・コード表!M393='国HPからDL＋加工した表'!O383,"●","×")</f>
        <v>●</v>
      </c>
      <c r="M385" s="411" t="str">
        <f>IF(部門分類・コード表!N393='国HPからDL＋加工した表'!P383,"●","×")</f>
        <v>●</v>
      </c>
    </row>
    <row r="386" spans="1:13" s="213" customFormat="1" ht="15" customHeight="1" x14ac:dyDescent="0.15">
      <c r="A386" s="411" t="str">
        <f>IF(部門分類・コード表!B394='国HPからDL＋加工した表'!B384,"●","×")</f>
        <v>●</v>
      </c>
      <c r="B386" s="411" t="str">
        <f>IF(部門分類・コード表!C394='国HPからDL＋加工した表'!C384,"●","×")</f>
        <v>●</v>
      </c>
      <c r="C386" s="411" t="str">
        <f>IF(部門分類・コード表!D394='国HPからDL＋加工した表'!D384,"●","×")</f>
        <v>●</v>
      </c>
      <c r="D386" s="411" t="str">
        <f>IF(部門分類・コード表!E394='国HPからDL＋加工した表'!E384,"●","×")</f>
        <v>●</v>
      </c>
      <c r="E386" s="411" t="str">
        <f>IF(部門分類・コード表!F394='国HPからDL＋加工した表'!F384,"●","×")</f>
        <v>●</v>
      </c>
      <c r="F386" s="411" t="str">
        <f>IF(部門分類・コード表!G394='国HPからDL＋加工した表'!G384,"●","×")</f>
        <v>●</v>
      </c>
      <c r="G386" s="411" t="str">
        <f>IF(部門分類・コード表!H394='国HPからDL＋加工した表'!H384,"●","×")</f>
        <v>●</v>
      </c>
      <c r="H386" s="411" t="str">
        <f>IF(部門分類・コード表!I394='国HPからDL＋加工した表'!I384,"●","×")</f>
        <v>●</v>
      </c>
      <c r="I386" s="411" t="str">
        <f>IF(部門分類・コード表!J394='国HPからDL＋加工した表'!J384,"●","×")</f>
        <v>●</v>
      </c>
      <c r="J386" s="411" t="str">
        <f>IF(部門分類・コード表!K394='国HPからDL＋加工した表'!K384,"●","×")</f>
        <v>●</v>
      </c>
      <c r="K386" s="411" t="str">
        <f>IF(部門分類・コード表!L394='国HPからDL＋加工した表'!L384,"●","×")</f>
        <v>●</v>
      </c>
      <c r="L386" s="411" t="str">
        <f>IF(部門分類・コード表!M394='国HPからDL＋加工した表'!O384,"●","×")</f>
        <v>●</v>
      </c>
      <c r="M386" s="411" t="str">
        <f>IF(部門分類・コード表!N394='国HPからDL＋加工した表'!P384,"●","×")</f>
        <v>●</v>
      </c>
    </row>
    <row r="387" spans="1:13" s="213" customFormat="1" ht="15" customHeight="1" x14ac:dyDescent="0.15">
      <c r="A387" s="411" t="str">
        <f>IF(部門分類・コード表!B395='国HPからDL＋加工した表'!B385,"●","×")</f>
        <v>●</v>
      </c>
      <c r="B387" s="411" t="str">
        <f>IF(部門分類・コード表!C395='国HPからDL＋加工した表'!C385,"●","×")</f>
        <v>●</v>
      </c>
      <c r="C387" s="411" t="str">
        <f>IF(部門分類・コード表!D395='国HPからDL＋加工した表'!D385,"●","×")</f>
        <v>●</v>
      </c>
      <c r="D387" s="411" t="str">
        <f>IF(部門分類・コード表!E395='国HPからDL＋加工した表'!E385,"●","×")</f>
        <v>●</v>
      </c>
      <c r="E387" s="411" t="str">
        <f>IF(部門分類・コード表!F395='国HPからDL＋加工した表'!F385,"●","×")</f>
        <v>●</v>
      </c>
      <c r="F387" s="411" t="str">
        <f>IF(部門分類・コード表!G395='国HPからDL＋加工した表'!G385,"●","×")</f>
        <v>●</v>
      </c>
      <c r="G387" s="411" t="str">
        <f>IF(部門分類・コード表!H395='国HPからDL＋加工した表'!H385,"●","×")</f>
        <v>●</v>
      </c>
      <c r="H387" s="411" t="str">
        <f>IF(部門分類・コード表!I395='国HPからDL＋加工した表'!I385,"●","×")</f>
        <v>●</v>
      </c>
      <c r="I387" s="411" t="str">
        <f>IF(部門分類・コード表!J395='国HPからDL＋加工した表'!J385,"●","×")</f>
        <v>●</v>
      </c>
      <c r="J387" s="411" t="str">
        <f>IF(部門分類・コード表!K395='国HPからDL＋加工した表'!K385,"●","×")</f>
        <v>●</v>
      </c>
      <c r="K387" s="411" t="str">
        <f>IF(部門分類・コード表!L395='国HPからDL＋加工した表'!L385,"●","×")</f>
        <v>●</v>
      </c>
      <c r="L387" s="411" t="str">
        <f>IF(部門分類・コード表!M395='国HPからDL＋加工した表'!O385,"●","×")</f>
        <v>●</v>
      </c>
      <c r="M387" s="411" t="str">
        <f>IF(部門分類・コード表!N395='国HPからDL＋加工した表'!P385,"●","×")</f>
        <v>●</v>
      </c>
    </row>
    <row r="388" spans="1:13" s="213" customFormat="1" ht="15" customHeight="1" x14ac:dyDescent="0.15">
      <c r="A388" s="411" t="str">
        <f>IF(部門分類・コード表!B396='国HPからDL＋加工した表'!B386,"●","×")</f>
        <v>●</v>
      </c>
      <c r="B388" s="411" t="str">
        <f>IF(部門分類・コード表!C396='国HPからDL＋加工した表'!C386,"●","×")</f>
        <v>●</v>
      </c>
      <c r="C388" s="411" t="str">
        <f>IF(部門分類・コード表!D396='国HPからDL＋加工した表'!D386,"●","×")</f>
        <v>●</v>
      </c>
      <c r="D388" s="411" t="str">
        <f>IF(部門分類・コード表!E396='国HPからDL＋加工した表'!E386,"●","×")</f>
        <v>●</v>
      </c>
      <c r="E388" s="411" t="str">
        <f>IF(部門分類・コード表!F396='国HPからDL＋加工した表'!F386,"●","×")</f>
        <v>●</v>
      </c>
      <c r="F388" s="411" t="str">
        <f>IF(部門分類・コード表!G396='国HPからDL＋加工した表'!G386,"●","×")</f>
        <v>●</v>
      </c>
      <c r="G388" s="411" t="str">
        <f>IF(部門分類・コード表!H396='国HPからDL＋加工した表'!H386,"●","×")</f>
        <v>●</v>
      </c>
      <c r="H388" s="411" t="str">
        <f>IF(部門分類・コード表!I396='国HPからDL＋加工した表'!I386,"●","×")</f>
        <v>●</v>
      </c>
      <c r="I388" s="411" t="str">
        <f>IF(部門分類・コード表!J396='国HPからDL＋加工した表'!J386,"●","×")</f>
        <v>●</v>
      </c>
      <c r="J388" s="411" t="str">
        <f>IF(部門分類・コード表!K396='国HPからDL＋加工した表'!K386,"●","×")</f>
        <v>●</v>
      </c>
      <c r="K388" s="411" t="str">
        <f>IF(部門分類・コード表!L396='国HPからDL＋加工した表'!L386,"●","×")</f>
        <v>●</v>
      </c>
      <c r="L388" s="411" t="str">
        <f>IF(部門分類・コード表!M396='国HPからDL＋加工した表'!O386,"●","×")</f>
        <v>●</v>
      </c>
      <c r="M388" s="411" t="str">
        <f>IF(部門分類・コード表!N396='国HPからDL＋加工した表'!P386,"●","×")</f>
        <v>●</v>
      </c>
    </row>
    <row r="389" spans="1:13" s="213" customFormat="1" ht="15" customHeight="1" x14ac:dyDescent="0.15">
      <c r="A389" s="411" t="str">
        <f>IF(部門分類・コード表!B397='国HPからDL＋加工した表'!B387,"●","×")</f>
        <v>●</v>
      </c>
      <c r="B389" s="411" t="str">
        <f>IF(部門分類・コード表!C397='国HPからDL＋加工した表'!C387,"●","×")</f>
        <v>●</v>
      </c>
      <c r="C389" s="411" t="str">
        <f>IF(部門分類・コード表!D397='国HPからDL＋加工した表'!D387,"●","×")</f>
        <v>●</v>
      </c>
      <c r="D389" s="411" t="str">
        <f>IF(部門分類・コード表!E397='国HPからDL＋加工した表'!E387,"●","×")</f>
        <v>●</v>
      </c>
      <c r="E389" s="411" t="str">
        <f>IF(部門分類・コード表!F397='国HPからDL＋加工した表'!F387,"●","×")</f>
        <v>●</v>
      </c>
      <c r="F389" s="411" t="str">
        <f>IF(部門分類・コード表!G397='国HPからDL＋加工した表'!G387,"●","×")</f>
        <v>●</v>
      </c>
      <c r="G389" s="411" t="str">
        <f>IF(部門分類・コード表!H397='国HPからDL＋加工した表'!H387,"●","×")</f>
        <v>●</v>
      </c>
      <c r="H389" s="411" t="str">
        <f>IF(部門分類・コード表!I397='国HPからDL＋加工した表'!I387,"●","×")</f>
        <v>●</v>
      </c>
      <c r="I389" s="411" t="str">
        <f>IF(部門分類・コード表!J397='国HPからDL＋加工した表'!J387,"●","×")</f>
        <v>●</v>
      </c>
      <c r="J389" s="411" t="str">
        <f>IF(部門分類・コード表!K397='国HPからDL＋加工した表'!K387,"●","×")</f>
        <v>●</v>
      </c>
      <c r="K389" s="411" t="str">
        <f>IF(部門分類・コード表!L397='国HPからDL＋加工した表'!L387,"●","×")</f>
        <v>●</v>
      </c>
      <c r="L389" s="411" t="str">
        <f>IF(部門分類・コード表!M397='国HPからDL＋加工した表'!O387,"●","×")</f>
        <v>●</v>
      </c>
      <c r="M389" s="411" t="str">
        <f>IF(部門分類・コード表!N397='国HPからDL＋加工した表'!P387,"●","×")</f>
        <v>●</v>
      </c>
    </row>
    <row r="390" spans="1:13" s="213" customFormat="1" ht="15" customHeight="1" x14ac:dyDescent="0.15">
      <c r="A390" s="411" t="str">
        <f>IF(部門分類・コード表!B398='国HPからDL＋加工した表'!B388,"●","×")</f>
        <v>●</v>
      </c>
      <c r="B390" s="411" t="str">
        <f>IF(部門分類・コード表!C398='国HPからDL＋加工した表'!C388,"●","×")</f>
        <v>●</v>
      </c>
      <c r="C390" s="411" t="str">
        <f>IF(部門分類・コード表!D398='国HPからDL＋加工した表'!D388,"●","×")</f>
        <v>●</v>
      </c>
      <c r="D390" s="411" t="str">
        <f>IF(部門分類・コード表!E398='国HPからDL＋加工した表'!E388,"●","×")</f>
        <v>●</v>
      </c>
      <c r="E390" s="411" t="str">
        <f>IF(部門分類・コード表!F398='国HPからDL＋加工した表'!F388,"●","×")</f>
        <v>●</v>
      </c>
      <c r="F390" s="411" t="str">
        <f>IF(部門分類・コード表!G398='国HPからDL＋加工した表'!G388,"●","×")</f>
        <v>●</v>
      </c>
      <c r="G390" s="411" t="str">
        <f>IF(部門分類・コード表!H398='国HPからDL＋加工した表'!H388,"●","×")</f>
        <v>●</v>
      </c>
      <c r="H390" s="411" t="str">
        <f>IF(部門分類・コード表!I398='国HPからDL＋加工した表'!I388,"●","×")</f>
        <v>●</v>
      </c>
      <c r="I390" s="411" t="str">
        <f>IF(部門分類・コード表!J398='国HPからDL＋加工した表'!J388,"●","×")</f>
        <v>●</v>
      </c>
      <c r="J390" s="411" t="str">
        <f>IF(部門分類・コード表!K398='国HPからDL＋加工した表'!K388,"●","×")</f>
        <v>●</v>
      </c>
      <c r="K390" s="411" t="str">
        <f>IF(部門分類・コード表!L398='国HPからDL＋加工した表'!L388,"●","×")</f>
        <v>●</v>
      </c>
      <c r="L390" s="411" t="str">
        <f>IF(部門分類・コード表!M398='国HPからDL＋加工した表'!O388,"●","×")</f>
        <v>●</v>
      </c>
      <c r="M390" s="411" t="str">
        <f>IF(部門分類・コード表!N398='国HPからDL＋加工した表'!P388,"●","×")</f>
        <v>●</v>
      </c>
    </row>
    <row r="391" spans="1:13" s="213" customFormat="1" ht="15" customHeight="1" x14ac:dyDescent="0.15">
      <c r="A391" s="411" t="str">
        <f>IF(部門分類・コード表!B399='国HPからDL＋加工した表'!B389,"●","×")</f>
        <v>●</v>
      </c>
      <c r="B391" s="411" t="str">
        <f>IF(部門分類・コード表!C399='国HPからDL＋加工した表'!C389,"●","×")</f>
        <v>●</v>
      </c>
      <c r="C391" s="411" t="str">
        <f>IF(部門分類・コード表!D399='国HPからDL＋加工した表'!D389,"●","×")</f>
        <v>●</v>
      </c>
      <c r="D391" s="411" t="str">
        <f>IF(部門分類・コード表!E399='国HPからDL＋加工した表'!E389,"●","×")</f>
        <v>●</v>
      </c>
      <c r="E391" s="411" t="str">
        <f>IF(部門分類・コード表!F399='国HPからDL＋加工した表'!F389,"●","×")</f>
        <v>●</v>
      </c>
      <c r="F391" s="411" t="str">
        <f>IF(部門分類・コード表!G399='国HPからDL＋加工した表'!G389,"●","×")</f>
        <v>●</v>
      </c>
      <c r="G391" s="411" t="str">
        <f>IF(部門分類・コード表!H399='国HPからDL＋加工した表'!H389,"●","×")</f>
        <v>●</v>
      </c>
      <c r="H391" s="411" t="str">
        <f>IF(部門分類・コード表!I399='国HPからDL＋加工した表'!I389,"●","×")</f>
        <v>●</v>
      </c>
      <c r="I391" s="411" t="str">
        <f>IF(部門分類・コード表!J399='国HPからDL＋加工した表'!J389,"●","×")</f>
        <v>●</v>
      </c>
      <c r="J391" s="411" t="str">
        <f>IF(部門分類・コード表!K399='国HPからDL＋加工した表'!K389,"●","×")</f>
        <v>●</v>
      </c>
      <c r="K391" s="411" t="str">
        <f>IF(部門分類・コード表!L399='国HPからDL＋加工した表'!L389,"●","×")</f>
        <v>●</v>
      </c>
      <c r="L391" s="411" t="str">
        <f>IF(部門分類・コード表!M399='国HPからDL＋加工した表'!O389,"●","×")</f>
        <v>●</v>
      </c>
      <c r="M391" s="411" t="str">
        <f>IF(部門分類・コード表!N399='国HPからDL＋加工した表'!P389,"●","×")</f>
        <v>●</v>
      </c>
    </row>
    <row r="392" spans="1:13" s="213" customFormat="1" ht="15" customHeight="1" x14ac:dyDescent="0.15">
      <c r="A392" s="411" t="str">
        <f>IF(部門分類・コード表!B400='国HPからDL＋加工した表'!B390,"●","×")</f>
        <v>●</v>
      </c>
      <c r="B392" s="411" t="str">
        <f>IF(部門分類・コード表!C400='国HPからDL＋加工した表'!C390,"●","×")</f>
        <v>●</v>
      </c>
      <c r="C392" s="411" t="str">
        <f>IF(部門分類・コード表!D400='国HPからDL＋加工した表'!D390,"●","×")</f>
        <v>●</v>
      </c>
      <c r="D392" s="411" t="str">
        <f>IF(部門分類・コード表!E400='国HPからDL＋加工した表'!E390,"●","×")</f>
        <v>●</v>
      </c>
      <c r="E392" s="411" t="str">
        <f>IF(部門分類・コード表!F400='国HPからDL＋加工した表'!F390,"●","×")</f>
        <v>●</v>
      </c>
      <c r="F392" s="411" t="str">
        <f>IF(部門分類・コード表!G400='国HPからDL＋加工した表'!G390,"●","×")</f>
        <v>●</v>
      </c>
      <c r="G392" s="411" t="str">
        <f>IF(部門分類・コード表!H400='国HPからDL＋加工した表'!H390,"●","×")</f>
        <v>●</v>
      </c>
      <c r="H392" s="411" t="str">
        <f>IF(部門分類・コード表!I400='国HPからDL＋加工した表'!I390,"●","×")</f>
        <v>●</v>
      </c>
      <c r="I392" s="411" t="str">
        <f>IF(部門分類・コード表!J400='国HPからDL＋加工した表'!J390,"●","×")</f>
        <v>●</v>
      </c>
      <c r="J392" s="411" t="str">
        <f>IF(部門分類・コード表!K400='国HPからDL＋加工した表'!K390,"●","×")</f>
        <v>●</v>
      </c>
      <c r="K392" s="411" t="str">
        <f>IF(部門分類・コード表!L400='国HPからDL＋加工した表'!L390,"●","×")</f>
        <v>●</v>
      </c>
      <c r="L392" s="411" t="str">
        <f>IF(部門分類・コード表!M400='国HPからDL＋加工した表'!O390,"●","×")</f>
        <v>●</v>
      </c>
      <c r="M392" s="411" t="str">
        <f>IF(部門分類・コード表!N400='国HPからDL＋加工した表'!P390,"●","×")</f>
        <v>●</v>
      </c>
    </row>
    <row r="393" spans="1:13" s="213" customFormat="1" ht="15" customHeight="1" x14ac:dyDescent="0.15">
      <c r="A393" s="411" t="str">
        <f>IF(部門分類・コード表!B401='国HPからDL＋加工した表'!B391,"●","×")</f>
        <v>●</v>
      </c>
      <c r="B393" s="411" t="str">
        <f>IF(部門分類・コード表!C401='国HPからDL＋加工した表'!C391,"●","×")</f>
        <v>●</v>
      </c>
      <c r="C393" s="411" t="str">
        <f>IF(部門分類・コード表!D401='国HPからDL＋加工した表'!D391,"●","×")</f>
        <v>●</v>
      </c>
      <c r="D393" s="411" t="str">
        <f>IF(部門分類・コード表!E401='国HPからDL＋加工した表'!E391,"●","×")</f>
        <v>●</v>
      </c>
      <c r="E393" s="411" t="str">
        <f>IF(部門分類・コード表!F401='国HPからDL＋加工した表'!F391,"●","×")</f>
        <v>●</v>
      </c>
      <c r="F393" s="411" t="str">
        <f>IF(部門分類・コード表!G401='国HPからDL＋加工した表'!G391,"●","×")</f>
        <v>●</v>
      </c>
      <c r="G393" s="411" t="str">
        <f>IF(部門分類・コード表!H401='国HPからDL＋加工した表'!H391,"●","×")</f>
        <v>●</v>
      </c>
      <c r="H393" s="411" t="str">
        <f>IF(部門分類・コード表!I401='国HPからDL＋加工した表'!I391,"●","×")</f>
        <v>●</v>
      </c>
      <c r="I393" s="411" t="str">
        <f>IF(部門分類・コード表!J401='国HPからDL＋加工した表'!J391,"●","×")</f>
        <v>●</v>
      </c>
      <c r="J393" s="411" t="str">
        <f>IF(部門分類・コード表!K401='国HPからDL＋加工した表'!K391,"●","×")</f>
        <v>●</v>
      </c>
      <c r="K393" s="411" t="str">
        <f>IF(部門分類・コード表!L401='国HPからDL＋加工した表'!L391,"●","×")</f>
        <v>●</v>
      </c>
      <c r="L393" s="411" t="str">
        <f>IF(部門分類・コード表!M401='国HPからDL＋加工した表'!O391,"●","×")</f>
        <v>●</v>
      </c>
      <c r="M393" s="411" t="str">
        <f>IF(部門分類・コード表!N401='国HPからDL＋加工した表'!P391,"●","×")</f>
        <v>●</v>
      </c>
    </row>
    <row r="394" spans="1:13" s="213" customFormat="1" ht="15" customHeight="1" x14ac:dyDescent="0.15">
      <c r="A394" s="411" t="str">
        <f>IF(部門分類・コード表!B402='国HPからDL＋加工した表'!B392,"●","×")</f>
        <v>●</v>
      </c>
      <c r="B394" s="411" t="str">
        <f>IF(部門分類・コード表!C402='国HPからDL＋加工した表'!C392,"●","×")</f>
        <v>●</v>
      </c>
      <c r="C394" s="411" t="str">
        <f>IF(部門分類・コード表!D402='国HPからDL＋加工した表'!D392,"●","×")</f>
        <v>●</v>
      </c>
      <c r="D394" s="411" t="str">
        <f>IF(部門分類・コード表!E402='国HPからDL＋加工した表'!E392,"●","×")</f>
        <v>●</v>
      </c>
      <c r="E394" s="411" t="str">
        <f>IF(部門分類・コード表!F402='国HPからDL＋加工した表'!F392,"●","×")</f>
        <v>●</v>
      </c>
      <c r="F394" s="411" t="str">
        <f>IF(部門分類・コード表!G402='国HPからDL＋加工した表'!G392,"●","×")</f>
        <v>●</v>
      </c>
      <c r="G394" s="411" t="str">
        <f>IF(部門分類・コード表!H402='国HPからDL＋加工した表'!H392,"●","×")</f>
        <v>●</v>
      </c>
      <c r="H394" s="411" t="str">
        <f>IF(部門分類・コード表!I402='国HPからDL＋加工した表'!I392,"●","×")</f>
        <v>●</v>
      </c>
      <c r="I394" s="411" t="str">
        <f>IF(部門分類・コード表!J402='国HPからDL＋加工した表'!J392,"●","×")</f>
        <v>●</v>
      </c>
      <c r="J394" s="411" t="str">
        <f>IF(部門分類・コード表!K402='国HPからDL＋加工した表'!K392,"●","×")</f>
        <v>●</v>
      </c>
      <c r="K394" s="411" t="str">
        <f>IF(部門分類・コード表!L402='国HPからDL＋加工した表'!L392,"●","×")</f>
        <v>●</v>
      </c>
      <c r="L394" s="411" t="str">
        <f>IF(部門分類・コード表!M402='国HPからDL＋加工した表'!O392,"●","×")</f>
        <v>●</v>
      </c>
      <c r="M394" s="411" t="str">
        <f>IF(部門分類・コード表!N402='国HPからDL＋加工した表'!P392,"●","×")</f>
        <v>●</v>
      </c>
    </row>
    <row r="395" spans="1:13" s="213" customFormat="1" ht="15" customHeight="1" x14ac:dyDescent="0.15">
      <c r="A395" s="411" t="str">
        <f>IF(部門分類・コード表!B403='国HPからDL＋加工した表'!B393,"●","×")</f>
        <v>●</v>
      </c>
      <c r="B395" s="411" t="str">
        <f>IF(部門分類・コード表!C403='国HPからDL＋加工した表'!C393,"●","×")</f>
        <v>●</v>
      </c>
      <c r="C395" s="411" t="str">
        <f>IF(部門分類・コード表!D403='国HPからDL＋加工した表'!D393,"●","×")</f>
        <v>●</v>
      </c>
      <c r="D395" s="411" t="str">
        <f>IF(部門分類・コード表!E403='国HPからDL＋加工した表'!E393,"●","×")</f>
        <v>●</v>
      </c>
      <c r="E395" s="411" t="str">
        <f>IF(部門分類・コード表!F403='国HPからDL＋加工した表'!F393,"●","×")</f>
        <v>●</v>
      </c>
      <c r="F395" s="411" t="str">
        <f>IF(部門分類・コード表!G403='国HPからDL＋加工した表'!G393,"●","×")</f>
        <v>●</v>
      </c>
      <c r="G395" s="411" t="str">
        <f>IF(部門分類・コード表!H403='国HPからDL＋加工した表'!H393,"●","×")</f>
        <v>●</v>
      </c>
      <c r="H395" s="411" t="str">
        <f>IF(部門分類・コード表!I403='国HPからDL＋加工した表'!I393,"●","×")</f>
        <v>●</v>
      </c>
      <c r="I395" s="411" t="str">
        <f>IF(部門分類・コード表!J403='国HPからDL＋加工した表'!J393,"●","×")</f>
        <v>●</v>
      </c>
      <c r="J395" s="411" t="str">
        <f>IF(部門分類・コード表!K403='国HPからDL＋加工した表'!K393,"●","×")</f>
        <v>●</v>
      </c>
      <c r="K395" s="411" t="str">
        <f>IF(部門分類・コード表!L403='国HPからDL＋加工した表'!L393,"●","×")</f>
        <v>●</v>
      </c>
      <c r="L395" s="411" t="str">
        <f>IF(部門分類・コード表!M403='国HPからDL＋加工した表'!O393,"●","×")</f>
        <v>●</v>
      </c>
      <c r="M395" s="411" t="str">
        <f>IF(部門分類・コード表!N403='国HPからDL＋加工した表'!P393,"●","×")</f>
        <v>●</v>
      </c>
    </row>
    <row r="396" spans="1:13" s="213" customFormat="1" ht="15" customHeight="1" x14ac:dyDescent="0.15">
      <c r="A396" s="411" t="str">
        <f>IF(部門分類・コード表!B404='国HPからDL＋加工した表'!B394,"●","×")</f>
        <v>●</v>
      </c>
      <c r="B396" s="411" t="str">
        <f>IF(部門分類・コード表!C404='国HPからDL＋加工した表'!C394,"●","×")</f>
        <v>●</v>
      </c>
      <c r="C396" s="411" t="str">
        <f>IF(部門分類・コード表!D404='国HPからDL＋加工した表'!D394,"●","×")</f>
        <v>●</v>
      </c>
      <c r="D396" s="411" t="str">
        <f>IF(部門分類・コード表!E404='国HPからDL＋加工した表'!E394,"●","×")</f>
        <v>●</v>
      </c>
      <c r="E396" s="411" t="str">
        <f>IF(部門分類・コード表!F404='国HPからDL＋加工した表'!F394,"●","×")</f>
        <v>●</v>
      </c>
      <c r="F396" s="411" t="str">
        <f>IF(部門分類・コード表!G404='国HPからDL＋加工した表'!G394,"●","×")</f>
        <v>●</v>
      </c>
      <c r="G396" s="411" t="str">
        <f>IF(部門分類・コード表!H404='国HPからDL＋加工した表'!H394,"●","×")</f>
        <v>●</v>
      </c>
      <c r="H396" s="411" t="str">
        <f>IF(部門分類・コード表!I404='国HPからDL＋加工した表'!I394,"●","×")</f>
        <v>●</v>
      </c>
      <c r="I396" s="411" t="str">
        <f>IF(部門分類・コード表!J404='国HPからDL＋加工した表'!J394,"●","×")</f>
        <v>●</v>
      </c>
      <c r="J396" s="411" t="str">
        <f>IF(部門分類・コード表!K404='国HPからDL＋加工した表'!K394,"●","×")</f>
        <v>●</v>
      </c>
      <c r="K396" s="411" t="str">
        <f>IF(部門分類・コード表!L404='国HPからDL＋加工した表'!L394,"●","×")</f>
        <v>●</v>
      </c>
      <c r="L396" s="411" t="str">
        <f>IF(部門分類・コード表!M404='国HPからDL＋加工した表'!O394,"●","×")</f>
        <v>●</v>
      </c>
      <c r="M396" s="411" t="str">
        <f>IF(部門分類・コード表!N404='国HPからDL＋加工した表'!P394,"●","×")</f>
        <v>●</v>
      </c>
    </row>
    <row r="397" spans="1:13" s="213" customFormat="1" ht="15" customHeight="1" x14ac:dyDescent="0.15">
      <c r="A397" s="411" t="str">
        <f>IF(部門分類・コード表!B405='国HPからDL＋加工した表'!B395,"●","×")</f>
        <v>●</v>
      </c>
      <c r="B397" s="411" t="str">
        <f>IF(部門分類・コード表!C405='国HPからDL＋加工した表'!C395,"●","×")</f>
        <v>●</v>
      </c>
      <c r="C397" s="411" t="str">
        <f>IF(部門分類・コード表!D405='国HPからDL＋加工した表'!D395,"●","×")</f>
        <v>●</v>
      </c>
      <c r="D397" s="411" t="str">
        <f>IF(部門分類・コード表!E405='国HPからDL＋加工した表'!E395,"●","×")</f>
        <v>●</v>
      </c>
      <c r="E397" s="411" t="str">
        <f>IF(部門分類・コード表!F405='国HPからDL＋加工した表'!F395,"●","×")</f>
        <v>●</v>
      </c>
      <c r="F397" s="411" t="str">
        <f>IF(部門分類・コード表!G405='国HPからDL＋加工した表'!G395,"●","×")</f>
        <v>●</v>
      </c>
      <c r="G397" s="411" t="str">
        <f>IF(部門分類・コード表!H405='国HPからDL＋加工した表'!H395,"●","×")</f>
        <v>●</v>
      </c>
      <c r="H397" s="411" t="str">
        <f>IF(部門分類・コード表!I405='国HPからDL＋加工した表'!I395,"●","×")</f>
        <v>●</v>
      </c>
      <c r="I397" s="411" t="str">
        <f>IF(部門分類・コード表!J405='国HPからDL＋加工した表'!J395,"●","×")</f>
        <v>●</v>
      </c>
      <c r="J397" s="411" t="str">
        <f>IF(部門分類・コード表!K405='国HPからDL＋加工した表'!K395,"●","×")</f>
        <v>●</v>
      </c>
      <c r="K397" s="411" t="str">
        <f>IF(部門分類・コード表!L405='国HPからDL＋加工した表'!L395,"●","×")</f>
        <v>●</v>
      </c>
      <c r="L397" s="411" t="str">
        <f>IF(部門分類・コード表!M405='国HPからDL＋加工した表'!O395,"●","×")</f>
        <v>●</v>
      </c>
      <c r="M397" s="411" t="str">
        <f>IF(部門分類・コード表!N405='国HPからDL＋加工した表'!P395,"●","×")</f>
        <v>●</v>
      </c>
    </row>
    <row r="398" spans="1:13" s="213" customFormat="1" ht="15" customHeight="1" x14ac:dyDescent="0.15">
      <c r="A398" s="411" t="str">
        <f>IF(部門分類・コード表!B406='国HPからDL＋加工した表'!B396,"●","×")</f>
        <v>●</v>
      </c>
      <c r="B398" s="411" t="str">
        <f>IF(部門分類・コード表!C406='国HPからDL＋加工した表'!C396,"●","×")</f>
        <v>●</v>
      </c>
      <c r="C398" s="411" t="str">
        <f>IF(部門分類・コード表!D406='国HPからDL＋加工した表'!D396,"●","×")</f>
        <v>●</v>
      </c>
      <c r="D398" s="411" t="str">
        <f>IF(部門分類・コード表!E406='国HPからDL＋加工した表'!E396,"●","×")</f>
        <v>●</v>
      </c>
      <c r="E398" s="411" t="str">
        <f>IF(部門分類・コード表!F406='国HPからDL＋加工した表'!F396,"●","×")</f>
        <v>●</v>
      </c>
      <c r="F398" s="411" t="str">
        <f>IF(部門分類・コード表!G406='国HPからDL＋加工した表'!G396,"●","×")</f>
        <v>●</v>
      </c>
      <c r="G398" s="411" t="str">
        <f>IF(部門分類・コード表!H406='国HPからDL＋加工した表'!H396,"●","×")</f>
        <v>●</v>
      </c>
      <c r="H398" s="411" t="str">
        <f>IF(部門分類・コード表!I406='国HPからDL＋加工した表'!I396,"●","×")</f>
        <v>●</v>
      </c>
      <c r="I398" s="411" t="str">
        <f>IF(部門分類・コード表!J406='国HPからDL＋加工した表'!J396,"●","×")</f>
        <v>●</v>
      </c>
      <c r="J398" s="411" t="str">
        <f>IF(部門分類・コード表!K406='国HPからDL＋加工した表'!K396,"●","×")</f>
        <v>●</v>
      </c>
      <c r="K398" s="411" t="str">
        <f>IF(部門分類・コード表!L406='国HPからDL＋加工した表'!L396,"●","×")</f>
        <v>●</v>
      </c>
      <c r="L398" s="411" t="str">
        <f>IF(部門分類・コード表!M406='国HPからDL＋加工した表'!O396,"●","×")</f>
        <v>●</v>
      </c>
      <c r="M398" s="411" t="str">
        <f>IF(部門分類・コード表!N406='国HPからDL＋加工した表'!P396,"●","×")</f>
        <v>●</v>
      </c>
    </row>
    <row r="399" spans="1:13" s="213" customFormat="1" ht="15" customHeight="1" x14ac:dyDescent="0.15">
      <c r="A399" s="411" t="str">
        <f>IF(部門分類・コード表!B407='国HPからDL＋加工した表'!B397,"●","×")</f>
        <v>●</v>
      </c>
      <c r="B399" s="411" t="str">
        <f>IF(部門分類・コード表!C407='国HPからDL＋加工した表'!C397,"●","×")</f>
        <v>●</v>
      </c>
      <c r="C399" s="411" t="str">
        <f>IF(部門分類・コード表!D407='国HPからDL＋加工した表'!D397,"●","×")</f>
        <v>●</v>
      </c>
      <c r="D399" s="411" t="str">
        <f>IF(部門分類・コード表!E407='国HPからDL＋加工した表'!E397,"●","×")</f>
        <v>●</v>
      </c>
      <c r="E399" s="411" t="str">
        <f>IF(部門分類・コード表!F407='国HPからDL＋加工した表'!F397,"●","×")</f>
        <v>●</v>
      </c>
      <c r="F399" s="411" t="str">
        <f>IF(部門分類・コード表!G407='国HPからDL＋加工した表'!G397,"●","×")</f>
        <v>●</v>
      </c>
      <c r="G399" s="411" t="str">
        <f>IF(部門分類・コード表!H407='国HPからDL＋加工した表'!H397,"●","×")</f>
        <v>●</v>
      </c>
      <c r="H399" s="411" t="str">
        <f>IF(部門分類・コード表!I407='国HPからDL＋加工した表'!I397,"●","×")</f>
        <v>●</v>
      </c>
      <c r="I399" s="411" t="str">
        <f>IF(部門分類・コード表!J407='国HPからDL＋加工した表'!J397,"●","×")</f>
        <v>●</v>
      </c>
      <c r="J399" s="411" t="str">
        <f>IF(部門分類・コード表!K407='国HPからDL＋加工した表'!K397,"●","×")</f>
        <v>●</v>
      </c>
      <c r="K399" s="411" t="str">
        <f>IF(部門分類・コード表!L407='国HPからDL＋加工した表'!L397,"●","×")</f>
        <v>●</v>
      </c>
      <c r="L399" s="411" t="str">
        <f>IF(部門分類・コード表!M407='国HPからDL＋加工した表'!O397,"●","×")</f>
        <v>●</v>
      </c>
      <c r="M399" s="411" t="str">
        <f>IF(部門分類・コード表!N407='国HPからDL＋加工した表'!P397,"●","×")</f>
        <v>●</v>
      </c>
    </row>
    <row r="400" spans="1:13" s="213" customFormat="1" ht="15" customHeight="1" x14ac:dyDescent="0.15">
      <c r="A400" s="411" t="str">
        <f>IF(部門分類・コード表!B408='国HPからDL＋加工した表'!B398,"●","×")</f>
        <v>●</v>
      </c>
      <c r="B400" s="411" t="str">
        <f>IF(部門分類・コード表!C408='国HPからDL＋加工した表'!C398,"●","×")</f>
        <v>●</v>
      </c>
      <c r="C400" s="411" t="str">
        <f>IF(部門分類・コード表!D408='国HPからDL＋加工した表'!D398,"●","×")</f>
        <v>●</v>
      </c>
      <c r="D400" s="411" t="str">
        <f>IF(部門分類・コード表!E408='国HPからDL＋加工した表'!E398,"●","×")</f>
        <v>●</v>
      </c>
      <c r="E400" s="411" t="str">
        <f>IF(部門分類・コード表!F408='国HPからDL＋加工した表'!F398,"●","×")</f>
        <v>●</v>
      </c>
      <c r="F400" s="411" t="str">
        <f>IF(部門分類・コード表!G408='国HPからDL＋加工した表'!G398,"●","×")</f>
        <v>●</v>
      </c>
      <c r="G400" s="411" t="str">
        <f>IF(部門分類・コード表!H408='国HPからDL＋加工した表'!H398,"●","×")</f>
        <v>●</v>
      </c>
      <c r="H400" s="411" t="str">
        <f>IF(部門分類・コード表!I408='国HPからDL＋加工した表'!I398,"●","×")</f>
        <v>●</v>
      </c>
      <c r="I400" s="411" t="str">
        <f>IF(部門分類・コード表!J408='国HPからDL＋加工した表'!J398,"●","×")</f>
        <v>●</v>
      </c>
      <c r="J400" s="411" t="str">
        <f>IF(部門分類・コード表!K408='国HPからDL＋加工した表'!K398,"●","×")</f>
        <v>●</v>
      </c>
      <c r="K400" s="411" t="str">
        <f>IF(部門分類・コード表!L408='国HPからDL＋加工した表'!L398,"●","×")</f>
        <v>●</v>
      </c>
      <c r="L400" s="411" t="str">
        <f>IF(部門分類・コード表!M408='国HPからDL＋加工した表'!O398,"●","×")</f>
        <v>●</v>
      </c>
      <c r="M400" s="411" t="str">
        <f>IF(部門分類・コード表!N408='国HPからDL＋加工した表'!P398,"●","×")</f>
        <v>●</v>
      </c>
    </row>
    <row r="401" spans="1:13" s="213" customFormat="1" ht="15" customHeight="1" x14ac:dyDescent="0.15">
      <c r="A401" s="411" t="str">
        <f>IF(部門分類・コード表!B409='国HPからDL＋加工した表'!B399,"●","×")</f>
        <v>●</v>
      </c>
      <c r="B401" s="411" t="str">
        <f>IF(部門分類・コード表!C409='国HPからDL＋加工した表'!C399,"●","×")</f>
        <v>●</v>
      </c>
      <c r="C401" s="411" t="str">
        <f>IF(部門分類・コード表!D409='国HPからDL＋加工した表'!D399,"●","×")</f>
        <v>●</v>
      </c>
      <c r="D401" s="411" t="str">
        <f>IF(部門分類・コード表!E409='国HPからDL＋加工した表'!E399,"●","×")</f>
        <v>●</v>
      </c>
      <c r="E401" s="411" t="str">
        <f>IF(部門分類・コード表!F409='国HPからDL＋加工した表'!F399,"●","×")</f>
        <v>●</v>
      </c>
      <c r="F401" s="411" t="str">
        <f>IF(部門分類・コード表!G409='国HPからDL＋加工した表'!G399,"●","×")</f>
        <v>●</v>
      </c>
      <c r="G401" s="411" t="str">
        <f>IF(部門分類・コード表!H409='国HPからDL＋加工した表'!H399,"●","×")</f>
        <v>●</v>
      </c>
      <c r="H401" s="411" t="str">
        <f>IF(部門分類・コード表!I409='国HPからDL＋加工した表'!I399,"●","×")</f>
        <v>●</v>
      </c>
      <c r="I401" s="411" t="str">
        <f>IF(部門分類・コード表!J409='国HPからDL＋加工した表'!J399,"●","×")</f>
        <v>●</v>
      </c>
      <c r="J401" s="411" t="str">
        <f>IF(部門分類・コード表!K409='国HPからDL＋加工した表'!K399,"●","×")</f>
        <v>●</v>
      </c>
      <c r="K401" s="411" t="str">
        <f>IF(部門分類・コード表!L409='国HPからDL＋加工した表'!L399,"●","×")</f>
        <v>●</v>
      </c>
      <c r="L401" s="411" t="str">
        <f>IF(部門分類・コード表!M409='国HPからDL＋加工した表'!O399,"●","×")</f>
        <v>●</v>
      </c>
      <c r="M401" s="411" t="str">
        <f>IF(部門分類・コード表!N409='国HPからDL＋加工した表'!P399,"●","×")</f>
        <v>●</v>
      </c>
    </row>
    <row r="402" spans="1:13" s="213" customFormat="1" ht="15" customHeight="1" x14ac:dyDescent="0.15">
      <c r="A402" s="411" t="str">
        <f>IF(部門分類・コード表!B410='国HPからDL＋加工した表'!B400,"●","×")</f>
        <v>●</v>
      </c>
      <c r="B402" s="411" t="str">
        <f>IF(部門分類・コード表!C410='国HPからDL＋加工した表'!C400,"●","×")</f>
        <v>●</v>
      </c>
      <c r="C402" s="411" t="str">
        <f>IF(部門分類・コード表!D410='国HPからDL＋加工した表'!D400,"●","×")</f>
        <v>●</v>
      </c>
      <c r="D402" s="411" t="str">
        <f>IF(部門分類・コード表!E410='国HPからDL＋加工した表'!E400,"●","×")</f>
        <v>●</v>
      </c>
      <c r="E402" s="411" t="str">
        <f>IF(部門分類・コード表!F410='国HPからDL＋加工した表'!F400,"●","×")</f>
        <v>●</v>
      </c>
      <c r="F402" s="411" t="str">
        <f>IF(部門分類・コード表!G410='国HPからDL＋加工した表'!G400,"●","×")</f>
        <v>●</v>
      </c>
      <c r="G402" s="411" t="str">
        <f>IF(部門分類・コード表!H410='国HPからDL＋加工した表'!H400,"●","×")</f>
        <v>●</v>
      </c>
      <c r="H402" s="411" t="str">
        <f>IF(部門分類・コード表!I410='国HPからDL＋加工した表'!I400,"●","×")</f>
        <v>●</v>
      </c>
      <c r="I402" s="411" t="str">
        <f>IF(部門分類・コード表!J410='国HPからDL＋加工した表'!J400,"●","×")</f>
        <v>●</v>
      </c>
      <c r="J402" s="411" t="str">
        <f>IF(部門分類・コード表!K410='国HPからDL＋加工した表'!K400,"●","×")</f>
        <v>●</v>
      </c>
      <c r="K402" s="411" t="str">
        <f>IF(部門分類・コード表!L410='国HPからDL＋加工した表'!L400,"●","×")</f>
        <v>●</v>
      </c>
      <c r="L402" s="411" t="str">
        <f>IF(部門分類・コード表!M410='国HPからDL＋加工した表'!O400,"●","×")</f>
        <v>●</v>
      </c>
      <c r="M402" s="411" t="str">
        <f>IF(部門分類・コード表!N410='国HPからDL＋加工した表'!P400,"●","×")</f>
        <v>●</v>
      </c>
    </row>
    <row r="403" spans="1:13" s="213" customFormat="1" ht="15" customHeight="1" x14ac:dyDescent="0.15">
      <c r="A403" s="411" t="str">
        <f>IF(部門分類・コード表!B411='国HPからDL＋加工した表'!B401,"●","×")</f>
        <v>●</v>
      </c>
      <c r="B403" s="411" t="str">
        <f>IF(部門分類・コード表!C411='国HPからDL＋加工した表'!C401,"●","×")</f>
        <v>●</v>
      </c>
      <c r="C403" s="411" t="str">
        <f>IF(部門分類・コード表!D411='国HPからDL＋加工した表'!D401,"●","×")</f>
        <v>●</v>
      </c>
      <c r="D403" s="411" t="str">
        <f>IF(部門分類・コード表!E411='国HPからDL＋加工した表'!E401,"●","×")</f>
        <v>●</v>
      </c>
      <c r="E403" s="411" t="str">
        <f>IF(部門分類・コード表!F411='国HPからDL＋加工した表'!F401,"●","×")</f>
        <v>●</v>
      </c>
      <c r="F403" s="411" t="str">
        <f>IF(部門分類・コード表!G411='国HPからDL＋加工した表'!G401,"●","×")</f>
        <v>●</v>
      </c>
      <c r="G403" s="411" t="str">
        <f>IF(部門分類・コード表!H411='国HPからDL＋加工した表'!H401,"●","×")</f>
        <v>●</v>
      </c>
      <c r="H403" s="411" t="str">
        <f>IF(部門分類・コード表!I411='国HPからDL＋加工した表'!I401,"●","×")</f>
        <v>●</v>
      </c>
      <c r="I403" s="411" t="str">
        <f>IF(部門分類・コード表!J411='国HPからDL＋加工した表'!J401,"●","×")</f>
        <v>●</v>
      </c>
      <c r="J403" s="411" t="str">
        <f>IF(部門分類・コード表!K411='国HPからDL＋加工した表'!K401,"●","×")</f>
        <v>●</v>
      </c>
      <c r="K403" s="411" t="str">
        <f>IF(部門分類・コード表!L411='国HPからDL＋加工した表'!L401,"●","×")</f>
        <v>●</v>
      </c>
      <c r="L403" s="411" t="str">
        <f>IF(部門分類・コード表!M411='国HPからDL＋加工した表'!O401,"●","×")</f>
        <v>●</v>
      </c>
      <c r="M403" s="411" t="str">
        <f>IF(部門分類・コード表!N411='国HPからDL＋加工した表'!P401,"●","×")</f>
        <v>●</v>
      </c>
    </row>
    <row r="404" spans="1:13" s="213" customFormat="1" ht="15" customHeight="1" x14ac:dyDescent="0.15">
      <c r="A404" s="411" t="str">
        <f>IF(部門分類・コード表!B412='国HPからDL＋加工した表'!B402,"●","×")</f>
        <v>●</v>
      </c>
      <c r="B404" s="411" t="str">
        <f>IF(部門分類・コード表!C412='国HPからDL＋加工した表'!C402,"●","×")</f>
        <v>●</v>
      </c>
      <c r="C404" s="411" t="str">
        <f>IF(部門分類・コード表!D412='国HPからDL＋加工した表'!D402,"●","×")</f>
        <v>●</v>
      </c>
      <c r="D404" s="411" t="str">
        <f>IF(部門分類・コード表!E412='国HPからDL＋加工した表'!E402,"●","×")</f>
        <v>●</v>
      </c>
      <c r="E404" s="411" t="str">
        <f>IF(部門分類・コード表!F412='国HPからDL＋加工した表'!F402,"●","×")</f>
        <v>●</v>
      </c>
      <c r="F404" s="411" t="str">
        <f>IF(部門分類・コード表!G412='国HPからDL＋加工した表'!G402,"●","×")</f>
        <v>●</v>
      </c>
      <c r="G404" s="411" t="str">
        <f>IF(部門分類・コード表!H412='国HPからDL＋加工した表'!H402,"●","×")</f>
        <v>●</v>
      </c>
      <c r="H404" s="411" t="str">
        <f>IF(部門分類・コード表!I412='国HPからDL＋加工した表'!I402,"●","×")</f>
        <v>●</v>
      </c>
      <c r="I404" s="411" t="str">
        <f>IF(部門分類・コード表!J412='国HPからDL＋加工した表'!J402,"●","×")</f>
        <v>●</v>
      </c>
      <c r="J404" s="411" t="str">
        <f>IF(部門分類・コード表!K412='国HPからDL＋加工した表'!K402,"●","×")</f>
        <v>●</v>
      </c>
      <c r="K404" s="411" t="str">
        <f>IF(部門分類・コード表!L412='国HPからDL＋加工した表'!L402,"●","×")</f>
        <v>●</v>
      </c>
      <c r="L404" s="411" t="str">
        <f>IF(部門分類・コード表!M412='国HPからDL＋加工した表'!O402,"●","×")</f>
        <v>●</v>
      </c>
      <c r="M404" s="411" t="str">
        <f>IF(部門分類・コード表!N412='国HPからDL＋加工した表'!P402,"●","×")</f>
        <v>●</v>
      </c>
    </row>
    <row r="405" spans="1:13" s="213" customFormat="1" ht="15" customHeight="1" x14ac:dyDescent="0.15">
      <c r="A405" s="411" t="str">
        <f>IF(部門分類・コード表!B413='国HPからDL＋加工した表'!B403,"●","×")</f>
        <v>●</v>
      </c>
      <c r="B405" s="411" t="str">
        <f>IF(部門分類・コード表!C413='国HPからDL＋加工した表'!C403,"●","×")</f>
        <v>●</v>
      </c>
      <c r="C405" s="411" t="str">
        <f>IF(部門分類・コード表!D413='国HPからDL＋加工した表'!D403,"●","×")</f>
        <v>●</v>
      </c>
      <c r="D405" s="411" t="str">
        <f>IF(部門分類・コード表!E413='国HPからDL＋加工した表'!E403,"●","×")</f>
        <v>●</v>
      </c>
      <c r="E405" s="411" t="str">
        <f>IF(部門分類・コード表!F413='国HPからDL＋加工した表'!F403,"●","×")</f>
        <v>●</v>
      </c>
      <c r="F405" s="411" t="str">
        <f>IF(部門分類・コード表!G413='国HPからDL＋加工した表'!G403,"●","×")</f>
        <v>●</v>
      </c>
      <c r="G405" s="411" t="str">
        <f>IF(部門分類・コード表!H413='国HPからDL＋加工した表'!H403,"●","×")</f>
        <v>●</v>
      </c>
      <c r="H405" s="411" t="str">
        <f>IF(部門分類・コード表!I413='国HPからDL＋加工した表'!I403,"●","×")</f>
        <v>●</v>
      </c>
      <c r="I405" s="411" t="str">
        <f>IF(部門分類・コード表!J413='国HPからDL＋加工した表'!J403,"●","×")</f>
        <v>●</v>
      </c>
      <c r="J405" s="411" t="str">
        <f>IF(部門分類・コード表!K413='国HPからDL＋加工した表'!K403,"●","×")</f>
        <v>●</v>
      </c>
      <c r="K405" s="411" t="str">
        <f>IF(部門分類・コード表!L413='国HPからDL＋加工した表'!L403,"●","×")</f>
        <v>●</v>
      </c>
      <c r="L405" s="411" t="str">
        <f>IF(部門分類・コード表!M413='国HPからDL＋加工した表'!O403,"●","×")</f>
        <v>●</v>
      </c>
      <c r="M405" s="411" t="str">
        <f>IF(部門分類・コード表!N413='国HPからDL＋加工した表'!P403,"●","×")</f>
        <v>●</v>
      </c>
    </row>
    <row r="406" spans="1:13" s="213" customFormat="1" ht="15" customHeight="1" x14ac:dyDescent="0.15">
      <c r="A406" s="411" t="str">
        <f>IF(部門分類・コード表!B414='国HPからDL＋加工した表'!B404,"●","×")</f>
        <v>●</v>
      </c>
      <c r="B406" s="411" t="str">
        <f>IF(部門分類・コード表!C414='国HPからDL＋加工した表'!C404,"●","×")</f>
        <v>●</v>
      </c>
      <c r="C406" s="411" t="str">
        <f>IF(部門分類・コード表!D414='国HPからDL＋加工した表'!D404,"●","×")</f>
        <v>●</v>
      </c>
      <c r="D406" s="411" t="str">
        <f>IF(部門分類・コード表!E414='国HPからDL＋加工した表'!E404,"●","×")</f>
        <v>●</v>
      </c>
      <c r="E406" s="411" t="str">
        <f>IF(部門分類・コード表!F414='国HPからDL＋加工した表'!F404,"●","×")</f>
        <v>●</v>
      </c>
      <c r="F406" s="411" t="str">
        <f>IF(部門分類・コード表!G414='国HPからDL＋加工した表'!G404,"●","×")</f>
        <v>●</v>
      </c>
      <c r="G406" s="411" t="str">
        <f>IF(部門分類・コード表!H414='国HPからDL＋加工した表'!H404,"●","×")</f>
        <v>●</v>
      </c>
      <c r="H406" s="411" t="str">
        <f>IF(部門分類・コード表!I414='国HPからDL＋加工した表'!I404,"●","×")</f>
        <v>●</v>
      </c>
      <c r="I406" s="411" t="str">
        <f>IF(部門分類・コード表!J414='国HPからDL＋加工した表'!J404,"●","×")</f>
        <v>●</v>
      </c>
      <c r="J406" s="411" t="str">
        <f>IF(部門分類・コード表!K414='国HPからDL＋加工した表'!K404,"●","×")</f>
        <v>●</v>
      </c>
      <c r="K406" s="411" t="str">
        <f>IF(部門分類・コード表!L414='国HPからDL＋加工した表'!L404,"●","×")</f>
        <v>●</v>
      </c>
      <c r="L406" s="411" t="str">
        <f>IF(部門分類・コード表!M414='国HPからDL＋加工した表'!O404,"●","×")</f>
        <v>●</v>
      </c>
      <c r="M406" s="411" t="str">
        <f>IF(部門分類・コード表!N414='国HPからDL＋加工した表'!P404,"●","×")</f>
        <v>●</v>
      </c>
    </row>
    <row r="407" spans="1:13" s="213" customFormat="1" ht="15" customHeight="1" x14ac:dyDescent="0.15">
      <c r="A407" s="411" t="str">
        <f>IF(部門分類・コード表!B415='国HPからDL＋加工した表'!B405,"●","×")</f>
        <v>●</v>
      </c>
      <c r="B407" s="411" t="str">
        <f>IF(部門分類・コード表!C415='国HPからDL＋加工した表'!C405,"●","×")</f>
        <v>●</v>
      </c>
      <c r="C407" s="411" t="str">
        <f>IF(部門分類・コード表!D415='国HPからDL＋加工した表'!D405,"●","×")</f>
        <v>●</v>
      </c>
      <c r="D407" s="411" t="str">
        <f>IF(部門分類・コード表!E415='国HPからDL＋加工した表'!E405,"●","×")</f>
        <v>●</v>
      </c>
      <c r="E407" s="411" t="str">
        <f>IF(部門分類・コード表!F415='国HPからDL＋加工した表'!F405,"●","×")</f>
        <v>●</v>
      </c>
      <c r="F407" s="411" t="str">
        <f>IF(部門分類・コード表!G415='国HPからDL＋加工した表'!G405,"●","×")</f>
        <v>●</v>
      </c>
      <c r="G407" s="411" t="str">
        <f>IF(部門分類・コード表!H415='国HPからDL＋加工した表'!H405,"●","×")</f>
        <v>●</v>
      </c>
      <c r="H407" s="411" t="str">
        <f>IF(部門分類・コード表!I415='国HPからDL＋加工した表'!I405,"●","×")</f>
        <v>●</v>
      </c>
      <c r="I407" s="411" t="str">
        <f>IF(部門分類・コード表!J415='国HPからDL＋加工した表'!J405,"●","×")</f>
        <v>●</v>
      </c>
      <c r="J407" s="411" t="str">
        <f>IF(部門分類・コード表!K415='国HPからDL＋加工した表'!K405,"●","×")</f>
        <v>●</v>
      </c>
      <c r="K407" s="411" t="str">
        <f>IF(部門分類・コード表!L415='国HPからDL＋加工した表'!L405,"●","×")</f>
        <v>●</v>
      </c>
      <c r="L407" s="411" t="str">
        <f>IF(部門分類・コード表!M415='国HPからDL＋加工した表'!O405,"●","×")</f>
        <v>●</v>
      </c>
      <c r="M407" s="411" t="str">
        <f>IF(部門分類・コード表!N415='国HPからDL＋加工した表'!P405,"●","×")</f>
        <v>●</v>
      </c>
    </row>
    <row r="408" spans="1:13" s="213" customFormat="1" ht="15" customHeight="1" x14ac:dyDescent="0.15">
      <c r="A408" s="411" t="str">
        <f>IF(部門分類・コード表!B416='国HPからDL＋加工した表'!B406,"●","×")</f>
        <v>●</v>
      </c>
      <c r="B408" s="411" t="str">
        <f>IF(部門分類・コード表!C416='国HPからDL＋加工した表'!C406,"●","×")</f>
        <v>●</v>
      </c>
      <c r="C408" s="411" t="str">
        <f>IF(部門分類・コード表!D416='国HPからDL＋加工した表'!D406,"●","×")</f>
        <v>●</v>
      </c>
      <c r="D408" s="411" t="str">
        <f>IF(部門分類・コード表!E416='国HPからDL＋加工した表'!E406,"●","×")</f>
        <v>●</v>
      </c>
      <c r="E408" s="411" t="str">
        <f>IF(部門分類・コード表!F416='国HPからDL＋加工した表'!F406,"●","×")</f>
        <v>●</v>
      </c>
      <c r="F408" s="411" t="str">
        <f>IF(部門分類・コード表!G416='国HPからDL＋加工した表'!G406,"●","×")</f>
        <v>●</v>
      </c>
      <c r="G408" s="411" t="str">
        <f>IF(部門分類・コード表!H416='国HPからDL＋加工した表'!H406,"●","×")</f>
        <v>●</v>
      </c>
      <c r="H408" s="411" t="str">
        <f>IF(部門分類・コード表!I416='国HPからDL＋加工した表'!I406,"●","×")</f>
        <v>●</v>
      </c>
      <c r="I408" s="411" t="str">
        <f>IF(部門分類・コード表!J416='国HPからDL＋加工した表'!J406,"●","×")</f>
        <v>●</v>
      </c>
      <c r="J408" s="411" t="str">
        <f>IF(部門分類・コード表!K416='国HPからDL＋加工した表'!K406,"●","×")</f>
        <v>●</v>
      </c>
      <c r="K408" s="411" t="str">
        <f>IF(部門分類・コード表!L416='国HPからDL＋加工した表'!L406,"●","×")</f>
        <v>●</v>
      </c>
      <c r="L408" s="411" t="str">
        <f>IF(部門分類・コード表!M416='国HPからDL＋加工した表'!O406,"●","×")</f>
        <v>●</v>
      </c>
      <c r="M408" s="411" t="str">
        <f>IF(部門分類・コード表!N416='国HPからDL＋加工した表'!P406,"●","×")</f>
        <v>●</v>
      </c>
    </row>
    <row r="409" spans="1:13" s="213" customFormat="1" ht="15" customHeight="1" x14ac:dyDescent="0.15">
      <c r="A409" s="411" t="str">
        <f>IF(部門分類・コード表!B417='国HPからDL＋加工した表'!B407,"●","×")</f>
        <v>●</v>
      </c>
      <c r="B409" s="411" t="str">
        <f>IF(部門分類・コード表!C417='国HPからDL＋加工した表'!C407,"●","×")</f>
        <v>●</v>
      </c>
      <c r="C409" s="411" t="str">
        <f>IF(部門分類・コード表!D417='国HPからDL＋加工した表'!D407,"●","×")</f>
        <v>●</v>
      </c>
      <c r="D409" s="411" t="str">
        <f>IF(部門分類・コード表!E417='国HPからDL＋加工した表'!E407,"●","×")</f>
        <v>●</v>
      </c>
      <c r="E409" s="411" t="str">
        <f>IF(部門分類・コード表!F417='国HPからDL＋加工した表'!F407,"●","×")</f>
        <v>●</v>
      </c>
      <c r="F409" s="411" t="str">
        <f>IF(部門分類・コード表!G417='国HPからDL＋加工した表'!G407,"●","×")</f>
        <v>●</v>
      </c>
      <c r="G409" s="411" t="str">
        <f>IF(部門分類・コード表!H417='国HPからDL＋加工した表'!H407,"●","×")</f>
        <v>●</v>
      </c>
      <c r="H409" s="411" t="str">
        <f>IF(部門分類・コード表!I417='国HPからDL＋加工した表'!I407,"●","×")</f>
        <v>●</v>
      </c>
      <c r="I409" s="411" t="str">
        <f>IF(部門分類・コード表!J417='国HPからDL＋加工した表'!J407,"●","×")</f>
        <v>●</v>
      </c>
      <c r="J409" s="411" t="str">
        <f>IF(部門分類・コード表!K417='国HPからDL＋加工した表'!K407,"●","×")</f>
        <v>●</v>
      </c>
      <c r="K409" s="411" t="str">
        <f>IF(部門分類・コード表!L417='国HPからDL＋加工した表'!L407,"●","×")</f>
        <v>●</v>
      </c>
      <c r="L409" s="411" t="str">
        <f>IF(部門分類・コード表!M417='国HPからDL＋加工した表'!O407,"●","×")</f>
        <v>●</v>
      </c>
      <c r="M409" s="411" t="str">
        <f>IF(部門分類・コード表!N417='国HPからDL＋加工した表'!P407,"●","×")</f>
        <v>●</v>
      </c>
    </row>
    <row r="410" spans="1:13" s="213" customFormat="1" ht="15" customHeight="1" x14ac:dyDescent="0.15">
      <c r="A410" s="411" t="str">
        <f>IF(部門分類・コード表!B418='国HPからDL＋加工した表'!B408,"●","×")</f>
        <v>●</v>
      </c>
      <c r="B410" s="411" t="str">
        <f>IF(部門分類・コード表!C418='国HPからDL＋加工した表'!C408,"●","×")</f>
        <v>●</v>
      </c>
      <c r="C410" s="411" t="str">
        <f>IF(部門分類・コード表!D418='国HPからDL＋加工した表'!D408,"●","×")</f>
        <v>●</v>
      </c>
      <c r="D410" s="411" t="str">
        <f>IF(部門分類・コード表!E418='国HPからDL＋加工した表'!E408,"●","×")</f>
        <v>●</v>
      </c>
      <c r="E410" s="411" t="str">
        <f>IF(部門分類・コード表!F418='国HPからDL＋加工した表'!F408,"●","×")</f>
        <v>●</v>
      </c>
      <c r="F410" s="411" t="str">
        <f>IF(部門分類・コード表!G418='国HPからDL＋加工した表'!G408,"●","×")</f>
        <v>●</v>
      </c>
      <c r="G410" s="411" t="str">
        <f>IF(部門分類・コード表!H418='国HPからDL＋加工した表'!H408,"●","×")</f>
        <v>●</v>
      </c>
      <c r="H410" s="411" t="str">
        <f>IF(部門分類・コード表!I418='国HPからDL＋加工した表'!I408,"●","×")</f>
        <v>●</v>
      </c>
      <c r="I410" s="411" t="str">
        <f>IF(部門分類・コード表!J418='国HPからDL＋加工した表'!J408,"●","×")</f>
        <v>●</v>
      </c>
      <c r="J410" s="411" t="str">
        <f>IF(部門分類・コード表!K418='国HPからDL＋加工した表'!K408,"●","×")</f>
        <v>●</v>
      </c>
      <c r="K410" s="411" t="str">
        <f>IF(部門分類・コード表!L418='国HPからDL＋加工した表'!L408,"●","×")</f>
        <v>●</v>
      </c>
      <c r="L410" s="411" t="str">
        <f>IF(部門分類・コード表!M418='国HPからDL＋加工した表'!O408,"●","×")</f>
        <v>●</v>
      </c>
      <c r="M410" s="411" t="str">
        <f>IF(部門分類・コード表!N418='国HPからDL＋加工した表'!P408,"●","×")</f>
        <v>●</v>
      </c>
    </row>
    <row r="411" spans="1:13" s="213" customFormat="1" ht="15" customHeight="1" x14ac:dyDescent="0.15">
      <c r="A411" s="411" t="str">
        <f>IF(部門分類・コード表!B419='国HPからDL＋加工した表'!B409,"●","×")</f>
        <v>●</v>
      </c>
      <c r="B411" s="411" t="str">
        <f>IF(部門分類・コード表!C419='国HPからDL＋加工した表'!C409,"●","×")</f>
        <v>●</v>
      </c>
      <c r="C411" s="411" t="str">
        <f>IF(部門分類・コード表!D419='国HPからDL＋加工した表'!D409,"●","×")</f>
        <v>●</v>
      </c>
      <c r="D411" s="411" t="str">
        <f>IF(部門分類・コード表!E419='国HPからDL＋加工した表'!E409,"●","×")</f>
        <v>●</v>
      </c>
      <c r="E411" s="411" t="str">
        <f>IF(部門分類・コード表!F419='国HPからDL＋加工した表'!F409,"●","×")</f>
        <v>●</v>
      </c>
      <c r="F411" s="411" t="str">
        <f>IF(部門分類・コード表!G419='国HPからDL＋加工した表'!G409,"●","×")</f>
        <v>●</v>
      </c>
      <c r="G411" s="411" t="str">
        <f>IF(部門分類・コード表!H419='国HPからDL＋加工した表'!H409,"●","×")</f>
        <v>●</v>
      </c>
      <c r="H411" s="411" t="str">
        <f>IF(部門分類・コード表!I419='国HPからDL＋加工した表'!I409,"●","×")</f>
        <v>●</v>
      </c>
      <c r="I411" s="411" t="str">
        <f>IF(部門分類・コード表!J419='国HPからDL＋加工した表'!J409,"●","×")</f>
        <v>●</v>
      </c>
      <c r="J411" s="411" t="str">
        <f>IF(部門分類・コード表!K419='国HPからDL＋加工した表'!K409,"●","×")</f>
        <v>●</v>
      </c>
      <c r="K411" s="411" t="str">
        <f>IF(部門分類・コード表!L419='国HPからDL＋加工した表'!L409,"●","×")</f>
        <v>●</v>
      </c>
      <c r="L411" s="411" t="str">
        <f>IF(部門分類・コード表!M419='国HPからDL＋加工した表'!O409,"●","×")</f>
        <v>●</v>
      </c>
      <c r="M411" s="411" t="str">
        <f>IF(部門分類・コード表!N419='国HPからDL＋加工した表'!P409,"●","×")</f>
        <v>●</v>
      </c>
    </row>
    <row r="412" spans="1:13" s="213" customFormat="1" ht="15" customHeight="1" x14ac:dyDescent="0.15">
      <c r="A412" s="411" t="str">
        <f>IF(部門分類・コード表!B420='国HPからDL＋加工した表'!B410,"●","×")</f>
        <v>●</v>
      </c>
      <c r="B412" s="411" t="str">
        <f>IF(部門分類・コード表!C420='国HPからDL＋加工した表'!C410,"●","×")</f>
        <v>●</v>
      </c>
      <c r="C412" s="411" t="str">
        <f>IF(部門分類・コード表!D420='国HPからDL＋加工した表'!D410,"●","×")</f>
        <v>●</v>
      </c>
      <c r="D412" s="411" t="str">
        <f>IF(部門分類・コード表!E420='国HPからDL＋加工した表'!E410,"●","×")</f>
        <v>●</v>
      </c>
      <c r="E412" s="411" t="str">
        <f>IF(部門分類・コード表!F420='国HPからDL＋加工した表'!F410,"●","×")</f>
        <v>●</v>
      </c>
      <c r="F412" s="411" t="str">
        <f>IF(部門分類・コード表!G420='国HPからDL＋加工した表'!G410,"●","×")</f>
        <v>●</v>
      </c>
      <c r="G412" s="411" t="str">
        <f>IF(部門分類・コード表!H420='国HPからDL＋加工した表'!H410,"●","×")</f>
        <v>●</v>
      </c>
      <c r="H412" s="411" t="str">
        <f>IF(部門分類・コード表!I420='国HPからDL＋加工した表'!I410,"●","×")</f>
        <v>●</v>
      </c>
      <c r="I412" s="411" t="str">
        <f>IF(部門分類・コード表!J420='国HPからDL＋加工した表'!J410,"●","×")</f>
        <v>●</v>
      </c>
      <c r="J412" s="411" t="str">
        <f>IF(部門分類・コード表!K420='国HPからDL＋加工した表'!K410,"●","×")</f>
        <v>●</v>
      </c>
      <c r="K412" s="411" t="str">
        <f>IF(部門分類・コード表!L420='国HPからDL＋加工した表'!L410,"●","×")</f>
        <v>●</v>
      </c>
      <c r="L412" s="411" t="str">
        <f>IF(部門分類・コード表!M420='国HPからDL＋加工した表'!O410,"●","×")</f>
        <v>●</v>
      </c>
      <c r="M412" s="411" t="str">
        <f>IF(部門分類・コード表!N420='国HPからDL＋加工した表'!P410,"●","×")</f>
        <v>●</v>
      </c>
    </row>
    <row r="413" spans="1:13" s="213" customFormat="1" ht="15" customHeight="1" x14ac:dyDescent="0.15">
      <c r="A413" s="411" t="str">
        <f>IF(部門分類・コード表!B421='国HPからDL＋加工した表'!B411,"●","×")</f>
        <v>●</v>
      </c>
      <c r="B413" s="411" t="str">
        <f>IF(部門分類・コード表!C421='国HPからDL＋加工した表'!C411,"●","×")</f>
        <v>●</v>
      </c>
      <c r="C413" s="411" t="str">
        <f>IF(部門分類・コード表!D421='国HPからDL＋加工した表'!D411,"●","×")</f>
        <v>●</v>
      </c>
      <c r="D413" s="411" t="str">
        <f>IF(部門分類・コード表!E421='国HPからDL＋加工した表'!E411,"●","×")</f>
        <v>●</v>
      </c>
      <c r="E413" s="411" t="str">
        <f>IF(部門分類・コード表!F421='国HPからDL＋加工した表'!F411,"●","×")</f>
        <v>●</v>
      </c>
      <c r="F413" s="411" t="str">
        <f>IF(部門分類・コード表!G421='国HPからDL＋加工した表'!G411,"●","×")</f>
        <v>●</v>
      </c>
      <c r="G413" s="411" t="str">
        <f>IF(部門分類・コード表!H421='国HPからDL＋加工した表'!H411,"●","×")</f>
        <v>●</v>
      </c>
      <c r="H413" s="411" t="str">
        <f>IF(部門分類・コード表!I421='国HPからDL＋加工した表'!I411,"●","×")</f>
        <v>●</v>
      </c>
      <c r="I413" s="411" t="str">
        <f>IF(部門分類・コード表!J421='国HPからDL＋加工した表'!J411,"●","×")</f>
        <v>●</v>
      </c>
      <c r="J413" s="411" t="str">
        <f>IF(部門分類・コード表!K421='国HPからDL＋加工した表'!K411,"●","×")</f>
        <v>●</v>
      </c>
      <c r="K413" s="411" t="str">
        <f>IF(部門分類・コード表!L421='国HPからDL＋加工した表'!L411,"●","×")</f>
        <v>●</v>
      </c>
      <c r="L413" s="411" t="str">
        <f>IF(部門分類・コード表!M421='国HPからDL＋加工した表'!O411,"●","×")</f>
        <v>●</v>
      </c>
      <c r="M413" s="411" t="str">
        <f>IF(部門分類・コード表!N421='国HPからDL＋加工した表'!P411,"●","×")</f>
        <v>●</v>
      </c>
    </row>
    <row r="414" spans="1:13" s="213" customFormat="1" ht="15" customHeight="1" x14ac:dyDescent="0.15">
      <c r="A414" s="411" t="str">
        <f>IF(部門分類・コード表!B422='国HPからDL＋加工した表'!B412,"●","×")</f>
        <v>●</v>
      </c>
      <c r="B414" s="411" t="str">
        <f>IF(部門分類・コード表!C422='国HPからDL＋加工した表'!C412,"●","×")</f>
        <v>●</v>
      </c>
      <c r="C414" s="411" t="str">
        <f>IF(部門分類・コード表!D422='国HPからDL＋加工した表'!D412,"●","×")</f>
        <v>●</v>
      </c>
      <c r="D414" s="411" t="str">
        <f>IF(部門分類・コード表!E422='国HPからDL＋加工した表'!E412,"●","×")</f>
        <v>●</v>
      </c>
      <c r="E414" s="411" t="str">
        <f>IF(部門分類・コード表!F422='国HPからDL＋加工した表'!F412,"●","×")</f>
        <v>●</v>
      </c>
      <c r="F414" s="411" t="str">
        <f>IF(部門分類・コード表!G422='国HPからDL＋加工した表'!G412,"●","×")</f>
        <v>●</v>
      </c>
      <c r="G414" s="411" t="str">
        <f>IF(部門分類・コード表!H422='国HPからDL＋加工した表'!H412,"●","×")</f>
        <v>●</v>
      </c>
      <c r="H414" s="411" t="str">
        <f>IF(部門分類・コード表!I422='国HPからDL＋加工した表'!I412,"●","×")</f>
        <v>●</v>
      </c>
      <c r="I414" s="411" t="str">
        <f>IF(部門分類・コード表!J422='国HPからDL＋加工した表'!J412,"●","×")</f>
        <v>●</v>
      </c>
      <c r="J414" s="411" t="str">
        <f>IF(部門分類・コード表!K422='国HPからDL＋加工した表'!K412,"●","×")</f>
        <v>●</v>
      </c>
      <c r="K414" s="411" t="str">
        <f>IF(部門分類・コード表!L422='国HPからDL＋加工した表'!L412,"●","×")</f>
        <v>●</v>
      </c>
      <c r="L414" s="411" t="str">
        <f>IF(部門分類・コード表!M422='国HPからDL＋加工した表'!O412,"●","×")</f>
        <v>●</v>
      </c>
      <c r="M414" s="411" t="str">
        <f>IF(部門分類・コード表!N422='国HPからDL＋加工した表'!P412,"●","×")</f>
        <v>●</v>
      </c>
    </row>
    <row r="415" spans="1:13" s="213" customFormat="1" ht="15" customHeight="1" x14ac:dyDescent="0.15">
      <c r="A415" s="411" t="str">
        <f>IF(部門分類・コード表!B423='国HPからDL＋加工した表'!B413,"●","×")</f>
        <v>●</v>
      </c>
      <c r="B415" s="411" t="str">
        <f>IF(部門分類・コード表!C423='国HPからDL＋加工した表'!C413,"●","×")</f>
        <v>●</v>
      </c>
      <c r="C415" s="411" t="str">
        <f>IF(部門分類・コード表!D423='国HPからDL＋加工した表'!D413,"●","×")</f>
        <v>●</v>
      </c>
      <c r="D415" s="411" t="str">
        <f>IF(部門分類・コード表!E423='国HPからDL＋加工した表'!E413,"●","×")</f>
        <v>●</v>
      </c>
      <c r="E415" s="411" t="str">
        <f>IF(部門分類・コード表!F423='国HPからDL＋加工した表'!F413,"●","×")</f>
        <v>●</v>
      </c>
      <c r="F415" s="411" t="str">
        <f>IF(部門分類・コード表!G423='国HPからDL＋加工した表'!G413,"●","×")</f>
        <v>●</v>
      </c>
      <c r="G415" s="411" t="str">
        <f>IF(部門分類・コード表!H423='国HPからDL＋加工した表'!H413,"●","×")</f>
        <v>●</v>
      </c>
      <c r="H415" s="411" t="str">
        <f>IF(部門分類・コード表!I423='国HPからDL＋加工した表'!I413,"●","×")</f>
        <v>●</v>
      </c>
      <c r="I415" s="411" t="str">
        <f>IF(部門分類・コード表!J423='国HPからDL＋加工した表'!J413,"●","×")</f>
        <v>●</v>
      </c>
      <c r="J415" s="411" t="str">
        <f>IF(部門分類・コード表!K423='国HPからDL＋加工した表'!K413,"●","×")</f>
        <v>●</v>
      </c>
      <c r="K415" s="411" t="str">
        <f>IF(部門分類・コード表!L423='国HPからDL＋加工した表'!L413,"●","×")</f>
        <v>●</v>
      </c>
      <c r="L415" s="411" t="str">
        <f>IF(部門分類・コード表!M423='国HPからDL＋加工した表'!O413,"●","×")</f>
        <v>●</v>
      </c>
      <c r="M415" s="411" t="str">
        <f>IF(部門分類・コード表!N423='国HPからDL＋加工した表'!P413,"●","×")</f>
        <v>●</v>
      </c>
    </row>
    <row r="416" spans="1:13" s="213" customFormat="1" ht="15" customHeight="1" x14ac:dyDescent="0.15">
      <c r="A416" s="411" t="str">
        <f>IF(部門分類・コード表!B424='国HPからDL＋加工した表'!B414,"●","×")</f>
        <v>●</v>
      </c>
      <c r="B416" s="411" t="str">
        <f>IF(部門分類・コード表!C424='国HPからDL＋加工した表'!C414,"●","×")</f>
        <v>●</v>
      </c>
      <c r="C416" s="411" t="str">
        <f>IF(部門分類・コード表!D424='国HPからDL＋加工した表'!D414,"●","×")</f>
        <v>●</v>
      </c>
      <c r="D416" s="411" t="str">
        <f>IF(部門分類・コード表!E424='国HPからDL＋加工した表'!E414,"●","×")</f>
        <v>●</v>
      </c>
      <c r="E416" s="411" t="str">
        <f>IF(部門分類・コード表!F424='国HPからDL＋加工した表'!F414,"●","×")</f>
        <v>●</v>
      </c>
      <c r="F416" s="411" t="str">
        <f>IF(部門分類・コード表!G424='国HPからDL＋加工した表'!G414,"●","×")</f>
        <v>●</v>
      </c>
      <c r="G416" s="411" t="str">
        <f>IF(部門分類・コード表!H424='国HPからDL＋加工した表'!H414,"●","×")</f>
        <v>●</v>
      </c>
      <c r="H416" s="411" t="str">
        <f>IF(部門分類・コード表!I424='国HPからDL＋加工した表'!I414,"●","×")</f>
        <v>●</v>
      </c>
      <c r="I416" s="411" t="str">
        <f>IF(部門分類・コード表!J424='国HPからDL＋加工した表'!J414,"●","×")</f>
        <v>●</v>
      </c>
      <c r="J416" s="411" t="str">
        <f>IF(部門分類・コード表!K424='国HPからDL＋加工した表'!K414,"●","×")</f>
        <v>●</v>
      </c>
      <c r="K416" s="411" t="str">
        <f>IF(部門分類・コード表!L424='国HPからDL＋加工した表'!L414,"●","×")</f>
        <v>●</v>
      </c>
      <c r="L416" s="411" t="str">
        <f>IF(部門分類・コード表!M424='国HPからDL＋加工した表'!O414,"●","×")</f>
        <v>●</v>
      </c>
      <c r="M416" s="411" t="str">
        <f>IF(部門分類・コード表!N424='国HPからDL＋加工した表'!P414,"●","×")</f>
        <v>●</v>
      </c>
    </row>
    <row r="417" spans="1:13" s="213" customFormat="1" ht="15" customHeight="1" x14ac:dyDescent="0.15">
      <c r="A417" s="411" t="str">
        <f>IF(部門分類・コード表!B425='国HPからDL＋加工した表'!B415,"●","×")</f>
        <v>●</v>
      </c>
      <c r="B417" s="411" t="str">
        <f>IF(部門分類・コード表!C425='国HPからDL＋加工した表'!C415,"●","×")</f>
        <v>●</v>
      </c>
      <c r="C417" s="411" t="str">
        <f>IF(部門分類・コード表!D425='国HPからDL＋加工した表'!D415,"●","×")</f>
        <v>●</v>
      </c>
      <c r="D417" s="411" t="str">
        <f>IF(部門分類・コード表!E425='国HPからDL＋加工した表'!E415,"●","×")</f>
        <v>●</v>
      </c>
      <c r="E417" s="411" t="str">
        <f>IF(部門分類・コード表!F425='国HPからDL＋加工した表'!F415,"●","×")</f>
        <v>●</v>
      </c>
      <c r="F417" s="411" t="str">
        <f>IF(部門分類・コード表!G425='国HPからDL＋加工した表'!G415,"●","×")</f>
        <v>●</v>
      </c>
      <c r="G417" s="411" t="str">
        <f>IF(部門分類・コード表!H425='国HPからDL＋加工した表'!H415,"●","×")</f>
        <v>●</v>
      </c>
      <c r="H417" s="411" t="str">
        <f>IF(部門分類・コード表!I425='国HPからDL＋加工した表'!I415,"●","×")</f>
        <v>●</v>
      </c>
      <c r="I417" s="411" t="str">
        <f>IF(部門分類・コード表!J425='国HPからDL＋加工した表'!J415,"●","×")</f>
        <v>●</v>
      </c>
      <c r="J417" s="411" t="str">
        <f>IF(部門分類・コード表!K425='国HPからDL＋加工した表'!K415,"●","×")</f>
        <v>●</v>
      </c>
      <c r="K417" s="411" t="str">
        <f>IF(部門分類・コード表!L425='国HPからDL＋加工した表'!L415,"●","×")</f>
        <v>●</v>
      </c>
      <c r="L417" s="411" t="str">
        <f>IF(部門分類・コード表!M425='国HPからDL＋加工した表'!O415,"●","×")</f>
        <v>●</v>
      </c>
      <c r="M417" s="411" t="str">
        <f>IF(部門分類・コード表!N425='国HPからDL＋加工した表'!P415,"●","×")</f>
        <v>●</v>
      </c>
    </row>
    <row r="418" spans="1:13" s="213" customFormat="1" ht="15" customHeight="1" x14ac:dyDescent="0.15">
      <c r="A418" s="411" t="str">
        <f>IF(部門分類・コード表!B426='国HPからDL＋加工した表'!B416,"●","×")</f>
        <v>●</v>
      </c>
      <c r="B418" s="411" t="str">
        <f>IF(部門分類・コード表!C426='国HPからDL＋加工した表'!C416,"●","×")</f>
        <v>●</v>
      </c>
      <c r="C418" s="411" t="str">
        <f>IF(部門分類・コード表!D426='国HPからDL＋加工した表'!D416,"●","×")</f>
        <v>●</v>
      </c>
      <c r="D418" s="411" t="str">
        <f>IF(部門分類・コード表!E426='国HPからDL＋加工した表'!E416,"●","×")</f>
        <v>●</v>
      </c>
      <c r="E418" s="411" t="str">
        <f>IF(部門分類・コード表!F426='国HPからDL＋加工した表'!F416,"●","×")</f>
        <v>●</v>
      </c>
      <c r="F418" s="411" t="str">
        <f>IF(部門分類・コード表!G426='国HPからDL＋加工した表'!G416,"●","×")</f>
        <v>●</v>
      </c>
      <c r="G418" s="411" t="str">
        <f>IF(部門分類・コード表!H426='国HPからDL＋加工した表'!H416,"●","×")</f>
        <v>●</v>
      </c>
      <c r="H418" s="411" t="str">
        <f>IF(部門分類・コード表!I426='国HPからDL＋加工した表'!I416,"●","×")</f>
        <v>●</v>
      </c>
      <c r="I418" s="411" t="str">
        <f>IF(部門分類・コード表!J426='国HPからDL＋加工した表'!J416,"●","×")</f>
        <v>●</v>
      </c>
      <c r="J418" s="411" t="str">
        <f>IF(部門分類・コード表!K426='国HPからDL＋加工した表'!K416,"●","×")</f>
        <v>●</v>
      </c>
      <c r="K418" s="411" t="str">
        <f>IF(部門分類・コード表!L426='国HPからDL＋加工した表'!L416,"●","×")</f>
        <v>●</v>
      </c>
      <c r="L418" s="411" t="str">
        <f>IF(部門分類・コード表!M426='国HPからDL＋加工した表'!O416,"●","×")</f>
        <v>●</v>
      </c>
      <c r="M418" s="411" t="str">
        <f>IF(部門分類・コード表!N426='国HPからDL＋加工した表'!P416,"●","×")</f>
        <v>●</v>
      </c>
    </row>
    <row r="419" spans="1:13" s="213" customFormat="1" ht="15" customHeight="1" x14ac:dyDescent="0.15">
      <c r="A419" s="411" t="str">
        <f>IF(部門分類・コード表!B427='国HPからDL＋加工した表'!B417,"●","×")</f>
        <v>●</v>
      </c>
      <c r="B419" s="411" t="str">
        <f>IF(部門分類・コード表!C427='国HPからDL＋加工した表'!C417,"●","×")</f>
        <v>●</v>
      </c>
      <c r="C419" s="411" t="str">
        <f>IF(部門分類・コード表!D427='国HPからDL＋加工した表'!D417,"●","×")</f>
        <v>●</v>
      </c>
      <c r="D419" s="411" t="str">
        <f>IF(部門分類・コード表!E427='国HPからDL＋加工した表'!E417,"●","×")</f>
        <v>●</v>
      </c>
      <c r="E419" s="411" t="str">
        <f>IF(部門分類・コード表!F427='国HPからDL＋加工した表'!F417,"●","×")</f>
        <v>●</v>
      </c>
      <c r="F419" s="411" t="str">
        <f>IF(部門分類・コード表!G427='国HPからDL＋加工した表'!G417,"●","×")</f>
        <v>●</v>
      </c>
      <c r="G419" s="411" t="str">
        <f>IF(部門分類・コード表!H427='国HPからDL＋加工した表'!H417,"●","×")</f>
        <v>●</v>
      </c>
      <c r="H419" s="411" t="str">
        <f>IF(部門分類・コード表!I427='国HPからDL＋加工した表'!I417,"●","×")</f>
        <v>●</v>
      </c>
      <c r="I419" s="411" t="str">
        <f>IF(部門分類・コード表!J427='国HPからDL＋加工した表'!J417,"●","×")</f>
        <v>●</v>
      </c>
      <c r="J419" s="411" t="str">
        <f>IF(部門分類・コード表!K427='国HPからDL＋加工した表'!K417,"●","×")</f>
        <v>●</v>
      </c>
      <c r="K419" s="411" t="str">
        <f>IF(部門分類・コード表!L427='国HPからDL＋加工した表'!L417,"●","×")</f>
        <v>●</v>
      </c>
      <c r="L419" s="411" t="str">
        <f>IF(部門分類・コード表!M427='国HPからDL＋加工した表'!O417,"●","×")</f>
        <v>●</v>
      </c>
      <c r="M419" s="411" t="str">
        <f>IF(部門分類・コード表!N427='国HPからDL＋加工した表'!P417,"●","×")</f>
        <v>●</v>
      </c>
    </row>
    <row r="420" spans="1:13" s="213" customFormat="1" ht="15" customHeight="1" x14ac:dyDescent="0.15">
      <c r="A420" s="411" t="str">
        <f>IF(部門分類・コード表!B428='国HPからDL＋加工した表'!B418,"●","×")</f>
        <v>●</v>
      </c>
      <c r="B420" s="411" t="str">
        <f>IF(部門分類・コード表!C428='国HPからDL＋加工した表'!C418,"●","×")</f>
        <v>●</v>
      </c>
      <c r="C420" s="411" t="str">
        <f>IF(部門分類・コード表!D428='国HPからDL＋加工した表'!D418,"●","×")</f>
        <v>●</v>
      </c>
      <c r="D420" s="411" t="str">
        <f>IF(部門分類・コード表!E428='国HPからDL＋加工した表'!E418,"●","×")</f>
        <v>●</v>
      </c>
      <c r="E420" s="411" t="str">
        <f>IF(部門分類・コード表!F428='国HPからDL＋加工した表'!F418,"●","×")</f>
        <v>●</v>
      </c>
      <c r="F420" s="411" t="str">
        <f>IF(部門分類・コード表!G428='国HPからDL＋加工した表'!G418,"●","×")</f>
        <v>●</v>
      </c>
      <c r="G420" s="411" t="str">
        <f>IF(部門分類・コード表!H428='国HPからDL＋加工した表'!H418,"●","×")</f>
        <v>●</v>
      </c>
      <c r="H420" s="411" t="str">
        <f>IF(部門分類・コード表!I428='国HPからDL＋加工した表'!I418,"●","×")</f>
        <v>●</v>
      </c>
      <c r="I420" s="411" t="str">
        <f>IF(部門分類・コード表!J428='国HPからDL＋加工した表'!J418,"●","×")</f>
        <v>●</v>
      </c>
      <c r="J420" s="411" t="str">
        <f>IF(部門分類・コード表!K428='国HPからDL＋加工した表'!K418,"●","×")</f>
        <v>●</v>
      </c>
      <c r="K420" s="411" t="str">
        <f>IF(部門分類・コード表!L428='国HPからDL＋加工した表'!L418,"●","×")</f>
        <v>●</v>
      </c>
      <c r="L420" s="411" t="str">
        <f>IF(部門分類・コード表!M428='国HPからDL＋加工した表'!O418,"●","×")</f>
        <v>●</v>
      </c>
      <c r="M420" s="411" t="str">
        <f>IF(部門分類・コード表!N428='国HPからDL＋加工した表'!P418,"●","×")</f>
        <v>●</v>
      </c>
    </row>
    <row r="421" spans="1:13" s="213" customFormat="1" ht="15" customHeight="1" x14ac:dyDescent="0.15">
      <c r="A421" s="411" t="str">
        <f>IF(部門分類・コード表!B429='国HPからDL＋加工した表'!B419,"●","×")</f>
        <v>●</v>
      </c>
      <c r="B421" s="411" t="str">
        <f>IF(部門分類・コード表!C429='国HPからDL＋加工した表'!C419,"●","×")</f>
        <v>●</v>
      </c>
      <c r="C421" s="411" t="str">
        <f>IF(部門分類・コード表!D429='国HPからDL＋加工した表'!D419,"●","×")</f>
        <v>●</v>
      </c>
      <c r="D421" s="411" t="str">
        <f>IF(部門分類・コード表!E429='国HPからDL＋加工した表'!E419,"●","×")</f>
        <v>●</v>
      </c>
      <c r="E421" s="411" t="str">
        <f>IF(部門分類・コード表!F429='国HPからDL＋加工した表'!F419,"●","×")</f>
        <v>●</v>
      </c>
      <c r="F421" s="411" t="str">
        <f>IF(部門分類・コード表!G429='国HPからDL＋加工した表'!G419,"●","×")</f>
        <v>●</v>
      </c>
      <c r="G421" s="411" t="str">
        <f>IF(部門分類・コード表!H429='国HPからDL＋加工した表'!H419,"●","×")</f>
        <v>●</v>
      </c>
      <c r="H421" s="411" t="str">
        <f>IF(部門分類・コード表!I429='国HPからDL＋加工した表'!I419,"●","×")</f>
        <v>●</v>
      </c>
      <c r="I421" s="411" t="str">
        <f>IF(部門分類・コード表!J429='国HPからDL＋加工した表'!J419,"●","×")</f>
        <v>●</v>
      </c>
      <c r="J421" s="411" t="str">
        <f>IF(部門分類・コード表!K429='国HPからDL＋加工した表'!K419,"●","×")</f>
        <v>●</v>
      </c>
      <c r="K421" s="411" t="str">
        <f>IF(部門分類・コード表!L429='国HPからDL＋加工した表'!L419,"●","×")</f>
        <v>●</v>
      </c>
      <c r="L421" s="411" t="str">
        <f>IF(部門分類・コード表!M429='国HPからDL＋加工した表'!O419,"●","×")</f>
        <v>●</v>
      </c>
      <c r="M421" s="411" t="str">
        <f>IF(部門分類・コード表!N429='国HPからDL＋加工した表'!P419,"●","×")</f>
        <v>●</v>
      </c>
    </row>
    <row r="422" spans="1:13" s="213" customFormat="1" ht="15" customHeight="1" x14ac:dyDescent="0.15">
      <c r="A422" s="411" t="str">
        <f>IF(部門分類・コード表!B430='国HPからDL＋加工した表'!B420,"●","×")</f>
        <v>●</v>
      </c>
      <c r="B422" s="411" t="str">
        <f>IF(部門分類・コード表!C430='国HPからDL＋加工した表'!C420,"●","×")</f>
        <v>●</v>
      </c>
      <c r="C422" s="411" t="str">
        <f>IF(部門分類・コード表!D430='国HPからDL＋加工した表'!D420,"●","×")</f>
        <v>●</v>
      </c>
      <c r="D422" s="411" t="str">
        <f>IF(部門分類・コード表!E430='国HPからDL＋加工した表'!E420,"●","×")</f>
        <v>●</v>
      </c>
      <c r="E422" s="411" t="str">
        <f>IF(部門分類・コード表!F430='国HPからDL＋加工した表'!F420,"●","×")</f>
        <v>●</v>
      </c>
      <c r="F422" s="411" t="str">
        <f>IF(部門分類・コード表!G430='国HPからDL＋加工した表'!G420,"●","×")</f>
        <v>●</v>
      </c>
      <c r="G422" s="411" t="str">
        <f>IF(部門分類・コード表!H430='国HPからDL＋加工した表'!H420,"●","×")</f>
        <v>●</v>
      </c>
      <c r="H422" s="411" t="str">
        <f>IF(部門分類・コード表!I430='国HPからDL＋加工した表'!I420,"●","×")</f>
        <v>●</v>
      </c>
      <c r="I422" s="411" t="str">
        <f>IF(部門分類・コード表!J430='国HPからDL＋加工した表'!J420,"●","×")</f>
        <v>●</v>
      </c>
      <c r="J422" s="411" t="str">
        <f>IF(部門分類・コード表!K430='国HPからDL＋加工した表'!K420,"●","×")</f>
        <v>●</v>
      </c>
      <c r="K422" s="411" t="str">
        <f>IF(部門分類・コード表!L430='国HPからDL＋加工した表'!L420,"●","×")</f>
        <v>●</v>
      </c>
      <c r="L422" s="411" t="str">
        <f>IF(部門分類・コード表!M430='国HPからDL＋加工した表'!O420,"●","×")</f>
        <v>●</v>
      </c>
      <c r="M422" s="411" t="str">
        <f>IF(部門分類・コード表!N430='国HPからDL＋加工した表'!P420,"●","×")</f>
        <v>●</v>
      </c>
    </row>
    <row r="423" spans="1:13" s="213" customFormat="1" ht="15" customHeight="1" x14ac:dyDescent="0.15">
      <c r="A423" s="411" t="str">
        <f>IF(部門分類・コード表!B431='国HPからDL＋加工した表'!B421,"●","×")</f>
        <v>●</v>
      </c>
      <c r="B423" s="411" t="str">
        <f>IF(部門分類・コード表!C431='国HPからDL＋加工した表'!C421,"●","×")</f>
        <v>●</v>
      </c>
      <c r="C423" s="411" t="str">
        <f>IF(部門分類・コード表!D431='国HPからDL＋加工した表'!D421,"●","×")</f>
        <v>●</v>
      </c>
      <c r="D423" s="411" t="str">
        <f>IF(部門分類・コード表!E431='国HPからDL＋加工した表'!E421,"●","×")</f>
        <v>●</v>
      </c>
      <c r="E423" s="411" t="str">
        <f>IF(部門分類・コード表!F431='国HPからDL＋加工した表'!F421,"●","×")</f>
        <v>●</v>
      </c>
      <c r="F423" s="411" t="str">
        <f>IF(部門分類・コード表!G431='国HPからDL＋加工した表'!G421,"●","×")</f>
        <v>●</v>
      </c>
      <c r="G423" s="411" t="str">
        <f>IF(部門分類・コード表!H431='国HPからDL＋加工した表'!H421,"●","×")</f>
        <v>●</v>
      </c>
      <c r="H423" s="411" t="str">
        <f>IF(部門分類・コード表!I431='国HPからDL＋加工した表'!I421,"●","×")</f>
        <v>●</v>
      </c>
      <c r="I423" s="411" t="str">
        <f>IF(部門分類・コード表!J431='国HPからDL＋加工した表'!J421,"●","×")</f>
        <v>●</v>
      </c>
      <c r="J423" s="411" t="str">
        <f>IF(部門分類・コード表!K431='国HPからDL＋加工した表'!K421,"●","×")</f>
        <v>●</v>
      </c>
      <c r="K423" s="411" t="str">
        <f>IF(部門分類・コード表!L431='国HPからDL＋加工した表'!L421,"●","×")</f>
        <v>●</v>
      </c>
      <c r="L423" s="411" t="str">
        <f>IF(部門分類・コード表!M431='国HPからDL＋加工した表'!O421,"●","×")</f>
        <v>●</v>
      </c>
      <c r="M423" s="411" t="str">
        <f>IF(部門分類・コード表!N431='国HPからDL＋加工した表'!P421,"●","×")</f>
        <v>●</v>
      </c>
    </row>
    <row r="424" spans="1:13" s="213" customFormat="1" ht="15" customHeight="1" x14ac:dyDescent="0.15">
      <c r="A424" s="411" t="str">
        <f>IF(部門分類・コード表!B432='国HPからDL＋加工した表'!B422,"●","×")</f>
        <v>●</v>
      </c>
      <c r="B424" s="411" t="str">
        <f>IF(部門分類・コード表!C432='国HPからDL＋加工した表'!C422,"●","×")</f>
        <v>●</v>
      </c>
      <c r="C424" s="411" t="str">
        <f>IF(部門分類・コード表!D432='国HPからDL＋加工した表'!D422,"●","×")</f>
        <v>●</v>
      </c>
      <c r="D424" s="411" t="str">
        <f>IF(部門分類・コード表!E432='国HPからDL＋加工した表'!E422,"●","×")</f>
        <v>●</v>
      </c>
      <c r="E424" s="411" t="str">
        <f>IF(部門分類・コード表!F432='国HPからDL＋加工した表'!F422,"●","×")</f>
        <v>●</v>
      </c>
      <c r="F424" s="411" t="str">
        <f>IF(部門分類・コード表!G432='国HPからDL＋加工した表'!G422,"●","×")</f>
        <v>●</v>
      </c>
      <c r="G424" s="411" t="str">
        <f>IF(部門分類・コード表!H432='国HPからDL＋加工した表'!H422,"●","×")</f>
        <v>●</v>
      </c>
      <c r="H424" s="411" t="str">
        <f>IF(部門分類・コード表!I432='国HPからDL＋加工した表'!I422,"●","×")</f>
        <v>●</v>
      </c>
      <c r="I424" s="411" t="str">
        <f>IF(部門分類・コード表!J432='国HPからDL＋加工した表'!J422,"●","×")</f>
        <v>●</v>
      </c>
      <c r="J424" s="411" t="str">
        <f>IF(部門分類・コード表!K432='国HPからDL＋加工した表'!K422,"●","×")</f>
        <v>●</v>
      </c>
      <c r="K424" s="411" t="str">
        <f>IF(部門分類・コード表!L432='国HPからDL＋加工した表'!L422,"●","×")</f>
        <v>●</v>
      </c>
      <c r="L424" s="411" t="str">
        <f>IF(部門分類・コード表!M432='国HPからDL＋加工した表'!O422,"●","×")</f>
        <v>●</v>
      </c>
      <c r="M424" s="411" t="str">
        <f>IF(部門分類・コード表!N432='国HPからDL＋加工した表'!P422,"●","×")</f>
        <v>●</v>
      </c>
    </row>
    <row r="425" spans="1:13" s="213" customFormat="1" ht="15" customHeight="1" x14ac:dyDescent="0.15">
      <c r="A425" s="411" t="str">
        <f>IF(部門分類・コード表!B440='国HPからDL＋加工した表'!B423,"●","×")</f>
        <v>×</v>
      </c>
      <c r="B425" s="411" t="str">
        <f>IF(部門分類・コード表!C440='国HPからDL＋加工した表'!C423,"●","×")</f>
        <v>×</v>
      </c>
      <c r="C425" s="411" t="str">
        <f>IF(部門分類・コード表!D440='国HPからDL＋加工した表'!D423,"●","×")</f>
        <v>×</v>
      </c>
      <c r="D425" s="411" t="str">
        <f>IF(部門分類・コード表!E440='国HPからDL＋加工した表'!E423,"●","×")</f>
        <v>×</v>
      </c>
      <c r="E425" s="411" t="str">
        <f>IF(部門分類・コード表!F440='国HPからDL＋加工した表'!F423,"●","×")</f>
        <v>×</v>
      </c>
      <c r="F425" s="411" t="str">
        <f>IF(部門分類・コード表!G440='国HPからDL＋加工した表'!G423,"●","×")</f>
        <v>×</v>
      </c>
      <c r="G425" s="411" t="str">
        <f>IF(部門分類・コード表!H440='国HPからDL＋加工した表'!H423,"●","×")</f>
        <v>×</v>
      </c>
      <c r="H425" s="411" t="str">
        <f>IF(部門分類・コード表!I440='国HPからDL＋加工した表'!I423,"●","×")</f>
        <v>×</v>
      </c>
      <c r="I425" s="411" t="str">
        <f>IF(部門分類・コード表!J440='国HPからDL＋加工した表'!J423,"●","×")</f>
        <v>×</v>
      </c>
      <c r="J425" s="411" t="str">
        <f>IF(部門分類・コード表!K440='国HPからDL＋加工した表'!K423,"●","×")</f>
        <v>×</v>
      </c>
      <c r="K425" s="411" t="str">
        <f>IF(部門分類・コード表!L440='国HPからDL＋加工した表'!L423,"●","×")</f>
        <v>×</v>
      </c>
      <c r="L425" s="411" t="str">
        <f>IF(部門分類・コード表!M440='国HPからDL＋加工した表'!O423,"●","×")</f>
        <v>×</v>
      </c>
      <c r="M425" s="411" t="str">
        <f>IF(部門分類・コード表!N440='国HPからDL＋加工した表'!P423,"●","×")</f>
        <v>×</v>
      </c>
    </row>
    <row r="426" spans="1:13" s="213" customFormat="1" ht="15" customHeight="1" x14ac:dyDescent="0.15">
      <c r="A426" s="411" t="str">
        <f>IF(部門分類・コード表!B441='国HPからDL＋加工した表'!B424,"●","×")</f>
        <v>×</v>
      </c>
      <c r="B426" s="411" t="str">
        <f>IF(部門分類・コード表!C441='国HPからDL＋加工した表'!C424,"●","×")</f>
        <v>×</v>
      </c>
      <c r="C426" s="411" t="str">
        <f>IF(部門分類・コード表!D441='国HPからDL＋加工した表'!D424,"●","×")</f>
        <v>×</v>
      </c>
      <c r="D426" s="411" t="str">
        <f>IF(部門分類・コード表!E441='国HPからDL＋加工した表'!E424,"●","×")</f>
        <v>×</v>
      </c>
      <c r="E426" s="411" t="str">
        <f>IF(部門分類・コード表!F441='国HPからDL＋加工した表'!F424,"●","×")</f>
        <v>×</v>
      </c>
      <c r="F426" s="411" t="str">
        <f>IF(部門分類・コード表!G441='国HPからDL＋加工した表'!G424,"●","×")</f>
        <v>×</v>
      </c>
      <c r="G426" s="411" t="str">
        <f>IF(部門分類・コード表!H441='国HPからDL＋加工した表'!H424,"●","×")</f>
        <v>×</v>
      </c>
      <c r="H426" s="411" t="str">
        <f>IF(部門分類・コード表!I441='国HPからDL＋加工した表'!I424,"●","×")</f>
        <v>×</v>
      </c>
      <c r="I426" s="411" t="str">
        <f>IF(部門分類・コード表!J441='国HPからDL＋加工した表'!J424,"●","×")</f>
        <v>×</v>
      </c>
      <c r="J426" s="411" t="str">
        <f>IF(部門分類・コード表!K441='国HPからDL＋加工した表'!K424,"●","×")</f>
        <v>●</v>
      </c>
      <c r="K426" s="411" t="str">
        <f>IF(部門分類・コード表!L441='国HPからDL＋加工した表'!L424,"●","×")</f>
        <v>●</v>
      </c>
      <c r="L426" s="411" t="str">
        <f>IF(部門分類・コード表!M441='国HPからDL＋加工した表'!O424,"●","×")</f>
        <v>●</v>
      </c>
      <c r="M426" s="411" t="str">
        <f>IF(部門分類・コード表!N441='国HPからDL＋加工した表'!P424,"●","×")</f>
        <v>●</v>
      </c>
    </row>
    <row r="427" spans="1:13" s="213" customFormat="1" ht="15" customHeight="1" x14ac:dyDescent="0.15">
      <c r="A427" s="411" t="str">
        <f>IF(部門分類・コード表!B442='国HPからDL＋加工した表'!B425,"●","×")</f>
        <v>×</v>
      </c>
      <c r="B427" s="411" t="str">
        <f>IF(部門分類・コード表!C442='国HPからDL＋加工した表'!C425,"●","×")</f>
        <v>×</v>
      </c>
      <c r="C427" s="411" t="str">
        <f>IF(部門分類・コード表!D442='国HPからDL＋加工した表'!D425,"●","×")</f>
        <v>×</v>
      </c>
      <c r="D427" s="411" t="str">
        <f>IF(部門分類・コード表!E442='国HPからDL＋加工した表'!E425,"●","×")</f>
        <v>×</v>
      </c>
      <c r="E427" s="411" t="str">
        <f>IF(部門分類・コード表!F442='国HPからDL＋加工した表'!F425,"●","×")</f>
        <v>×</v>
      </c>
      <c r="F427" s="411" t="str">
        <f>IF(部門分類・コード表!G442='国HPからDL＋加工した表'!G425,"●","×")</f>
        <v>×</v>
      </c>
      <c r="G427" s="411" t="str">
        <f>IF(部門分類・コード表!H442='国HPからDL＋加工した表'!H425,"●","×")</f>
        <v>×</v>
      </c>
      <c r="H427" s="411" t="str">
        <f>IF(部門分類・コード表!I442='国HPからDL＋加工した表'!I425,"●","×")</f>
        <v>●</v>
      </c>
      <c r="I427" s="411" t="str">
        <f>IF(部門分類・コード表!J442='国HPからDL＋加工した表'!J425,"●","×")</f>
        <v>●</v>
      </c>
      <c r="J427" s="411" t="str">
        <f>IF(部門分類・コード表!K442='国HPからDL＋加工した表'!K425,"●","×")</f>
        <v>●</v>
      </c>
      <c r="K427" s="411" t="str">
        <f>IF(部門分類・コード表!L442='国HPからDL＋加工した表'!L425,"●","×")</f>
        <v>●</v>
      </c>
      <c r="L427" s="411" t="str">
        <f>IF(部門分類・コード表!M442='国HPからDL＋加工した表'!O425,"●","×")</f>
        <v>●</v>
      </c>
      <c r="M427" s="411" t="str">
        <f>IF(部門分類・コード表!N442='国HPからDL＋加工した表'!P425,"●","×")</f>
        <v>●</v>
      </c>
    </row>
    <row r="428" spans="1:13" s="213" customFormat="1" ht="15" customHeight="1" x14ac:dyDescent="0.15">
      <c r="A428" s="411" t="str">
        <f>IF(部門分類・コード表!B443='国HPからDL＋加工した表'!B426,"●","×")</f>
        <v>×</v>
      </c>
      <c r="B428" s="411" t="str">
        <f>IF(部門分類・コード表!C443='国HPからDL＋加工した表'!C426,"●","×")</f>
        <v>×</v>
      </c>
      <c r="C428" s="411" t="str">
        <f>IF(部門分類・コード表!D443='国HPからDL＋加工した表'!D426,"●","×")</f>
        <v>×</v>
      </c>
      <c r="D428" s="411" t="str">
        <f>IF(部門分類・コード表!E443='国HPからDL＋加工した表'!E426,"●","×")</f>
        <v>×</v>
      </c>
      <c r="E428" s="411" t="str">
        <f>IF(部門分類・コード表!F443='国HPからDL＋加工した表'!F426,"●","×")</f>
        <v>×</v>
      </c>
      <c r="F428" s="411" t="str">
        <f>IF(部門分類・コード表!G443='国HPからDL＋加工した表'!G426,"●","×")</f>
        <v>×</v>
      </c>
      <c r="G428" s="411" t="str">
        <f>IF(部門分類・コード表!H443='国HPからDL＋加工した表'!H426,"●","×")</f>
        <v>×</v>
      </c>
      <c r="H428" s="411" t="str">
        <f>IF(部門分類・コード表!I443='国HPからDL＋加工した表'!I426,"●","×")</f>
        <v>×</v>
      </c>
      <c r="I428" s="411" t="str">
        <f>IF(部門分類・コード表!J443='国HPからDL＋加工した表'!J426,"●","×")</f>
        <v>×</v>
      </c>
      <c r="J428" s="411" t="str">
        <f>IF(部門分類・コード表!K443='国HPからDL＋加工した表'!K426,"●","×")</f>
        <v>●</v>
      </c>
      <c r="K428" s="411" t="str">
        <f>IF(部門分類・コード表!L443='国HPからDL＋加工した表'!L426,"●","×")</f>
        <v>●</v>
      </c>
      <c r="L428" s="411" t="str">
        <f>IF(部門分類・コード表!M443='国HPからDL＋加工した表'!O426,"●","×")</f>
        <v>●</v>
      </c>
      <c r="M428" s="411" t="str">
        <f>IF(部門分類・コード表!N443='国HPからDL＋加工した表'!P426,"●","×")</f>
        <v>●</v>
      </c>
    </row>
    <row r="429" spans="1:13" s="213" customFormat="1" ht="15" customHeight="1" x14ac:dyDescent="0.15">
      <c r="A429" s="411" t="str">
        <f>IF(部門分類・コード表!B435='国HPからDL＋加工した表'!B427,"●","×")</f>
        <v>●</v>
      </c>
      <c r="B429" s="411" t="str">
        <f>IF(部門分類・コード表!C435='国HPからDL＋加工した表'!C427,"●","×")</f>
        <v>●</v>
      </c>
      <c r="C429" s="411" t="str">
        <f>IF(部門分類・コード表!D435='国HPからDL＋加工した表'!D427,"●","×")</f>
        <v>●</v>
      </c>
      <c r="D429" s="411" t="str">
        <f>IF(部門分類・コード表!E435='国HPからDL＋加工した表'!E427,"●","×")</f>
        <v>●</v>
      </c>
      <c r="E429" s="411" t="str">
        <f>IF(部門分類・コード表!F435='国HPからDL＋加工した表'!F427,"●","×")</f>
        <v>●</v>
      </c>
      <c r="F429" s="411" t="str">
        <f>IF(部門分類・コード表!G435='国HPからDL＋加工した表'!G427,"●","×")</f>
        <v>●</v>
      </c>
      <c r="G429" s="411" t="str">
        <f>IF(部門分類・コード表!H435='国HPからDL＋加工した表'!H427,"●","×")</f>
        <v>●</v>
      </c>
      <c r="H429" s="411" t="str">
        <f>IF(部門分類・コード表!I435='国HPからDL＋加工した表'!I427,"●","×")</f>
        <v>●</v>
      </c>
      <c r="I429" s="411" t="str">
        <f>IF(部門分類・コード表!J435='国HPからDL＋加工した表'!J427,"●","×")</f>
        <v>●</v>
      </c>
      <c r="J429" s="411" t="str">
        <f>IF(部門分類・コード表!K435='国HPからDL＋加工した表'!K427,"●","×")</f>
        <v>●</v>
      </c>
      <c r="K429" s="411" t="str">
        <f>IF(部門分類・コード表!L435='国HPからDL＋加工した表'!L427,"●","×")</f>
        <v>●</v>
      </c>
      <c r="L429" s="411" t="str">
        <f>IF(部門分類・コード表!M435='国HPからDL＋加工した表'!O427,"●","×")</f>
        <v>●</v>
      </c>
      <c r="M429" s="411" t="str">
        <f>IF(部門分類・コード表!N435='国HPからDL＋加工した表'!P427,"●","×")</f>
        <v>●</v>
      </c>
    </row>
    <row r="430" spans="1:13" s="213" customFormat="1" ht="15" customHeight="1" x14ac:dyDescent="0.15">
      <c r="A430" s="411" t="str">
        <f>IF(部門分類・コード表!B436='国HPからDL＋加工した表'!B428,"●","×")</f>
        <v>●</v>
      </c>
      <c r="B430" s="411" t="str">
        <f>IF(部門分類・コード表!C436='国HPからDL＋加工した表'!C428,"●","×")</f>
        <v>●</v>
      </c>
      <c r="C430" s="411" t="str">
        <f>IF(部門分類・コード表!D436='国HPからDL＋加工した表'!D428,"●","×")</f>
        <v>●</v>
      </c>
      <c r="D430" s="411" t="str">
        <f>IF(部門分類・コード表!E436='国HPからDL＋加工した表'!E428,"●","×")</f>
        <v>●</v>
      </c>
      <c r="E430" s="411" t="str">
        <f>IF(部門分類・コード表!F436='国HPからDL＋加工した表'!F428,"●","×")</f>
        <v>●</v>
      </c>
      <c r="F430" s="411" t="str">
        <f>IF(部門分類・コード表!G436='国HPからDL＋加工した表'!G428,"●","×")</f>
        <v>●</v>
      </c>
      <c r="G430" s="411" t="str">
        <f>IF(部門分類・コード表!H436='国HPからDL＋加工した表'!H428,"●","×")</f>
        <v>●</v>
      </c>
      <c r="H430" s="411" t="str">
        <f>IF(部門分類・コード表!I436='国HPからDL＋加工した表'!I428,"●","×")</f>
        <v>●</v>
      </c>
      <c r="I430" s="411" t="str">
        <f>IF(部門分類・コード表!J436='国HPからDL＋加工した表'!J428,"●","×")</f>
        <v>●</v>
      </c>
      <c r="J430" s="411" t="str">
        <f>IF(部門分類・コード表!K436='国HPからDL＋加工した表'!K428,"●","×")</f>
        <v>●</v>
      </c>
      <c r="K430" s="411" t="str">
        <f>IF(部門分類・コード表!L436='国HPからDL＋加工した表'!L428,"●","×")</f>
        <v>●</v>
      </c>
      <c r="L430" s="411" t="str">
        <f>IF(部門分類・コード表!M436='国HPからDL＋加工した表'!O428,"●","×")</f>
        <v>●</v>
      </c>
      <c r="M430" s="411" t="str">
        <f>IF(部門分類・コード表!N436='国HPからDL＋加工した表'!P428,"●","×")</f>
        <v>●</v>
      </c>
    </row>
    <row r="431" spans="1:13" s="213" customFormat="1" ht="15" customHeight="1" x14ac:dyDescent="0.15">
      <c r="A431" s="411" t="str">
        <f>IF(部門分類・コード表!B437='国HPからDL＋加工した表'!B429,"●","×")</f>
        <v>●</v>
      </c>
      <c r="B431" s="411" t="str">
        <f>IF(部門分類・コード表!C437='国HPからDL＋加工した表'!C429,"●","×")</f>
        <v>●</v>
      </c>
      <c r="C431" s="411" t="str">
        <f>IF(部門分類・コード表!D437='国HPからDL＋加工した表'!D429,"●","×")</f>
        <v>●</v>
      </c>
      <c r="D431" s="411" t="str">
        <f>IF(部門分類・コード表!E437='国HPからDL＋加工した表'!E429,"●","×")</f>
        <v>●</v>
      </c>
      <c r="E431" s="411" t="str">
        <f>IF(部門分類・コード表!F437='国HPからDL＋加工した表'!F429,"●","×")</f>
        <v>●</v>
      </c>
      <c r="F431" s="411" t="str">
        <f>IF(部門分類・コード表!G437='国HPからDL＋加工した表'!G429,"●","×")</f>
        <v>×</v>
      </c>
      <c r="G431" s="411" t="str">
        <f>IF(部門分類・コード表!H437='国HPからDL＋加工した表'!H429,"●","×")</f>
        <v>●</v>
      </c>
      <c r="H431" s="411" t="str">
        <f>IF(部門分類・コード表!I437='国HPからDL＋加工した表'!I429,"●","×")</f>
        <v>●</v>
      </c>
      <c r="I431" s="411" t="str">
        <f>IF(部門分類・コード表!J437='国HPからDL＋加工した表'!J429,"●","×")</f>
        <v>●</v>
      </c>
      <c r="J431" s="411" t="str">
        <f>IF(部門分類・コード表!K437='国HPからDL＋加工した表'!K429,"●","×")</f>
        <v>●</v>
      </c>
      <c r="K431" s="411" t="str">
        <f>IF(部門分類・コード表!L437='国HPからDL＋加工した表'!L429,"●","×")</f>
        <v>●</v>
      </c>
      <c r="L431" s="411" t="str">
        <f>IF(部門分類・コード表!M437='国HPからDL＋加工した表'!O429,"●","×")</f>
        <v>×</v>
      </c>
      <c r="M431" s="411" t="str">
        <f>IF(部門分類・コード表!N437='国HPからDL＋加工した表'!P429,"●","×")</f>
        <v>●</v>
      </c>
    </row>
    <row r="432" spans="1:13" s="213" customFormat="1" ht="15" customHeight="1" x14ac:dyDescent="0.15">
      <c r="A432" s="411" t="str">
        <f>IF(部門分類・コード表!B438='国HPからDL＋加工した表'!B430,"●","×")</f>
        <v>●</v>
      </c>
      <c r="B432" s="411" t="str">
        <f>IF(部門分類・コード表!C438='国HPからDL＋加工した表'!C430,"●","×")</f>
        <v>●</v>
      </c>
      <c r="C432" s="411" t="str">
        <f>IF(部門分類・コード表!D438='国HPからDL＋加工した表'!D430,"●","×")</f>
        <v>●</v>
      </c>
      <c r="D432" s="411" t="str">
        <f>IF(部門分類・コード表!E438='国HPからDL＋加工した表'!E430,"●","×")</f>
        <v>●</v>
      </c>
      <c r="E432" s="411" t="str">
        <f>IF(部門分類・コード表!F438='国HPからDL＋加工した表'!F430,"●","×")</f>
        <v>●</v>
      </c>
      <c r="F432" s="411" t="str">
        <f>IF(部門分類・コード表!G438='国HPからDL＋加工した表'!G430,"●","×")</f>
        <v>×</v>
      </c>
      <c r="G432" s="411" t="str">
        <f>IF(部門分類・コード表!H438='国HPからDL＋加工した表'!H430,"●","×")</f>
        <v>●</v>
      </c>
      <c r="H432" s="411" t="str">
        <f>IF(部門分類・コード表!I438='国HPからDL＋加工した表'!I430,"●","×")</f>
        <v>×</v>
      </c>
      <c r="I432" s="411" t="str">
        <f>IF(部門分類・コード表!J438='国HPからDL＋加工した表'!J430,"●","×")</f>
        <v>●</v>
      </c>
      <c r="J432" s="411" t="str">
        <f>IF(部門分類・コード表!K438='国HPからDL＋加工した表'!K430,"●","×")</f>
        <v>×</v>
      </c>
      <c r="K432" s="411" t="str">
        <f>IF(部門分類・コード表!L438='国HPからDL＋加工した表'!L430,"●","×")</f>
        <v>●</v>
      </c>
      <c r="L432" s="411" t="str">
        <f>IF(部門分類・コード表!M438='国HPからDL＋加工した表'!O430,"●","×")</f>
        <v>×</v>
      </c>
      <c r="M432" s="411" t="str">
        <f>IF(部門分類・コード表!N438='国HPからDL＋加工した表'!P430,"●","×")</f>
        <v>●</v>
      </c>
    </row>
    <row r="433" spans="1:13" s="213" customFormat="1" ht="15" customHeight="1" x14ac:dyDescent="0.15">
      <c r="A433" s="411" t="str">
        <f>IF(部門分類・コード表!B439='国HPからDL＋加工した表'!B431,"●","×")</f>
        <v>×</v>
      </c>
      <c r="B433" s="411" t="str">
        <f>IF(部門分類・コード表!C439='国HPからDL＋加工した表'!C431,"●","×")</f>
        <v>●</v>
      </c>
      <c r="C433" s="411" t="str">
        <f>IF(部門分類・コード表!D439='国HPからDL＋加工した表'!D431,"●","×")</f>
        <v>×</v>
      </c>
      <c r="D433" s="411" t="str">
        <f>IF(部門分類・コード表!E439='国HPからDL＋加工した表'!E431,"●","×")</f>
        <v>●</v>
      </c>
      <c r="E433" s="411" t="str">
        <f>IF(部門分類・コード表!F439='国HPからDL＋加工した表'!F431,"●","×")</f>
        <v>●</v>
      </c>
      <c r="F433" s="411" t="str">
        <f>IF(部門分類・コード表!G439='国HPからDL＋加工した表'!G431,"●","×")</f>
        <v>●</v>
      </c>
      <c r="G433" s="411" t="str">
        <f>IF(部門分類・コード表!H439='国HPからDL＋加工した表'!H431,"●","×")</f>
        <v>●</v>
      </c>
      <c r="H433" s="411" t="str">
        <f>IF(部門分類・コード表!I439='国HPからDL＋加工した表'!I431,"●","×")</f>
        <v>●</v>
      </c>
      <c r="I433" s="411" t="str">
        <f>IF(部門分類・コード表!J439='国HPからDL＋加工した表'!J431,"●","×")</f>
        <v>●</v>
      </c>
      <c r="J433" s="411" t="str">
        <f>IF(部門分類・コード表!K439='国HPからDL＋加工した表'!K431,"●","×")</f>
        <v>●</v>
      </c>
      <c r="K433" s="411" t="str">
        <f>IF(部門分類・コード表!L439='国HPからDL＋加工した表'!L431,"●","×")</f>
        <v>●</v>
      </c>
      <c r="L433" s="411" t="str">
        <f>IF(部門分類・コード表!M439='国HPからDL＋加工した表'!O431,"●","×")</f>
        <v>●</v>
      </c>
      <c r="M433" s="411" t="str">
        <f>IF(部門分類・コード表!N439='国HPからDL＋加工した表'!P431,"●","×")</f>
        <v>●</v>
      </c>
    </row>
    <row r="434" spans="1:13" s="213" customFormat="1" ht="15" customHeight="1" x14ac:dyDescent="0.15">
      <c r="A434" s="411" t="str">
        <f>IF(部門分類・コード表!B444='国HPからDL＋加工した表'!B432,"●","×")</f>
        <v>×</v>
      </c>
      <c r="B434" s="411" t="str">
        <f>IF(部門分類・コード表!C444='国HPからDL＋加工した表'!C432,"●","×")</f>
        <v>×</v>
      </c>
      <c r="C434" s="411" t="str">
        <f>IF(部門分類・コード表!D444='国HPからDL＋加工した表'!D432,"●","×")</f>
        <v>×</v>
      </c>
      <c r="D434" s="411" t="str">
        <f>IF(部門分類・コード表!E444='国HPからDL＋加工した表'!E432,"●","×")</f>
        <v>×</v>
      </c>
      <c r="E434" s="411" t="str">
        <f>IF(部門分類・コード表!F444='国HPからDL＋加工した表'!F432,"●","×")</f>
        <v>×</v>
      </c>
      <c r="F434" s="411" t="str">
        <f>IF(部門分類・コード表!G444='国HPからDL＋加工した表'!G432,"●","×")</f>
        <v>×</v>
      </c>
      <c r="G434" s="411" t="str">
        <f>IF(部門分類・コード表!H444='国HPからDL＋加工した表'!H432,"●","×")</f>
        <v>×</v>
      </c>
      <c r="H434" s="411" t="str">
        <f>IF(部門分類・コード表!I444='国HPからDL＋加工した表'!I432,"●","×")</f>
        <v>×</v>
      </c>
      <c r="I434" s="411" t="str">
        <f>IF(部門分類・コード表!J444='国HPからDL＋加工した表'!J432,"●","×")</f>
        <v>×</v>
      </c>
      <c r="J434" s="411" t="str">
        <f>IF(部門分類・コード表!K444='国HPからDL＋加工した表'!K432,"●","×")</f>
        <v>×</v>
      </c>
      <c r="K434" s="411" t="str">
        <f>IF(部門分類・コード表!L444='国HPからDL＋加工した表'!L432,"●","×")</f>
        <v>×</v>
      </c>
      <c r="L434" s="411" t="str">
        <f>IF(部門分類・コード表!M444='国HPからDL＋加工した表'!O432,"●","×")</f>
        <v>●</v>
      </c>
      <c r="M434" s="411" t="str">
        <f>IF(部門分類・コード表!N444='国HPからDL＋加工した表'!P432,"●","×")</f>
        <v>●</v>
      </c>
    </row>
    <row r="435" spans="1:13" s="213" customFormat="1" ht="15" customHeight="1" x14ac:dyDescent="0.15">
      <c r="A435" s="411" t="str">
        <f>IF(部門分類・コード表!B445='国HPからDL＋加工した表'!B433,"●","×")</f>
        <v>×</v>
      </c>
      <c r="B435" s="411" t="str">
        <f>IF(部門分類・コード表!C445='国HPからDL＋加工した表'!C433,"●","×")</f>
        <v>●</v>
      </c>
      <c r="C435" s="411" t="str">
        <f>IF(部門分類・コード表!D445='国HPからDL＋加工した表'!D433,"●","×")</f>
        <v>×</v>
      </c>
      <c r="D435" s="411" t="str">
        <f>IF(部門分類・コード表!E445='国HPからDL＋加工した表'!E433,"●","×")</f>
        <v>●</v>
      </c>
      <c r="E435" s="411" t="str">
        <f>IF(部門分類・コード表!F445='国HPからDL＋加工した表'!F433,"●","×")</f>
        <v>×</v>
      </c>
      <c r="F435" s="411" t="str">
        <f>IF(部門分類・コード表!G445='国HPからDL＋加工した表'!G433,"●","×")</f>
        <v>×</v>
      </c>
      <c r="G435" s="411" t="str">
        <f>IF(部門分類・コード表!H445='国HPからDL＋加工した表'!H433,"●","×")</f>
        <v>×</v>
      </c>
      <c r="H435" s="411" t="str">
        <f>IF(部門分類・コード表!I445='国HPからDL＋加工した表'!I433,"●","×")</f>
        <v>×</v>
      </c>
      <c r="I435" s="411" t="str">
        <f>IF(部門分類・コード表!J445='国HPからDL＋加工した表'!J433,"●","×")</f>
        <v>×</v>
      </c>
      <c r="J435" s="411" t="str">
        <f>IF(部門分類・コード表!K445='国HPからDL＋加工した表'!K433,"●","×")</f>
        <v>●</v>
      </c>
      <c r="K435" s="411" t="str">
        <f>IF(部門分類・コード表!L445='国HPからDL＋加工した表'!L433,"●","×")</f>
        <v>●</v>
      </c>
      <c r="L435" s="411" t="str">
        <f>IF(部門分類・コード表!M445='国HPからDL＋加工した表'!O433,"●","×")</f>
        <v>●</v>
      </c>
      <c r="M435" s="411" t="str">
        <f>IF(部門分類・コード表!N445='国HPからDL＋加工した表'!P433,"●","×")</f>
        <v>●</v>
      </c>
    </row>
    <row r="436" spans="1:13" s="213" customFormat="1" ht="15" customHeight="1" x14ac:dyDescent="0.15">
      <c r="A436" s="411" t="str">
        <f>IF(部門分類・コード表!B446='国HPからDL＋加工した表'!B434,"●","×")</f>
        <v>×</v>
      </c>
      <c r="B436" s="411" t="str">
        <f>IF(部門分類・コード表!C446='国HPからDL＋加工した表'!C434,"●","×")</f>
        <v>×</v>
      </c>
      <c r="C436" s="411" t="str">
        <f>IF(部門分類・コード表!D446='国HPからDL＋加工した表'!D434,"●","×")</f>
        <v>×</v>
      </c>
      <c r="D436" s="411" t="str">
        <f>IF(部門分類・コード表!E446='国HPからDL＋加工した表'!E434,"●","×")</f>
        <v>×</v>
      </c>
      <c r="E436" s="411" t="str">
        <f>IF(部門分類・コード表!F446='国HPからDL＋加工した表'!F434,"●","×")</f>
        <v>×</v>
      </c>
      <c r="F436" s="411" t="str">
        <f>IF(部門分類・コード表!G446='国HPからDL＋加工した表'!G434,"●","×")</f>
        <v>×</v>
      </c>
      <c r="G436" s="411" t="str">
        <f>IF(部門分類・コード表!H446='国HPからDL＋加工した表'!H434,"●","×")</f>
        <v>×</v>
      </c>
      <c r="H436" s="411" t="str">
        <f>IF(部門分類・コード表!I446='国HPからDL＋加工した表'!I434,"●","×")</f>
        <v>●</v>
      </c>
      <c r="I436" s="411" t="str">
        <f>IF(部門分類・コード表!J446='国HPからDL＋加工した表'!J434,"●","×")</f>
        <v>●</v>
      </c>
      <c r="J436" s="411" t="str">
        <f>IF(部門分類・コード表!K446='国HPからDL＋加工した表'!K434,"●","×")</f>
        <v>●</v>
      </c>
      <c r="K436" s="411" t="str">
        <f>IF(部門分類・コード表!L446='国HPからDL＋加工した表'!L434,"●","×")</f>
        <v>●</v>
      </c>
      <c r="L436" s="411" t="str">
        <f>IF(部門分類・コード表!M446='国HPからDL＋加工した表'!O434,"●","×")</f>
        <v>●</v>
      </c>
      <c r="M436" s="411" t="str">
        <f>IF(部門分類・コード表!N446='国HPからDL＋加工した表'!P434,"●","×")</f>
        <v>●</v>
      </c>
    </row>
    <row r="437" spans="1:13" s="213" customFormat="1" ht="15" customHeight="1" x14ac:dyDescent="0.15">
      <c r="A437" s="411" t="str">
        <f>IF(部門分類・コード表!B447='国HPからDL＋加工した表'!B435,"●","×")</f>
        <v>×</v>
      </c>
      <c r="B437" s="411" t="str">
        <f>IF(部門分類・コード表!C447='国HPからDL＋加工した表'!C435,"●","×")</f>
        <v>×</v>
      </c>
      <c r="C437" s="411" t="str">
        <f>IF(部門分類・コード表!D447='国HPからDL＋加工した表'!D435,"●","×")</f>
        <v>×</v>
      </c>
      <c r="D437" s="411" t="str">
        <f>IF(部門分類・コード表!E447='国HPからDL＋加工した表'!E435,"●","×")</f>
        <v>×</v>
      </c>
      <c r="E437" s="411" t="str">
        <f>IF(部門分類・コード表!F447='国HPからDL＋加工した表'!F435,"●","×")</f>
        <v>×</v>
      </c>
      <c r="F437" s="411" t="str">
        <f>IF(部門分類・コード表!G447='国HPからDL＋加工した表'!G435,"●","×")</f>
        <v>×</v>
      </c>
      <c r="G437" s="411" t="str">
        <f>IF(部門分類・コード表!H447='国HPからDL＋加工した表'!H435,"●","×")</f>
        <v>×</v>
      </c>
      <c r="H437" s="411" t="str">
        <f>IF(部門分類・コード表!I447='国HPからDL＋加工した表'!I435,"●","×")</f>
        <v>×</v>
      </c>
      <c r="I437" s="411" t="str">
        <f>IF(部門分類・コード表!J447='国HPからDL＋加工した表'!J435,"●","×")</f>
        <v>×</v>
      </c>
      <c r="J437" s="411" t="str">
        <f>IF(部門分類・コード表!K447='国HPからDL＋加工した表'!K435,"●","×")</f>
        <v>●</v>
      </c>
      <c r="K437" s="411" t="str">
        <f>IF(部門分類・コード表!L447='国HPからDL＋加工した表'!L435,"●","×")</f>
        <v>●</v>
      </c>
      <c r="L437" s="411" t="str">
        <f>IF(部門分類・コード表!M447='国HPからDL＋加工した表'!O435,"●","×")</f>
        <v>●</v>
      </c>
      <c r="M437" s="411" t="str">
        <f>IF(部門分類・コード表!N447='国HPからDL＋加工した表'!P435,"●","×")</f>
        <v>●</v>
      </c>
    </row>
    <row r="438" spans="1:13" s="213" customFormat="1" ht="15" customHeight="1" x14ac:dyDescent="0.15">
      <c r="A438" s="411" t="str">
        <f>IF(部門分類・コード表!B448='国HPからDL＋加工した表'!B436,"●","×")</f>
        <v>×</v>
      </c>
      <c r="B438" s="411" t="str">
        <f>IF(部門分類・コード表!C448='国HPからDL＋加工した表'!C436,"●","×")</f>
        <v>×</v>
      </c>
      <c r="C438" s="411" t="str">
        <f>IF(部門分類・コード表!D448='国HPからDL＋加工した表'!D436,"●","×")</f>
        <v>×</v>
      </c>
      <c r="D438" s="411" t="str">
        <f>IF(部門分類・コード表!E448='国HPからDL＋加工した表'!E436,"●","×")</f>
        <v>×</v>
      </c>
      <c r="E438" s="411" t="str">
        <f>IF(部門分類・コード表!F448='国HPからDL＋加工した表'!F436,"●","×")</f>
        <v>×</v>
      </c>
      <c r="F438" s="411" t="str">
        <f>IF(部門分類・コード表!G448='国HPからDL＋加工した表'!G436,"●","×")</f>
        <v>●</v>
      </c>
      <c r="G438" s="411" t="str">
        <f>IF(部門分類・コード表!H448='国HPからDL＋加工した表'!H436,"●","×")</f>
        <v>●</v>
      </c>
      <c r="H438" s="411" t="str">
        <f>IF(部門分類・コード表!I448='国HPからDL＋加工した表'!I436,"●","×")</f>
        <v>●</v>
      </c>
      <c r="I438" s="411" t="str">
        <f>IF(部門分類・コード表!J448='国HPからDL＋加工した表'!J436,"●","×")</f>
        <v>●</v>
      </c>
      <c r="J438" s="411" t="str">
        <f>IF(部門分類・コード表!K448='国HPからDL＋加工した表'!K436,"●","×")</f>
        <v>●</v>
      </c>
      <c r="K438" s="411" t="str">
        <f>IF(部門分類・コード表!L448='国HPからDL＋加工した表'!L436,"●","×")</f>
        <v>●</v>
      </c>
      <c r="L438" s="411" t="str">
        <f>IF(部門分類・コード表!M448='国HPからDL＋加工した表'!O436,"●","×")</f>
        <v>●</v>
      </c>
      <c r="M438" s="411" t="str">
        <f>IF(部門分類・コード表!N448='国HPからDL＋加工した表'!P436,"●","×")</f>
        <v>●</v>
      </c>
    </row>
    <row r="439" spans="1:13" s="213" customFormat="1" ht="15" customHeight="1" x14ac:dyDescent="0.15">
      <c r="A439" s="411" t="str">
        <f>IF(部門分類・コード表!B449='国HPからDL＋加工した表'!B437,"●","×")</f>
        <v>×</v>
      </c>
      <c r="B439" s="411" t="str">
        <f>IF(部門分類・コード表!C449='国HPからDL＋加工した表'!C437,"●","×")</f>
        <v>●</v>
      </c>
      <c r="C439" s="411" t="str">
        <f>IF(部門分類・コード表!D449='国HPからDL＋加工した表'!D437,"●","×")</f>
        <v>×</v>
      </c>
      <c r="D439" s="411" t="str">
        <f>IF(部門分類・コード表!E449='国HPからDL＋加工した表'!E437,"●","×")</f>
        <v>●</v>
      </c>
      <c r="E439" s="411" t="str">
        <f>IF(部門分類・コード表!F449='国HPからDL＋加工した表'!F437,"●","×")</f>
        <v>×</v>
      </c>
      <c r="F439" s="411" t="str">
        <f>IF(部門分類・コード表!G449='国HPからDL＋加工した表'!G437,"●","×")</f>
        <v>×</v>
      </c>
      <c r="G439" s="411" t="str">
        <f>IF(部門分類・コード表!H449='国HPからDL＋加工した表'!H437,"●","×")</f>
        <v>×</v>
      </c>
      <c r="H439" s="411" t="str">
        <f>IF(部門分類・コード表!I449='国HPからDL＋加工した表'!I437,"●","×")</f>
        <v>×</v>
      </c>
      <c r="I439" s="411" t="str">
        <f>IF(部門分類・コード表!J449='国HPからDL＋加工した表'!J437,"●","×")</f>
        <v>×</v>
      </c>
      <c r="J439" s="411" t="str">
        <f>IF(部門分類・コード表!K449='国HPからDL＋加工した表'!K437,"●","×")</f>
        <v>●</v>
      </c>
      <c r="K439" s="411" t="str">
        <f>IF(部門分類・コード表!L449='国HPからDL＋加工した表'!L437,"●","×")</f>
        <v>●</v>
      </c>
      <c r="L439" s="411" t="str">
        <f>IF(部門分類・コード表!M449='国HPからDL＋加工した表'!O437,"●","×")</f>
        <v>●</v>
      </c>
      <c r="M439" s="411" t="str">
        <f>IF(部門分類・コード表!N449='国HPからDL＋加工した表'!P437,"●","×")</f>
        <v>●</v>
      </c>
    </row>
    <row r="440" spans="1:13" s="213" customFormat="1" ht="15" customHeight="1" x14ac:dyDescent="0.15">
      <c r="A440" s="411" t="str">
        <f>IF(部門分類・コード表!B450='国HPからDL＋加工した表'!B438,"●","×")</f>
        <v>×</v>
      </c>
      <c r="B440" s="411" t="str">
        <f>IF(部門分類・コード表!C450='国HPからDL＋加工した表'!C438,"●","×")</f>
        <v>×</v>
      </c>
      <c r="C440" s="411" t="str">
        <f>IF(部門分類・コード表!D450='国HPからDL＋加工した表'!D438,"●","×")</f>
        <v>×</v>
      </c>
      <c r="D440" s="411" t="str">
        <f>IF(部門分類・コード表!E450='国HPからDL＋加工した表'!E438,"●","×")</f>
        <v>×</v>
      </c>
      <c r="E440" s="411" t="str">
        <f>IF(部門分類・コード表!F450='国HPからDL＋加工した表'!F438,"●","×")</f>
        <v>×</v>
      </c>
      <c r="F440" s="411" t="str">
        <f>IF(部門分類・コード表!G450='国HPからDL＋加工した表'!G438,"●","×")</f>
        <v>●</v>
      </c>
      <c r="G440" s="411" t="str">
        <f>IF(部門分類・コード表!H450='国HPからDL＋加工した表'!H438,"●","×")</f>
        <v>●</v>
      </c>
      <c r="H440" s="411" t="str">
        <f>IF(部門分類・コード表!I450='国HPからDL＋加工した表'!I438,"●","×")</f>
        <v>●</v>
      </c>
      <c r="I440" s="411" t="str">
        <f>IF(部門分類・コード表!J450='国HPからDL＋加工した表'!J438,"●","×")</f>
        <v>●</v>
      </c>
      <c r="J440" s="411" t="str">
        <f>IF(部門分類・コード表!K450='国HPからDL＋加工した表'!K438,"●","×")</f>
        <v>●</v>
      </c>
      <c r="K440" s="411" t="str">
        <f>IF(部門分類・コード表!L450='国HPからDL＋加工した表'!L438,"●","×")</f>
        <v>●</v>
      </c>
      <c r="L440" s="411" t="str">
        <f>IF(部門分類・コード表!M450='国HPからDL＋加工した表'!O438,"●","×")</f>
        <v>●</v>
      </c>
      <c r="M440" s="411" t="str">
        <f>IF(部門分類・コード表!N450='国HPからDL＋加工した表'!P438,"●","×")</f>
        <v>●</v>
      </c>
    </row>
    <row r="441" spans="1:13" s="213" customFormat="1" ht="15" customHeight="1" x14ac:dyDescent="0.15">
      <c r="A441" s="411" t="str">
        <f>IF(部門分類・コード表!B451='国HPからDL＋加工した表'!B439,"●","×")</f>
        <v>×</v>
      </c>
      <c r="B441" s="411" t="str">
        <f>IF(部門分類・コード表!C451='国HPからDL＋加工した表'!C439,"●","×")</f>
        <v>×</v>
      </c>
      <c r="C441" s="411" t="str">
        <f>IF(部門分類・コード表!D451='国HPからDL＋加工した表'!D439,"●","×")</f>
        <v>×</v>
      </c>
      <c r="D441" s="411" t="str">
        <f>IF(部門分類・コード表!E451='国HPからDL＋加工した表'!E439,"●","×")</f>
        <v>×</v>
      </c>
      <c r="E441" s="411" t="str">
        <f>IF(部門分類・コード表!F451='国HPからDL＋加工した表'!F439,"●","×")</f>
        <v>×</v>
      </c>
      <c r="F441" s="411" t="str">
        <f>IF(部門分類・コード表!G451='国HPからDL＋加工した表'!G439,"●","×")</f>
        <v>×</v>
      </c>
      <c r="G441" s="411" t="str">
        <f>IF(部門分類・コード表!H451='国HPからDL＋加工した表'!H439,"●","×")</f>
        <v>×</v>
      </c>
      <c r="H441" s="411" t="str">
        <f>IF(部門分類・コード表!I451='国HPからDL＋加工した表'!I439,"●","×")</f>
        <v>●</v>
      </c>
      <c r="I441" s="411" t="str">
        <f>IF(部門分類・コード表!J451='国HPからDL＋加工した表'!J439,"●","×")</f>
        <v>●</v>
      </c>
      <c r="J441" s="411" t="str">
        <f>IF(部門分類・コード表!K451='国HPからDL＋加工した表'!K439,"●","×")</f>
        <v>●</v>
      </c>
      <c r="K441" s="411" t="str">
        <f>IF(部門分類・コード表!L451='国HPからDL＋加工した表'!L439,"●","×")</f>
        <v>●</v>
      </c>
      <c r="L441" s="411" t="str">
        <f>IF(部門分類・コード表!M451='国HPからDL＋加工した表'!O439,"●","×")</f>
        <v>●</v>
      </c>
      <c r="M441" s="411" t="str">
        <f>IF(部門分類・コード表!N451='国HPからDL＋加工した表'!P439,"●","×")</f>
        <v>●</v>
      </c>
    </row>
    <row r="442" spans="1:13" s="213" customFormat="1" ht="15" customHeight="1" x14ac:dyDescent="0.15">
      <c r="A442" s="411" t="str">
        <f>IF(部門分類・コード表!B452='国HPからDL＋加工した表'!B440,"●","×")</f>
        <v>×</v>
      </c>
      <c r="B442" s="411" t="str">
        <f>IF(部門分類・コード表!C452='国HPからDL＋加工した表'!C440,"●","×")</f>
        <v>●</v>
      </c>
      <c r="C442" s="411" t="str">
        <f>IF(部門分類・コード表!D452='国HPからDL＋加工した表'!D440,"●","×")</f>
        <v>×</v>
      </c>
      <c r="D442" s="411" t="str">
        <f>IF(部門分類・コード表!E452='国HPからDL＋加工した表'!E440,"●","×")</f>
        <v>●</v>
      </c>
      <c r="E442" s="411" t="str">
        <f>IF(部門分類・コード表!F452='国HPからDL＋加工した表'!F440,"●","×")</f>
        <v>×</v>
      </c>
      <c r="F442" s="411" t="str">
        <f>IF(部門分類・コード表!G452='国HPからDL＋加工した表'!G440,"●","×")</f>
        <v>●</v>
      </c>
      <c r="G442" s="411" t="str">
        <f>IF(部門分類・コード表!H452='国HPからDL＋加工した表'!H440,"●","×")</f>
        <v>●</v>
      </c>
      <c r="H442" s="411" t="str">
        <f>IF(部門分類・コード表!I452='国HPからDL＋加工した表'!I440,"●","×")</f>
        <v>●</v>
      </c>
      <c r="I442" s="411" t="str">
        <f>IF(部門分類・コード表!J452='国HPからDL＋加工した表'!J440,"●","×")</f>
        <v>●</v>
      </c>
      <c r="J442" s="411" t="str">
        <f>IF(部門分類・コード表!K452='国HPからDL＋加工した表'!K440,"●","×")</f>
        <v>●</v>
      </c>
      <c r="K442" s="411" t="str">
        <f>IF(部門分類・コード表!L452='国HPからDL＋加工した表'!L440,"●","×")</f>
        <v>●</v>
      </c>
      <c r="L442" s="411" t="str">
        <f>IF(部門分類・コード表!M452='国HPからDL＋加工した表'!O440,"●","×")</f>
        <v>●</v>
      </c>
      <c r="M442" s="411" t="str">
        <f>IF(部門分類・コード表!N452='国HPからDL＋加工した表'!P440,"●","×")</f>
        <v>●</v>
      </c>
    </row>
    <row r="443" spans="1:13" s="213" customFormat="1" ht="15" customHeight="1" x14ac:dyDescent="0.15">
      <c r="A443" s="411" t="str">
        <f>IF(部門分類・コード表!B453='国HPからDL＋加工した表'!B441,"●","×")</f>
        <v>×</v>
      </c>
      <c r="B443" s="411" t="str">
        <f>IF(部門分類・コード表!C453='国HPからDL＋加工した表'!C441,"●","×")</f>
        <v>●</v>
      </c>
      <c r="C443" s="411" t="str">
        <f>IF(部門分類・コード表!D453='国HPからDL＋加工した表'!D441,"●","×")</f>
        <v>×</v>
      </c>
      <c r="D443" s="411" t="str">
        <f>IF(部門分類・コード表!E453='国HPからDL＋加工した表'!E441,"●","×")</f>
        <v>●</v>
      </c>
      <c r="E443" s="411" t="str">
        <f>IF(部門分類・コード表!F453='国HPからDL＋加工した表'!F441,"●","×")</f>
        <v>×</v>
      </c>
      <c r="F443" s="411" t="str">
        <f>IF(部門分類・コード表!G453='国HPからDL＋加工した表'!G441,"●","×")</f>
        <v>×</v>
      </c>
      <c r="G443" s="411" t="str">
        <f>IF(部門分類・コード表!H453='国HPからDL＋加工した表'!H441,"●","×")</f>
        <v>×</v>
      </c>
      <c r="H443" s="411" t="str">
        <f>IF(部門分類・コード表!I453='国HPからDL＋加工した表'!I441,"●","×")</f>
        <v>×</v>
      </c>
      <c r="I443" s="411" t="str">
        <f>IF(部門分類・コード表!J453='国HPからDL＋加工した表'!J441,"●","×")</f>
        <v>×</v>
      </c>
      <c r="J443" s="411" t="str">
        <f>IF(部門分類・コード表!K453='国HPからDL＋加工した表'!K441,"●","×")</f>
        <v>●</v>
      </c>
      <c r="K443" s="411" t="str">
        <f>IF(部門分類・コード表!L453='国HPからDL＋加工した表'!L441,"●","×")</f>
        <v>●</v>
      </c>
      <c r="L443" s="411" t="str">
        <f>IF(部門分類・コード表!M453='国HPからDL＋加工した表'!O441,"●","×")</f>
        <v>●</v>
      </c>
      <c r="M443" s="411" t="str">
        <f>IF(部門分類・コード表!N453='国HPからDL＋加工した表'!P441,"●","×")</f>
        <v>●</v>
      </c>
    </row>
    <row r="444" spans="1:13" s="213" customFormat="1" ht="15" customHeight="1" x14ac:dyDescent="0.15">
      <c r="A444" s="411" t="str">
        <f>IF(部門分類・コード表!B454='国HPからDL＋加工した表'!B442,"●","×")</f>
        <v>×</v>
      </c>
      <c r="B444" s="411" t="str">
        <f>IF(部門分類・コード表!C454='国HPからDL＋加工した表'!C442,"●","×")</f>
        <v>×</v>
      </c>
      <c r="C444" s="411" t="str">
        <f>IF(部門分類・コード表!D454='国HPからDL＋加工した表'!D442,"●","×")</f>
        <v>×</v>
      </c>
      <c r="D444" s="411" t="str">
        <f>IF(部門分類・コード表!E454='国HPからDL＋加工した表'!E442,"●","×")</f>
        <v>×</v>
      </c>
      <c r="E444" s="411" t="str">
        <f>IF(部門分類・コード表!F454='国HPからDL＋加工した表'!F442,"●","×")</f>
        <v>×</v>
      </c>
      <c r="F444" s="411" t="str">
        <f>IF(部門分類・コード表!G454='国HPからDL＋加工した表'!G442,"●","×")</f>
        <v>●</v>
      </c>
      <c r="G444" s="411" t="str">
        <f>IF(部門分類・コード表!H454='国HPからDL＋加工した表'!H442,"●","×")</f>
        <v>●</v>
      </c>
      <c r="H444" s="411" t="str">
        <f>IF(部門分類・コード表!I454='国HPからDL＋加工した表'!I442,"●","×")</f>
        <v>●</v>
      </c>
      <c r="I444" s="411" t="str">
        <f>IF(部門分類・コード表!J454='国HPからDL＋加工した表'!J442,"●","×")</f>
        <v>●</v>
      </c>
      <c r="J444" s="411" t="str">
        <f>IF(部門分類・コード表!K454='国HPからDL＋加工した表'!K442,"●","×")</f>
        <v>●</v>
      </c>
      <c r="K444" s="411" t="str">
        <f>IF(部門分類・コード表!L454='国HPからDL＋加工した表'!L442,"●","×")</f>
        <v>●</v>
      </c>
      <c r="L444" s="411" t="str">
        <f>IF(部門分類・コード表!M454='国HPからDL＋加工した表'!O442,"●","×")</f>
        <v>●</v>
      </c>
      <c r="M444" s="411" t="str">
        <f>IF(部門分類・コード表!N454='国HPからDL＋加工した表'!P442,"●","×")</f>
        <v>●</v>
      </c>
    </row>
    <row r="445" spans="1:13" s="213" customFormat="1" ht="15" customHeight="1" x14ac:dyDescent="0.15">
      <c r="A445" s="411" t="str">
        <f>IF(部門分類・コード表!B455='国HPからDL＋加工した表'!B443,"●","×")</f>
        <v>×</v>
      </c>
      <c r="B445" s="411" t="str">
        <f>IF(部門分類・コード表!C455='国HPからDL＋加工した表'!C443,"●","×")</f>
        <v>×</v>
      </c>
      <c r="C445" s="411" t="str">
        <f>IF(部門分類・コード表!D455='国HPからDL＋加工した表'!D443,"●","×")</f>
        <v>×</v>
      </c>
      <c r="D445" s="411" t="str">
        <f>IF(部門分類・コード表!E455='国HPからDL＋加工した表'!E443,"●","×")</f>
        <v>×</v>
      </c>
      <c r="E445" s="411" t="str">
        <f>IF(部門分類・コード表!F455='国HPからDL＋加工した表'!F443,"●","×")</f>
        <v>×</v>
      </c>
      <c r="F445" s="411" t="str">
        <f>IF(部門分類・コード表!G455='国HPからDL＋加工した表'!G443,"●","×")</f>
        <v>×</v>
      </c>
      <c r="G445" s="411" t="str">
        <f>IF(部門分類・コード表!H455='国HPからDL＋加工した表'!H443,"●","×")</f>
        <v>×</v>
      </c>
      <c r="H445" s="411" t="str">
        <f>IF(部門分類・コード表!I455='国HPからDL＋加工した表'!I443,"●","×")</f>
        <v>●</v>
      </c>
      <c r="I445" s="411" t="str">
        <f>IF(部門分類・コード表!J455='国HPからDL＋加工した表'!J443,"●","×")</f>
        <v>●</v>
      </c>
      <c r="J445" s="411" t="str">
        <f>IF(部門分類・コード表!K455='国HPからDL＋加工した表'!K443,"●","×")</f>
        <v>●</v>
      </c>
      <c r="K445" s="411" t="str">
        <f>IF(部門分類・コード表!L455='国HPからDL＋加工した表'!L443,"●","×")</f>
        <v>●</v>
      </c>
      <c r="L445" s="411" t="str">
        <f>IF(部門分類・コード表!M455='国HPからDL＋加工した表'!O443,"●","×")</f>
        <v>●</v>
      </c>
      <c r="M445" s="411" t="str">
        <f>IF(部門分類・コード表!N455='国HPからDL＋加工した表'!P443,"●","×")</f>
        <v>●</v>
      </c>
    </row>
    <row r="446" spans="1:13" s="213" customFormat="1" ht="15" customHeight="1" x14ac:dyDescent="0.15">
      <c r="A446" s="411" t="str">
        <f>IF(部門分類・コード表!B456='国HPからDL＋加工した表'!B444,"●","×")</f>
        <v>×</v>
      </c>
      <c r="B446" s="411" t="str">
        <f>IF(部門分類・コード表!C456='国HPからDL＋加工した表'!C444,"●","×")</f>
        <v>×</v>
      </c>
      <c r="C446" s="411" t="str">
        <f>IF(部門分類・コード表!D456='国HPからDL＋加工した表'!D444,"●","×")</f>
        <v>×</v>
      </c>
      <c r="D446" s="411" t="str">
        <f>IF(部門分類・コード表!E456='国HPからDL＋加工した表'!E444,"●","×")</f>
        <v>×</v>
      </c>
      <c r="E446" s="411" t="str">
        <f>IF(部門分類・コード表!F456='国HPからDL＋加工した表'!F444,"●","×")</f>
        <v>×</v>
      </c>
      <c r="F446" s="411" t="str">
        <f>IF(部門分類・コード表!G456='国HPからDL＋加工した表'!G444,"●","×")</f>
        <v>●</v>
      </c>
      <c r="G446" s="411" t="str">
        <f>IF(部門分類・コード表!H456='国HPからDL＋加工した表'!H444,"●","×")</f>
        <v>●</v>
      </c>
      <c r="H446" s="411" t="str">
        <f>IF(部門分類・コード表!I456='国HPからDL＋加工した表'!I444,"●","×")</f>
        <v>●</v>
      </c>
      <c r="I446" s="411" t="str">
        <f>IF(部門分類・コード表!J456='国HPからDL＋加工した表'!J444,"●","×")</f>
        <v>●</v>
      </c>
      <c r="J446" s="411" t="str">
        <f>IF(部門分類・コード表!K456='国HPからDL＋加工した表'!K444,"●","×")</f>
        <v>●</v>
      </c>
      <c r="K446" s="411" t="str">
        <f>IF(部門分類・コード表!L456='国HPからDL＋加工した表'!L444,"●","×")</f>
        <v>●</v>
      </c>
      <c r="L446" s="411" t="str">
        <f>IF(部門分類・コード表!M456='国HPからDL＋加工した表'!O444,"●","×")</f>
        <v>●</v>
      </c>
      <c r="M446" s="411" t="str">
        <f>IF(部門分類・コード表!N456='国HPからDL＋加工した表'!P444,"●","×")</f>
        <v>●</v>
      </c>
    </row>
    <row r="447" spans="1:13" s="213" customFormat="1" ht="15" customHeight="1" x14ac:dyDescent="0.15">
      <c r="A447" s="411" t="str">
        <f>IF(部門分類・コード表!B457='国HPからDL＋加工した表'!B445,"●","×")</f>
        <v>×</v>
      </c>
      <c r="B447" s="411" t="str">
        <f>IF(部門分類・コード表!C457='国HPからDL＋加工した表'!C445,"●","×")</f>
        <v>●</v>
      </c>
      <c r="C447" s="411" t="str">
        <f>IF(部門分類・コード表!D457='国HPからDL＋加工した表'!D445,"●","×")</f>
        <v>×</v>
      </c>
      <c r="D447" s="411" t="str">
        <f>IF(部門分類・コード表!E457='国HPからDL＋加工した表'!E445,"●","×")</f>
        <v>●</v>
      </c>
      <c r="E447" s="411" t="str">
        <f>IF(部門分類・コード表!F457='国HPからDL＋加工した表'!F445,"●","×")</f>
        <v>×</v>
      </c>
      <c r="F447" s="411" t="str">
        <f>IF(部門分類・コード表!G457='国HPからDL＋加工した表'!G445,"●","×")</f>
        <v>×</v>
      </c>
      <c r="G447" s="411" t="str">
        <f>IF(部門分類・コード表!H457='国HPからDL＋加工した表'!H445,"●","×")</f>
        <v>×</v>
      </c>
      <c r="H447" s="411" t="str">
        <f>IF(部門分類・コード表!I457='国HPからDL＋加工した表'!I445,"●","×")</f>
        <v>×</v>
      </c>
      <c r="I447" s="411" t="str">
        <f>IF(部門分類・コード表!J457='国HPからDL＋加工した表'!J445,"●","×")</f>
        <v>×</v>
      </c>
      <c r="J447" s="411" t="str">
        <f>IF(部門分類・コード表!K457='国HPからDL＋加工した表'!K445,"●","×")</f>
        <v>×</v>
      </c>
      <c r="K447" s="411" t="str">
        <f>IF(部門分類・コード表!L457='国HPからDL＋加工した表'!L445,"●","×")</f>
        <v>×</v>
      </c>
      <c r="L447" s="411" t="str">
        <f>IF(部門分類・コード表!M457='国HPからDL＋加工した表'!O445,"●","×")</f>
        <v>●</v>
      </c>
      <c r="M447" s="411" t="str">
        <f>IF(部門分類・コード表!N457='国HPからDL＋加工した表'!P445,"●","×")</f>
        <v>●</v>
      </c>
    </row>
    <row r="448" spans="1:13" s="213" customFormat="1" ht="15" customHeight="1" x14ac:dyDescent="0.15">
      <c r="A448" s="411" t="str">
        <f>IF(部門分類・コード表!B458='国HPからDL＋加工した表'!B446,"●","×")</f>
        <v>×</v>
      </c>
      <c r="B448" s="411" t="str">
        <f>IF(部門分類・コード表!C458='国HPからDL＋加工した表'!C446,"●","×")</f>
        <v>×</v>
      </c>
      <c r="C448" s="411" t="str">
        <f>IF(部門分類・コード表!D458='国HPからDL＋加工した表'!D446,"●","×")</f>
        <v>×</v>
      </c>
      <c r="D448" s="411" t="str">
        <f>IF(部門分類・コード表!E458='国HPからDL＋加工した表'!E446,"●","×")</f>
        <v>×</v>
      </c>
      <c r="E448" s="411" t="str">
        <f>IF(部門分類・コード表!F458='国HPからDL＋加工した表'!F446,"●","×")</f>
        <v>×</v>
      </c>
      <c r="F448" s="411" t="str">
        <f>IF(部門分類・コード表!G458='国HPからDL＋加工した表'!G446,"●","×")</f>
        <v>●</v>
      </c>
      <c r="G448" s="411" t="str">
        <f>IF(部門分類・コード表!H458='国HPからDL＋加工した表'!H446,"●","×")</f>
        <v>●</v>
      </c>
      <c r="H448" s="411" t="str">
        <f>IF(部門分類・コード表!I458='国HPからDL＋加工した表'!I446,"●","×")</f>
        <v>●</v>
      </c>
      <c r="I448" s="411" t="str">
        <f>IF(部門分類・コード表!J458='国HPからDL＋加工した表'!J446,"●","×")</f>
        <v>●</v>
      </c>
      <c r="J448" s="411" t="str">
        <f>IF(部門分類・コード表!K458='国HPからDL＋加工した表'!K446,"●","×")</f>
        <v>●</v>
      </c>
      <c r="K448" s="411" t="str">
        <f>IF(部門分類・コード表!L458='国HPからDL＋加工した表'!L446,"●","×")</f>
        <v>●</v>
      </c>
      <c r="L448" s="411" t="str">
        <f>IF(部門分類・コード表!M458='国HPからDL＋加工した表'!O446,"●","×")</f>
        <v>●</v>
      </c>
      <c r="M448" s="411" t="str">
        <f>IF(部門分類・コード表!N458='国HPからDL＋加工した表'!P446,"●","×")</f>
        <v>●</v>
      </c>
    </row>
    <row r="449" spans="1:13" s="213" customFormat="1" ht="15" customHeight="1" x14ac:dyDescent="0.15">
      <c r="A449" s="411" t="str">
        <f>IF(部門分類・コード表!B459='国HPからDL＋加工した表'!B447,"●","×")</f>
        <v>×</v>
      </c>
      <c r="B449" s="411" t="str">
        <f>IF(部門分類・コード表!C459='国HPからDL＋加工した表'!C447,"●","×")</f>
        <v>×</v>
      </c>
      <c r="C449" s="411" t="str">
        <f>IF(部門分類・コード表!D459='国HPからDL＋加工した表'!D447,"●","×")</f>
        <v>×</v>
      </c>
      <c r="D449" s="411" t="str">
        <f>IF(部門分類・コード表!E459='国HPからDL＋加工した表'!E447,"●","×")</f>
        <v>×</v>
      </c>
      <c r="E449" s="411" t="str">
        <f>IF(部門分類・コード表!F459='国HPからDL＋加工した表'!F447,"●","×")</f>
        <v>×</v>
      </c>
      <c r="F449" s="411" t="str">
        <f>IF(部門分類・コード表!G459='国HPからDL＋加工した表'!G447,"●","×")</f>
        <v>×</v>
      </c>
      <c r="G449" s="411" t="str">
        <f>IF(部門分類・コード表!H459='国HPからDL＋加工した表'!H447,"●","×")</f>
        <v>×</v>
      </c>
      <c r="H449" s="411" t="str">
        <f>IF(部門分類・コード表!I459='国HPからDL＋加工した表'!I447,"●","×")</f>
        <v>●</v>
      </c>
      <c r="I449" s="411" t="str">
        <f>IF(部門分類・コード表!J459='国HPからDL＋加工した表'!J447,"●","×")</f>
        <v>●</v>
      </c>
      <c r="J449" s="411" t="str">
        <f>IF(部門分類・コード表!K459='国HPからDL＋加工した表'!K447,"●","×")</f>
        <v>●</v>
      </c>
      <c r="K449" s="411" t="str">
        <f>IF(部門分類・コード表!L459='国HPからDL＋加工した表'!L447,"●","×")</f>
        <v>●</v>
      </c>
      <c r="L449" s="411" t="str">
        <f>IF(部門分類・コード表!M459='国HPからDL＋加工した表'!O447,"●","×")</f>
        <v>●</v>
      </c>
      <c r="M449" s="411" t="str">
        <f>IF(部門分類・コード表!N459='国HPからDL＋加工した表'!P447,"●","×")</f>
        <v>●</v>
      </c>
    </row>
    <row r="450" spans="1:13" s="213" customFormat="1" ht="15" customHeight="1" x14ac:dyDescent="0.15">
      <c r="A450" s="411" t="str">
        <f>IF(部門分類・コード表!B460='国HPからDL＋加工した表'!B448,"●","×")</f>
        <v>×</v>
      </c>
      <c r="B450" s="411" t="str">
        <f>IF(部門分類・コード表!C460='国HPからDL＋加工した表'!C448,"●","×")</f>
        <v>×</v>
      </c>
      <c r="C450" s="411" t="str">
        <f>IF(部門分類・コード表!D460='国HPからDL＋加工した表'!D448,"●","×")</f>
        <v>×</v>
      </c>
      <c r="D450" s="411" t="str">
        <f>IF(部門分類・コード表!E460='国HPからDL＋加工した表'!E448,"●","×")</f>
        <v>×</v>
      </c>
      <c r="E450" s="411" t="str">
        <f>IF(部門分類・コード表!F460='国HPからDL＋加工した表'!F448,"●","×")</f>
        <v>×</v>
      </c>
      <c r="F450" s="411" t="str">
        <f>IF(部門分類・コード表!G460='国HPからDL＋加工した表'!G448,"●","×")</f>
        <v>●</v>
      </c>
      <c r="G450" s="411" t="str">
        <f>IF(部門分類・コード表!H460='国HPからDL＋加工した表'!H448,"●","×")</f>
        <v>●</v>
      </c>
      <c r="H450" s="411" t="str">
        <f>IF(部門分類・コード表!I460='国HPからDL＋加工した表'!I448,"●","×")</f>
        <v>●</v>
      </c>
      <c r="I450" s="411" t="str">
        <f>IF(部門分類・コード表!J460='国HPからDL＋加工した表'!J448,"●","×")</f>
        <v>●</v>
      </c>
      <c r="J450" s="411" t="str">
        <f>IF(部門分類・コード表!K460='国HPからDL＋加工した表'!K448,"●","×")</f>
        <v>●</v>
      </c>
      <c r="K450" s="411" t="str">
        <f>IF(部門分類・コード表!L460='国HPからDL＋加工した表'!L448,"●","×")</f>
        <v>●</v>
      </c>
      <c r="L450" s="411" t="str">
        <f>IF(部門分類・コード表!M460='国HPからDL＋加工した表'!O448,"●","×")</f>
        <v>●</v>
      </c>
      <c r="M450" s="411" t="str">
        <f>IF(部門分類・コード表!N460='国HPからDL＋加工した表'!P448,"●","×")</f>
        <v>●</v>
      </c>
    </row>
    <row r="451" spans="1:13" s="213" customFormat="1" ht="15" customHeight="1" x14ac:dyDescent="0.15">
      <c r="A451" s="411" t="str">
        <f>IF(部門分類・コード表!B461='国HPからDL＋加工した表'!B449,"●","×")</f>
        <v>×</v>
      </c>
      <c r="B451" s="411" t="str">
        <f>IF(部門分類・コード表!C461='国HPからDL＋加工した表'!C449,"●","×")</f>
        <v>×</v>
      </c>
      <c r="C451" s="411" t="str">
        <f>IF(部門分類・コード表!D461='国HPからDL＋加工した表'!D449,"●","×")</f>
        <v>×</v>
      </c>
      <c r="D451" s="411" t="str">
        <f>IF(部門分類・コード表!E461='国HPからDL＋加工した表'!E449,"●","×")</f>
        <v>×</v>
      </c>
      <c r="E451" s="411" t="str">
        <f>IF(部門分類・コード表!F461='国HPからDL＋加工した表'!F449,"●","×")</f>
        <v>×</v>
      </c>
      <c r="F451" s="411" t="str">
        <f>IF(部門分類・コード表!G461='国HPからDL＋加工した表'!G449,"●","×")</f>
        <v>×</v>
      </c>
      <c r="G451" s="411" t="str">
        <f>IF(部門分類・コード表!H461='国HPからDL＋加工した表'!H449,"●","×")</f>
        <v>×</v>
      </c>
      <c r="H451" s="411" t="str">
        <f>IF(部門分類・コード表!I461='国HPからDL＋加工した表'!I449,"●","×")</f>
        <v>×</v>
      </c>
      <c r="I451" s="411" t="str">
        <f>IF(部門分類・コード表!J461='国HPからDL＋加工した表'!J449,"●","×")</f>
        <v>×</v>
      </c>
      <c r="J451" s="411" t="str">
        <f>IF(部門分類・コード表!K461='国HPからDL＋加工した表'!K449,"●","×")</f>
        <v>×</v>
      </c>
      <c r="K451" s="411" t="str">
        <f>IF(部門分類・コード表!L461='国HPからDL＋加工した表'!L449,"●","×")</f>
        <v>×</v>
      </c>
      <c r="L451" s="411" t="str">
        <f>IF(部門分類・コード表!M461='国HPからDL＋加工した表'!O449,"●","×")</f>
        <v>●</v>
      </c>
      <c r="M451" s="411" t="str">
        <f>IF(部門分類・コード表!N461='国HPからDL＋加工した表'!P449,"●","×")</f>
        <v>●</v>
      </c>
    </row>
    <row r="452" spans="1:13" s="213" customFormat="1" ht="15" customHeight="1" x14ac:dyDescent="0.15">
      <c r="A452" s="411" t="str">
        <f>IF(部門分類・コード表!B462='国HPからDL＋加工した表'!B450,"●","×")</f>
        <v>×</v>
      </c>
      <c r="B452" s="411" t="str">
        <f>IF(部門分類・コード表!C462='国HPからDL＋加工した表'!C450,"●","×")</f>
        <v>×</v>
      </c>
      <c r="C452" s="411" t="str">
        <f>IF(部門分類・コード表!D462='国HPからDL＋加工した表'!D450,"●","×")</f>
        <v>×</v>
      </c>
      <c r="D452" s="411" t="str">
        <f>IF(部門分類・コード表!E462='国HPからDL＋加工した表'!E450,"●","×")</f>
        <v>×</v>
      </c>
      <c r="E452" s="411" t="str">
        <f>IF(部門分類・コード表!F462='国HPからDL＋加工した表'!F450,"●","×")</f>
        <v>×</v>
      </c>
      <c r="F452" s="411" t="str">
        <f>IF(部門分類・コード表!G462='国HPからDL＋加工した表'!G450,"●","×")</f>
        <v>●</v>
      </c>
      <c r="G452" s="411" t="str">
        <f>IF(部門分類・コード表!H462='国HPからDL＋加工した表'!H450,"●","×")</f>
        <v>●</v>
      </c>
      <c r="H452" s="411" t="str">
        <f>IF(部門分類・コード表!I462='国HPからDL＋加工した表'!I450,"●","×")</f>
        <v>●</v>
      </c>
      <c r="I452" s="411" t="str">
        <f>IF(部門分類・コード表!J462='国HPからDL＋加工した表'!J450,"●","×")</f>
        <v>●</v>
      </c>
      <c r="J452" s="411" t="str">
        <f>IF(部門分類・コード表!K462='国HPからDL＋加工した表'!K450,"●","×")</f>
        <v>●</v>
      </c>
      <c r="K452" s="411" t="str">
        <f>IF(部門分類・コード表!L462='国HPからDL＋加工した表'!L450,"●","×")</f>
        <v>●</v>
      </c>
      <c r="L452" s="411" t="str">
        <f>IF(部門分類・コード表!M462='国HPからDL＋加工した表'!O450,"●","×")</f>
        <v>●</v>
      </c>
      <c r="M452" s="411" t="str">
        <f>IF(部門分類・コード表!N462='国HPからDL＋加工した表'!P450,"●","×")</f>
        <v>●</v>
      </c>
    </row>
    <row r="453" spans="1:13" s="213" customFormat="1" ht="15" customHeight="1" x14ac:dyDescent="0.15">
      <c r="A453" s="411" t="str">
        <f>IF(部門分類・コード表!B463='国HPからDL＋加工した表'!B451,"●","×")</f>
        <v>●</v>
      </c>
      <c r="B453" s="411" t="str">
        <f>IF(部門分類・コード表!C463='国HPからDL＋加工した表'!C451,"●","×")</f>
        <v>×</v>
      </c>
      <c r="C453" s="411" t="str">
        <f>IF(部門分類・コード表!D463='国HPからDL＋加工した表'!D451,"●","×")</f>
        <v>●</v>
      </c>
      <c r="D453" s="411" t="str">
        <f>IF(部門分類・コード表!E463='国HPからDL＋加工した表'!E451,"●","×")</f>
        <v>×</v>
      </c>
      <c r="E453" s="411" t="str">
        <f>IF(部門分類・コード表!F463='国HPからDL＋加工した表'!F451,"●","×")</f>
        <v>×</v>
      </c>
      <c r="F453" s="411" t="str">
        <f>IF(部門分類・コード表!G463='国HPからDL＋加工した表'!G451,"●","×")</f>
        <v>×</v>
      </c>
      <c r="G453" s="411" t="str">
        <f>IF(部門分類・コード表!H463='国HPからDL＋加工した表'!H451,"●","×")</f>
        <v>×</v>
      </c>
      <c r="H453" s="411" t="str">
        <f>IF(部門分類・コード表!I463='国HPからDL＋加工した表'!I451,"●","×")</f>
        <v>●</v>
      </c>
      <c r="I453" s="411" t="str">
        <f>IF(部門分類・コード表!J463='国HPからDL＋加工した表'!J451,"●","×")</f>
        <v>●</v>
      </c>
      <c r="J453" s="411" t="str">
        <f>IF(部門分類・コード表!K463='国HPからDL＋加工した表'!K451,"●","×")</f>
        <v>●</v>
      </c>
      <c r="K453" s="411" t="str">
        <f>IF(部門分類・コード表!L463='国HPからDL＋加工した表'!L451,"●","×")</f>
        <v>●</v>
      </c>
      <c r="L453" s="411" t="str">
        <f>IF(部門分類・コード表!M463='国HPからDL＋加工した表'!O451,"●","×")</f>
        <v>●</v>
      </c>
      <c r="M453" s="411" t="str">
        <f>IF(部門分類・コード表!N463='国HPからDL＋加工した表'!P451,"●","×")</f>
        <v>●</v>
      </c>
    </row>
    <row r="454" spans="1:13" s="213" customFormat="1" ht="15" customHeight="1" x14ac:dyDescent="0.15">
      <c r="A454" s="411" t="str">
        <f>IF(部門分類・コード表!B464='国HPからDL＋加工した表'!B452,"●","×")</f>
        <v>●</v>
      </c>
      <c r="B454" s="411" t="str">
        <f>IF(部門分類・コード表!C464='国HPからDL＋加工した表'!C452,"●","×")</f>
        <v>×</v>
      </c>
      <c r="C454" s="411" t="str">
        <f>IF(部門分類・コード表!D464='国HPからDL＋加工した表'!D452,"●","×")</f>
        <v>●</v>
      </c>
      <c r="D454" s="411" t="str">
        <f>IF(部門分類・コード表!E464='国HPからDL＋加工した表'!E452,"●","×")</f>
        <v>×</v>
      </c>
      <c r="E454" s="411" t="str">
        <f>IF(部門分類・コード表!F464='国HPからDL＋加工した表'!F452,"●","×")</f>
        <v>×</v>
      </c>
      <c r="F454" s="411" t="str">
        <f>IF(部門分類・コード表!G464='国HPからDL＋加工した表'!G452,"●","×")</f>
        <v>●</v>
      </c>
      <c r="G454" s="411" t="str">
        <f>IF(部門分類・コード表!H464='国HPからDL＋加工した表'!H452,"●","×")</f>
        <v>●</v>
      </c>
      <c r="H454" s="411" t="str">
        <f>IF(部門分類・コード表!I464='国HPからDL＋加工した表'!I452,"●","×")</f>
        <v>●</v>
      </c>
      <c r="I454" s="411" t="str">
        <f>IF(部門分類・コード表!J464='国HPからDL＋加工した表'!J452,"●","×")</f>
        <v>●</v>
      </c>
      <c r="J454" s="411" t="str">
        <f>IF(部門分類・コード表!K464='国HPからDL＋加工した表'!K452,"●","×")</f>
        <v>●</v>
      </c>
      <c r="K454" s="411" t="str">
        <f>IF(部門分類・コード表!L464='国HPからDL＋加工した表'!L452,"●","×")</f>
        <v>●</v>
      </c>
      <c r="L454" s="411" t="str">
        <f>IF(部門分類・コード表!M464='国HPからDL＋加工した表'!O452,"●","×")</f>
        <v>●</v>
      </c>
      <c r="M454" s="411" t="str">
        <f>IF(部門分類・コード表!N464='国HPからDL＋加工した表'!P452,"●","×")</f>
        <v>●</v>
      </c>
    </row>
    <row r="455" spans="1:13" s="213" customFormat="1" ht="15" customHeight="1" x14ac:dyDescent="0.15">
      <c r="A455" s="411" t="str">
        <f>IF(部門分類・コード表!B465='国HPからDL＋加工した表'!B453,"●","×")</f>
        <v>●</v>
      </c>
      <c r="B455" s="411" t="str">
        <f>IF(部門分類・コード表!C465='国HPからDL＋加工した表'!C453,"●","×")</f>
        <v>×</v>
      </c>
      <c r="C455" s="411" t="str">
        <f>IF(部門分類・コード表!D465='国HPからDL＋加工した表'!D453,"●","×")</f>
        <v>●</v>
      </c>
      <c r="D455" s="411" t="str">
        <f>IF(部門分類・コード表!E465='国HPからDL＋加工した表'!E453,"●","×")</f>
        <v>×</v>
      </c>
      <c r="E455" s="411" t="str">
        <f>IF(部門分類・コード表!F465='国HPからDL＋加工した表'!F453,"●","×")</f>
        <v>×</v>
      </c>
      <c r="F455" s="411" t="str">
        <f>IF(部門分類・コード表!G465='国HPからDL＋加工した表'!G453,"●","×")</f>
        <v>●</v>
      </c>
      <c r="G455" s="411" t="str">
        <f>IF(部門分類・コード表!H465='国HPからDL＋加工した表'!H453,"●","×")</f>
        <v>●</v>
      </c>
      <c r="H455" s="411" t="str">
        <f>IF(部門分類・コード表!I465='国HPからDL＋加工した表'!I453,"●","×")</f>
        <v>●</v>
      </c>
      <c r="I455" s="411" t="str">
        <f>IF(部門分類・コード表!J465='国HPからDL＋加工した表'!J453,"●","×")</f>
        <v>●</v>
      </c>
      <c r="J455" s="411" t="str">
        <f>IF(部門分類・コード表!K465='国HPからDL＋加工した表'!K453,"●","×")</f>
        <v>●</v>
      </c>
      <c r="K455" s="411" t="str">
        <f>IF(部門分類・コード表!L465='国HPからDL＋加工した表'!L453,"●","×")</f>
        <v>●</v>
      </c>
      <c r="L455" s="411" t="str">
        <f>IF(部門分類・コード表!M465='国HPからDL＋加工した表'!O453,"●","×")</f>
        <v>●</v>
      </c>
      <c r="M455" s="411" t="str">
        <f>IF(部門分類・コード表!N465='国HPからDL＋加工した表'!P453,"●","×")</f>
        <v>●</v>
      </c>
    </row>
    <row r="456" spans="1:13" s="213" customFormat="1" ht="15" customHeight="1" x14ac:dyDescent="0.15">
      <c r="A456" s="411" t="str">
        <f>IF(部門分類・コード表!B466='国HPからDL＋加工した表'!B454,"●","×")</f>
        <v>×</v>
      </c>
      <c r="B456" s="411" t="str">
        <f>IF(部門分類・コード表!C466='国HPからDL＋加工した表'!C454,"●","×")</f>
        <v>×</v>
      </c>
      <c r="C456" s="411" t="str">
        <f>IF(部門分類・コード表!D466='国HPからDL＋加工した表'!D454,"●","×")</f>
        <v>×</v>
      </c>
      <c r="D456" s="411" t="str">
        <f>IF(部門分類・コード表!E466='国HPからDL＋加工した表'!E454,"●","×")</f>
        <v>×</v>
      </c>
      <c r="E456" s="411" t="str">
        <f>IF(部門分類・コード表!F466='国HPからDL＋加工した表'!F454,"●","×")</f>
        <v>×</v>
      </c>
      <c r="F456" s="411" t="str">
        <f>IF(部門分類・コード表!G466='国HPからDL＋加工した表'!G454,"●","×")</f>
        <v>×</v>
      </c>
      <c r="G456" s="411" t="str">
        <f>IF(部門分類・コード表!H466='国HPからDL＋加工した表'!H454,"●","×")</f>
        <v>×</v>
      </c>
      <c r="H456" s="411" t="str">
        <f>IF(部門分類・コード表!I466='国HPからDL＋加工した表'!I454,"●","×")</f>
        <v>×</v>
      </c>
      <c r="I456" s="411" t="str">
        <f>IF(部門分類・コード表!J466='国HPからDL＋加工した表'!J454,"●","×")</f>
        <v>×</v>
      </c>
      <c r="J456" s="411" t="str">
        <f>IF(部門分類・コード表!K466='国HPからDL＋加工した表'!K454,"●","×")</f>
        <v>●</v>
      </c>
      <c r="K456" s="411" t="str">
        <f>IF(部門分類・コード表!L466='国HPからDL＋加工した表'!L454,"●","×")</f>
        <v>●</v>
      </c>
      <c r="L456" s="411" t="str">
        <f>IF(部門分類・コード表!M466='国HPからDL＋加工した表'!O454,"●","×")</f>
        <v>●</v>
      </c>
      <c r="M456" s="411" t="str">
        <f>IF(部門分類・コード表!N466='国HPからDL＋加工した表'!P454,"●","×")</f>
        <v>●</v>
      </c>
    </row>
    <row r="457" spans="1:13" s="213" customFormat="1" ht="15" customHeight="1" x14ac:dyDescent="0.15">
      <c r="A457" s="411" t="str">
        <f>IF(部門分類・コード表!B467='国HPからDL＋加工した表'!B455,"●","×")</f>
        <v>×</v>
      </c>
      <c r="B457" s="411" t="str">
        <f>IF(部門分類・コード表!C467='国HPからDL＋加工した表'!C455,"●","×")</f>
        <v>×</v>
      </c>
      <c r="C457" s="411" t="str">
        <f>IF(部門分類・コード表!D467='国HPからDL＋加工した表'!D455,"●","×")</f>
        <v>×</v>
      </c>
      <c r="D457" s="411" t="str">
        <f>IF(部門分類・コード表!E467='国HPからDL＋加工した表'!E455,"●","×")</f>
        <v>×</v>
      </c>
      <c r="E457" s="411" t="str">
        <f>IF(部門分類・コード表!F467='国HPからDL＋加工した表'!F455,"●","×")</f>
        <v>×</v>
      </c>
      <c r="F457" s="411" t="str">
        <f>IF(部門分類・コード表!G467='国HPからDL＋加工した表'!G455,"●","×")</f>
        <v>×</v>
      </c>
      <c r="G457" s="411" t="str">
        <f>IF(部門分類・コード表!H467='国HPからDL＋加工した表'!H455,"●","×")</f>
        <v>×</v>
      </c>
      <c r="H457" s="411" t="str">
        <f>IF(部門分類・コード表!I467='国HPからDL＋加工した表'!I455,"●","×")</f>
        <v>×</v>
      </c>
      <c r="I457" s="411" t="str">
        <f>IF(部門分類・コード表!J467='国HPからDL＋加工した表'!J455,"●","×")</f>
        <v>×</v>
      </c>
      <c r="J457" s="411" t="str">
        <f>IF(部門分類・コード表!K467='国HPからDL＋加工した表'!K455,"●","×")</f>
        <v>×</v>
      </c>
      <c r="K457" s="411" t="str">
        <f>IF(部門分類・コード表!L467='国HPからDL＋加工した表'!L455,"●","×")</f>
        <v>×</v>
      </c>
      <c r="L457" s="411" t="str">
        <f>IF(部門分類・コード表!M467='国HPからDL＋加工した表'!O455,"●","×")</f>
        <v>×</v>
      </c>
      <c r="M457" s="411" t="str">
        <f>IF(部門分類・コード表!N467='国HPからDL＋加工した表'!P455,"●","×")</f>
        <v>×</v>
      </c>
    </row>
    <row r="458" spans="1:13" s="213" customFormat="1" ht="15" customHeight="1" x14ac:dyDescent="0.15">
      <c r="A458" s="411" t="str">
        <f>IF(部門分類・コード表!B468='国HPからDL＋加工した表'!B456,"●","×")</f>
        <v>×</v>
      </c>
      <c r="B458" s="411" t="str">
        <f>IF(部門分類・コード表!C468='国HPからDL＋加工した表'!C456,"●","×")</f>
        <v>×</v>
      </c>
      <c r="C458" s="411" t="str">
        <f>IF(部門分類・コード表!D468='国HPからDL＋加工した表'!D456,"●","×")</f>
        <v>×</v>
      </c>
      <c r="D458" s="411" t="str">
        <f>IF(部門分類・コード表!E468='国HPからDL＋加工した表'!E456,"●","×")</f>
        <v>×</v>
      </c>
      <c r="E458" s="411" t="str">
        <f>IF(部門分類・コード表!F468='国HPからDL＋加工した表'!F456,"●","×")</f>
        <v>×</v>
      </c>
      <c r="F458" s="411" t="str">
        <f>IF(部門分類・コード表!G468='国HPからDL＋加工した表'!G456,"●","×")</f>
        <v>●</v>
      </c>
      <c r="G458" s="411" t="str">
        <f>IF(部門分類・コード表!H468='国HPからDL＋加工した表'!H456,"●","×")</f>
        <v>●</v>
      </c>
      <c r="H458" s="411" t="str">
        <f>IF(部門分類・コード表!I468='国HPからDL＋加工した表'!I456,"●","×")</f>
        <v>●</v>
      </c>
      <c r="I458" s="411" t="str">
        <f>IF(部門分類・コード表!J468='国HPからDL＋加工した表'!J456,"●","×")</f>
        <v>●</v>
      </c>
      <c r="J458" s="411" t="str">
        <f>IF(部門分類・コード表!K468='国HPからDL＋加工した表'!K456,"●","×")</f>
        <v>●</v>
      </c>
      <c r="K458" s="411" t="str">
        <f>IF(部門分類・コード表!L468='国HPからDL＋加工した表'!L456,"●","×")</f>
        <v>●</v>
      </c>
      <c r="L458" s="411" t="str">
        <f>IF(部門分類・コード表!M468='国HPからDL＋加工した表'!O456,"●","×")</f>
        <v>●</v>
      </c>
      <c r="M458" s="411" t="str">
        <f>IF(部門分類・コード表!N468='国HPからDL＋加工した表'!P456,"●","×")</f>
        <v>●</v>
      </c>
    </row>
    <row r="459" spans="1:13" s="213" customFormat="1" ht="15" customHeight="1" x14ac:dyDescent="0.15">
      <c r="A459" s="411" t="str">
        <f>IF(部門分類・コード表!B469='国HPからDL＋加工した表'!B457,"●","×")</f>
        <v>×</v>
      </c>
      <c r="B459" s="411" t="str">
        <f>IF(部門分類・コード表!C469='国HPからDL＋加工した表'!C457,"●","×")</f>
        <v>×</v>
      </c>
      <c r="C459" s="411" t="str">
        <f>IF(部門分類・コード表!D469='国HPからDL＋加工した表'!D457,"●","×")</f>
        <v>×</v>
      </c>
      <c r="D459" s="411" t="str">
        <f>IF(部門分類・コード表!E469='国HPからDL＋加工した表'!E457,"●","×")</f>
        <v>×</v>
      </c>
      <c r="E459" s="411" t="str">
        <f>IF(部門分類・コード表!F469='国HPからDL＋加工した表'!F457,"●","×")</f>
        <v>×</v>
      </c>
      <c r="F459" s="411" t="str">
        <f>IF(部門分類・コード表!G469='国HPからDL＋加工した表'!G457,"●","×")</f>
        <v>×</v>
      </c>
      <c r="G459" s="411" t="str">
        <f>IF(部門分類・コード表!H469='国HPからDL＋加工した表'!H457,"●","×")</f>
        <v>×</v>
      </c>
      <c r="H459" s="411" t="str">
        <f>IF(部門分類・コード表!I469='国HPからDL＋加工した表'!I457,"●","×")</f>
        <v>●</v>
      </c>
      <c r="I459" s="411" t="str">
        <f>IF(部門分類・コード表!J469='国HPからDL＋加工した表'!J457,"●","×")</f>
        <v>●</v>
      </c>
      <c r="J459" s="411" t="str">
        <f>IF(部門分類・コード表!K469='国HPからDL＋加工した表'!K457,"●","×")</f>
        <v>●</v>
      </c>
      <c r="K459" s="411" t="str">
        <f>IF(部門分類・コード表!L469='国HPからDL＋加工した表'!L457,"●","×")</f>
        <v>●</v>
      </c>
      <c r="L459" s="411" t="str">
        <f>IF(部門分類・コード表!M469='国HPからDL＋加工した表'!O457,"●","×")</f>
        <v>●</v>
      </c>
      <c r="M459" s="411" t="str">
        <f>IF(部門分類・コード表!N469='国HPからDL＋加工した表'!P457,"●","×")</f>
        <v>●</v>
      </c>
    </row>
    <row r="460" spans="1:13" s="213" customFormat="1" ht="15" customHeight="1" x14ac:dyDescent="0.15">
      <c r="A460" s="411" t="str">
        <f>IF(部門分類・コード表!B470='国HPからDL＋加工した表'!B458,"●","×")</f>
        <v>×</v>
      </c>
      <c r="B460" s="411" t="str">
        <f>IF(部門分類・コード表!C470='国HPからDL＋加工した表'!C458,"●","×")</f>
        <v>×</v>
      </c>
      <c r="C460" s="411" t="str">
        <f>IF(部門分類・コード表!D470='国HPからDL＋加工した表'!D458,"●","×")</f>
        <v>×</v>
      </c>
      <c r="D460" s="411" t="str">
        <f>IF(部門分類・コード表!E470='国HPからDL＋加工した表'!E458,"●","×")</f>
        <v>×</v>
      </c>
      <c r="E460" s="411" t="str">
        <f>IF(部門分類・コード表!F470='国HPからDL＋加工した表'!F458,"●","×")</f>
        <v>×</v>
      </c>
      <c r="F460" s="411" t="str">
        <f>IF(部門分類・コード表!G470='国HPからDL＋加工した表'!G458,"●","×")</f>
        <v>×</v>
      </c>
      <c r="G460" s="411" t="str">
        <f>IF(部門分類・コード表!H470='国HPからDL＋加工した表'!H458,"●","×")</f>
        <v>×</v>
      </c>
      <c r="H460" s="411" t="str">
        <f>IF(部門分類・コード表!I470='国HPからDL＋加工した表'!I458,"●","×")</f>
        <v>×</v>
      </c>
      <c r="I460" s="411" t="str">
        <f>IF(部門分類・コード表!J470='国HPからDL＋加工した表'!J458,"●","×")</f>
        <v>×</v>
      </c>
      <c r="J460" s="411" t="str">
        <f>IF(部門分類・コード表!K470='国HPからDL＋加工した表'!K458,"●","×")</f>
        <v>●</v>
      </c>
      <c r="K460" s="411" t="str">
        <f>IF(部門分類・コード表!L470='国HPからDL＋加工した表'!L458,"●","×")</f>
        <v>●</v>
      </c>
      <c r="L460" s="411" t="str">
        <f>IF(部門分類・コード表!M470='国HPからDL＋加工した表'!O458,"●","×")</f>
        <v>●</v>
      </c>
      <c r="M460" s="411" t="str">
        <f>IF(部門分類・コード表!N470='国HPからDL＋加工した表'!P458,"●","×")</f>
        <v>●</v>
      </c>
    </row>
    <row r="461" spans="1:13" s="213" customFormat="1" ht="15" customHeight="1" x14ac:dyDescent="0.15">
      <c r="A461" s="411" t="str">
        <f>IF(部門分類・コード表!B471='国HPからDL＋加工した表'!B459,"●","×")</f>
        <v>×</v>
      </c>
      <c r="B461" s="411" t="str">
        <f>IF(部門分類・コード表!C471='国HPからDL＋加工した表'!C459,"●","×")</f>
        <v>●</v>
      </c>
      <c r="C461" s="411" t="str">
        <f>IF(部門分類・コード表!D471='国HPからDL＋加工した表'!D459,"●","×")</f>
        <v>×</v>
      </c>
      <c r="D461" s="411" t="str">
        <f>IF(部門分類・コード表!E471='国HPからDL＋加工した表'!E459,"●","×")</f>
        <v>●</v>
      </c>
      <c r="E461" s="411" t="str">
        <f>IF(部門分類・コード表!F471='国HPからDL＋加工した表'!F459,"●","×")</f>
        <v>×</v>
      </c>
      <c r="F461" s="411" t="str">
        <f>IF(部門分類・コード表!G471='国HPからDL＋加工した表'!G459,"●","×")</f>
        <v>×</v>
      </c>
      <c r="G461" s="411" t="str">
        <f>IF(部門分類・コード表!H471='国HPからDL＋加工した表'!H459,"●","×")</f>
        <v>×</v>
      </c>
      <c r="H461" s="411" t="str">
        <f>IF(部門分類・コード表!I471='国HPからDL＋加工した表'!I459,"●","×")</f>
        <v>×</v>
      </c>
      <c r="I461" s="411" t="str">
        <f>IF(部門分類・コード表!J471='国HPからDL＋加工した表'!J459,"●","×")</f>
        <v>×</v>
      </c>
      <c r="J461" s="411" t="str">
        <f>IF(部門分類・コード表!K471='国HPからDL＋加工した表'!K459,"●","×")</f>
        <v>×</v>
      </c>
      <c r="K461" s="411" t="str">
        <f>IF(部門分類・コード表!L471='国HPからDL＋加工した表'!L459,"●","×")</f>
        <v>×</v>
      </c>
      <c r="L461" s="411" t="str">
        <f>IF(部門分類・コード表!M471='国HPからDL＋加工した表'!O459,"●","×")</f>
        <v>●</v>
      </c>
      <c r="M461" s="411" t="str">
        <f>IF(部門分類・コード表!N471='国HPからDL＋加工した表'!P459,"●","×")</f>
        <v>●</v>
      </c>
    </row>
    <row r="462" spans="1:13" s="213" customFormat="1" ht="15" customHeight="1" x14ac:dyDescent="0.15">
      <c r="A462" s="411" t="str">
        <f>IF(部門分類・コード表!B472='国HPからDL＋加工した表'!B460,"●","×")</f>
        <v>×</v>
      </c>
      <c r="B462" s="411" t="str">
        <f>IF(部門分類・コード表!C472='国HPからDL＋加工した表'!C460,"●","×")</f>
        <v>×</v>
      </c>
      <c r="C462" s="411" t="str">
        <f>IF(部門分類・コード表!D472='国HPからDL＋加工した表'!D460,"●","×")</f>
        <v>×</v>
      </c>
      <c r="D462" s="411" t="str">
        <f>IF(部門分類・コード表!E472='国HPからDL＋加工した表'!E460,"●","×")</f>
        <v>×</v>
      </c>
      <c r="E462" s="411" t="str">
        <f>IF(部門分類・コード表!F472='国HPからDL＋加工した表'!F460,"●","×")</f>
        <v>×</v>
      </c>
      <c r="F462" s="411" t="str">
        <f>IF(部門分類・コード表!G472='国HPからDL＋加工した表'!G460,"●","×")</f>
        <v>×</v>
      </c>
      <c r="G462" s="411" t="str">
        <f>IF(部門分類・コード表!H472='国HPからDL＋加工した表'!H460,"●","×")</f>
        <v>×</v>
      </c>
      <c r="H462" s="411" t="str">
        <f>IF(部門分類・コード表!I472='国HPからDL＋加工した表'!I460,"●","×")</f>
        <v>×</v>
      </c>
      <c r="I462" s="411" t="str">
        <f>IF(部門分類・コード表!J472='国HPからDL＋加工した表'!J460,"●","×")</f>
        <v>×</v>
      </c>
      <c r="J462" s="411" t="str">
        <f>IF(部門分類・コード表!K472='国HPからDL＋加工した表'!K460,"●","×")</f>
        <v>●</v>
      </c>
      <c r="K462" s="411" t="str">
        <f>IF(部門分類・コード表!L472='国HPからDL＋加工した表'!L460,"●","×")</f>
        <v>●</v>
      </c>
      <c r="L462" s="411" t="str">
        <f>IF(部門分類・コード表!M472='国HPからDL＋加工した表'!O460,"●","×")</f>
        <v>●</v>
      </c>
      <c r="M462" s="411" t="str">
        <f>IF(部門分類・コード表!N472='国HPからDL＋加工した表'!P460,"●","×")</f>
        <v>●</v>
      </c>
    </row>
    <row r="463" spans="1:13" s="213" customFormat="1" ht="15" customHeight="1" x14ac:dyDescent="0.15">
      <c r="A463" s="411" t="str">
        <f>IF(部門分類・コード表!B473='国HPからDL＋加工した表'!B461,"●","×")</f>
        <v>×</v>
      </c>
      <c r="B463" s="411" t="str">
        <f>IF(部門分類・コード表!C473='国HPからDL＋加工した表'!C461,"●","×")</f>
        <v>×</v>
      </c>
      <c r="C463" s="411" t="str">
        <f>IF(部門分類・コード表!D473='国HPからDL＋加工した表'!D461,"●","×")</f>
        <v>×</v>
      </c>
      <c r="D463" s="411" t="str">
        <f>IF(部門分類・コード表!E473='国HPからDL＋加工した表'!E461,"●","×")</f>
        <v>×</v>
      </c>
      <c r="E463" s="411" t="str">
        <f>IF(部門分類・コード表!F473='国HPからDL＋加工した表'!F461,"●","×")</f>
        <v>×</v>
      </c>
      <c r="F463" s="411" t="str">
        <f>IF(部門分類・コード表!G473='国HPからDL＋加工した表'!G461,"●","×")</f>
        <v>×</v>
      </c>
      <c r="G463" s="411" t="str">
        <f>IF(部門分類・コード表!H473='国HPからDL＋加工した表'!H461,"●","×")</f>
        <v>×</v>
      </c>
      <c r="H463" s="411" t="str">
        <f>IF(部門分類・コード表!I473='国HPからDL＋加工した表'!I461,"●","×")</f>
        <v>●</v>
      </c>
      <c r="I463" s="411" t="str">
        <f>IF(部門分類・コード表!J473='国HPからDL＋加工した表'!J461,"●","×")</f>
        <v>●</v>
      </c>
      <c r="J463" s="411" t="str">
        <f>IF(部門分類・コード表!K473='国HPからDL＋加工した表'!K461,"●","×")</f>
        <v>●</v>
      </c>
      <c r="K463" s="411" t="str">
        <f>IF(部門分類・コード表!L473='国HPからDL＋加工した表'!L461,"●","×")</f>
        <v>●</v>
      </c>
      <c r="L463" s="411" t="str">
        <f>IF(部門分類・コード表!M473='国HPからDL＋加工した表'!O461,"●","×")</f>
        <v>●</v>
      </c>
      <c r="M463" s="411" t="str">
        <f>IF(部門分類・コード表!N473='国HPからDL＋加工した表'!P461,"●","×")</f>
        <v>●</v>
      </c>
    </row>
    <row r="464" spans="1:13" s="213" customFormat="1" ht="15" customHeight="1" x14ac:dyDescent="0.15">
      <c r="A464" s="411" t="str">
        <f>IF(部門分類・コード表!B474='国HPからDL＋加工した表'!B462,"●","×")</f>
        <v>×</v>
      </c>
      <c r="B464" s="411" t="str">
        <f>IF(部門分類・コード表!C474='国HPからDL＋加工した表'!C462,"●","×")</f>
        <v>×</v>
      </c>
      <c r="C464" s="411" t="str">
        <f>IF(部門分類・コード表!D474='国HPからDL＋加工した表'!D462,"●","×")</f>
        <v>×</v>
      </c>
      <c r="D464" s="411" t="str">
        <f>IF(部門分類・コード表!E474='国HPからDL＋加工した表'!E462,"●","×")</f>
        <v>×</v>
      </c>
      <c r="E464" s="411" t="str">
        <f>IF(部門分類・コード表!F474='国HPからDL＋加工した表'!F462,"●","×")</f>
        <v>×</v>
      </c>
      <c r="F464" s="411" t="str">
        <f>IF(部門分類・コード表!G474='国HPからDL＋加工した表'!G462,"●","×")</f>
        <v>●</v>
      </c>
      <c r="G464" s="411" t="str">
        <f>IF(部門分類・コード表!H474='国HPからDL＋加工した表'!H462,"●","×")</f>
        <v>●</v>
      </c>
      <c r="H464" s="411" t="str">
        <f>IF(部門分類・コード表!I474='国HPからDL＋加工した表'!I462,"●","×")</f>
        <v>●</v>
      </c>
      <c r="I464" s="411" t="str">
        <f>IF(部門分類・コード表!J474='国HPからDL＋加工した表'!J462,"●","×")</f>
        <v>●</v>
      </c>
      <c r="J464" s="411" t="str">
        <f>IF(部門分類・コード表!K474='国HPからDL＋加工した表'!K462,"●","×")</f>
        <v>●</v>
      </c>
      <c r="K464" s="411" t="str">
        <f>IF(部門分類・コード表!L474='国HPからDL＋加工した表'!L462,"●","×")</f>
        <v>●</v>
      </c>
      <c r="L464" s="411" t="str">
        <f>IF(部門分類・コード表!M474='国HPからDL＋加工した表'!O462,"●","×")</f>
        <v>●</v>
      </c>
      <c r="M464" s="411" t="str">
        <f>IF(部門分類・コード表!N474='国HPからDL＋加工した表'!P462,"●","×")</f>
        <v>●</v>
      </c>
    </row>
    <row r="465" spans="1:13" s="213" customFormat="1" ht="15" customHeight="1" x14ac:dyDescent="0.15">
      <c r="A465" s="411" t="str">
        <f>IF(部門分類・コード表!B475='国HPからDL＋加工した表'!B463,"●","×")</f>
        <v>×</v>
      </c>
      <c r="B465" s="411" t="str">
        <f>IF(部門分類・コード表!C475='国HPからDL＋加工した表'!C463,"●","×")</f>
        <v>●</v>
      </c>
      <c r="C465" s="411" t="str">
        <f>IF(部門分類・コード表!D475='国HPからDL＋加工した表'!D463,"●","×")</f>
        <v>×</v>
      </c>
      <c r="D465" s="411" t="str">
        <f>IF(部門分類・コード表!E475='国HPからDL＋加工した表'!E463,"●","×")</f>
        <v>●</v>
      </c>
      <c r="E465" s="411" t="str">
        <f>IF(部門分類・コード表!F475='国HPからDL＋加工した表'!F463,"●","×")</f>
        <v>×</v>
      </c>
      <c r="F465" s="411" t="str">
        <f>IF(部門分類・コード表!G475='国HPからDL＋加工した表'!G463,"●","×")</f>
        <v>×</v>
      </c>
      <c r="G465" s="411" t="str">
        <f>IF(部門分類・コード表!H475='国HPからDL＋加工した表'!H463,"●","×")</f>
        <v>×</v>
      </c>
      <c r="H465" s="411" t="str">
        <f>IF(部門分類・コード表!I475='国HPからDL＋加工した表'!I463,"●","×")</f>
        <v>×</v>
      </c>
      <c r="I465" s="411" t="str">
        <f>IF(部門分類・コード表!J475='国HPからDL＋加工した表'!J463,"●","×")</f>
        <v>×</v>
      </c>
      <c r="J465" s="411" t="str">
        <f>IF(部門分類・コード表!K475='国HPからDL＋加工した表'!K463,"●","×")</f>
        <v>●</v>
      </c>
      <c r="K465" s="411" t="str">
        <f>IF(部門分類・コード表!L475='国HPからDL＋加工した表'!L463,"●","×")</f>
        <v>●</v>
      </c>
      <c r="L465" s="411" t="str">
        <f>IF(部門分類・コード表!M475='国HPからDL＋加工した表'!O463,"●","×")</f>
        <v>●</v>
      </c>
      <c r="M465" s="411" t="str">
        <f>IF(部門分類・コード表!N475='国HPからDL＋加工した表'!P463,"●","×")</f>
        <v>●</v>
      </c>
    </row>
    <row r="466" spans="1:13" s="213" customFormat="1" ht="15" customHeight="1" x14ac:dyDescent="0.15">
      <c r="A466" s="411" t="str">
        <f>IF(部門分類・コード表!B476='国HPからDL＋加工した表'!B464,"●","×")</f>
        <v>×</v>
      </c>
      <c r="B466" s="411" t="str">
        <f>IF(部門分類・コード表!C476='国HPからDL＋加工した表'!C464,"●","×")</f>
        <v>×</v>
      </c>
      <c r="C466" s="411" t="str">
        <f>IF(部門分類・コード表!D476='国HPからDL＋加工した表'!D464,"●","×")</f>
        <v>×</v>
      </c>
      <c r="D466" s="411" t="str">
        <f>IF(部門分類・コード表!E476='国HPからDL＋加工した表'!E464,"●","×")</f>
        <v>×</v>
      </c>
      <c r="E466" s="411" t="str">
        <f>IF(部門分類・コード表!F476='国HPからDL＋加工した表'!F464,"●","×")</f>
        <v>×</v>
      </c>
      <c r="F466" s="411" t="str">
        <f>IF(部門分類・コード表!G476='国HPからDL＋加工した表'!G464,"●","×")</f>
        <v>×</v>
      </c>
      <c r="G466" s="411" t="str">
        <f>IF(部門分類・コード表!H476='国HPからDL＋加工した表'!H464,"●","×")</f>
        <v>×</v>
      </c>
      <c r="H466" s="411" t="str">
        <f>IF(部門分類・コード表!I476='国HPからDL＋加工した表'!I464,"●","×")</f>
        <v>×</v>
      </c>
      <c r="I466" s="411" t="str">
        <f>IF(部門分類・コード表!J476='国HPからDL＋加工した表'!J464,"●","×")</f>
        <v>×</v>
      </c>
      <c r="J466" s="411" t="str">
        <f>IF(部門分類・コード表!K476='国HPからDL＋加工した表'!K464,"●","×")</f>
        <v>●</v>
      </c>
      <c r="K466" s="411" t="str">
        <f>IF(部門分類・コード表!L476='国HPからDL＋加工した表'!L464,"●","×")</f>
        <v>●</v>
      </c>
      <c r="L466" s="411" t="str">
        <f>IF(部門分類・コード表!M476='国HPからDL＋加工した表'!O464,"●","×")</f>
        <v>●</v>
      </c>
      <c r="M466" s="411" t="str">
        <f>IF(部門分類・コード表!N476='国HPからDL＋加工した表'!P464,"●","×")</f>
        <v>●</v>
      </c>
    </row>
    <row r="467" spans="1:13" s="213" customFormat="1" ht="15" customHeight="1" x14ac:dyDescent="0.15">
      <c r="A467" s="411" t="str">
        <f>IF(部門分類・コード表!B477='国HPからDL＋加工した表'!B465,"●","×")</f>
        <v>×</v>
      </c>
      <c r="B467" s="411" t="str">
        <f>IF(部門分類・コード表!C477='国HPからDL＋加工した表'!C465,"●","×")</f>
        <v>×</v>
      </c>
      <c r="C467" s="411" t="str">
        <f>IF(部門分類・コード表!D477='国HPからDL＋加工した表'!D465,"●","×")</f>
        <v>×</v>
      </c>
      <c r="D467" s="411" t="str">
        <f>IF(部門分類・コード表!E477='国HPからDL＋加工した表'!E465,"●","×")</f>
        <v>×</v>
      </c>
      <c r="E467" s="411" t="str">
        <f>IF(部門分類・コード表!F477='国HPからDL＋加工した表'!F465,"●","×")</f>
        <v>×</v>
      </c>
      <c r="F467" s="411" t="str">
        <f>IF(部門分類・コード表!G477='国HPからDL＋加工した表'!G465,"●","×")</f>
        <v>●</v>
      </c>
      <c r="G467" s="411" t="str">
        <f>IF(部門分類・コード表!H477='国HPからDL＋加工した表'!H465,"●","×")</f>
        <v>●</v>
      </c>
      <c r="H467" s="411" t="str">
        <f>IF(部門分類・コード表!I477='国HPからDL＋加工した表'!I465,"●","×")</f>
        <v>●</v>
      </c>
      <c r="I467" s="411" t="str">
        <f>IF(部門分類・コード表!J477='国HPからDL＋加工した表'!J465,"●","×")</f>
        <v>●</v>
      </c>
      <c r="J467" s="411" t="str">
        <f>IF(部門分類・コード表!K477='国HPからDL＋加工した表'!K465,"●","×")</f>
        <v>●</v>
      </c>
      <c r="K467" s="411" t="str">
        <f>IF(部門分類・コード表!L477='国HPからDL＋加工した表'!L465,"●","×")</f>
        <v>●</v>
      </c>
      <c r="L467" s="411" t="str">
        <f>IF(部門分類・コード表!M477='国HPからDL＋加工した表'!O465,"●","×")</f>
        <v>●</v>
      </c>
      <c r="M467" s="411" t="str">
        <f>IF(部門分類・コード表!N477='国HPからDL＋加工した表'!P465,"●","×")</f>
        <v>●</v>
      </c>
    </row>
    <row r="468" spans="1:13" s="213" customFormat="1" ht="15" customHeight="1" x14ac:dyDescent="0.15">
      <c r="A468" s="411" t="str">
        <f>IF(部門分類・コード表!B478='国HPからDL＋加工した表'!B466,"●","×")</f>
        <v>×</v>
      </c>
      <c r="B468" s="411" t="str">
        <f>IF(部門分類・コード表!C478='国HPからDL＋加工した表'!C466,"●","×")</f>
        <v>×</v>
      </c>
      <c r="C468" s="411" t="str">
        <f>IF(部門分類・コード表!D478='国HPからDL＋加工した表'!D466,"●","×")</f>
        <v>×</v>
      </c>
      <c r="D468" s="411" t="str">
        <f>IF(部門分類・コード表!E478='国HPからDL＋加工した表'!E466,"●","×")</f>
        <v>×</v>
      </c>
      <c r="E468" s="411" t="str">
        <f>IF(部門分類・コード表!F478='国HPからDL＋加工した表'!F466,"●","×")</f>
        <v>×</v>
      </c>
      <c r="F468" s="411" t="str">
        <f>IF(部門分類・コード表!G478='国HPからDL＋加工した表'!G466,"●","×")</f>
        <v>●</v>
      </c>
      <c r="G468" s="411" t="str">
        <f>IF(部門分類・コード表!H478='国HPからDL＋加工した表'!H466,"●","×")</f>
        <v>●</v>
      </c>
      <c r="H468" s="411" t="str">
        <f>IF(部門分類・コード表!I478='国HPからDL＋加工した表'!I466,"●","×")</f>
        <v>●</v>
      </c>
      <c r="I468" s="411" t="str">
        <f>IF(部門分類・コード表!J478='国HPからDL＋加工した表'!J466,"●","×")</f>
        <v>●</v>
      </c>
      <c r="J468" s="411" t="str">
        <f>IF(部門分類・コード表!K478='国HPからDL＋加工した表'!K466,"●","×")</f>
        <v>●</v>
      </c>
      <c r="K468" s="411" t="str">
        <f>IF(部門分類・コード表!L478='国HPからDL＋加工した表'!L466,"●","×")</f>
        <v>●</v>
      </c>
      <c r="L468" s="411" t="str">
        <f>IF(部門分類・コード表!M478='国HPからDL＋加工した表'!O466,"●","×")</f>
        <v>●</v>
      </c>
      <c r="M468" s="411" t="str">
        <f>IF(部門分類・コード表!N478='国HPからDL＋加工した表'!P466,"●","×")</f>
        <v>●</v>
      </c>
    </row>
    <row r="469" spans="1:13" s="213" customFormat="1" ht="15" customHeight="1" x14ac:dyDescent="0.15">
      <c r="A469" s="411" t="str">
        <f>IF(部門分類・コード表!B479='国HPからDL＋加工した表'!B467,"●","×")</f>
        <v>×</v>
      </c>
      <c r="B469" s="411" t="str">
        <f>IF(部門分類・コード表!C479='国HPからDL＋加工した表'!C467,"●","×")</f>
        <v>×</v>
      </c>
      <c r="C469" s="411" t="str">
        <f>IF(部門分類・コード表!D479='国HPからDL＋加工した表'!D467,"●","×")</f>
        <v>×</v>
      </c>
      <c r="D469" s="411" t="str">
        <f>IF(部門分類・コード表!E479='国HPからDL＋加工した表'!E467,"●","×")</f>
        <v>×</v>
      </c>
      <c r="E469" s="411" t="str">
        <f>IF(部門分類・コード表!F479='国HPからDL＋加工した表'!F467,"●","×")</f>
        <v>×</v>
      </c>
      <c r="F469" s="411" t="str">
        <f>IF(部門分類・コード表!G479='国HPからDL＋加工した表'!G467,"●","×")</f>
        <v>×</v>
      </c>
      <c r="G469" s="411" t="str">
        <f>IF(部門分類・コード表!H479='国HPからDL＋加工した表'!H467,"●","×")</f>
        <v>×</v>
      </c>
      <c r="H469" s="411" t="str">
        <f>IF(部門分類・コード表!I479='国HPからDL＋加工した表'!I467,"●","×")</f>
        <v>×</v>
      </c>
      <c r="I469" s="411" t="str">
        <f>IF(部門分類・コード表!J479='国HPからDL＋加工した表'!J467,"●","×")</f>
        <v>×</v>
      </c>
      <c r="J469" s="411" t="str">
        <f>IF(部門分類・コード表!K479='国HPからDL＋加工した表'!K467,"●","×")</f>
        <v>×</v>
      </c>
      <c r="K469" s="411" t="str">
        <f>IF(部門分類・コード表!L479='国HPからDL＋加工した表'!L467,"●","×")</f>
        <v>×</v>
      </c>
      <c r="L469" s="411" t="str">
        <f>IF(部門分類・コード表!M479='国HPからDL＋加工した表'!O467,"●","×")</f>
        <v>×</v>
      </c>
      <c r="M469" s="411" t="str">
        <f>IF(部門分類・コード表!N479='国HPからDL＋加工した表'!P467,"●","×")</f>
        <v>×</v>
      </c>
    </row>
    <row r="470" spans="1:13" s="213" customFormat="1" ht="15" customHeight="1" x14ac:dyDescent="0.15">
      <c r="A470" s="411" t="str">
        <f>IF(部門分類・コード表!B480='国HPからDL＋加工した表'!B468,"●","×")</f>
        <v>×</v>
      </c>
      <c r="B470" s="411" t="str">
        <f>IF(部門分類・コード表!C480='国HPからDL＋加工した表'!C468,"●","×")</f>
        <v>×</v>
      </c>
      <c r="C470" s="411" t="str">
        <f>IF(部門分類・コード表!D480='国HPからDL＋加工した表'!D468,"●","×")</f>
        <v>×</v>
      </c>
      <c r="D470" s="411" t="str">
        <f>IF(部門分類・コード表!E480='国HPからDL＋加工した表'!E468,"●","×")</f>
        <v>×</v>
      </c>
      <c r="E470" s="411" t="str">
        <f>IF(部門分類・コード表!F480='国HPからDL＋加工した表'!F468,"●","×")</f>
        <v>×</v>
      </c>
      <c r="F470" s="411" t="str">
        <f>IF(部門分類・コード表!G480='国HPからDL＋加工した表'!G468,"●","×")</f>
        <v>●</v>
      </c>
      <c r="G470" s="411" t="str">
        <f>IF(部門分類・コード表!H480='国HPからDL＋加工した表'!H468,"●","×")</f>
        <v>●</v>
      </c>
      <c r="H470" s="411" t="str">
        <f>IF(部門分類・コード表!I480='国HPからDL＋加工した表'!I468,"●","×")</f>
        <v>●</v>
      </c>
      <c r="I470" s="411" t="str">
        <f>IF(部門分類・コード表!J480='国HPからDL＋加工した表'!J468,"●","×")</f>
        <v>●</v>
      </c>
      <c r="J470" s="411" t="str">
        <f>IF(部門分類・コード表!K480='国HPからDL＋加工した表'!K468,"●","×")</f>
        <v>●</v>
      </c>
      <c r="K470" s="411" t="str">
        <f>IF(部門分類・コード表!L480='国HPからDL＋加工した表'!L468,"●","×")</f>
        <v>●</v>
      </c>
      <c r="L470" s="411" t="str">
        <f>IF(部門分類・コード表!M480='国HPからDL＋加工した表'!O468,"●","×")</f>
        <v>●</v>
      </c>
      <c r="M470" s="411" t="str">
        <f>IF(部門分類・コード表!N480='国HPからDL＋加工した表'!P468,"●","×")</f>
        <v>●</v>
      </c>
    </row>
    <row r="471" spans="1:13" s="213" customFormat="1" ht="15" customHeight="1" x14ac:dyDescent="0.15">
      <c r="A471" s="411" t="str">
        <f>IF(部門分類・コード表!B481='国HPからDL＋加工した表'!B469,"●","×")</f>
        <v>×</v>
      </c>
      <c r="B471" s="411" t="str">
        <f>IF(部門分類・コード表!C481='国HPからDL＋加工した表'!C469,"●","×")</f>
        <v>×</v>
      </c>
      <c r="C471" s="411" t="str">
        <f>IF(部門分類・コード表!D481='国HPからDL＋加工した表'!D469,"●","×")</f>
        <v>×</v>
      </c>
      <c r="D471" s="411" t="str">
        <f>IF(部門分類・コード表!E481='国HPからDL＋加工した表'!E469,"●","×")</f>
        <v>×</v>
      </c>
      <c r="E471" s="411" t="str">
        <f>IF(部門分類・コード表!F481='国HPからDL＋加工した表'!F469,"●","×")</f>
        <v>×</v>
      </c>
      <c r="F471" s="411" t="str">
        <f>IF(部門分類・コード表!G481='国HPからDL＋加工した表'!G469,"●","×")</f>
        <v>●</v>
      </c>
      <c r="G471" s="411" t="str">
        <f>IF(部門分類・コード表!H481='国HPからDL＋加工した表'!H469,"●","×")</f>
        <v>●</v>
      </c>
      <c r="H471" s="411" t="str">
        <f>IF(部門分類・コード表!I481='国HPからDL＋加工した表'!I469,"●","×")</f>
        <v>●</v>
      </c>
      <c r="I471" s="411" t="str">
        <f>IF(部門分類・コード表!J481='国HPからDL＋加工した表'!J469,"●","×")</f>
        <v>●</v>
      </c>
      <c r="J471" s="411" t="str">
        <f>IF(部門分類・コード表!K481='国HPからDL＋加工した表'!K469,"●","×")</f>
        <v>●</v>
      </c>
      <c r="K471" s="411" t="str">
        <f>IF(部門分類・コード表!L481='国HPからDL＋加工した表'!L469,"●","×")</f>
        <v>●</v>
      </c>
      <c r="L471" s="411" t="str">
        <f>IF(部門分類・コード表!M481='国HPからDL＋加工した表'!O469,"●","×")</f>
        <v>×</v>
      </c>
      <c r="M471" s="411" t="str">
        <f>IF(部門分類・コード表!N481='国HPからDL＋加工した表'!P469,"●","×")</f>
        <v>×</v>
      </c>
    </row>
    <row r="472" spans="1:13" s="213" customFormat="1" ht="15" customHeight="1" x14ac:dyDescent="0.15">
      <c r="A472" s="411" t="str">
        <f>IF(部門分類・コード表!B482='国HPからDL＋加工した表'!B470,"●","×")</f>
        <v>×</v>
      </c>
      <c r="B472" s="411" t="str">
        <f>IF(部門分類・コード表!C482='国HPからDL＋加工した表'!C470,"●","×")</f>
        <v>×</v>
      </c>
      <c r="C472" s="411" t="str">
        <f>IF(部門分類・コード表!D482='国HPからDL＋加工した表'!D470,"●","×")</f>
        <v>×</v>
      </c>
      <c r="D472" s="411" t="str">
        <f>IF(部門分類・コード表!E482='国HPからDL＋加工した表'!E470,"●","×")</f>
        <v>×</v>
      </c>
      <c r="E472" s="411" t="str">
        <f>IF(部門分類・コード表!F482='国HPからDL＋加工した表'!F470,"●","×")</f>
        <v>×</v>
      </c>
      <c r="F472" s="411" t="str">
        <f>IF(部門分類・コード表!G482='国HPからDL＋加工した表'!G470,"●","×")</f>
        <v>●</v>
      </c>
      <c r="G472" s="411" t="str">
        <f>IF(部門分類・コード表!H482='国HPからDL＋加工した表'!H470,"●","×")</f>
        <v>●</v>
      </c>
      <c r="H472" s="411" t="str">
        <f>IF(部門分類・コード表!I482='国HPからDL＋加工した表'!I470,"●","×")</f>
        <v>●</v>
      </c>
      <c r="I472" s="411" t="str">
        <f>IF(部門分類・コード表!J482='国HPからDL＋加工した表'!J470,"●","×")</f>
        <v>●</v>
      </c>
      <c r="J472" s="411" t="str">
        <f>IF(部門分類・コード表!K482='国HPからDL＋加工した表'!K470,"●","×")</f>
        <v>●</v>
      </c>
      <c r="K472" s="411" t="str">
        <f>IF(部門分類・コード表!L482='国HPからDL＋加工した表'!L470,"●","×")</f>
        <v>●</v>
      </c>
      <c r="L472" s="411" t="str">
        <f>IF(部門分類・コード表!M482='国HPからDL＋加工した表'!O470,"●","×")</f>
        <v>●</v>
      </c>
      <c r="M472" s="411" t="str">
        <f>IF(部門分類・コード表!N482='国HPからDL＋加工した表'!P470,"●","×")</f>
        <v>●</v>
      </c>
    </row>
    <row r="473" spans="1:13" s="213" customFormat="1" ht="15" customHeight="1" x14ac:dyDescent="0.15">
      <c r="A473" s="411" t="str">
        <f>IF(部門分類・コード表!B483='国HPからDL＋加工した表'!B471,"●","×")</f>
        <v>×</v>
      </c>
      <c r="B473" s="411" t="str">
        <f>IF(部門分類・コード表!C483='国HPからDL＋加工した表'!C471,"●","×")</f>
        <v>×</v>
      </c>
      <c r="C473" s="411" t="str">
        <f>IF(部門分類・コード表!D483='国HPからDL＋加工した表'!D471,"●","×")</f>
        <v>×</v>
      </c>
      <c r="D473" s="411" t="str">
        <f>IF(部門分類・コード表!E483='国HPからDL＋加工した表'!E471,"●","×")</f>
        <v>×</v>
      </c>
      <c r="E473" s="411" t="str">
        <f>IF(部門分類・コード表!F483='国HPからDL＋加工した表'!F471,"●","×")</f>
        <v>×</v>
      </c>
      <c r="F473" s="411" t="str">
        <f>IF(部門分類・コード表!G483='国HPからDL＋加工した表'!G471,"●","×")</f>
        <v>×</v>
      </c>
      <c r="G473" s="411" t="str">
        <f>IF(部門分類・コード表!H483='国HPからDL＋加工した表'!H471,"●","×")</f>
        <v>×</v>
      </c>
      <c r="H473" s="411" t="str">
        <f>IF(部門分類・コード表!I483='国HPからDL＋加工した表'!I471,"●","×")</f>
        <v>×</v>
      </c>
      <c r="I473" s="411" t="str">
        <f>IF(部門分類・コード表!J483='国HPからDL＋加工した表'!J471,"●","×")</f>
        <v>×</v>
      </c>
      <c r="J473" s="411" t="str">
        <f>IF(部門分類・コード表!K483='国HPからDL＋加工した表'!K471,"●","×")</f>
        <v>×</v>
      </c>
      <c r="K473" s="411" t="str">
        <f>IF(部門分類・コード表!L483='国HPからDL＋加工した表'!L471,"●","×")</f>
        <v>×</v>
      </c>
      <c r="L473" s="411" t="str">
        <f>IF(部門分類・コード表!M483='国HPからDL＋加工した表'!O471,"●","×")</f>
        <v>●</v>
      </c>
      <c r="M473" s="411" t="str">
        <f>IF(部門分類・コード表!N483='国HPからDL＋加工した表'!P471,"●","×")</f>
        <v>●</v>
      </c>
    </row>
    <row r="474" spans="1:13" s="213" customFormat="1" ht="15" customHeight="1" x14ac:dyDescent="0.15">
      <c r="A474" s="411" t="str">
        <f>IF(部門分類・コード表!B484='国HPからDL＋加工した表'!B472,"●","×")</f>
        <v>×</v>
      </c>
      <c r="B474" s="411" t="str">
        <f>IF(部門分類・コード表!C484='国HPからDL＋加工した表'!C472,"●","×")</f>
        <v>●</v>
      </c>
      <c r="C474" s="411" t="str">
        <f>IF(部門分類・コード表!D484='国HPからDL＋加工した表'!D472,"●","×")</f>
        <v>×</v>
      </c>
      <c r="D474" s="411" t="str">
        <f>IF(部門分類・コード表!E484='国HPからDL＋加工した表'!E472,"●","×")</f>
        <v>×</v>
      </c>
      <c r="E474" s="411" t="str">
        <f>IF(部門分類・コード表!F484='国HPからDL＋加工した表'!F472,"●","×")</f>
        <v>×</v>
      </c>
      <c r="F474" s="411" t="str">
        <f>IF(部門分類・コード表!G484='国HPからDL＋加工した表'!G472,"●","×")</f>
        <v>×</v>
      </c>
      <c r="G474" s="411" t="str">
        <f>IF(部門分類・コード表!H484='国HPからDL＋加工した表'!H472,"●","×")</f>
        <v>×</v>
      </c>
      <c r="H474" s="411" t="str">
        <f>IF(部門分類・コード表!I484='国HPからDL＋加工した表'!I472,"●","×")</f>
        <v>●</v>
      </c>
      <c r="I474" s="411" t="str">
        <f>IF(部門分類・コード表!J484='国HPからDL＋加工した表'!J472,"●","×")</f>
        <v>●</v>
      </c>
      <c r="J474" s="411" t="str">
        <f>IF(部門分類・コード表!K484='国HPからDL＋加工した表'!K472,"●","×")</f>
        <v>●</v>
      </c>
      <c r="K474" s="411" t="str">
        <f>IF(部門分類・コード表!L484='国HPからDL＋加工した表'!L472,"●","×")</f>
        <v>●</v>
      </c>
      <c r="L474" s="411" t="str">
        <f>IF(部門分類・コード表!M484='国HPからDL＋加工した表'!O472,"●","×")</f>
        <v>●</v>
      </c>
      <c r="M474" s="411" t="str">
        <f>IF(部門分類・コード表!N484='国HPからDL＋加工した表'!P472,"●","×")</f>
        <v>●</v>
      </c>
    </row>
    <row r="475" spans="1:13" s="213" customFormat="1" ht="15" customHeight="1" x14ac:dyDescent="0.15">
      <c r="A475" s="411" t="str">
        <f>IF(部門分類・コード表!B485='国HPからDL＋加工した表'!B473,"●","×")</f>
        <v>×</v>
      </c>
      <c r="B475" s="411" t="str">
        <f>IF(部門分類・コード表!C485='国HPからDL＋加工した表'!C473,"●","×")</f>
        <v>×</v>
      </c>
      <c r="C475" s="411" t="str">
        <f>IF(部門分類・コード表!D485='国HPからDL＋加工した表'!D473,"●","×")</f>
        <v>×</v>
      </c>
      <c r="D475" s="411" t="str">
        <f>IF(部門分類・コード表!E485='国HPからDL＋加工した表'!E473,"●","×")</f>
        <v>×</v>
      </c>
      <c r="E475" s="411" t="str">
        <f>IF(部門分類・コード表!F485='国HPからDL＋加工した表'!F473,"●","×")</f>
        <v>×</v>
      </c>
      <c r="F475" s="411" t="str">
        <f>IF(部門分類・コード表!G485='国HPからDL＋加工した表'!G473,"●","×")</f>
        <v>×</v>
      </c>
      <c r="G475" s="411" t="str">
        <f>IF(部門分類・コード表!H485='国HPからDL＋加工した表'!H473,"●","×")</f>
        <v>×</v>
      </c>
      <c r="H475" s="411" t="str">
        <f>IF(部門分類・コード表!I485='国HPからDL＋加工した表'!I473,"●","×")</f>
        <v>×</v>
      </c>
      <c r="I475" s="411" t="str">
        <f>IF(部門分類・コード表!J485='国HPからDL＋加工した表'!J473,"●","×")</f>
        <v>×</v>
      </c>
      <c r="J475" s="411" t="str">
        <f>IF(部門分類・コード表!K485='国HPからDL＋加工した表'!K473,"●","×")</f>
        <v>×</v>
      </c>
      <c r="K475" s="411" t="str">
        <f>IF(部門分類・コード表!L485='国HPからDL＋加工した表'!L473,"●","×")</f>
        <v>×</v>
      </c>
      <c r="L475" s="411" t="str">
        <f>IF(部門分類・コード表!M485='国HPからDL＋加工した表'!O473,"●","×")</f>
        <v>●</v>
      </c>
      <c r="M475" s="411" t="str">
        <f>IF(部門分類・コード表!N485='国HPからDL＋加工した表'!P473,"●","×")</f>
        <v>●</v>
      </c>
    </row>
    <row r="476" spans="1:13" s="213" customFormat="1" ht="15" customHeight="1" x14ac:dyDescent="0.15">
      <c r="A476" s="411" t="str">
        <f>IF(部門分類・コード表!B486='国HPからDL＋加工した表'!B474,"●","×")</f>
        <v>×</v>
      </c>
      <c r="B476" s="411" t="str">
        <f>IF(部門分類・コード表!C486='国HPからDL＋加工した表'!C474,"●","×")</f>
        <v>×</v>
      </c>
      <c r="C476" s="411" t="str">
        <f>IF(部門分類・コード表!D486='国HPからDL＋加工した表'!D474,"●","×")</f>
        <v>×</v>
      </c>
      <c r="D476" s="411" t="str">
        <f>IF(部門分類・コード表!E486='国HPからDL＋加工した表'!E474,"●","×")</f>
        <v>×</v>
      </c>
      <c r="E476" s="411" t="str">
        <f>IF(部門分類・コード表!F486='国HPからDL＋加工した表'!F474,"●","×")</f>
        <v>×</v>
      </c>
      <c r="F476" s="411" t="str">
        <f>IF(部門分類・コード表!G486='国HPからDL＋加工した表'!G474,"●","×")</f>
        <v>●</v>
      </c>
      <c r="G476" s="411" t="str">
        <f>IF(部門分類・コード表!H486='国HPからDL＋加工した表'!H474,"●","×")</f>
        <v>●</v>
      </c>
      <c r="H476" s="411" t="str">
        <f>IF(部門分類・コード表!I486='国HPからDL＋加工した表'!I474,"●","×")</f>
        <v>●</v>
      </c>
      <c r="I476" s="411" t="str">
        <f>IF(部門分類・コード表!J486='国HPからDL＋加工した表'!J474,"●","×")</f>
        <v>●</v>
      </c>
      <c r="J476" s="411" t="str">
        <f>IF(部門分類・コード表!K486='国HPからDL＋加工した表'!K474,"●","×")</f>
        <v>●</v>
      </c>
      <c r="K476" s="411" t="str">
        <f>IF(部門分類・コード表!L486='国HPからDL＋加工した表'!L474,"●","×")</f>
        <v>●</v>
      </c>
      <c r="L476" s="411" t="str">
        <f>IF(部門分類・コード表!M486='国HPからDL＋加工した表'!O474,"●","×")</f>
        <v>●</v>
      </c>
      <c r="M476" s="411" t="str">
        <f>IF(部門分類・コード表!N486='国HPからDL＋加工した表'!P474,"●","×")</f>
        <v>●</v>
      </c>
    </row>
    <row r="477" spans="1:13" s="213" customFormat="1" ht="15" customHeight="1" x14ac:dyDescent="0.15">
      <c r="A477" s="411" t="str">
        <f>IF(部門分類・コード表!B487='国HPからDL＋加工した表'!B475,"●","×")</f>
        <v>×</v>
      </c>
      <c r="B477" s="411" t="str">
        <f>IF(部門分類・コード表!C487='国HPからDL＋加工した表'!C475,"●","×")</f>
        <v>×</v>
      </c>
      <c r="C477" s="411" t="str">
        <f>IF(部門分類・コード表!D487='国HPからDL＋加工した表'!D475,"●","×")</f>
        <v>×</v>
      </c>
      <c r="D477" s="411" t="str">
        <f>IF(部門分類・コード表!E487='国HPからDL＋加工した表'!E475,"●","×")</f>
        <v>×</v>
      </c>
      <c r="E477" s="411" t="str">
        <f>IF(部門分類・コード表!F487='国HPからDL＋加工した表'!F475,"●","×")</f>
        <v>×</v>
      </c>
      <c r="F477" s="411" t="str">
        <f>IF(部門分類・コード表!G487='国HPからDL＋加工した表'!G475,"●","×")</f>
        <v>×</v>
      </c>
      <c r="G477" s="411" t="str">
        <f>IF(部門分類・コード表!H487='国HPからDL＋加工した表'!H475,"●","×")</f>
        <v>×</v>
      </c>
      <c r="H477" s="411" t="str">
        <f>IF(部門分類・コード表!I487='国HPからDL＋加工した表'!I475,"●","×")</f>
        <v>×</v>
      </c>
      <c r="I477" s="411" t="str">
        <f>IF(部門分類・コード表!J487='国HPからDL＋加工した表'!J475,"●","×")</f>
        <v>×</v>
      </c>
      <c r="J477" s="411" t="str">
        <f>IF(部門分類・コード表!K487='国HPからDL＋加工した表'!K475,"●","×")</f>
        <v>●</v>
      </c>
      <c r="K477" s="411" t="str">
        <f>IF(部門分類・コード表!L487='国HPからDL＋加工した表'!L475,"●","×")</f>
        <v>●</v>
      </c>
      <c r="L477" s="411" t="str">
        <f>IF(部門分類・コード表!M487='国HPからDL＋加工した表'!O475,"●","×")</f>
        <v>●</v>
      </c>
      <c r="M477" s="411" t="str">
        <f>IF(部門分類・コード表!N487='国HPからDL＋加工した表'!P475,"●","×")</f>
        <v>●</v>
      </c>
    </row>
    <row r="478" spans="1:13" s="213" customFormat="1" ht="15" customHeight="1" x14ac:dyDescent="0.15">
      <c r="A478" s="411" t="str">
        <f>IF(部門分類・コード表!B488='国HPからDL＋加工した表'!B476,"●","×")</f>
        <v>×</v>
      </c>
      <c r="B478" s="411" t="str">
        <f>IF(部門分類・コード表!C488='国HPからDL＋加工した表'!C476,"●","×")</f>
        <v>●</v>
      </c>
      <c r="C478" s="411" t="str">
        <f>IF(部門分類・コード表!D488='国HPからDL＋加工した表'!D476,"●","×")</f>
        <v>×</v>
      </c>
      <c r="D478" s="411" t="str">
        <f>IF(部門分類・コード表!E488='国HPからDL＋加工した表'!E476,"●","×")</f>
        <v>●</v>
      </c>
      <c r="E478" s="411" t="str">
        <f>IF(部門分類・コード表!F488='国HPからDL＋加工した表'!F476,"●","×")</f>
        <v>×</v>
      </c>
      <c r="F478" s="411" t="str">
        <f>IF(部門分類・コード表!G488='国HPからDL＋加工した表'!G476,"●","×")</f>
        <v>×</v>
      </c>
      <c r="G478" s="411" t="str">
        <f>IF(部門分類・コード表!H488='国HPからDL＋加工した表'!H476,"●","×")</f>
        <v>×</v>
      </c>
      <c r="H478" s="411" t="str">
        <f>IF(部門分類・コード表!I488='国HPからDL＋加工した表'!I476,"●","×")</f>
        <v>×</v>
      </c>
      <c r="I478" s="411" t="str">
        <f>IF(部門分類・コード表!J488='国HPからDL＋加工した表'!J476,"●","×")</f>
        <v>×</v>
      </c>
      <c r="J478" s="411" t="str">
        <f>IF(部門分類・コード表!K488='国HPからDL＋加工した表'!K476,"●","×")</f>
        <v>×</v>
      </c>
      <c r="K478" s="411" t="str">
        <f>IF(部門分類・コード表!L488='国HPからDL＋加工した表'!L476,"●","×")</f>
        <v>×</v>
      </c>
      <c r="L478" s="411" t="str">
        <f>IF(部門分類・コード表!M488='国HPからDL＋加工した表'!O476,"●","×")</f>
        <v>×</v>
      </c>
      <c r="M478" s="411" t="str">
        <f>IF(部門分類・コード表!N488='国HPからDL＋加工した表'!P476,"●","×")</f>
        <v>×</v>
      </c>
    </row>
    <row r="479" spans="1:13" s="213" customFormat="1" ht="15" customHeight="1" x14ac:dyDescent="0.15">
      <c r="A479" s="411" t="str">
        <f>IF(部門分類・コード表!B489='国HPからDL＋加工した表'!B477,"●","×")</f>
        <v>×</v>
      </c>
      <c r="B479" s="411" t="str">
        <f>IF(部門分類・コード表!C489='国HPからDL＋加工した表'!C477,"●","×")</f>
        <v>×</v>
      </c>
      <c r="C479" s="411" t="str">
        <f>IF(部門分類・コード表!D489='国HPからDL＋加工した表'!D477,"●","×")</f>
        <v>×</v>
      </c>
      <c r="D479" s="411" t="str">
        <f>IF(部門分類・コード表!E489='国HPからDL＋加工した表'!E477,"●","×")</f>
        <v>×</v>
      </c>
      <c r="E479" s="411" t="str">
        <f>IF(部門分類・コード表!F489='国HPからDL＋加工した表'!F477,"●","×")</f>
        <v>×</v>
      </c>
      <c r="F479" s="411" t="str">
        <f>IF(部門分類・コード表!G489='国HPからDL＋加工した表'!G477,"●","×")</f>
        <v>×</v>
      </c>
      <c r="G479" s="411" t="str">
        <f>IF(部門分類・コード表!H489='国HPからDL＋加工した表'!H477,"●","×")</f>
        <v>×</v>
      </c>
      <c r="H479" s="411" t="str">
        <f>IF(部門分類・コード表!I489='国HPからDL＋加工した表'!I477,"●","×")</f>
        <v>×</v>
      </c>
      <c r="I479" s="411" t="str">
        <f>IF(部門分類・コード表!J489='国HPからDL＋加工した表'!J477,"●","×")</f>
        <v>×</v>
      </c>
      <c r="J479" s="411" t="str">
        <f>IF(部門分類・コード表!K489='国HPからDL＋加工した表'!K477,"●","×")</f>
        <v>×</v>
      </c>
      <c r="K479" s="411" t="str">
        <f>IF(部門分類・コード表!L489='国HPからDL＋加工した表'!L477,"●","×")</f>
        <v>×</v>
      </c>
      <c r="L479" s="411" t="str">
        <f>IF(部門分類・コード表!M489='国HPからDL＋加工した表'!O477,"●","×")</f>
        <v>●</v>
      </c>
      <c r="M479" s="411" t="str">
        <f>IF(部門分類・コード表!N489='国HPからDL＋加工した表'!P477,"●","×")</f>
        <v>●</v>
      </c>
    </row>
    <row r="480" spans="1:13" s="213" customFormat="1" ht="15" customHeight="1" x14ac:dyDescent="0.15">
      <c r="A480" s="411" t="str">
        <f>IF(部門分類・コード表!B490='国HPからDL＋加工した表'!B478,"●","×")</f>
        <v>×</v>
      </c>
      <c r="B480" s="411" t="str">
        <f>IF(部門分類・コード表!C490='国HPからDL＋加工した表'!C478,"●","×")</f>
        <v>×</v>
      </c>
      <c r="C480" s="411" t="str">
        <f>IF(部門分類・コード表!D490='国HPからDL＋加工した表'!D478,"●","×")</f>
        <v>×</v>
      </c>
      <c r="D480" s="411" t="str">
        <f>IF(部門分類・コード表!E490='国HPからDL＋加工した表'!E478,"●","×")</f>
        <v>×</v>
      </c>
      <c r="E480" s="411" t="str">
        <f>IF(部門分類・コード表!F490='国HPからDL＋加工した表'!F478,"●","×")</f>
        <v>×</v>
      </c>
      <c r="F480" s="411" t="str">
        <f>IF(部門分類・コード表!G490='国HPからDL＋加工した表'!G478,"●","×")</f>
        <v>×</v>
      </c>
      <c r="G480" s="411" t="str">
        <f>IF(部門分類・コード表!H490='国HPからDL＋加工した表'!H478,"●","×")</f>
        <v>×</v>
      </c>
      <c r="H480" s="411" t="str">
        <f>IF(部門分類・コード表!I490='国HPからDL＋加工した表'!I478,"●","×")</f>
        <v>×</v>
      </c>
      <c r="I480" s="411" t="str">
        <f>IF(部門分類・コード表!J490='国HPからDL＋加工した表'!J478,"●","×")</f>
        <v>×</v>
      </c>
      <c r="J480" s="411" t="str">
        <f>IF(部門分類・コード表!K490='国HPからDL＋加工した表'!K478,"●","×")</f>
        <v>×</v>
      </c>
      <c r="K480" s="411" t="str">
        <f>IF(部門分類・コード表!L490='国HPからDL＋加工した表'!L478,"●","×")</f>
        <v>×</v>
      </c>
      <c r="L480" s="411" t="str">
        <f>IF(部門分類・コード表!M490='国HPからDL＋加工した表'!O478,"●","×")</f>
        <v>×</v>
      </c>
      <c r="M480" s="411" t="str">
        <f>IF(部門分類・コード表!N490='国HPからDL＋加工した表'!P478,"●","×")</f>
        <v>×</v>
      </c>
    </row>
    <row r="481" spans="1:13" s="213" customFormat="1" ht="15" customHeight="1" x14ac:dyDescent="0.15">
      <c r="A481" s="411" t="str">
        <f>IF(部門分類・コード表!B491='国HPからDL＋加工した表'!B479,"●","×")</f>
        <v>×</v>
      </c>
      <c r="B481" s="411" t="str">
        <f>IF(部門分類・コード表!C491='国HPからDL＋加工した表'!C479,"●","×")</f>
        <v>×</v>
      </c>
      <c r="C481" s="411" t="str">
        <f>IF(部門分類・コード表!D491='国HPからDL＋加工した表'!D479,"●","×")</f>
        <v>×</v>
      </c>
      <c r="D481" s="411" t="str">
        <f>IF(部門分類・コード表!E491='国HPからDL＋加工した表'!E479,"●","×")</f>
        <v>×</v>
      </c>
      <c r="E481" s="411" t="str">
        <f>IF(部門分類・コード表!F491='国HPからDL＋加工した表'!F479,"●","×")</f>
        <v>×</v>
      </c>
      <c r="F481" s="411" t="str">
        <f>IF(部門分類・コード表!G491='国HPからDL＋加工した表'!G479,"●","×")</f>
        <v>×</v>
      </c>
      <c r="G481" s="411" t="str">
        <f>IF(部門分類・コード表!H491='国HPからDL＋加工した表'!H479,"●","×")</f>
        <v>×</v>
      </c>
      <c r="H481" s="411" t="str">
        <f>IF(部門分類・コード表!I491='国HPからDL＋加工した表'!I479,"●","×")</f>
        <v>●</v>
      </c>
      <c r="I481" s="411" t="str">
        <f>IF(部門分類・コード表!J491='国HPからDL＋加工した表'!J479,"●","×")</f>
        <v>●</v>
      </c>
      <c r="J481" s="411" t="str">
        <f>IF(部門分類・コード表!K491='国HPからDL＋加工した表'!K479,"●","×")</f>
        <v>●</v>
      </c>
      <c r="K481" s="411" t="str">
        <f>IF(部門分類・コード表!L491='国HPからDL＋加工した表'!L479,"●","×")</f>
        <v>●</v>
      </c>
      <c r="L481" s="411" t="str">
        <f>IF(部門分類・コード表!M491='国HPからDL＋加工した表'!O479,"●","×")</f>
        <v>●</v>
      </c>
      <c r="M481" s="411" t="str">
        <f>IF(部門分類・コード表!N491='国HPからDL＋加工した表'!P479,"●","×")</f>
        <v>●</v>
      </c>
    </row>
    <row r="482" spans="1:13" s="213" customFormat="1" ht="15" customHeight="1" x14ac:dyDescent="0.15">
      <c r="A482" s="411" t="str">
        <f>IF(部門分類・コード表!B492='国HPからDL＋加工した表'!B480,"●","×")</f>
        <v>×</v>
      </c>
      <c r="B482" s="411" t="str">
        <f>IF(部門分類・コード表!C492='国HPからDL＋加工した表'!C480,"●","×")</f>
        <v>●</v>
      </c>
      <c r="C482" s="411" t="str">
        <f>IF(部門分類・コード表!D492='国HPからDL＋加工した表'!D480,"●","×")</f>
        <v>×</v>
      </c>
      <c r="D482" s="411" t="str">
        <f>IF(部門分類・コード表!E492='国HPからDL＋加工した表'!E480,"●","×")</f>
        <v>×</v>
      </c>
      <c r="E482" s="411" t="str">
        <f>IF(部門分類・コード表!F492='国HPからDL＋加工した表'!F480,"●","×")</f>
        <v>×</v>
      </c>
      <c r="F482" s="411" t="str">
        <f>IF(部門分類・コード表!G492='国HPからDL＋加工した表'!G480,"●","×")</f>
        <v>×</v>
      </c>
      <c r="G482" s="411" t="str">
        <f>IF(部門分類・コード表!H492='国HPからDL＋加工した表'!H480,"●","×")</f>
        <v>×</v>
      </c>
      <c r="H482" s="411" t="str">
        <f>IF(部門分類・コード表!I492='国HPからDL＋加工した表'!I480,"●","×")</f>
        <v>×</v>
      </c>
      <c r="I482" s="411" t="str">
        <f>IF(部門分類・コード表!J492='国HPからDL＋加工した表'!J480,"●","×")</f>
        <v>×</v>
      </c>
      <c r="J482" s="411" t="str">
        <f>IF(部門分類・コード表!K492='国HPからDL＋加工した表'!K480,"●","×")</f>
        <v>×</v>
      </c>
      <c r="K482" s="411" t="str">
        <f>IF(部門分類・コード表!L492='国HPからDL＋加工した表'!L480,"●","×")</f>
        <v>×</v>
      </c>
      <c r="L482" s="411" t="str">
        <f>IF(部門分類・コード表!M492='国HPからDL＋加工した表'!O480,"●","×")</f>
        <v>×</v>
      </c>
      <c r="M482" s="411" t="str">
        <f>IF(部門分類・コード表!N492='国HPからDL＋加工した表'!P480,"●","×")</f>
        <v>×</v>
      </c>
    </row>
    <row r="483" spans="1:13" s="213" customFormat="1" ht="15" customHeight="1" x14ac:dyDescent="0.15">
      <c r="A483" s="411" t="str">
        <f>IF(部門分類・コード表!B493='国HPからDL＋加工した表'!B481,"●","×")</f>
        <v>×</v>
      </c>
      <c r="B483" s="411" t="str">
        <f>IF(部門分類・コード表!C493='国HPからDL＋加工した表'!C481,"●","×")</f>
        <v>×</v>
      </c>
      <c r="C483" s="411" t="str">
        <f>IF(部門分類・コード表!D493='国HPからDL＋加工した表'!D481,"●","×")</f>
        <v>×</v>
      </c>
      <c r="D483" s="411" t="str">
        <f>IF(部門分類・コード表!E493='国HPからDL＋加工した表'!E481,"●","×")</f>
        <v>×</v>
      </c>
      <c r="E483" s="411" t="str">
        <f>IF(部門分類・コード表!F493='国HPからDL＋加工した表'!F481,"●","×")</f>
        <v>×</v>
      </c>
      <c r="F483" s="411" t="str">
        <f>IF(部門分類・コード表!G493='国HPからDL＋加工した表'!G481,"●","×")</f>
        <v>●</v>
      </c>
      <c r="G483" s="411" t="str">
        <f>IF(部門分類・コード表!H493='国HPからDL＋加工した表'!H481,"●","×")</f>
        <v>●</v>
      </c>
      <c r="H483" s="411" t="str">
        <f>IF(部門分類・コード表!I493='国HPからDL＋加工した表'!I481,"●","×")</f>
        <v>●</v>
      </c>
      <c r="I483" s="411" t="str">
        <f>IF(部門分類・コード表!J493='国HPからDL＋加工した表'!J481,"●","×")</f>
        <v>●</v>
      </c>
      <c r="J483" s="411" t="str">
        <f>IF(部門分類・コード表!K493='国HPからDL＋加工した表'!K481,"●","×")</f>
        <v>●</v>
      </c>
      <c r="K483" s="411" t="str">
        <f>IF(部門分類・コード表!L493='国HPからDL＋加工した表'!L481,"●","×")</f>
        <v>●</v>
      </c>
      <c r="L483" s="411" t="str">
        <f>IF(部門分類・コード表!M493='国HPからDL＋加工した表'!O481,"●","×")</f>
        <v>×</v>
      </c>
      <c r="M483" s="411" t="str">
        <f>IF(部門分類・コード表!N493='国HPからDL＋加工した表'!P481,"●","×")</f>
        <v>×</v>
      </c>
    </row>
    <row r="484" spans="1:13" s="213" customFormat="1" ht="15" customHeight="1" x14ac:dyDescent="0.15">
      <c r="A484" s="411" t="str">
        <f>IF(部門分類・コード表!B494='国HPからDL＋加工した表'!B482,"●","×")</f>
        <v>×</v>
      </c>
      <c r="B484" s="411" t="str">
        <f>IF(部門分類・コード表!C494='国HPからDL＋加工した表'!C482,"●","×")</f>
        <v>×</v>
      </c>
      <c r="C484" s="411" t="str">
        <f>IF(部門分類・コード表!D494='国HPからDL＋加工した表'!D482,"●","×")</f>
        <v>×</v>
      </c>
      <c r="D484" s="411" t="str">
        <f>IF(部門分類・コード表!E494='国HPからDL＋加工した表'!E482,"●","×")</f>
        <v>×</v>
      </c>
      <c r="E484" s="411" t="str">
        <f>IF(部門分類・コード表!F494='国HPからDL＋加工した表'!F482,"●","×")</f>
        <v>×</v>
      </c>
      <c r="F484" s="411" t="str">
        <f>IF(部門分類・コード表!G494='国HPからDL＋加工した表'!G482,"●","×")</f>
        <v>×</v>
      </c>
      <c r="G484" s="411" t="str">
        <f>IF(部門分類・コード表!H494='国HPからDL＋加工した表'!H482,"●","×")</f>
        <v>×</v>
      </c>
      <c r="H484" s="411" t="str">
        <f>IF(部門分類・コード表!I494='国HPからDL＋加工した表'!I482,"●","×")</f>
        <v>×</v>
      </c>
      <c r="I484" s="411" t="str">
        <f>IF(部門分類・コード表!J494='国HPからDL＋加工した表'!J482,"●","×")</f>
        <v>×</v>
      </c>
      <c r="J484" s="411" t="str">
        <f>IF(部門分類・コード表!K494='国HPからDL＋加工した表'!K482,"●","×")</f>
        <v>×</v>
      </c>
      <c r="K484" s="411" t="str">
        <f>IF(部門分類・コード表!L494='国HPからDL＋加工した表'!L482,"●","×")</f>
        <v>×</v>
      </c>
      <c r="L484" s="411" t="str">
        <f>IF(部門分類・コード表!M494='国HPからDL＋加工した表'!O482,"●","×")</f>
        <v>●</v>
      </c>
      <c r="M484" s="411" t="str">
        <f>IF(部門分類・コード表!N494='国HPからDL＋加工した表'!P482,"●","×")</f>
        <v>●</v>
      </c>
    </row>
    <row r="485" spans="1:13" s="213" customFormat="1" ht="15" customHeight="1" x14ac:dyDescent="0.15">
      <c r="A485" s="411" t="str">
        <f>IF(部門分類・コード表!B495='国HPからDL＋加工した表'!B483,"●","×")</f>
        <v>×</v>
      </c>
      <c r="B485" s="411" t="str">
        <f>IF(部門分類・コード表!C495='国HPからDL＋加工した表'!C483,"●","×")</f>
        <v>×</v>
      </c>
      <c r="C485" s="411" t="str">
        <f>IF(部門分類・コード表!D495='国HPからDL＋加工した表'!D483,"●","×")</f>
        <v>×</v>
      </c>
      <c r="D485" s="411" t="str">
        <f>IF(部門分類・コード表!E495='国HPからDL＋加工した表'!E483,"●","×")</f>
        <v>×</v>
      </c>
      <c r="E485" s="411" t="str">
        <f>IF(部門分類・コード表!F495='国HPからDL＋加工した表'!F483,"●","×")</f>
        <v>×</v>
      </c>
      <c r="F485" s="411" t="str">
        <f>IF(部門分類・コード表!G495='国HPからDL＋加工した表'!G483,"●","×")</f>
        <v>×</v>
      </c>
      <c r="G485" s="411" t="str">
        <f>IF(部門分類・コード表!H495='国HPからDL＋加工した表'!H483,"●","×")</f>
        <v>×</v>
      </c>
      <c r="H485" s="411" t="str">
        <f>IF(部門分類・コード表!I495='国HPからDL＋加工した表'!I483,"●","×")</f>
        <v>●</v>
      </c>
      <c r="I485" s="411" t="str">
        <f>IF(部門分類・コード表!J495='国HPからDL＋加工した表'!J483,"●","×")</f>
        <v>●</v>
      </c>
      <c r="J485" s="411" t="str">
        <f>IF(部門分類・コード表!K495='国HPからDL＋加工した表'!K483,"●","×")</f>
        <v>●</v>
      </c>
      <c r="K485" s="411" t="str">
        <f>IF(部門分類・コード表!L495='国HPからDL＋加工した表'!L483,"●","×")</f>
        <v>●</v>
      </c>
      <c r="L485" s="411" t="str">
        <f>IF(部門分類・コード表!M495='国HPからDL＋加工した表'!O483,"●","×")</f>
        <v>●</v>
      </c>
      <c r="M485" s="411" t="str">
        <f>IF(部門分類・コード表!N495='国HPからDL＋加工した表'!P483,"●","×")</f>
        <v>●</v>
      </c>
    </row>
    <row r="486" spans="1:13" s="213" customFormat="1" ht="15" customHeight="1" x14ac:dyDescent="0.15">
      <c r="A486" s="411" t="str">
        <f>IF(部門分類・コード表!B496='国HPからDL＋加工した表'!B484,"●","×")</f>
        <v>×</v>
      </c>
      <c r="B486" s="411" t="str">
        <f>IF(部門分類・コード表!C496='国HPからDL＋加工した表'!C484,"●","×")</f>
        <v>×</v>
      </c>
      <c r="C486" s="411" t="str">
        <f>IF(部門分類・コード表!D496='国HPからDL＋加工した表'!D484,"●","×")</f>
        <v>×</v>
      </c>
      <c r="D486" s="411" t="str">
        <f>IF(部門分類・コード表!E496='国HPからDL＋加工した表'!E484,"●","×")</f>
        <v>×</v>
      </c>
      <c r="E486" s="411" t="str">
        <f>IF(部門分類・コード表!F496='国HPからDL＋加工した表'!F484,"●","×")</f>
        <v>×</v>
      </c>
      <c r="F486" s="411" t="str">
        <f>IF(部門分類・コード表!G496='国HPからDL＋加工した表'!G484,"●","×")</f>
        <v>×</v>
      </c>
      <c r="G486" s="411" t="str">
        <f>IF(部門分類・コード表!H496='国HPからDL＋加工した表'!H484,"●","×")</f>
        <v>×</v>
      </c>
      <c r="H486" s="411" t="str">
        <f>IF(部門分類・コード表!I496='国HPからDL＋加工した表'!I484,"●","×")</f>
        <v>×</v>
      </c>
      <c r="I486" s="411" t="str">
        <f>IF(部門分類・コード表!J496='国HPからDL＋加工した表'!J484,"●","×")</f>
        <v>×</v>
      </c>
      <c r="J486" s="411" t="str">
        <f>IF(部門分類・コード表!K496='国HPからDL＋加工した表'!K484,"●","×")</f>
        <v>×</v>
      </c>
      <c r="K486" s="411" t="str">
        <f>IF(部門分類・コード表!L496='国HPからDL＋加工した表'!L484,"●","×")</f>
        <v>×</v>
      </c>
      <c r="L486" s="411" t="str">
        <f>IF(部門分類・コード表!M496='国HPからDL＋加工した表'!O484,"●","×")</f>
        <v>●</v>
      </c>
      <c r="M486" s="411" t="str">
        <f>IF(部門分類・コード表!N496='国HPからDL＋加工した表'!P484,"●","×")</f>
        <v>●</v>
      </c>
    </row>
    <row r="487" spans="1:13" s="213" customFormat="1" ht="15" customHeight="1" x14ac:dyDescent="0.15">
      <c r="A487" s="411" t="str">
        <f>IF(部門分類・コード表!B497='国HPからDL＋加工した表'!B485,"●","×")</f>
        <v>×</v>
      </c>
      <c r="B487" s="411" t="str">
        <f>IF(部門分類・コード表!C497='国HPからDL＋加工した表'!C485,"●","×")</f>
        <v>×</v>
      </c>
      <c r="C487" s="411" t="str">
        <f>IF(部門分類・コード表!D497='国HPからDL＋加工した表'!D485,"●","×")</f>
        <v>×</v>
      </c>
      <c r="D487" s="411" t="str">
        <f>IF(部門分類・コード表!E497='国HPからDL＋加工した表'!E485,"●","×")</f>
        <v>●</v>
      </c>
      <c r="E487" s="411" t="str">
        <f>IF(部門分類・コード表!F497='国HPからDL＋加工した表'!F485,"●","×")</f>
        <v>×</v>
      </c>
      <c r="F487" s="411" t="str">
        <f>IF(部門分類・コード表!G497='国HPからDL＋加工した表'!G485,"●","×")</f>
        <v>×</v>
      </c>
      <c r="G487" s="411" t="str">
        <f>IF(部門分類・コード表!H497='国HPからDL＋加工した表'!H485,"●","×")</f>
        <v>×</v>
      </c>
      <c r="H487" s="411" t="str">
        <f>IF(部門分類・コード表!I497='国HPからDL＋加工した表'!I485,"●","×")</f>
        <v>●</v>
      </c>
      <c r="I487" s="411" t="str">
        <f>IF(部門分類・コード表!J497='国HPからDL＋加工した表'!J485,"●","×")</f>
        <v>●</v>
      </c>
      <c r="J487" s="411" t="str">
        <f>IF(部門分類・コード表!K497='国HPからDL＋加工した表'!K485,"●","×")</f>
        <v>●</v>
      </c>
      <c r="K487" s="411" t="str">
        <f>IF(部門分類・コード表!L497='国HPからDL＋加工した表'!L485,"●","×")</f>
        <v>●</v>
      </c>
      <c r="L487" s="411" t="str">
        <f>IF(部門分類・コード表!M497='国HPからDL＋加工した表'!O485,"●","×")</f>
        <v>●</v>
      </c>
      <c r="M487" s="411" t="str">
        <f>IF(部門分類・コード表!N497='国HPからDL＋加工した表'!P485,"●","×")</f>
        <v>●</v>
      </c>
    </row>
    <row r="488" spans="1:13" s="213" customFormat="1" ht="15" customHeight="1" x14ac:dyDescent="0.15">
      <c r="A488" s="411" t="str">
        <f>IF(部門分類・コード表!B498='国HPからDL＋加工した表'!B486,"●","×")</f>
        <v>×</v>
      </c>
      <c r="B488" s="411" t="str">
        <f>IF(部門分類・コード表!C498='国HPからDL＋加工した表'!C486,"●","×")</f>
        <v>×</v>
      </c>
      <c r="C488" s="411" t="str">
        <f>IF(部門分類・コード表!D498='国HPからDL＋加工した表'!D486,"●","×")</f>
        <v>×</v>
      </c>
      <c r="D488" s="411" t="str">
        <f>IF(部門分類・コード表!E498='国HPからDL＋加工した表'!E486,"●","×")</f>
        <v>×</v>
      </c>
      <c r="E488" s="411" t="str">
        <f>IF(部門分類・コード表!F498='国HPからDL＋加工した表'!F486,"●","×")</f>
        <v>×</v>
      </c>
      <c r="F488" s="411" t="str">
        <f>IF(部門分類・コード表!G498='国HPからDL＋加工した表'!G486,"●","×")</f>
        <v>●</v>
      </c>
      <c r="G488" s="411" t="str">
        <f>IF(部門分類・コード表!H498='国HPからDL＋加工した表'!H486,"●","×")</f>
        <v>●</v>
      </c>
      <c r="H488" s="411" t="str">
        <f>IF(部門分類・コード表!I498='国HPからDL＋加工した表'!I486,"●","×")</f>
        <v>●</v>
      </c>
      <c r="I488" s="411" t="str">
        <f>IF(部門分類・コード表!J498='国HPからDL＋加工した表'!J486,"●","×")</f>
        <v>●</v>
      </c>
      <c r="J488" s="411" t="str">
        <f>IF(部門分類・コード表!K498='国HPからDL＋加工した表'!K486,"●","×")</f>
        <v>●</v>
      </c>
      <c r="K488" s="411" t="str">
        <f>IF(部門分類・コード表!L498='国HPからDL＋加工した表'!L486,"●","×")</f>
        <v>●</v>
      </c>
      <c r="L488" s="411" t="str">
        <f>IF(部門分類・コード表!M498='国HPからDL＋加工した表'!O486,"●","×")</f>
        <v>●</v>
      </c>
      <c r="M488" s="411" t="str">
        <f>IF(部門分類・コード表!N498='国HPからDL＋加工した表'!P486,"●","×")</f>
        <v>●</v>
      </c>
    </row>
    <row r="489" spans="1:13" s="213" customFormat="1" ht="15" customHeight="1" x14ac:dyDescent="0.15">
      <c r="A489" s="411" t="str">
        <f>IF(部門分類・コード表!B499='国HPからDL＋加工した表'!B487,"●","×")</f>
        <v>×</v>
      </c>
      <c r="B489" s="411" t="str">
        <f>IF(部門分類・コード表!C499='国HPからDL＋加工した表'!C487,"●","×")</f>
        <v>×</v>
      </c>
      <c r="C489" s="411" t="str">
        <f>IF(部門分類・コード表!D499='国HPからDL＋加工した表'!D487,"●","×")</f>
        <v>×</v>
      </c>
      <c r="D489" s="411" t="str">
        <f>IF(部門分類・コード表!E499='国HPからDL＋加工した表'!E487,"●","×")</f>
        <v>×</v>
      </c>
      <c r="E489" s="411" t="str">
        <f>IF(部門分類・コード表!F499='国HPからDL＋加工した表'!F487,"●","×")</f>
        <v>×</v>
      </c>
      <c r="F489" s="411" t="str">
        <f>IF(部門分類・コード表!G499='国HPからDL＋加工した表'!G487,"●","×")</f>
        <v>×</v>
      </c>
      <c r="G489" s="411" t="str">
        <f>IF(部門分類・コード表!H499='国HPからDL＋加工した表'!H487,"●","×")</f>
        <v>×</v>
      </c>
      <c r="H489" s="411" t="str">
        <f>IF(部門分類・コード表!I499='国HPからDL＋加工した表'!I487,"●","×")</f>
        <v>×</v>
      </c>
      <c r="I489" s="411" t="str">
        <f>IF(部門分類・コード表!J499='国HPからDL＋加工した表'!J487,"●","×")</f>
        <v>×</v>
      </c>
      <c r="J489" s="411" t="str">
        <f>IF(部門分類・コード表!K499='国HPからDL＋加工した表'!K487,"●","×")</f>
        <v>×</v>
      </c>
      <c r="K489" s="411" t="str">
        <f>IF(部門分類・コード表!L499='国HPからDL＋加工した表'!L487,"●","×")</f>
        <v>×</v>
      </c>
      <c r="L489" s="411" t="str">
        <f>IF(部門分類・コード表!M499='国HPからDL＋加工した表'!O487,"●","×")</f>
        <v>×</v>
      </c>
      <c r="M489" s="411" t="str">
        <f>IF(部門分類・コード表!N499='国HPからDL＋加工した表'!P487,"●","×")</f>
        <v>×</v>
      </c>
    </row>
    <row r="490" spans="1:13" s="213" customFormat="1" ht="15" customHeight="1" x14ac:dyDescent="0.15">
      <c r="A490" s="411" t="str">
        <f>IF(部門分類・コード表!B500='国HPからDL＋加工した表'!B488,"●","×")</f>
        <v>×</v>
      </c>
      <c r="B490" s="411" t="str">
        <f>IF(部門分類・コード表!C500='国HPからDL＋加工した表'!C488,"●","×")</f>
        <v>×</v>
      </c>
      <c r="C490" s="411" t="str">
        <f>IF(部門分類・コード表!D500='国HPからDL＋加工した表'!D488,"●","×")</f>
        <v>×</v>
      </c>
      <c r="D490" s="411" t="str">
        <f>IF(部門分類・コード表!E500='国HPからDL＋加工した表'!E488,"●","×")</f>
        <v>×</v>
      </c>
      <c r="E490" s="411" t="str">
        <f>IF(部門分類・コード表!F500='国HPからDL＋加工した表'!F488,"●","×")</f>
        <v>×</v>
      </c>
      <c r="F490" s="411" t="str">
        <f>IF(部門分類・コード表!G500='国HPからDL＋加工した表'!G488,"●","×")</f>
        <v>●</v>
      </c>
      <c r="G490" s="411" t="str">
        <f>IF(部門分類・コード表!H500='国HPからDL＋加工した表'!H488,"●","×")</f>
        <v>●</v>
      </c>
      <c r="H490" s="411" t="str">
        <f>IF(部門分類・コード表!I500='国HPからDL＋加工した表'!I488,"●","×")</f>
        <v>●</v>
      </c>
      <c r="I490" s="411" t="str">
        <f>IF(部門分類・コード表!J500='国HPからDL＋加工した表'!J488,"●","×")</f>
        <v>●</v>
      </c>
      <c r="J490" s="411" t="str">
        <f>IF(部門分類・コード表!K500='国HPからDL＋加工した表'!K488,"●","×")</f>
        <v>●</v>
      </c>
      <c r="K490" s="411" t="str">
        <f>IF(部門分類・コード表!L500='国HPからDL＋加工した表'!L488,"●","×")</f>
        <v>●</v>
      </c>
      <c r="L490" s="411" t="str">
        <f>IF(部門分類・コード表!M500='国HPからDL＋加工した表'!O488,"●","×")</f>
        <v>●</v>
      </c>
      <c r="M490" s="411" t="str">
        <f>IF(部門分類・コード表!N500='国HPからDL＋加工した表'!P488,"●","×")</f>
        <v>●</v>
      </c>
    </row>
    <row r="491" spans="1:13" s="213" customFormat="1" ht="15" customHeight="1" x14ac:dyDescent="0.15">
      <c r="A491" s="411" t="str">
        <f>IF(部門分類・コード表!B501='国HPからDL＋加工した表'!B489,"●","×")</f>
        <v>×</v>
      </c>
      <c r="B491" s="411" t="str">
        <f>IF(部門分類・コード表!C501='国HPからDL＋加工した表'!C489,"●","×")</f>
        <v>●</v>
      </c>
      <c r="C491" s="411" t="str">
        <f>IF(部門分類・コード表!D501='国HPからDL＋加工した表'!D489,"●","×")</f>
        <v>×</v>
      </c>
      <c r="D491" s="411" t="str">
        <f>IF(部門分類・コード表!E501='国HPからDL＋加工した表'!E489,"●","×")</f>
        <v>●</v>
      </c>
      <c r="E491" s="411" t="str">
        <f>IF(部門分類・コード表!F501='国HPからDL＋加工した表'!F489,"●","×")</f>
        <v>×</v>
      </c>
      <c r="F491" s="411" t="str">
        <f>IF(部門分類・コード表!G501='国HPからDL＋加工した表'!G489,"●","×")</f>
        <v>×</v>
      </c>
      <c r="G491" s="411" t="str">
        <f>IF(部門分類・コード表!H501='国HPからDL＋加工した表'!H489,"●","×")</f>
        <v>×</v>
      </c>
      <c r="H491" s="411" t="str">
        <f>IF(部門分類・コード表!I501='国HPからDL＋加工した表'!I489,"●","×")</f>
        <v>×</v>
      </c>
      <c r="I491" s="411" t="str">
        <f>IF(部門分類・コード表!J501='国HPからDL＋加工した表'!J489,"●","×")</f>
        <v>×</v>
      </c>
      <c r="J491" s="411" t="str">
        <f>IF(部門分類・コード表!K501='国HPからDL＋加工した表'!K489,"●","×")</f>
        <v>●</v>
      </c>
      <c r="K491" s="411" t="str">
        <f>IF(部門分類・コード表!L501='国HPからDL＋加工した表'!L489,"●","×")</f>
        <v>●</v>
      </c>
      <c r="L491" s="411" t="str">
        <f>IF(部門分類・コード表!M501='国HPからDL＋加工した表'!O489,"●","×")</f>
        <v>●</v>
      </c>
      <c r="M491" s="411" t="str">
        <f>IF(部門分類・コード表!N501='国HPからDL＋加工した表'!P489,"●","×")</f>
        <v>●</v>
      </c>
    </row>
    <row r="492" spans="1:13" s="213" customFormat="1" ht="15" customHeight="1" x14ac:dyDescent="0.15">
      <c r="A492" s="411" t="str">
        <f>IF(部門分類・コード表!B502='国HPからDL＋加工した表'!B490,"●","×")</f>
        <v>×</v>
      </c>
      <c r="B492" s="411" t="str">
        <f>IF(部門分類・コード表!C502='国HPからDL＋加工した表'!C490,"●","×")</f>
        <v>×</v>
      </c>
      <c r="C492" s="411" t="str">
        <f>IF(部門分類・コード表!D502='国HPからDL＋加工した表'!D490,"●","×")</f>
        <v>×</v>
      </c>
      <c r="D492" s="411" t="str">
        <f>IF(部門分類・コード表!E502='国HPからDL＋加工した表'!E490,"●","×")</f>
        <v>×</v>
      </c>
      <c r="E492" s="411" t="str">
        <f>IF(部門分類・コード表!F502='国HPからDL＋加工した表'!F490,"●","×")</f>
        <v>×</v>
      </c>
      <c r="F492" s="411" t="str">
        <f>IF(部門分類・コード表!G502='国HPからDL＋加工した表'!G490,"●","×")</f>
        <v>×</v>
      </c>
      <c r="G492" s="411" t="str">
        <f>IF(部門分類・コード表!H502='国HPからDL＋加工した表'!H490,"●","×")</f>
        <v>×</v>
      </c>
      <c r="H492" s="411" t="str">
        <f>IF(部門分類・コード表!I502='国HPからDL＋加工した表'!I490,"●","×")</f>
        <v>×</v>
      </c>
      <c r="I492" s="411" t="str">
        <f>IF(部門分類・コード表!J502='国HPからDL＋加工した表'!J490,"●","×")</f>
        <v>×</v>
      </c>
      <c r="J492" s="411" t="str">
        <f>IF(部門分類・コード表!K502='国HPからDL＋加工した表'!K490,"●","×")</f>
        <v>●</v>
      </c>
      <c r="K492" s="411" t="str">
        <f>IF(部門分類・コード表!L502='国HPからDL＋加工した表'!L490,"●","×")</f>
        <v>●</v>
      </c>
      <c r="L492" s="411" t="str">
        <f>IF(部門分類・コード表!M502='国HPからDL＋加工した表'!O490,"●","×")</f>
        <v>●</v>
      </c>
      <c r="M492" s="411" t="str">
        <f>IF(部門分類・コード表!N502='国HPからDL＋加工した表'!P490,"●","×")</f>
        <v>●</v>
      </c>
    </row>
    <row r="493" spans="1:13" s="213" customFormat="1" ht="15" customHeight="1" x14ac:dyDescent="0.15">
      <c r="A493" s="411" t="str">
        <f>IF(部門分類・コード表!B503='国HPからDL＋加工した表'!B491,"●","×")</f>
        <v>×</v>
      </c>
      <c r="B493" s="411" t="str">
        <f>IF(部門分類・コード表!C503='国HPからDL＋加工した表'!C491,"●","×")</f>
        <v>●</v>
      </c>
      <c r="C493" s="411" t="str">
        <f>IF(部門分類・コード表!D503='国HPからDL＋加工した表'!D491,"●","×")</f>
        <v>×</v>
      </c>
      <c r="D493" s="411" t="str">
        <f>IF(部門分類・コード表!E503='国HPからDL＋加工した表'!E491,"●","×")</f>
        <v>●</v>
      </c>
      <c r="E493" s="411" t="str">
        <f>IF(部門分類・コード表!F503='国HPからDL＋加工した表'!F491,"●","×")</f>
        <v>×</v>
      </c>
      <c r="F493" s="411" t="str">
        <f>IF(部門分類・コード表!G503='国HPからDL＋加工した表'!G491,"●","×")</f>
        <v>×</v>
      </c>
      <c r="G493" s="411" t="str">
        <f>IF(部門分類・コード表!H503='国HPからDL＋加工した表'!H491,"●","×")</f>
        <v>×</v>
      </c>
      <c r="H493" s="411" t="str">
        <f>IF(部門分類・コード表!I503='国HPからDL＋加工した表'!I491,"●","×")</f>
        <v>×</v>
      </c>
      <c r="I493" s="411" t="str">
        <f>IF(部門分類・コード表!J503='国HPからDL＋加工した表'!J491,"●","×")</f>
        <v>×</v>
      </c>
      <c r="J493" s="411" t="str">
        <f>IF(部門分類・コード表!K503='国HPからDL＋加工した表'!K491,"●","×")</f>
        <v>×</v>
      </c>
      <c r="K493" s="411" t="str">
        <f>IF(部門分類・コード表!L503='国HPからDL＋加工した表'!L491,"●","×")</f>
        <v>×</v>
      </c>
      <c r="L493" s="411" t="str">
        <f>IF(部門分類・コード表!M503='国HPからDL＋加工した表'!O491,"●","×")</f>
        <v>×</v>
      </c>
      <c r="M493" s="411" t="str">
        <f>IF(部門分類・コード表!N503='国HPからDL＋加工した表'!P491,"●","×")</f>
        <v>×</v>
      </c>
    </row>
    <row r="494" spans="1:13" s="213" customFormat="1" ht="15" customHeight="1" x14ac:dyDescent="0.15">
      <c r="A494" s="411" t="str">
        <f>IF(部門分類・コード表!B504='国HPからDL＋加工した表'!B492,"●","×")</f>
        <v>×</v>
      </c>
      <c r="B494" s="411" t="str">
        <f>IF(部門分類・コード表!C504='国HPからDL＋加工した表'!C492,"●","×")</f>
        <v>×</v>
      </c>
      <c r="C494" s="411" t="str">
        <f>IF(部門分類・コード表!D504='国HPからDL＋加工した表'!D492,"●","×")</f>
        <v>×</v>
      </c>
      <c r="D494" s="411" t="str">
        <f>IF(部門分類・コード表!E504='国HPからDL＋加工した表'!E492,"●","×")</f>
        <v>×</v>
      </c>
      <c r="E494" s="411" t="str">
        <f>IF(部門分類・コード表!F504='国HPからDL＋加工した表'!F492,"●","×")</f>
        <v>×</v>
      </c>
      <c r="F494" s="411" t="str">
        <f>IF(部門分類・コード表!G504='国HPからDL＋加工した表'!G492,"●","×")</f>
        <v>×</v>
      </c>
      <c r="G494" s="411" t="str">
        <f>IF(部門分類・コード表!H504='国HPからDL＋加工した表'!H492,"●","×")</f>
        <v>×</v>
      </c>
      <c r="H494" s="411" t="str">
        <f>IF(部門分類・コード表!I504='国HPからDL＋加工した表'!I492,"●","×")</f>
        <v>●</v>
      </c>
      <c r="I494" s="411" t="str">
        <f>IF(部門分類・コード表!J504='国HPからDL＋加工した表'!J492,"●","×")</f>
        <v>●</v>
      </c>
      <c r="J494" s="411" t="str">
        <f>IF(部門分類・コード表!K504='国HPからDL＋加工した表'!K492,"●","×")</f>
        <v>●</v>
      </c>
      <c r="K494" s="411" t="str">
        <f>IF(部門分類・コード表!L504='国HPからDL＋加工した表'!L492,"●","×")</f>
        <v>●</v>
      </c>
      <c r="L494" s="411" t="str">
        <f>IF(部門分類・コード表!M504='国HPからDL＋加工した表'!O492,"●","×")</f>
        <v>●</v>
      </c>
      <c r="M494" s="411" t="str">
        <f>IF(部門分類・コード表!N504='国HPからDL＋加工した表'!P492,"●","×")</f>
        <v>●</v>
      </c>
    </row>
    <row r="495" spans="1:13" s="213" customFormat="1" ht="15" customHeight="1" x14ac:dyDescent="0.15">
      <c r="A495" s="411" t="str">
        <f>IF(部門分類・コード表!B505='国HPからDL＋加工した表'!B493,"●","×")</f>
        <v>×</v>
      </c>
      <c r="B495" s="411" t="str">
        <f>IF(部門分類・コード表!C505='国HPからDL＋加工した表'!C493,"●","×")</f>
        <v>●</v>
      </c>
      <c r="C495" s="411" t="str">
        <f>IF(部門分類・コード表!D505='国HPからDL＋加工した表'!D493,"●","×")</f>
        <v>×</v>
      </c>
      <c r="D495" s="411" t="str">
        <f>IF(部門分類・コード表!E505='国HPからDL＋加工した表'!E493,"●","×")</f>
        <v>●</v>
      </c>
      <c r="E495" s="411" t="str">
        <f>IF(部門分類・コード表!F505='国HPからDL＋加工した表'!F493,"●","×")</f>
        <v>×</v>
      </c>
      <c r="F495" s="411" t="str">
        <f>IF(部門分類・コード表!G505='国HPからDL＋加工した表'!G493,"●","×")</f>
        <v>×</v>
      </c>
      <c r="G495" s="411" t="str">
        <f>IF(部門分類・コード表!H505='国HPからDL＋加工した表'!H493,"●","×")</f>
        <v>×</v>
      </c>
      <c r="H495" s="411" t="str">
        <f>IF(部門分類・コード表!I505='国HPからDL＋加工した表'!I493,"●","×")</f>
        <v>×</v>
      </c>
      <c r="I495" s="411" t="str">
        <f>IF(部門分類・コード表!J505='国HPからDL＋加工した表'!J493,"●","×")</f>
        <v>×</v>
      </c>
      <c r="J495" s="411" t="str">
        <f>IF(部門分類・コード表!K505='国HPからDL＋加工した表'!K493,"●","×")</f>
        <v>●</v>
      </c>
      <c r="K495" s="411" t="str">
        <f>IF(部門分類・コード表!L505='国HPからDL＋加工した表'!L493,"●","×")</f>
        <v>●</v>
      </c>
      <c r="L495" s="411" t="str">
        <f>IF(部門分類・コード表!M505='国HPからDL＋加工した表'!O493,"●","×")</f>
        <v>×</v>
      </c>
      <c r="M495" s="411" t="str">
        <f>IF(部門分類・コード表!N505='国HPからDL＋加工した表'!P493,"●","×")</f>
        <v>×</v>
      </c>
    </row>
    <row r="496" spans="1:13" s="213" customFormat="1" ht="15" customHeight="1" x14ac:dyDescent="0.15">
      <c r="A496" s="411" t="str">
        <f>IF(部門分類・コード表!B506='国HPからDL＋加工した表'!B494,"●","×")</f>
        <v>×</v>
      </c>
      <c r="B496" s="411" t="str">
        <f>IF(部門分類・コード表!C506='国HPからDL＋加工した表'!C494,"●","×")</f>
        <v>×</v>
      </c>
      <c r="C496" s="411" t="str">
        <f>IF(部門分類・コード表!D506='国HPからDL＋加工した表'!D494,"●","×")</f>
        <v>×</v>
      </c>
      <c r="D496" s="411" t="str">
        <f>IF(部門分類・コード表!E506='国HPからDL＋加工した表'!E494,"●","×")</f>
        <v>×</v>
      </c>
      <c r="E496" s="411" t="str">
        <f>IF(部門分類・コード表!F506='国HPからDL＋加工した表'!F494,"●","×")</f>
        <v>×</v>
      </c>
      <c r="F496" s="411" t="str">
        <f>IF(部門分類・コード表!G506='国HPからDL＋加工した表'!G494,"●","×")</f>
        <v>×</v>
      </c>
      <c r="G496" s="411" t="str">
        <f>IF(部門分類・コード表!H506='国HPからDL＋加工した表'!H494,"●","×")</f>
        <v>×</v>
      </c>
      <c r="H496" s="411" t="str">
        <f>IF(部門分類・コード表!I506='国HPからDL＋加工した表'!I494,"●","×")</f>
        <v>×</v>
      </c>
      <c r="I496" s="411" t="str">
        <f>IF(部門分類・コード表!J506='国HPからDL＋加工した表'!J494,"●","×")</f>
        <v>×</v>
      </c>
      <c r="J496" s="411" t="str">
        <f>IF(部門分類・コード表!K506='国HPからDL＋加工した表'!K494,"●","×")</f>
        <v>●</v>
      </c>
      <c r="K496" s="411" t="str">
        <f>IF(部門分類・コード表!L506='国HPからDL＋加工した表'!L494,"●","×")</f>
        <v>●</v>
      </c>
      <c r="L496" s="411" t="str">
        <f>IF(部門分類・コード表!M506='国HPからDL＋加工した表'!O494,"●","×")</f>
        <v>●</v>
      </c>
      <c r="M496" s="411" t="str">
        <f>IF(部門分類・コード表!N506='国HPからDL＋加工した表'!P494,"●","×")</f>
        <v>●</v>
      </c>
    </row>
    <row r="497" spans="1:13" s="213" customFormat="1" ht="15" customHeight="1" x14ac:dyDescent="0.15">
      <c r="A497" s="411" t="str">
        <f>IF(部門分類・コード表!B507='国HPからDL＋加工した表'!B495,"●","×")</f>
        <v>×</v>
      </c>
      <c r="B497" s="411" t="str">
        <f>IF(部門分類・コード表!C507='国HPからDL＋加工した表'!C495,"●","×")</f>
        <v>●</v>
      </c>
      <c r="C497" s="411" t="str">
        <f>IF(部門分類・コード表!D507='国HPからDL＋加工した表'!D495,"●","×")</f>
        <v>×</v>
      </c>
      <c r="D497" s="411" t="str">
        <f>IF(部門分類・コード表!E507='国HPからDL＋加工した表'!E495,"●","×")</f>
        <v>●</v>
      </c>
      <c r="E497" s="411" t="str">
        <f>IF(部門分類・コード表!F507='国HPからDL＋加工した表'!F495,"●","×")</f>
        <v>×</v>
      </c>
      <c r="F497" s="411" t="str">
        <f>IF(部門分類・コード表!G507='国HPからDL＋加工した表'!G495,"●","×")</f>
        <v>×</v>
      </c>
      <c r="G497" s="411" t="str">
        <f>IF(部門分類・コード表!H507='国HPからDL＋加工した表'!H495,"●","×")</f>
        <v>×</v>
      </c>
      <c r="H497" s="411" t="str">
        <f>IF(部門分類・コード表!I507='国HPからDL＋加工した表'!I495,"●","×")</f>
        <v>×</v>
      </c>
      <c r="I497" s="411" t="str">
        <f>IF(部門分類・コード表!J507='国HPからDL＋加工した表'!J495,"●","×")</f>
        <v>×</v>
      </c>
      <c r="J497" s="411" t="str">
        <f>IF(部門分類・コード表!K507='国HPからDL＋加工した表'!K495,"●","×")</f>
        <v>×</v>
      </c>
      <c r="K497" s="411" t="str">
        <f>IF(部門分類・コード表!L507='国HPからDL＋加工した表'!L495,"●","×")</f>
        <v>×</v>
      </c>
      <c r="L497" s="411" t="str">
        <f>IF(部門分類・コード表!M507='国HPからDL＋加工した表'!O495,"●","×")</f>
        <v>×</v>
      </c>
      <c r="M497" s="411" t="str">
        <f>IF(部門分類・コード表!N507='国HPからDL＋加工した表'!P495,"●","×")</f>
        <v>×</v>
      </c>
    </row>
    <row r="498" spans="1:13" s="213" customFormat="1" ht="15" customHeight="1" x14ac:dyDescent="0.15">
      <c r="A498" s="411" t="str">
        <f>IF(部門分類・コード表!B508='国HPからDL＋加工した表'!B496,"●","×")</f>
        <v>×</v>
      </c>
      <c r="B498" s="411" t="str">
        <f>IF(部門分類・コード表!C508='国HPからDL＋加工した表'!C496,"●","×")</f>
        <v>×</v>
      </c>
      <c r="C498" s="411" t="str">
        <f>IF(部門分類・コード表!D508='国HPからDL＋加工した表'!D496,"●","×")</f>
        <v>×</v>
      </c>
      <c r="D498" s="411" t="str">
        <f>IF(部門分類・コード表!E508='国HPからDL＋加工した表'!E496,"●","×")</f>
        <v>×</v>
      </c>
      <c r="E498" s="411" t="str">
        <f>IF(部門分類・コード表!F508='国HPからDL＋加工した表'!F496,"●","×")</f>
        <v>×</v>
      </c>
      <c r="F498" s="411" t="str">
        <f>IF(部門分類・コード表!G508='国HPからDL＋加工した表'!G496,"●","×")</f>
        <v>×</v>
      </c>
      <c r="G498" s="411" t="str">
        <f>IF(部門分類・コード表!H508='国HPからDL＋加工した表'!H496,"●","×")</f>
        <v>×</v>
      </c>
      <c r="H498" s="411" t="str">
        <f>IF(部門分類・コード表!I508='国HPからDL＋加工した表'!I496,"●","×")</f>
        <v>×</v>
      </c>
      <c r="I498" s="411" t="str">
        <f>IF(部門分類・コード表!J508='国HPからDL＋加工した表'!J496,"●","×")</f>
        <v>×</v>
      </c>
      <c r="J498" s="411" t="str">
        <f>IF(部門分類・コード表!K508='国HPからDL＋加工した表'!K496,"●","×")</f>
        <v>●</v>
      </c>
      <c r="K498" s="411" t="str">
        <f>IF(部門分類・コード表!L508='国HPからDL＋加工した表'!L496,"●","×")</f>
        <v>●</v>
      </c>
      <c r="L498" s="411" t="str">
        <f>IF(部門分類・コード表!M508='国HPからDL＋加工した表'!O496,"●","×")</f>
        <v>●</v>
      </c>
      <c r="M498" s="411" t="str">
        <f>IF(部門分類・コード表!N508='国HPからDL＋加工した表'!P496,"●","×")</f>
        <v>●</v>
      </c>
    </row>
    <row r="499" spans="1:13" s="213" customFormat="1" ht="15" customHeight="1" x14ac:dyDescent="0.15">
      <c r="A499" s="411" t="str">
        <f>IF(部門分類・コード表!B509='国HPからDL＋加工した表'!B497,"●","×")</f>
        <v>×</v>
      </c>
      <c r="B499" s="411" t="str">
        <f>IF(部門分類・コード表!C509='国HPからDL＋加工した表'!C497,"●","×")</f>
        <v>×</v>
      </c>
      <c r="C499" s="411" t="str">
        <f>IF(部門分類・コード表!D509='国HPからDL＋加工した表'!D497,"●","×")</f>
        <v>×</v>
      </c>
      <c r="D499" s="411" t="str">
        <f>IF(部門分類・コード表!E509='国HPからDL＋加工した表'!E497,"●","×")</f>
        <v>×</v>
      </c>
      <c r="E499" s="411" t="str">
        <f>IF(部門分類・コード表!F509='国HPからDL＋加工した表'!F497,"●","×")</f>
        <v>×</v>
      </c>
      <c r="F499" s="411" t="str">
        <f>IF(部門分類・コード表!G509='国HPからDL＋加工した表'!G497,"●","×")</f>
        <v>×</v>
      </c>
      <c r="G499" s="411" t="str">
        <f>IF(部門分類・コード表!H509='国HPからDL＋加工した表'!H497,"●","×")</f>
        <v>×</v>
      </c>
      <c r="H499" s="411" t="str">
        <f>IF(部門分類・コード表!I509='国HPからDL＋加工した表'!I497,"●","×")</f>
        <v>×</v>
      </c>
      <c r="I499" s="411" t="str">
        <f>IF(部門分類・コード表!J509='国HPからDL＋加工した表'!J497,"●","×")</f>
        <v>×</v>
      </c>
      <c r="J499" s="411" t="str">
        <f>IF(部門分類・コード表!K509='国HPからDL＋加工した表'!K497,"●","×")</f>
        <v>●</v>
      </c>
      <c r="K499" s="411" t="str">
        <f>IF(部門分類・コード表!L509='国HPからDL＋加工した表'!L497,"●","×")</f>
        <v>●</v>
      </c>
      <c r="L499" s="411" t="str">
        <f>IF(部門分類・コード表!M509='国HPからDL＋加工した表'!O497,"●","×")</f>
        <v>●</v>
      </c>
      <c r="M499" s="411" t="str">
        <f>IF(部門分類・コード表!N509='国HPからDL＋加工した表'!P497,"●","×")</f>
        <v>●</v>
      </c>
    </row>
    <row r="500" spans="1:13" s="213" customFormat="1" ht="15" customHeight="1" x14ac:dyDescent="0.15">
      <c r="A500" s="411" t="str">
        <f>IF(部門分類・コード表!B510='国HPからDL＋加工した表'!B498,"●","×")</f>
        <v>×</v>
      </c>
      <c r="B500" s="411" t="str">
        <f>IF(部門分類・コード表!C510='国HPからDL＋加工した表'!C498,"●","×")</f>
        <v>×</v>
      </c>
      <c r="C500" s="411" t="str">
        <f>IF(部門分類・コード表!D510='国HPからDL＋加工した表'!D498,"●","×")</f>
        <v>×</v>
      </c>
      <c r="D500" s="411" t="str">
        <f>IF(部門分類・コード表!E510='国HPからDL＋加工した表'!E498,"●","×")</f>
        <v>×</v>
      </c>
      <c r="E500" s="411" t="str">
        <f>IF(部門分類・コード表!F510='国HPからDL＋加工した表'!F498,"●","×")</f>
        <v>×</v>
      </c>
      <c r="F500" s="411" t="str">
        <f>IF(部門分類・コード表!G510='国HPからDL＋加工した表'!G498,"●","×")</f>
        <v>×</v>
      </c>
      <c r="G500" s="411" t="str">
        <f>IF(部門分類・コード表!H510='国HPからDL＋加工した表'!H498,"●","×")</f>
        <v>×</v>
      </c>
      <c r="H500" s="411" t="str">
        <f>IF(部門分類・コード表!I510='国HPからDL＋加工した表'!I498,"●","×")</f>
        <v>×</v>
      </c>
      <c r="I500" s="411" t="str">
        <f>IF(部門分類・コード表!J510='国HPからDL＋加工した表'!J498,"●","×")</f>
        <v>×</v>
      </c>
      <c r="J500" s="411" t="str">
        <f>IF(部門分類・コード表!K510='国HPからDL＋加工した表'!K498,"●","×")</f>
        <v>●</v>
      </c>
      <c r="K500" s="411" t="str">
        <f>IF(部門分類・コード表!L510='国HPからDL＋加工した表'!L498,"●","×")</f>
        <v>●</v>
      </c>
      <c r="L500" s="411" t="str">
        <f>IF(部門分類・コード表!M510='国HPからDL＋加工した表'!O498,"●","×")</f>
        <v>●</v>
      </c>
      <c r="M500" s="411" t="str">
        <f>IF(部門分類・コード表!N510='国HPからDL＋加工した表'!P498,"●","×")</f>
        <v>●</v>
      </c>
    </row>
    <row r="501" spans="1:13" s="213" customFormat="1" ht="15" customHeight="1" x14ac:dyDescent="0.15">
      <c r="A501" s="411" t="str">
        <f>IF(部門分類・コード表!B511='国HPからDL＋加工した表'!B499,"●","×")</f>
        <v>×</v>
      </c>
      <c r="B501" s="411" t="str">
        <f>IF(部門分類・コード表!C511='国HPからDL＋加工した表'!C499,"●","×")</f>
        <v>●</v>
      </c>
      <c r="C501" s="411" t="str">
        <f>IF(部門分類・コード表!D511='国HPからDL＋加工した表'!D499,"●","×")</f>
        <v>×</v>
      </c>
      <c r="D501" s="411" t="str">
        <f>IF(部門分類・コード表!E511='国HPからDL＋加工した表'!E499,"●","×")</f>
        <v>×</v>
      </c>
      <c r="E501" s="411" t="str">
        <f>IF(部門分類・コード表!F511='国HPからDL＋加工した表'!F499,"●","×")</f>
        <v>×</v>
      </c>
      <c r="F501" s="411" t="str">
        <f>IF(部門分類・コード表!G511='国HPからDL＋加工した表'!G499,"●","×")</f>
        <v>×</v>
      </c>
      <c r="G501" s="411" t="str">
        <f>IF(部門分類・コード表!H511='国HPからDL＋加工した表'!H499,"●","×")</f>
        <v>×</v>
      </c>
      <c r="H501" s="411" t="str">
        <f>IF(部門分類・コード表!I511='国HPからDL＋加工した表'!I499,"●","×")</f>
        <v>●</v>
      </c>
      <c r="I501" s="411" t="str">
        <f>IF(部門分類・コード表!J511='国HPからDL＋加工した表'!J499,"●","×")</f>
        <v>●</v>
      </c>
      <c r="J501" s="411" t="str">
        <f>IF(部門分類・コード表!K511='国HPからDL＋加工した表'!K499,"●","×")</f>
        <v>●</v>
      </c>
      <c r="K501" s="411" t="str">
        <f>IF(部門分類・コード表!L511='国HPからDL＋加工した表'!L499,"●","×")</f>
        <v>●</v>
      </c>
      <c r="L501" s="411" t="str">
        <f>IF(部門分類・コード表!M511='国HPからDL＋加工した表'!O499,"●","×")</f>
        <v>●</v>
      </c>
      <c r="M501" s="411" t="str">
        <f>IF(部門分類・コード表!N511='国HPからDL＋加工した表'!P499,"●","×")</f>
        <v>●</v>
      </c>
    </row>
    <row r="502" spans="1:13" s="213" customFormat="1" ht="15" customHeight="1" x14ac:dyDescent="0.15">
      <c r="A502" s="411" t="str">
        <f>IF(部門分類・コード表!B512='国HPからDL＋加工した表'!B500,"●","×")</f>
        <v>×</v>
      </c>
      <c r="B502" s="411" t="str">
        <f>IF(部門分類・コード表!C512='国HPからDL＋加工した表'!C500,"●","×")</f>
        <v>×</v>
      </c>
      <c r="C502" s="411" t="str">
        <f>IF(部門分類・コード表!D512='国HPからDL＋加工した表'!D500,"●","×")</f>
        <v>×</v>
      </c>
      <c r="D502" s="411" t="str">
        <f>IF(部門分類・コード表!E512='国HPからDL＋加工した表'!E500,"●","×")</f>
        <v>×</v>
      </c>
      <c r="E502" s="411" t="str">
        <f>IF(部門分類・コード表!F512='国HPからDL＋加工した表'!F500,"●","×")</f>
        <v>×</v>
      </c>
      <c r="F502" s="411" t="str">
        <f>IF(部門分類・コード表!G512='国HPからDL＋加工した表'!G500,"●","×")</f>
        <v>×</v>
      </c>
      <c r="G502" s="411" t="str">
        <f>IF(部門分類・コード表!H512='国HPからDL＋加工した表'!H500,"●","×")</f>
        <v>×</v>
      </c>
      <c r="H502" s="411" t="str">
        <f>IF(部門分類・コード表!I512='国HPからDL＋加工した表'!I500,"●","×")</f>
        <v>×</v>
      </c>
      <c r="I502" s="411" t="str">
        <f>IF(部門分類・コード表!J512='国HPからDL＋加工した表'!J500,"●","×")</f>
        <v>×</v>
      </c>
      <c r="J502" s="411" t="str">
        <f>IF(部門分類・コード表!K512='国HPからDL＋加工した表'!K500,"●","×")</f>
        <v>×</v>
      </c>
      <c r="K502" s="411" t="str">
        <f>IF(部門分類・コード表!L512='国HPからDL＋加工した表'!L500,"●","×")</f>
        <v>×</v>
      </c>
      <c r="L502" s="411" t="str">
        <f>IF(部門分類・コード表!M512='国HPからDL＋加工した表'!O500,"●","×")</f>
        <v>●</v>
      </c>
      <c r="M502" s="411" t="str">
        <f>IF(部門分類・コード表!N512='国HPからDL＋加工した表'!P500,"●","×")</f>
        <v>●</v>
      </c>
    </row>
    <row r="503" spans="1:13" s="213" customFormat="1" ht="15" customHeight="1" x14ac:dyDescent="0.15">
      <c r="A503" s="411" t="str">
        <f>IF(部門分類・コード表!B513='国HPからDL＋加工した表'!B501,"●","×")</f>
        <v>×</v>
      </c>
      <c r="B503" s="411" t="str">
        <f>IF(部門分類・コード表!C513='国HPからDL＋加工した表'!C501,"●","×")</f>
        <v>×</v>
      </c>
      <c r="C503" s="411" t="str">
        <f>IF(部門分類・コード表!D513='国HPからDL＋加工した表'!D501,"●","×")</f>
        <v>×</v>
      </c>
      <c r="D503" s="411" t="str">
        <f>IF(部門分類・コード表!E513='国HPからDL＋加工した表'!E501,"●","×")</f>
        <v>×</v>
      </c>
      <c r="E503" s="411" t="str">
        <f>IF(部門分類・コード表!F513='国HPからDL＋加工した表'!F501,"●","×")</f>
        <v>×</v>
      </c>
      <c r="F503" s="411" t="str">
        <f>IF(部門分類・コード表!G513='国HPからDL＋加工した表'!G501,"●","×")</f>
        <v>×</v>
      </c>
      <c r="G503" s="411" t="str">
        <f>IF(部門分類・コード表!H513='国HPからDL＋加工した表'!H501,"●","×")</f>
        <v>×</v>
      </c>
      <c r="H503" s="411" t="str">
        <f>IF(部門分類・コード表!I513='国HPからDL＋加工した表'!I501,"●","×")</f>
        <v>●</v>
      </c>
      <c r="I503" s="411" t="str">
        <f>IF(部門分類・コード表!J513='国HPからDL＋加工した表'!J501,"●","×")</f>
        <v>●</v>
      </c>
      <c r="J503" s="411" t="str">
        <f>IF(部門分類・コード表!K513='国HPからDL＋加工した表'!K501,"●","×")</f>
        <v>●</v>
      </c>
      <c r="K503" s="411" t="str">
        <f>IF(部門分類・コード表!L513='国HPからDL＋加工した表'!L501,"●","×")</f>
        <v>●</v>
      </c>
      <c r="L503" s="411" t="str">
        <f>IF(部門分類・コード表!M513='国HPからDL＋加工した表'!O501,"●","×")</f>
        <v>●</v>
      </c>
      <c r="M503" s="411" t="str">
        <f>IF(部門分類・コード表!N513='国HPからDL＋加工した表'!P501,"●","×")</f>
        <v>●</v>
      </c>
    </row>
    <row r="504" spans="1:13" s="213" customFormat="1" ht="15" customHeight="1" x14ac:dyDescent="0.15">
      <c r="A504" s="411" t="str">
        <f>IF(部門分類・コード表!B514='国HPからDL＋加工した表'!B502,"●","×")</f>
        <v>×</v>
      </c>
      <c r="B504" s="411" t="str">
        <f>IF(部門分類・コード表!C514='国HPからDL＋加工した表'!C502,"●","×")</f>
        <v>●</v>
      </c>
      <c r="C504" s="411" t="str">
        <f>IF(部門分類・コード表!D514='国HPからDL＋加工した表'!D502,"●","×")</f>
        <v>×</v>
      </c>
      <c r="D504" s="411" t="str">
        <f>IF(部門分類・コード表!E514='国HPからDL＋加工した表'!E502,"●","×")</f>
        <v>●</v>
      </c>
      <c r="E504" s="411" t="str">
        <f>IF(部門分類・コード表!F514='国HPからDL＋加工した表'!F502,"●","×")</f>
        <v>×</v>
      </c>
      <c r="F504" s="411" t="str">
        <f>IF(部門分類・コード表!G514='国HPからDL＋加工した表'!G502,"●","×")</f>
        <v>×</v>
      </c>
      <c r="G504" s="411" t="str">
        <f>IF(部門分類・コード表!H514='国HPからDL＋加工した表'!H502,"●","×")</f>
        <v>×</v>
      </c>
      <c r="H504" s="411" t="str">
        <f>IF(部門分類・コード表!I514='国HPからDL＋加工した表'!I502,"●","×")</f>
        <v>×</v>
      </c>
      <c r="I504" s="411" t="str">
        <f>IF(部門分類・コード表!J514='国HPからDL＋加工した表'!J502,"●","×")</f>
        <v>×</v>
      </c>
      <c r="J504" s="411" t="str">
        <f>IF(部門分類・コード表!K514='国HPからDL＋加工した表'!K502,"●","×")</f>
        <v>●</v>
      </c>
      <c r="K504" s="411" t="str">
        <f>IF(部門分類・コード表!L514='国HPからDL＋加工した表'!L502,"●","×")</f>
        <v>●</v>
      </c>
      <c r="L504" s="411" t="str">
        <f>IF(部門分類・コード表!M514='国HPからDL＋加工した表'!O502,"●","×")</f>
        <v>×</v>
      </c>
      <c r="M504" s="411" t="str">
        <f>IF(部門分類・コード表!N514='国HPからDL＋加工した表'!P502,"●","×")</f>
        <v>×</v>
      </c>
    </row>
    <row r="505" spans="1:13" s="213" customFormat="1" ht="15" customHeight="1" x14ac:dyDescent="0.15">
      <c r="A505" s="411" t="str">
        <f>IF(部門分類・コード表!B515='国HPからDL＋加工した表'!B503,"●","×")</f>
        <v>×</v>
      </c>
      <c r="B505" s="411" t="str">
        <f>IF(部門分類・コード表!C515='国HPからDL＋加工した表'!C503,"●","×")</f>
        <v>●</v>
      </c>
      <c r="C505" s="411" t="str">
        <f>IF(部門分類・コード表!D515='国HPからDL＋加工した表'!D503,"●","×")</f>
        <v>●</v>
      </c>
      <c r="D505" s="411" t="str">
        <f>IF(部門分類・コード表!E515='国HPからDL＋加工した表'!E503,"●","×")</f>
        <v>●</v>
      </c>
      <c r="E505" s="411" t="str">
        <f>IF(部門分類・コード表!F515='国HPからDL＋加工した表'!F503,"●","×")</f>
        <v>×</v>
      </c>
      <c r="F505" s="411" t="str">
        <f>IF(部門分類・コード表!G515='国HPからDL＋加工した表'!G503,"●","×")</f>
        <v>×</v>
      </c>
      <c r="G505" s="411" t="str">
        <f>IF(部門分類・コード表!H515='国HPからDL＋加工した表'!H503,"●","×")</f>
        <v>×</v>
      </c>
      <c r="H505" s="411" t="str">
        <f>IF(部門分類・コード表!I515='国HPからDL＋加工した表'!I503,"●","×")</f>
        <v>×</v>
      </c>
      <c r="I505" s="411" t="str">
        <f>IF(部門分類・コード表!J515='国HPからDL＋加工した表'!J503,"●","×")</f>
        <v>×</v>
      </c>
      <c r="J505" s="411" t="str">
        <f>IF(部門分類・コード表!K515='国HPからDL＋加工した表'!K503,"●","×")</f>
        <v>●</v>
      </c>
      <c r="K505" s="411" t="str">
        <f>IF(部門分類・コード表!L515='国HPからDL＋加工した表'!L503,"●","×")</f>
        <v>●</v>
      </c>
      <c r="L505" s="411" t="str">
        <f>IF(部門分類・コード表!M515='国HPからDL＋加工した表'!O503,"●","×")</f>
        <v>●</v>
      </c>
      <c r="M505" s="411" t="str">
        <f>IF(部門分類・コード表!N515='国HPからDL＋加工した表'!P503,"●","×")</f>
        <v>●</v>
      </c>
    </row>
    <row r="506" spans="1:13" s="213" customFormat="1" ht="15" customHeight="1" x14ac:dyDescent="0.15">
      <c r="A506" s="411" t="str">
        <f>IF(部門分類・コード表!B516='国HPからDL＋加工した表'!B504,"●","×")</f>
        <v>●</v>
      </c>
      <c r="B506" s="411" t="str">
        <f>IF(部門分類・コード表!C516='国HPからDL＋加工した表'!C504,"●","×")</f>
        <v>●</v>
      </c>
      <c r="C506" s="411" t="str">
        <f>IF(部門分類・コード表!D516='国HPからDL＋加工した表'!D504,"●","×")</f>
        <v>×</v>
      </c>
      <c r="D506" s="411" t="str">
        <f>IF(部門分類・コード表!E516='国HPからDL＋加工した表'!E504,"●","×")</f>
        <v>●</v>
      </c>
      <c r="E506" s="411" t="str">
        <f>IF(部門分類・コード表!F516='国HPからDL＋加工した表'!F504,"●","×")</f>
        <v>×</v>
      </c>
      <c r="F506" s="411" t="str">
        <f>IF(部門分類・コード表!G516='国HPからDL＋加工した表'!G504,"●","×")</f>
        <v>●</v>
      </c>
      <c r="G506" s="411" t="str">
        <f>IF(部門分類・コード表!H516='国HPからDL＋加工した表'!H504,"●","×")</f>
        <v>●</v>
      </c>
      <c r="H506" s="411" t="str">
        <f>IF(部門分類・コード表!I516='国HPからDL＋加工した表'!I504,"●","×")</f>
        <v>●</v>
      </c>
      <c r="I506" s="411" t="str">
        <f>IF(部門分類・コード表!J516='国HPからDL＋加工した表'!J504,"●","×")</f>
        <v>●</v>
      </c>
      <c r="J506" s="411" t="str">
        <f>IF(部門分類・コード表!K516='国HPからDL＋加工した表'!K504,"●","×")</f>
        <v>●</v>
      </c>
      <c r="K506" s="411" t="str">
        <f>IF(部門分類・コード表!L516='国HPからDL＋加工した表'!L504,"●","×")</f>
        <v>●</v>
      </c>
      <c r="L506" s="411" t="str">
        <f>IF(部門分類・コード表!M516='国HPからDL＋加工した表'!O504,"●","×")</f>
        <v>●</v>
      </c>
      <c r="M506" s="411" t="str">
        <f>IF(部門分類・コード表!N516='国HPからDL＋加工した表'!P504,"●","×")</f>
        <v>●</v>
      </c>
    </row>
    <row r="507" spans="1:13" s="213" customFormat="1" ht="15" customHeight="1" x14ac:dyDescent="0.15">
      <c r="A507" s="411" t="str">
        <f>IF(部門分類・コード表!B517='国HPからDL＋加工した表'!B505,"●","×")</f>
        <v>●</v>
      </c>
      <c r="B507" s="411" t="str">
        <f>IF(部門分類・コード表!C517='国HPからDL＋加工した表'!C505,"●","×")</f>
        <v>●</v>
      </c>
      <c r="C507" s="411" t="str">
        <f>IF(部門分類・コード表!D517='国HPからDL＋加工した表'!D505,"●","×")</f>
        <v>×</v>
      </c>
      <c r="D507" s="411" t="str">
        <f>IF(部門分類・コード表!E517='国HPからDL＋加工した表'!E505,"●","×")</f>
        <v>●</v>
      </c>
      <c r="E507" s="411" t="str">
        <f>IF(部門分類・コード表!F517='国HPからDL＋加工した表'!F505,"●","×")</f>
        <v>×</v>
      </c>
      <c r="F507" s="411" t="str">
        <f>IF(部門分類・コード表!G517='国HPからDL＋加工した表'!G505,"●","×")</f>
        <v>●</v>
      </c>
      <c r="G507" s="411" t="str">
        <f>IF(部門分類・コード表!H517='国HPからDL＋加工した表'!H505,"●","×")</f>
        <v>●</v>
      </c>
      <c r="H507" s="411" t="str">
        <f>IF(部門分類・コード表!I517='国HPからDL＋加工した表'!I505,"●","×")</f>
        <v>●</v>
      </c>
      <c r="I507" s="411" t="str">
        <f>IF(部門分類・コード表!J517='国HPからDL＋加工した表'!J505,"●","×")</f>
        <v>●</v>
      </c>
      <c r="J507" s="411" t="str">
        <f>IF(部門分類・コード表!K517='国HPからDL＋加工した表'!K505,"●","×")</f>
        <v>●</v>
      </c>
      <c r="K507" s="411" t="str">
        <f>IF(部門分類・コード表!L517='国HPからDL＋加工した表'!L505,"●","×")</f>
        <v>●</v>
      </c>
      <c r="L507" s="411" t="str">
        <f>IF(部門分類・コード表!M517='国HPからDL＋加工した表'!O505,"●","×")</f>
        <v>●</v>
      </c>
      <c r="M507" s="411" t="str">
        <f>IF(部門分類・コード表!N517='国HPからDL＋加工した表'!P505,"●","×")</f>
        <v>●</v>
      </c>
    </row>
    <row r="508" spans="1:13" s="213" customFormat="1" ht="15" customHeight="1" x14ac:dyDescent="0.15">
      <c r="A508" s="411" t="str">
        <f>IF(部門分類・コード表!B518='国HPからDL＋加工した表'!B506,"●","×")</f>
        <v>×</v>
      </c>
      <c r="B508" s="411" t="str">
        <f>IF(部門分類・コード表!C518='国HPからDL＋加工した表'!C506,"●","×")</f>
        <v>×</v>
      </c>
      <c r="C508" s="411" t="str">
        <f>IF(部門分類・コード表!D518='国HPからDL＋加工した表'!D506,"●","×")</f>
        <v>×</v>
      </c>
      <c r="D508" s="411" t="str">
        <f>IF(部門分類・コード表!E518='国HPからDL＋加工した表'!E506,"●","×")</f>
        <v>×</v>
      </c>
      <c r="E508" s="411" t="str">
        <f>IF(部門分類・コード表!F518='国HPからDL＋加工した表'!F506,"●","×")</f>
        <v>×</v>
      </c>
      <c r="F508" s="411" t="str">
        <f>IF(部門分類・コード表!G518='国HPからDL＋加工した表'!G506,"●","×")</f>
        <v>×</v>
      </c>
      <c r="G508" s="411" t="str">
        <f>IF(部門分類・コード表!H518='国HPからDL＋加工した表'!H506,"●","×")</f>
        <v>×</v>
      </c>
      <c r="H508" s="411" t="str">
        <f>IF(部門分類・コード表!I518='国HPからDL＋加工した表'!I506,"●","×")</f>
        <v>●</v>
      </c>
      <c r="I508" s="411" t="str">
        <f>IF(部門分類・コード表!J518='国HPからDL＋加工した表'!J506,"●","×")</f>
        <v>●</v>
      </c>
      <c r="J508" s="411" t="str">
        <f>IF(部門分類・コード表!K518='国HPからDL＋加工した表'!K506,"●","×")</f>
        <v>●</v>
      </c>
      <c r="K508" s="411" t="str">
        <f>IF(部門分類・コード表!L518='国HPからDL＋加工した表'!L506,"●","×")</f>
        <v>●</v>
      </c>
      <c r="L508" s="411" t="str">
        <f>IF(部門分類・コード表!M518='国HPからDL＋加工した表'!O506,"●","×")</f>
        <v>×</v>
      </c>
      <c r="M508" s="411" t="str">
        <f>IF(部門分類・コード表!N518='国HPからDL＋加工した表'!P506,"●","×")</f>
        <v>×</v>
      </c>
    </row>
    <row r="509" spans="1:13" s="213" customFormat="1" ht="15" customHeight="1" x14ac:dyDescent="0.15">
      <c r="A509" s="411" t="str">
        <f>IF(部門分類・コード表!B519='国HPからDL＋加工した表'!B507,"●","×")</f>
        <v>×</v>
      </c>
      <c r="B509" s="411" t="str">
        <f>IF(部門分類・コード表!C519='国HPからDL＋加工した表'!C507,"●","×")</f>
        <v>×</v>
      </c>
      <c r="C509" s="411" t="str">
        <f>IF(部門分類・コード表!D519='国HPからDL＋加工した表'!D507,"●","×")</f>
        <v>×</v>
      </c>
      <c r="D509" s="411" t="str">
        <f>IF(部門分類・コード表!E519='国HPからDL＋加工した表'!E507,"●","×")</f>
        <v>×</v>
      </c>
      <c r="E509" s="411" t="str">
        <f>IF(部門分類・コード表!F519='国HPからDL＋加工した表'!F507,"●","×")</f>
        <v>×</v>
      </c>
      <c r="F509" s="411" t="str">
        <f>IF(部門分類・コード表!G519='国HPからDL＋加工した表'!G507,"●","×")</f>
        <v>×</v>
      </c>
      <c r="G509" s="411" t="str">
        <f>IF(部門分類・コード表!H519='国HPからDL＋加工した表'!H507,"●","×")</f>
        <v>×</v>
      </c>
      <c r="H509" s="411" t="str">
        <f>IF(部門分類・コード表!I519='国HPからDL＋加工した表'!I507,"●","×")</f>
        <v>×</v>
      </c>
      <c r="I509" s="411" t="str">
        <f>IF(部門分類・コード表!J519='国HPからDL＋加工した表'!J507,"●","×")</f>
        <v>×</v>
      </c>
      <c r="J509" s="411" t="str">
        <f>IF(部門分類・コード表!K519='国HPからDL＋加工した表'!K507,"●","×")</f>
        <v>●</v>
      </c>
      <c r="K509" s="411" t="str">
        <f>IF(部門分類・コード表!L519='国HPからDL＋加工した表'!L507,"●","×")</f>
        <v>●</v>
      </c>
      <c r="L509" s="411" t="str">
        <f>IF(部門分類・コード表!M519='国HPからDL＋加工した表'!O507,"●","×")</f>
        <v>●</v>
      </c>
      <c r="M509" s="411" t="str">
        <f>IF(部門分類・コード表!N519='国HPからDL＋加工した表'!P507,"●","×")</f>
        <v>●</v>
      </c>
    </row>
    <row r="510" spans="1:13" s="213" customFormat="1" ht="15" customHeight="1" x14ac:dyDescent="0.15">
      <c r="A510" s="411" t="str">
        <f>IF(部門分類・コード表!B520='国HPからDL＋加工した表'!B508,"●","×")</f>
        <v>×</v>
      </c>
      <c r="B510" s="411" t="str">
        <f>IF(部門分類・コード表!C520='国HPからDL＋加工した表'!C508,"●","×")</f>
        <v>×</v>
      </c>
      <c r="C510" s="411" t="str">
        <f>IF(部門分類・コード表!D520='国HPからDL＋加工した表'!D508,"●","×")</f>
        <v>×</v>
      </c>
      <c r="D510" s="411" t="str">
        <f>IF(部門分類・コード表!E520='国HPからDL＋加工した表'!E508,"●","×")</f>
        <v>●</v>
      </c>
      <c r="E510" s="411" t="str">
        <f>IF(部門分類・コード表!F520='国HPからDL＋加工した表'!F508,"●","×")</f>
        <v>×</v>
      </c>
      <c r="F510" s="411" t="str">
        <f>IF(部門分類・コード表!G520='国HPからDL＋加工した表'!G508,"●","×")</f>
        <v>×</v>
      </c>
      <c r="G510" s="411" t="str">
        <f>IF(部門分類・コード表!H520='国HPからDL＋加工した表'!H508,"●","×")</f>
        <v>×</v>
      </c>
      <c r="H510" s="411" t="str">
        <f>IF(部門分類・コード表!I520='国HPからDL＋加工した表'!I508,"●","×")</f>
        <v>×</v>
      </c>
      <c r="I510" s="411" t="str">
        <f>IF(部門分類・コード表!J520='国HPからDL＋加工した表'!J508,"●","×")</f>
        <v>×</v>
      </c>
      <c r="J510" s="411" t="str">
        <f>IF(部門分類・コード表!K520='国HPからDL＋加工した表'!K508,"●","×")</f>
        <v>●</v>
      </c>
      <c r="K510" s="411" t="str">
        <f>IF(部門分類・コード表!L520='国HPからDL＋加工した表'!L508,"●","×")</f>
        <v>●</v>
      </c>
      <c r="L510" s="411" t="str">
        <f>IF(部門分類・コード表!M520='国HPからDL＋加工した表'!O508,"●","×")</f>
        <v>●</v>
      </c>
      <c r="M510" s="411" t="str">
        <f>IF(部門分類・コード表!N520='国HPからDL＋加工した表'!P508,"●","×")</f>
        <v>●</v>
      </c>
    </row>
    <row r="511" spans="1:13" s="213" customFormat="1" ht="15" customHeight="1" x14ac:dyDescent="0.15">
      <c r="A511" s="411" t="str">
        <f>IF(部門分類・コード表!B521='国HPからDL＋加工した表'!B509,"●","×")</f>
        <v>×</v>
      </c>
      <c r="B511" s="411" t="str">
        <f>IF(部門分類・コード表!C521='国HPからDL＋加工した表'!C509,"●","×")</f>
        <v>×</v>
      </c>
      <c r="C511" s="411" t="str">
        <f>IF(部門分類・コード表!D521='国HPからDL＋加工した表'!D509,"●","×")</f>
        <v>×</v>
      </c>
      <c r="D511" s="411" t="str">
        <f>IF(部門分類・コード表!E521='国HPからDL＋加工した表'!E509,"●","×")</f>
        <v>×</v>
      </c>
      <c r="E511" s="411" t="str">
        <f>IF(部門分類・コード表!F521='国HPからDL＋加工した表'!F509,"●","×")</f>
        <v>×</v>
      </c>
      <c r="F511" s="411" t="str">
        <f>IF(部門分類・コード表!G521='国HPからDL＋加工した表'!G509,"●","×")</f>
        <v>×</v>
      </c>
      <c r="G511" s="411" t="str">
        <f>IF(部門分類・コード表!H521='国HPからDL＋加工した表'!H509,"●","×")</f>
        <v>×</v>
      </c>
      <c r="H511" s="411" t="str">
        <f>IF(部門分類・コード表!I521='国HPからDL＋加工した表'!I509,"●","×")</f>
        <v>×</v>
      </c>
      <c r="I511" s="411" t="str">
        <f>IF(部門分類・コード表!J521='国HPからDL＋加工した表'!J509,"●","×")</f>
        <v>×</v>
      </c>
      <c r="J511" s="411" t="str">
        <f>IF(部門分類・コード表!K521='国HPからDL＋加工した表'!K509,"●","×")</f>
        <v>●</v>
      </c>
      <c r="K511" s="411" t="str">
        <f>IF(部門分類・コード表!L521='国HPからDL＋加工した表'!L509,"●","×")</f>
        <v>●</v>
      </c>
      <c r="L511" s="411" t="str">
        <f>IF(部門分類・コード表!M521='国HPからDL＋加工した表'!O509,"●","×")</f>
        <v>●</v>
      </c>
      <c r="M511" s="411" t="str">
        <f>IF(部門分類・コード表!N521='国HPからDL＋加工した表'!P509,"●","×")</f>
        <v>●</v>
      </c>
    </row>
    <row r="512" spans="1:13" s="213" customFormat="1" ht="15" customHeight="1" x14ac:dyDescent="0.15">
      <c r="A512" s="411" t="str">
        <f>IF(部門分類・コード表!B522='国HPからDL＋加工した表'!B510,"●","×")</f>
        <v>×</v>
      </c>
      <c r="B512" s="411" t="str">
        <f>IF(部門分類・コード表!C522='国HPからDL＋加工した表'!C510,"●","×")</f>
        <v>×</v>
      </c>
      <c r="C512" s="411" t="str">
        <f>IF(部門分類・コード表!D522='国HPからDL＋加工した表'!D510,"●","×")</f>
        <v>×</v>
      </c>
      <c r="D512" s="411" t="str">
        <f>IF(部門分類・コード表!E522='国HPからDL＋加工した表'!E510,"●","×")</f>
        <v>×</v>
      </c>
      <c r="E512" s="411" t="str">
        <f>IF(部門分類・コード表!F522='国HPからDL＋加工した表'!F510,"●","×")</f>
        <v>×</v>
      </c>
      <c r="F512" s="411" t="str">
        <f>IF(部門分類・コード表!G522='国HPからDL＋加工した表'!G510,"●","×")</f>
        <v>×</v>
      </c>
      <c r="G512" s="411" t="str">
        <f>IF(部門分類・コード表!H522='国HPからDL＋加工した表'!H510,"●","×")</f>
        <v>×</v>
      </c>
      <c r="H512" s="411" t="str">
        <f>IF(部門分類・コード表!I522='国HPからDL＋加工した表'!I510,"●","×")</f>
        <v>×</v>
      </c>
      <c r="I512" s="411" t="str">
        <f>IF(部門分類・コード表!J522='国HPからDL＋加工した表'!J510,"●","×")</f>
        <v>×</v>
      </c>
      <c r="J512" s="411" t="str">
        <f>IF(部門分類・コード表!K522='国HPからDL＋加工した表'!K510,"●","×")</f>
        <v>●</v>
      </c>
      <c r="K512" s="411" t="str">
        <f>IF(部門分類・コード表!L522='国HPからDL＋加工した表'!L510,"●","×")</f>
        <v>●</v>
      </c>
      <c r="L512" s="411" t="str">
        <f>IF(部門分類・コード表!M522='国HPからDL＋加工した表'!O510,"●","×")</f>
        <v>●</v>
      </c>
      <c r="M512" s="411" t="str">
        <f>IF(部門分類・コード表!N522='国HPからDL＋加工した表'!P510,"●","×")</f>
        <v>●</v>
      </c>
    </row>
    <row r="513" spans="1:13" s="213" customFormat="1" ht="15" customHeight="1" x14ac:dyDescent="0.15">
      <c r="A513" s="411" t="str">
        <f>IF(部門分類・コード表!B523='国HPからDL＋加工した表'!B511,"●","×")</f>
        <v>×</v>
      </c>
      <c r="B513" s="411" t="str">
        <f>IF(部門分類・コード表!C523='国HPからDL＋加工した表'!C511,"●","×")</f>
        <v>×</v>
      </c>
      <c r="C513" s="411" t="str">
        <f>IF(部門分類・コード表!D523='国HPからDL＋加工した表'!D511,"●","×")</f>
        <v>×</v>
      </c>
      <c r="D513" s="411" t="str">
        <f>IF(部門分類・コード表!E523='国HPからDL＋加工した表'!E511,"●","×")</f>
        <v>×</v>
      </c>
      <c r="E513" s="411" t="str">
        <f>IF(部門分類・コード表!F523='国HPからDL＋加工した表'!F511,"●","×")</f>
        <v>×</v>
      </c>
      <c r="F513" s="411" t="str">
        <f>IF(部門分類・コード表!G523='国HPからDL＋加工した表'!G511,"●","×")</f>
        <v>×</v>
      </c>
      <c r="G513" s="411" t="str">
        <f>IF(部門分類・コード表!H523='国HPからDL＋加工した表'!H511,"●","×")</f>
        <v>×</v>
      </c>
      <c r="H513" s="411" t="str">
        <f>IF(部門分類・コード表!I523='国HPからDL＋加工した表'!I511,"●","×")</f>
        <v>●</v>
      </c>
      <c r="I513" s="411" t="str">
        <f>IF(部門分類・コード表!J523='国HPからDL＋加工した表'!J511,"●","×")</f>
        <v>●</v>
      </c>
      <c r="J513" s="411" t="str">
        <f>IF(部門分類・コード表!K523='国HPからDL＋加工した表'!K511,"●","×")</f>
        <v>●</v>
      </c>
      <c r="K513" s="411" t="str">
        <f>IF(部門分類・コード表!L523='国HPからDL＋加工した表'!L511,"●","×")</f>
        <v>●</v>
      </c>
      <c r="L513" s="411" t="str">
        <f>IF(部門分類・コード表!M523='国HPからDL＋加工した表'!O511,"●","×")</f>
        <v>●</v>
      </c>
      <c r="M513" s="411" t="str">
        <f>IF(部門分類・コード表!N523='国HPからDL＋加工した表'!P511,"●","×")</f>
        <v>●</v>
      </c>
    </row>
    <row r="514" spans="1:13" s="213" customFormat="1" ht="15" customHeight="1" x14ac:dyDescent="0.15">
      <c r="A514" s="411" t="str">
        <f>IF(部門分類・コード表!B524='国HPからDL＋加工した表'!B512,"●","×")</f>
        <v>×</v>
      </c>
      <c r="B514" s="411" t="str">
        <f>IF(部門分類・コード表!C524='国HPからDL＋加工した表'!C512,"●","×")</f>
        <v>×</v>
      </c>
      <c r="C514" s="411" t="str">
        <f>IF(部門分類・コード表!D524='国HPからDL＋加工した表'!D512,"●","×")</f>
        <v>×</v>
      </c>
      <c r="D514" s="411" t="str">
        <f>IF(部門分類・コード表!E524='国HPからDL＋加工した表'!E512,"●","×")</f>
        <v>×</v>
      </c>
      <c r="E514" s="411" t="str">
        <f>IF(部門分類・コード表!F524='国HPからDL＋加工した表'!F512,"●","×")</f>
        <v>×</v>
      </c>
      <c r="F514" s="411" t="str">
        <f>IF(部門分類・コード表!G524='国HPからDL＋加工した表'!G512,"●","×")</f>
        <v>×</v>
      </c>
      <c r="G514" s="411" t="str">
        <f>IF(部門分類・コード表!H524='国HPからDL＋加工した表'!H512,"●","×")</f>
        <v>×</v>
      </c>
      <c r="H514" s="411" t="str">
        <f>IF(部門分類・コード表!I524='国HPからDL＋加工した表'!I512,"●","×")</f>
        <v>×</v>
      </c>
      <c r="I514" s="411" t="str">
        <f>IF(部門分類・コード表!J524='国HPからDL＋加工した表'!J512,"●","×")</f>
        <v>×</v>
      </c>
      <c r="J514" s="411" t="str">
        <f>IF(部門分類・コード表!K524='国HPからDL＋加工した表'!K512,"●","×")</f>
        <v>●</v>
      </c>
      <c r="K514" s="411" t="str">
        <f>IF(部門分類・コード表!L524='国HPからDL＋加工した表'!L512,"●","×")</f>
        <v>●</v>
      </c>
      <c r="L514" s="411" t="str">
        <f>IF(部門分類・コード表!M524='国HPからDL＋加工した表'!O512,"●","×")</f>
        <v>●</v>
      </c>
      <c r="M514" s="411" t="str">
        <f>IF(部門分類・コード表!N524='国HPからDL＋加工した表'!P512,"●","×")</f>
        <v>●</v>
      </c>
    </row>
    <row r="515" spans="1:13" s="213" customFormat="1" ht="15" customHeight="1" x14ac:dyDescent="0.15">
      <c r="A515" s="411" t="str">
        <f>IF(部門分類・コード表!B525='国HPからDL＋加工した表'!B513,"●","×")</f>
        <v>×</v>
      </c>
      <c r="B515" s="411" t="str">
        <f>IF(部門分類・コード表!C525='国HPからDL＋加工した表'!C513,"●","×")</f>
        <v>×</v>
      </c>
      <c r="C515" s="411" t="str">
        <f>IF(部門分類・コード表!D525='国HPからDL＋加工した表'!D513,"●","×")</f>
        <v>×</v>
      </c>
      <c r="D515" s="411" t="str">
        <f>IF(部門分類・コード表!E525='国HPからDL＋加工した表'!E513,"●","×")</f>
        <v>×</v>
      </c>
      <c r="E515" s="411" t="str">
        <f>IF(部門分類・コード表!F525='国HPからDL＋加工した表'!F513,"●","×")</f>
        <v>×</v>
      </c>
      <c r="F515" s="411" t="str">
        <f>IF(部門分類・コード表!G525='国HPからDL＋加工した表'!G513,"●","×")</f>
        <v>×</v>
      </c>
      <c r="G515" s="411" t="str">
        <f>IF(部門分類・コード表!H525='国HPからDL＋加工した表'!H513,"●","×")</f>
        <v>×</v>
      </c>
      <c r="H515" s="411" t="str">
        <f>IF(部門分類・コード表!I525='国HPからDL＋加工した表'!I513,"●","×")</f>
        <v>×</v>
      </c>
      <c r="I515" s="411" t="str">
        <f>IF(部門分類・コード表!J525='国HPからDL＋加工した表'!J513,"●","×")</f>
        <v>×</v>
      </c>
      <c r="J515" s="411" t="str">
        <f>IF(部門分類・コード表!K525='国HPからDL＋加工した表'!K513,"●","×")</f>
        <v>●</v>
      </c>
      <c r="K515" s="411" t="str">
        <f>IF(部門分類・コード表!L525='国HPからDL＋加工した表'!L513,"●","×")</f>
        <v>●</v>
      </c>
      <c r="L515" s="411" t="str">
        <f>IF(部門分類・コード表!M525='国HPからDL＋加工した表'!O513,"●","×")</f>
        <v>●</v>
      </c>
      <c r="M515" s="411" t="str">
        <f>IF(部門分類・コード表!N525='国HPからDL＋加工した表'!P513,"●","×")</f>
        <v>●</v>
      </c>
    </row>
    <row r="516" spans="1:13" s="213" customFormat="1" ht="15" customHeight="1" x14ac:dyDescent="0.15">
      <c r="A516" s="411" t="str">
        <f>IF(部門分類・コード表!B526='国HPからDL＋加工した表'!B514,"●","×")</f>
        <v>×</v>
      </c>
      <c r="B516" s="411" t="str">
        <f>IF(部門分類・コード表!C526='国HPからDL＋加工した表'!C514,"●","×")</f>
        <v>×</v>
      </c>
      <c r="C516" s="411" t="str">
        <f>IF(部門分類・コード表!D526='国HPからDL＋加工した表'!D514,"●","×")</f>
        <v>×</v>
      </c>
      <c r="D516" s="411" t="str">
        <f>IF(部門分類・コード表!E526='国HPからDL＋加工した表'!E514,"●","×")</f>
        <v>×</v>
      </c>
      <c r="E516" s="411" t="str">
        <f>IF(部門分類・コード表!F526='国HPからDL＋加工した表'!F514,"●","×")</f>
        <v>×</v>
      </c>
      <c r="F516" s="411" t="str">
        <f>IF(部門分類・コード表!G526='国HPからDL＋加工した表'!G514,"●","×")</f>
        <v>×</v>
      </c>
      <c r="G516" s="411" t="str">
        <f>IF(部門分類・コード表!H526='国HPからDL＋加工した表'!H514,"●","×")</f>
        <v>×</v>
      </c>
      <c r="H516" s="411" t="str">
        <f>IF(部門分類・コード表!I526='国HPからDL＋加工した表'!I514,"●","×")</f>
        <v>×</v>
      </c>
      <c r="I516" s="411" t="str">
        <f>IF(部門分類・コード表!J526='国HPからDL＋加工した表'!J514,"●","×")</f>
        <v>×</v>
      </c>
      <c r="J516" s="411" t="str">
        <f>IF(部門分類・コード表!K526='国HPからDL＋加工した表'!K514,"●","×")</f>
        <v>●</v>
      </c>
      <c r="K516" s="411" t="str">
        <f>IF(部門分類・コード表!L526='国HPからDL＋加工した表'!L514,"●","×")</f>
        <v>●</v>
      </c>
      <c r="L516" s="411" t="str">
        <f>IF(部門分類・コード表!M526='国HPからDL＋加工した表'!O514,"●","×")</f>
        <v>●</v>
      </c>
      <c r="M516" s="411" t="str">
        <f>IF(部門分類・コード表!N526='国HPからDL＋加工した表'!P514,"●","×")</f>
        <v>●</v>
      </c>
    </row>
    <row r="517" spans="1:13" s="213" customFormat="1" ht="15" customHeight="1" x14ac:dyDescent="0.15">
      <c r="A517" s="411" t="str">
        <f>IF(部門分類・コード表!B527='国HPからDL＋加工した表'!B515,"●","×")</f>
        <v>●</v>
      </c>
      <c r="B517" s="411" t="str">
        <f>IF(部門分類・コード表!C527='国HPからDL＋加工した表'!C515,"●","×")</f>
        <v>×</v>
      </c>
      <c r="C517" s="411" t="str">
        <f>IF(部門分類・コード表!D527='国HPからDL＋加工した表'!D515,"●","×")</f>
        <v>●</v>
      </c>
      <c r="D517" s="411" t="str">
        <f>IF(部門分類・コード表!E527='国HPからDL＋加工した表'!E515,"●","×")</f>
        <v>×</v>
      </c>
      <c r="E517" s="411" t="str">
        <f>IF(部門分類・コード表!F527='国HPからDL＋加工した表'!F515,"●","×")</f>
        <v>×</v>
      </c>
      <c r="F517" s="411" t="str">
        <f>IF(部門分類・コード表!G527='国HPからDL＋加工した表'!G515,"●","×")</f>
        <v>×</v>
      </c>
      <c r="G517" s="411" t="str">
        <f>IF(部門分類・コード表!H527='国HPからDL＋加工した表'!H515,"●","×")</f>
        <v>×</v>
      </c>
      <c r="H517" s="411" t="str">
        <f>IF(部門分類・コード表!I527='国HPからDL＋加工した表'!I515,"●","×")</f>
        <v>●</v>
      </c>
      <c r="I517" s="411" t="str">
        <f>IF(部門分類・コード表!J527='国HPからDL＋加工した表'!J515,"●","×")</f>
        <v>●</v>
      </c>
      <c r="J517" s="411" t="str">
        <f>IF(部門分類・コード表!K527='国HPからDL＋加工した表'!K515,"●","×")</f>
        <v>●</v>
      </c>
      <c r="K517" s="411" t="str">
        <f>IF(部門分類・コード表!L527='国HPからDL＋加工した表'!L515,"●","×")</f>
        <v>●</v>
      </c>
      <c r="L517" s="411" t="str">
        <f>IF(部門分類・コード表!M527='国HPからDL＋加工した表'!O515,"●","×")</f>
        <v>●</v>
      </c>
      <c r="M517" s="411" t="str">
        <f>IF(部門分類・コード表!N527='国HPからDL＋加工した表'!P515,"●","×")</f>
        <v>●</v>
      </c>
    </row>
    <row r="518" spans="1:13" s="213" customFormat="1" ht="15" customHeight="1" x14ac:dyDescent="0.15">
      <c r="A518" s="411" t="str">
        <f>IF(部門分類・コード表!B528='国HPからDL＋加工した表'!B516,"●","×")</f>
        <v>●</v>
      </c>
      <c r="B518" s="411" t="str">
        <f>IF(部門分類・コード表!C528='国HPからDL＋加工した表'!C516,"●","×")</f>
        <v>×</v>
      </c>
      <c r="C518" s="411" t="str">
        <f>IF(部門分類・コード表!D528='国HPからDL＋加工した表'!D516,"●","×")</f>
        <v>●</v>
      </c>
      <c r="D518" s="411" t="str">
        <f>IF(部門分類・コード表!E528='国HPからDL＋加工した表'!E516,"●","×")</f>
        <v>×</v>
      </c>
      <c r="E518" s="411" t="str">
        <f>IF(部門分類・コード表!F528='国HPからDL＋加工した表'!F516,"●","×")</f>
        <v>×</v>
      </c>
      <c r="F518" s="411" t="str">
        <f>IF(部門分類・コード表!G528='国HPからDL＋加工した表'!G516,"●","×")</f>
        <v>●</v>
      </c>
      <c r="G518" s="411" t="str">
        <f>IF(部門分類・コード表!H528='国HPからDL＋加工した表'!H516,"●","×")</f>
        <v>●</v>
      </c>
      <c r="H518" s="411" t="str">
        <f>IF(部門分類・コード表!I528='国HPからDL＋加工した表'!I516,"●","×")</f>
        <v>●</v>
      </c>
      <c r="I518" s="411" t="str">
        <f>IF(部門分類・コード表!J528='国HPからDL＋加工した表'!J516,"●","×")</f>
        <v>●</v>
      </c>
      <c r="J518" s="411" t="str">
        <f>IF(部門分類・コード表!K528='国HPからDL＋加工した表'!K516,"●","×")</f>
        <v>●</v>
      </c>
      <c r="K518" s="411" t="str">
        <f>IF(部門分類・コード表!L528='国HPからDL＋加工した表'!L516,"●","×")</f>
        <v>●</v>
      </c>
      <c r="L518" s="411" t="str">
        <f>IF(部門分類・コード表!M528='国HPからDL＋加工した表'!O516,"●","×")</f>
        <v>●</v>
      </c>
      <c r="M518" s="411" t="str">
        <f>IF(部門分類・コード表!N528='国HPからDL＋加工した表'!P516,"●","×")</f>
        <v>●</v>
      </c>
    </row>
    <row r="519" spans="1:13" s="213" customFormat="1" ht="15" customHeight="1" x14ac:dyDescent="0.15">
      <c r="A519" s="411" t="str">
        <f>IF(部門分類・コード表!B529='国HPからDL＋加工した表'!B517,"●","×")</f>
        <v>●</v>
      </c>
      <c r="B519" s="411" t="str">
        <f>IF(部門分類・コード表!C529='国HPからDL＋加工した表'!C517,"●","×")</f>
        <v>×</v>
      </c>
      <c r="C519" s="411" t="str">
        <f>IF(部門分類・コード表!D529='国HPからDL＋加工した表'!D517,"●","×")</f>
        <v>●</v>
      </c>
      <c r="D519" s="411" t="str">
        <f>IF(部門分類・コード表!E529='国HPからDL＋加工した表'!E517,"●","×")</f>
        <v>×</v>
      </c>
      <c r="E519" s="411" t="str">
        <f>IF(部門分類・コード表!F529='国HPからDL＋加工した表'!F517,"●","×")</f>
        <v>×</v>
      </c>
      <c r="F519" s="411" t="str">
        <f>IF(部門分類・コード表!G529='国HPからDL＋加工した表'!G517,"●","×")</f>
        <v>●</v>
      </c>
      <c r="G519" s="411" t="str">
        <f>IF(部門分類・コード表!H529='国HPからDL＋加工した表'!H517,"●","×")</f>
        <v>●</v>
      </c>
      <c r="H519" s="411" t="str">
        <f>IF(部門分類・コード表!I529='国HPからDL＋加工した表'!I517,"●","×")</f>
        <v>●</v>
      </c>
      <c r="I519" s="411" t="str">
        <f>IF(部門分類・コード表!J529='国HPからDL＋加工した表'!J517,"●","×")</f>
        <v>●</v>
      </c>
      <c r="J519" s="411" t="str">
        <f>IF(部門分類・コード表!K529='国HPからDL＋加工した表'!K517,"●","×")</f>
        <v>●</v>
      </c>
      <c r="K519" s="411" t="str">
        <f>IF(部門分類・コード表!L529='国HPからDL＋加工した表'!L517,"●","×")</f>
        <v>●</v>
      </c>
      <c r="L519" s="411" t="str">
        <f>IF(部門分類・コード表!M529='国HPからDL＋加工した表'!O517,"●","×")</f>
        <v>●</v>
      </c>
      <c r="M519" s="411" t="str">
        <f>IF(部門分類・コード表!N529='国HPからDL＋加工した表'!P517,"●","×")</f>
        <v>●</v>
      </c>
    </row>
    <row r="520" spans="1:13" s="213" customFormat="1" ht="15" customHeight="1" x14ac:dyDescent="0.15">
      <c r="A520" s="411" t="str">
        <f>IF(部門分類・コード表!B530='国HPからDL＋加工した表'!B518,"●","×")</f>
        <v>●</v>
      </c>
      <c r="B520" s="411" t="str">
        <f>IF(部門分類・コード表!C530='国HPからDL＋加工した表'!C518,"●","×")</f>
        <v>×</v>
      </c>
      <c r="C520" s="411" t="str">
        <f>IF(部門分類・コード表!D530='国HPからDL＋加工した表'!D518,"●","×")</f>
        <v>●</v>
      </c>
      <c r="D520" s="411" t="str">
        <f>IF(部門分類・コード表!E530='国HPからDL＋加工した表'!E518,"●","×")</f>
        <v>×</v>
      </c>
      <c r="E520" s="411" t="str">
        <f>IF(部門分類・コード表!F530='国HPからDL＋加工した表'!F518,"●","×")</f>
        <v>×</v>
      </c>
      <c r="F520" s="411" t="str">
        <f>IF(部門分類・コード表!G530='国HPからDL＋加工した表'!G518,"●","×")</f>
        <v>●</v>
      </c>
      <c r="G520" s="411" t="str">
        <f>IF(部門分類・コード表!H530='国HPからDL＋加工した表'!H518,"●","×")</f>
        <v>●</v>
      </c>
      <c r="H520" s="411" t="str">
        <f>IF(部門分類・コード表!I530='国HPからDL＋加工した表'!I518,"●","×")</f>
        <v>●</v>
      </c>
      <c r="I520" s="411" t="str">
        <f>IF(部門分類・コード表!J530='国HPからDL＋加工した表'!J518,"●","×")</f>
        <v>●</v>
      </c>
      <c r="J520" s="411" t="str">
        <f>IF(部門分類・コード表!K530='国HPからDL＋加工した表'!K518,"●","×")</f>
        <v>●</v>
      </c>
      <c r="K520" s="411" t="str">
        <f>IF(部門分類・コード表!L530='国HPからDL＋加工した表'!L518,"●","×")</f>
        <v>●</v>
      </c>
      <c r="L520" s="411" t="str">
        <f>IF(部門分類・コード表!M530='国HPからDL＋加工した表'!O518,"●","×")</f>
        <v>●</v>
      </c>
      <c r="M520" s="411" t="str">
        <f>IF(部門分類・コード表!N530='国HPからDL＋加工した表'!P518,"●","×")</f>
        <v>●</v>
      </c>
    </row>
    <row r="521" spans="1:13" s="213" customFormat="1" ht="15" customHeight="1" x14ac:dyDescent="0.15">
      <c r="A521" s="411" t="str">
        <f>IF(部門分類・コード表!B531='国HPからDL＋加工した表'!B519,"●","×")</f>
        <v>×</v>
      </c>
      <c r="B521" s="411" t="str">
        <f>IF(部門分類・コード表!C531='国HPからDL＋加工した表'!C519,"●","×")</f>
        <v>×</v>
      </c>
      <c r="C521" s="411" t="str">
        <f>IF(部門分類・コード表!D531='国HPからDL＋加工した表'!D519,"●","×")</f>
        <v>×</v>
      </c>
      <c r="D521" s="411" t="str">
        <f>IF(部門分類・コード表!E531='国HPからDL＋加工した表'!E519,"●","×")</f>
        <v>×</v>
      </c>
      <c r="E521" s="411" t="str">
        <f>IF(部門分類・コード表!F531='国HPからDL＋加工した表'!F519,"●","×")</f>
        <v>×</v>
      </c>
      <c r="F521" s="411" t="str">
        <f>IF(部門分類・コード表!G531='国HPからDL＋加工した表'!G519,"●","×")</f>
        <v>×</v>
      </c>
      <c r="G521" s="411" t="str">
        <f>IF(部門分類・コード表!H531='国HPからDL＋加工した表'!H519,"●","×")</f>
        <v>×</v>
      </c>
      <c r="H521" s="411" t="str">
        <f>IF(部門分類・コード表!I531='国HPからDL＋加工した表'!I519,"●","×")</f>
        <v>×</v>
      </c>
      <c r="I521" s="411" t="str">
        <f>IF(部門分類・コード表!J531='国HPからDL＋加工した表'!J519,"●","×")</f>
        <v>×</v>
      </c>
      <c r="J521" s="411" t="str">
        <f>IF(部門分類・コード表!K531='国HPからDL＋加工した表'!K519,"●","×")</f>
        <v>●</v>
      </c>
      <c r="K521" s="411" t="str">
        <f>IF(部門分類・コード表!L531='国HPからDL＋加工した表'!L519,"●","×")</f>
        <v>●</v>
      </c>
      <c r="L521" s="411" t="str">
        <f>IF(部門分類・コード表!M531='国HPからDL＋加工した表'!O519,"●","×")</f>
        <v>●</v>
      </c>
      <c r="M521" s="411" t="str">
        <f>IF(部門分類・コード表!N531='国HPからDL＋加工した表'!P519,"●","×")</f>
        <v>●</v>
      </c>
    </row>
    <row r="522" spans="1:13" s="213" customFormat="1" ht="15" customHeight="1" x14ac:dyDescent="0.15">
      <c r="A522" s="411" t="str">
        <f>IF(部門分類・コード表!B532='国HPからDL＋加工した表'!B520,"●","×")</f>
        <v>×</v>
      </c>
      <c r="B522" s="411" t="str">
        <f>IF(部門分類・コード表!C532='国HPからDL＋加工した表'!C520,"●","×")</f>
        <v>×</v>
      </c>
      <c r="C522" s="411" t="str">
        <f>IF(部門分類・コード表!D532='国HPからDL＋加工した表'!D520,"●","×")</f>
        <v>×</v>
      </c>
      <c r="D522" s="411" t="str">
        <f>IF(部門分類・コード表!E532='国HPからDL＋加工した表'!E520,"●","×")</f>
        <v>×</v>
      </c>
      <c r="E522" s="411" t="str">
        <f>IF(部門分類・コード表!F532='国HPからDL＋加工した表'!F520,"●","×")</f>
        <v>×</v>
      </c>
      <c r="F522" s="411" t="str">
        <f>IF(部門分類・コード表!G532='国HPからDL＋加工した表'!G520,"●","×")</f>
        <v>×</v>
      </c>
      <c r="G522" s="411" t="str">
        <f>IF(部門分類・コード表!H532='国HPからDL＋加工した表'!H520,"●","×")</f>
        <v>×</v>
      </c>
      <c r="H522" s="411" t="str">
        <f>IF(部門分類・コード表!I532='国HPからDL＋加工した表'!I520,"●","×")</f>
        <v>×</v>
      </c>
      <c r="I522" s="411" t="str">
        <f>IF(部門分類・コード表!J532='国HPからDL＋加工した表'!J520,"●","×")</f>
        <v>×</v>
      </c>
      <c r="J522" s="411" t="str">
        <f>IF(部門分類・コード表!K532='国HPからDL＋加工した表'!K520,"●","×")</f>
        <v>×</v>
      </c>
      <c r="K522" s="411" t="str">
        <f>IF(部門分類・コード表!L532='国HPからDL＋加工した表'!L520,"●","×")</f>
        <v>×</v>
      </c>
      <c r="L522" s="411" t="str">
        <f>IF(部門分類・コード表!M532='国HPからDL＋加工した表'!O520,"●","×")</f>
        <v>×</v>
      </c>
      <c r="M522" s="411" t="str">
        <f>IF(部門分類・コード表!N532='国HPからDL＋加工した表'!P520,"●","×")</f>
        <v>×</v>
      </c>
    </row>
    <row r="523" spans="1:13" s="213" customFormat="1" ht="15" customHeight="1" x14ac:dyDescent="0.15">
      <c r="A523" s="411" t="str">
        <f>IF(部門分類・コード表!B533='国HPからDL＋加工した表'!B521,"●","×")</f>
        <v>×</v>
      </c>
      <c r="B523" s="411" t="str">
        <f>IF(部門分類・コード表!C533='国HPからDL＋加工した表'!C521,"●","×")</f>
        <v>×</v>
      </c>
      <c r="C523" s="411" t="str">
        <f>IF(部門分類・コード表!D533='国HPからDL＋加工した表'!D521,"●","×")</f>
        <v>×</v>
      </c>
      <c r="D523" s="411" t="str">
        <f>IF(部門分類・コード表!E533='国HPからDL＋加工した表'!E521,"●","×")</f>
        <v>×</v>
      </c>
      <c r="E523" s="411" t="str">
        <f>IF(部門分類・コード表!F533='国HPからDL＋加工した表'!F521,"●","×")</f>
        <v>×</v>
      </c>
      <c r="F523" s="411" t="str">
        <f>IF(部門分類・コード表!G533='国HPからDL＋加工した表'!G521,"●","×")</f>
        <v>●</v>
      </c>
      <c r="G523" s="411" t="str">
        <f>IF(部門分類・コード表!H533='国HPからDL＋加工した表'!H521,"●","×")</f>
        <v>●</v>
      </c>
      <c r="H523" s="411" t="str">
        <f>IF(部門分類・コード表!I533='国HPからDL＋加工した表'!I521,"●","×")</f>
        <v>●</v>
      </c>
      <c r="I523" s="411" t="str">
        <f>IF(部門分類・コード表!J533='国HPからDL＋加工した表'!J521,"●","×")</f>
        <v>●</v>
      </c>
      <c r="J523" s="411" t="str">
        <f>IF(部門分類・コード表!K533='国HPからDL＋加工した表'!K521,"●","×")</f>
        <v>●</v>
      </c>
      <c r="K523" s="411" t="str">
        <f>IF(部門分類・コード表!L533='国HPからDL＋加工した表'!L521,"●","×")</f>
        <v>●</v>
      </c>
      <c r="L523" s="411" t="str">
        <f>IF(部門分類・コード表!M533='国HPからDL＋加工した表'!O521,"●","×")</f>
        <v>●</v>
      </c>
      <c r="M523" s="411" t="str">
        <f>IF(部門分類・コード表!N533='国HPからDL＋加工した表'!P521,"●","×")</f>
        <v>●</v>
      </c>
    </row>
    <row r="524" spans="1:13" s="213" customFormat="1" ht="15" customHeight="1" x14ac:dyDescent="0.15">
      <c r="A524" s="411" t="str">
        <f>IF(部門分類・コード表!B534='国HPからDL＋加工した表'!B522,"●","×")</f>
        <v>×</v>
      </c>
      <c r="B524" s="411" t="str">
        <f>IF(部門分類・コード表!C534='国HPからDL＋加工した表'!C522,"●","×")</f>
        <v>×</v>
      </c>
      <c r="C524" s="411" t="str">
        <f>IF(部門分類・コード表!D534='国HPからDL＋加工した表'!D522,"●","×")</f>
        <v>×</v>
      </c>
      <c r="D524" s="411" t="str">
        <f>IF(部門分類・コード表!E534='国HPからDL＋加工した表'!E522,"●","×")</f>
        <v>×</v>
      </c>
      <c r="E524" s="411" t="str">
        <f>IF(部門分類・コード表!F534='国HPからDL＋加工した表'!F522,"●","×")</f>
        <v>×</v>
      </c>
      <c r="F524" s="411" t="str">
        <f>IF(部門分類・コード表!G534='国HPからDL＋加工した表'!G522,"●","×")</f>
        <v>●</v>
      </c>
      <c r="G524" s="411" t="str">
        <f>IF(部門分類・コード表!H534='国HPからDL＋加工した表'!H522,"●","×")</f>
        <v>●</v>
      </c>
      <c r="H524" s="411" t="str">
        <f>IF(部門分類・コード表!I534='国HPからDL＋加工した表'!I522,"●","×")</f>
        <v>●</v>
      </c>
      <c r="I524" s="411" t="str">
        <f>IF(部門分類・コード表!J534='国HPからDL＋加工した表'!J522,"●","×")</f>
        <v>●</v>
      </c>
      <c r="J524" s="411" t="str">
        <f>IF(部門分類・コード表!K534='国HPからDL＋加工した表'!K522,"●","×")</f>
        <v>●</v>
      </c>
      <c r="K524" s="411" t="str">
        <f>IF(部門分類・コード表!L534='国HPからDL＋加工した表'!L522,"●","×")</f>
        <v>●</v>
      </c>
      <c r="L524" s="411" t="str">
        <f>IF(部門分類・コード表!M534='国HPからDL＋加工した表'!O522,"●","×")</f>
        <v>●</v>
      </c>
      <c r="M524" s="411" t="str">
        <f>IF(部門分類・コード表!N534='国HPからDL＋加工した表'!P522,"●","×")</f>
        <v>●</v>
      </c>
    </row>
    <row r="525" spans="1:13" s="213" customFormat="1" ht="15" customHeight="1" x14ac:dyDescent="0.15">
      <c r="A525" s="411" t="str">
        <f>IF(部門分類・コード表!B535='国HPからDL＋加工した表'!B523,"●","×")</f>
        <v>×</v>
      </c>
      <c r="B525" s="411" t="str">
        <f>IF(部門分類・コード表!C535='国HPからDL＋加工した表'!C523,"●","×")</f>
        <v>●</v>
      </c>
      <c r="C525" s="411" t="str">
        <f>IF(部門分類・コード表!D535='国HPからDL＋加工した表'!D523,"●","×")</f>
        <v>×</v>
      </c>
      <c r="D525" s="411" t="str">
        <f>IF(部門分類・コード表!E535='国HPからDL＋加工した表'!E523,"●","×")</f>
        <v>●</v>
      </c>
      <c r="E525" s="411" t="str">
        <f>IF(部門分類・コード表!F535='国HPからDL＋加工した表'!F523,"●","×")</f>
        <v>×</v>
      </c>
      <c r="F525" s="411" t="str">
        <f>IF(部門分類・コード表!G535='国HPからDL＋加工した表'!G523,"●","×")</f>
        <v>×</v>
      </c>
      <c r="G525" s="411" t="str">
        <f>IF(部門分類・コード表!H535='国HPからDL＋加工した表'!H523,"●","×")</f>
        <v>×</v>
      </c>
      <c r="H525" s="411" t="str">
        <f>IF(部門分類・コード表!I535='国HPからDL＋加工した表'!I523,"●","×")</f>
        <v>×</v>
      </c>
      <c r="I525" s="411" t="str">
        <f>IF(部門分類・コード表!J535='国HPからDL＋加工した表'!J523,"●","×")</f>
        <v>×</v>
      </c>
      <c r="J525" s="411" t="str">
        <f>IF(部門分類・コード表!K535='国HPからDL＋加工した表'!K523,"●","×")</f>
        <v>●</v>
      </c>
      <c r="K525" s="411" t="str">
        <f>IF(部門分類・コード表!L535='国HPからDL＋加工した表'!L523,"●","×")</f>
        <v>●</v>
      </c>
      <c r="L525" s="411" t="str">
        <f>IF(部門分類・コード表!M535='国HPからDL＋加工した表'!O523,"●","×")</f>
        <v>●</v>
      </c>
      <c r="M525" s="411" t="str">
        <f>IF(部門分類・コード表!N535='国HPからDL＋加工した表'!P523,"●","×")</f>
        <v>●</v>
      </c>
    </row>
    <row r="526" spans="1:13" s="213" customFormat="1" ht="15" customHeight="1" x14ac:dyDescent="0.15">
      <c r="A526" s="411" t="str">
        <f>IF(部門分類・コード表!B536='国HPからDL＋加工した表'!B524,"●","×")</f>
        <v>×</v>
      </c>
      <c r="B526" s="411" t="str">
        <f>IF(部門分類・コード表!C536='国HPからDL＋加工した表'!C524,"●","×")</f>
        <v>×</v>
      </c>
      <c r="C526" s="411" t="str">
        <f>IF(部門分類・コード表!D536='国HPからDL＋加工した表'!D524,"●","×")</f>
        <v>×</v>
      </c>
      <c r="D526" s="411" t="str">
        <f>IF(部門分類・コード表!E536='国HPからDL＋加工した表'!E524,"●","×")</f>
        <v>×</v>
      </c>
      <c r="E526" s="411" t="str">
        <f>IF(部門分類・コード表!F536='国HPからDL＋加工した表'!F524,"●","×")</f>
        <v>×</v>
      </c>
      <c r="F526" s="411" t="str">
        <f>IF(部門分類・コード表!G536='国HPからDL＋加工した表'!G524,"●","×")</f>
        <v>×</v>
      </c>
      <c r="G526" s="411" t="str">
        <f>IF(部門分類・コード表!H536='国HPからDL＋加工した表'!H524,"●","×")</f>
        <v>×</v>
      </c>
      <c r="H526" s="411" t="str">
        <f>IF(部門分類・コード表!I536='国HPからDL＋加工した表'!I524,"●","×")</f>
        <v>×</v>
      </c>
      <c r="I526" s="411" t="str">
        <f>IF(部門分類・コード表!J536='国HPからDL＋加工した表'!J524,"●","×")</f>
        <v>×</v>
      </c>
      <c r="J526" s="411" t="str">
        <f>IF(部門分類・コード表!K536='国HPからDL＋加工した表'!K524,"●","×")</f>
        <v>×</v>
      </c>
      <c r="K526" s="411" t="str">
        <f>IF(部門分類・コード表!L536='国HPからDL＋加工した表'!L524,"●","×")</f>
        <v>×</v>
      </c>
      <c r="L526" s="411" t="str">
        <f>IF(部門分類・コード表!M536='国HPからDL＋加工した表'!O524,"●","×")</f>
        <v>●</v>
      </c>
      <c r="M526" s="411" t="str">
        <f>IF(部門分類・コード表!N536='国HPからDL＋加工した表'!P524,"●","×")</f>
        <v>●</v>
      </c>
    </row>
    <row r="527" spans="1:13" s="213" customFormat="1" ht="15" customHeight="1" x14ac:dyDescent="0.15">
      <c r="A527" s="411" t="str">
        <f>IF(部門分類・コード表!B537='国HPからDL＋加工した表'!B525,"●","×")</f>
        <v>×</v>
      </c>
      <c r="B527" s="411" t="str">
        <f>IF(部門分類・コード表!C537='国HPからDL＋加工した表'!C525,"●","×")</f>
        <v>×</v>
      </c>
      <c r="C527" s="411" t="str">
        <f>IF(部門分類・コード表!D537='国HPからDL＋加工した表'!D525,"●","×")</f>
        <v>×</v>
      </c>
      <c r="D527" s="411" t="str">
        <f>IF(部門分類・コード表!E537='国HPからDL＋加工した表'!E525,"●","×")</f>
        <v>×</v>
      </c>
      <c r="E527" s="411" t="str">
        <f>IF(部門分類・コード表!F537='国HPからDL＋加工した表'!F525,"●","×")</f>
        <v>×</v>
      </c>
      <c r="F527" s="411" t="str">
        <f>IF(部門分類・コード表!G537='国HPからDL＋加工した表'!G525,"●","×")</f>
        <v>●</v>
      </c>
      <c r="G527" s="411" t="str">
        <f>IF(部門分類・コード表!H537='国HPからDL＋加工した表'!H525,"●","×")</f>
        <v>●</v>
      </c>
      <c r="H527" s="411" t="str">
        <f>IF(部門分類・コード表!I537='国HPからDL＋加工した表'!I525,"●","×")</f>
        <v>●</v>
      </c>
      <c r="I527" s="411" t="str">
        <f>IF(部門分類・コード表!J537='国HPからDL＋加工した表'!J525,"●","×")</f>
        <v>●</v>
      </c>
      <c r="J527" s="411" t="str">
        <f>IF(部門分類・コード表!K537='国HPからDL＋加工した表'!K525,"●","×")</f>
        <v>●</v>
      </c>
      <c r="K527" s="411" t="str">
        <f>IF(部門分類・コード表!L537='国HPからDL＋加工した表'!L525,"●","×")</f>
        <v>●</v>
      </c>
      <c r="L527" s="411" t="str">
        <f>IF(部門分類・コード表!M537='国HPからDL＋加工した表'!O525,"●","×")</f>
        <v>●</v>
      </c>
      <c r="M527" s="411" t="str">
        <f>IF(部門分類・コード表!N537='国HPからDL＋加工した表'!P525,"●","×")</f>
        <v>●</v>
      </c>
    </row>
    <row r="528" spans="1:13" s="213" customFormat="1" ht="15" customHeight="1" x14ac:dyDescent="0.15">
      <c r="A528" s="411" t="str">
        <f>IF(部門分類・コード表!B538='国HPからDL＋加工した表'!B526,"●","×")</f>
        <v>×</v>
      </c>
      <c r="B528" s="411" t="str">
        <f>IF(部門分類・コード表!C538='国HPからDL＋加工した表'!C526,"●","×")</f>
        <v>×</v>
      </c>
      <c r="C528" s="411" t="str">
        <f>IF(部門分類・コード表!D538='国HPからDL＋加工した表'!D526,"●","×")</f>
        <v>×</v>
      </c>
      <c r="D528" s="411" t="str">
        <f>IF(部門分類・コード表!E538='国HPからDL＋加工した表'!E526,"●","×")</f>
        <v>×</v>
      </c>
      <c r="E528" s="411" t="str">
        <f>IF(部門分類・コード表!F538='国HPからDL＋加工した表'!F526,"●","×")</f>
        <v>×</v>
      </c>
      <c r="F528" s="411" t="str">
        <f>IF(部門分類・コード表!G538='国HPからDL＋加工した表'!G526,"●","×")</f>
        <v>×</v>
      </c>
      <c r="G528" s="411" t="str">
        <f>IF(部門分類・コード表!H538='国HPからDL＋加工した表'!H526,"●","×")</f>
        <v>×</v>
      </c>
      <c r="H528" s="411" t="str">
        <f>IF(部門分類・コード表!I538='国HPからDL＋加工した表'!I526,"●","×")</f>
        <v>×</v>
      </c>
      <c r="I528" s="411" t="str">
        <f>IF(部門分類・コード表!J538='国HPからDL＋加工した表'!J526,"●","×")</f>
        <v>×</v>
      </c>
      <c r="J528" s="411" t="str">
        <f>IF(部門分類・コード表!K538='国HPからDL＋加工した表'!K526,"●","×")</f>
        <v>●</v>
      </c>
      <c r="K528" s="411" t="str">
        <f>IF(部門分類・コード表!L538='国HPからDL＋加工した表'!L526,"●","×")</f>
        <v>●</v>
      </c>
      <c r="L528" s="411" t="str">
        <f>IF(部門分類・コード表!M538='国HPからDL＋加工した表'!O526,"●","×")</f>
        <v>●</v>
      </c>
      <c r="M528" s="411" t="str">
        <f>IF(部門分類・コード表!N538='国HPからDL＋加工した表'!P526,"●","×")</f>
        <v>●</v>
      </c>
    </row>
    <row r="529" spans="1:13" s="213" customFormat="1" ht="15" customHeight="1" x14ac:dyDescent="0.15">
      <c r="A529" s="411" t="str">
        <f>IF(部門分類・コード表!B539='国HPからDL＋加工した表'!B527,"●","×")</f>
        <v>×</v>
      </c>
      <c r="B529" s="411" t="str">
        <f>IF(部門分類・コード表!C539='国HPからDL＋加工した表'!C527,"●","×")</f>
        <v>×</v>
      </c>
      <c r="C529" s="411" t="str">
        <f>IF(部門分類・コード表!D539='国HPからDL＋加工した表'!D527,"●","×")</f>
        <v>×</v>
      </c>
      <c r="D529" s="411" t="str">
        <f>IF(部門分類・コード表!E539='国HPからDL＋加工した表'!E527,"●","×")</f>
        <v>●</v>
      </c>
      <c r="E529" s="411" t="str">
        <f>IF(部門分類・コード表!F539='国HPからDL＋加工した表'!F527,"●","×")</f>
        <v>×</v>
      </c>
      <c r="F529" s="411" t="str">
        <f>IF(部門分類・コード表!G539='国HPからDL＋加工した表'!G527,"●","×")</f>
        <v>×</v>
      </c>
      <c r="G529" s="411" t="str">
        <f>IF(部門分類・コード表!H539='国HPからDL＋加工した表'!H527,"●","×")</f>
        <v>×</v>
      </c>
      <c r="H529" s="411" t="str">
        <f>IF(部門分類・コード表!I539='国HPからDL＋加工した表'!I527,"●","×")</f>
        <v>×</v>
      </c>
      <c r="I529" s="411" t="str">
        <f>IF(部門分類・コード表!J539='国HPからDL＋加工した表'!J527,"●","×")</f>
        <v>×</v>
      </c>
      <c r="J529" s="411" t="str">
        <f>IF(部門分類・コード表!K539='国HPからDL＋加工した表'!K527,"●","×")</f>
        <v>●</v>
      </c>
      <c r="K529" s="411" t="str">
        <f>IF(部門分類・コード表!L539='国HPからDL＋加工した表'!L527,"●","×")</f>
        <v>●</v>
      </c>
      <c r="L529" s="411" t="str">
        <f>IF(部門分類・コード表!M539='国HPからDL＋加工した表'!O527,"●","×")</f>
        <v>●</v>
      </c>
      <c r="M529" s="411" t="str">
        <f>IF(部門分類・コード表!N539='国HPからDL＋加工した表'!P527,"●","×")</f>
        <v>●</v>
      </c>
    </row>
    <row r="530" spans="1:13" s="213" customFormat="1" ht="15" customHeight="1" x14ac:dyDescent="0.15">
      <c r="A530" s="411" t="str">
        <f>IF(部門分類・コード表!B540='国HPからDL＋加工した表'!B528,"●","×")</f>
        <v>×</v>
      </c>
      <c r="B530" s="411" t="str">
        <f>IF(部門分類・コード表!C540='国HPからDL＋加工した表'!C528,"●","×")</f>
        <v>×</v>
      </c>
      <c r="C530" s="411" t="str">
        <f>IF(部門分類・コード表!D540='国HPからDL＋加工した表'!D528,"●","×")</f>
        <v>×</v>
      </c>
      <c r="D530" s="411" t="str">
        <f>IF(部門分類・コード表!E540='国HPからDL＋加工した表'!E528,"●","×")</f>
        <v>×</v>
      </c>
      <c r="E530" s="411" t="str">
        <f>IF(部門分類・コード表!F540='国HPからDL＋加工した表'!F528,"●","×")</f>
        <v>×</v>
      </c>
      <c r="F530" s="411" t="str">
        <f>IF(部門分類・コード表!G540='国HPからDL＋加工した表'!G528,"●","×")</f>
        <v>●</v>
      </c>
      <c r="G530" s="411" t="str">
        <f>IF(部門分類・コード表!H540='国HPからDL＋加工した表'!H528,"●","×")</f>
        <v>●</v>
      </c>
      <c r="H530" s="411" t="str">
        <f>IF(部門分類・コード表!I540='国HPからDL＋加工した表'!I528,"●","×")</f>
        <v>●</v>
      </c>
      <c r="I530" s="411" t="str">
        <f>IF(部門分類・コード表!J540='国HPからDL＋加工した表'!J528,"●","×")</f>
        <v>●</v>
      </c>
      <c r="J530" s="411" t="str">
        <f>IF(部門分類・コード表!K540='国HPからDL＋加工した表'!K528,"●","×")</f>
        <v>●</v>
      </c>
      <c r="K530" s="411" t="str">
        <f>IF(部門分類・コード表!L540='国HPからDL＋加工した表'!L528,"●","×")</f>
        <v>●</v>
      </c>
      <c r="L530" s="411" t="str">
        <f>IF(部門分類・コード表!M540='国HPからDL＋加工した表'!O528,"●","×")</f>
        <v>●</v>
      </c>
      <c r="M530" s="411" t="str">
        <f>IF(部門分類・コード表!N540='国HPからDL＋加工した表'!P528,"●","×")</f>
        <v>●</v>
      </c>
    </row>
    <row r="531" spans="1:13" s="213" customFormat="1" ht="15" customHeight="1" x14ac:dyDescent="0.15">
      <c r="A531" s="411" t="str">
        <f>IF(部門分類・コード表!B541='国HPからDL＋加工した表'!B529,"●","×")</f>
        <v>×</v>
      </c>
      <c r="B531" s="411" t="str">
        <f>IF(部門分類・コード表!C541='国HPからDL＋加工した表'!C529,"●","×")</f>
        <v>×</v>
      </c>
      <c r="C531" s="411" t="str">
        <f>IF(部門分類・コード表!D541='国HPからDL＋加工した表'!D529,"●","×")</f>
        <v>×</v>
      </c>
      <c r="D531" s="411" t="str">
        <f>IF(部門分類・コード表!E541='国HPからDL＋加工した表'!E529,"●","×")</f>
        <v>×</v>
      </c>
      <c r="E531" s="411" t="str">
        <f>IF(部門分類・コード表!F541='国HPからDL＋加工した表'!F529,"●","×")</f>
        <v>×</v>
      </c>
      <c r="F531" s="411" t="str">
        <f>IF(部門分類・コード表!G541='国HPからDL＋加工した表'!G529,"●","×")</f>
        <v>×</v>
      </c>
      <c r="G531" s="411" t="str">
        <f>IF(部門分類・コード表!H541='国HPからDL＋加工した表'!H529,"●","×")</f>
        <v>×</v>
      </c>
      <c r="H531" s="411" t="str">
        <f>IF(部門分類・コード表!I541='国HPからDL＋加工した表'!I529,"●","×")</f>
        <v>×</v>
      </c>
      <c r="I531" s="411" t="str">
        <f>IF(部門分類・コード表!J541='国HPからDL＋加工した表'!J529,"●","×")</f>
        <v>×</v>
      </c>
      <c r="J531" s="411" t="str">
        <f>IF(部門分類・コード表!K541='国HPからDL＋加工した表'!K529,"●","×")</f>
        <v>●</v>
      </c>
      <c r="K531" s="411" t="str">
        <f>IF(部門分類・コード表!L541='国HPからDL＋加工した表'!L529,"●","×")</f>
        <v>●</v>
      </c>
      <c r="L531" s="411" t="str">
        <f>IF(部門分類・コード表!M541='国HPからDL＋加工した表'!O529,"●","×")</f>
        <v>●</v>
      </c>
      <c r="M531" s="411" t="str">
        <f>IF(部門分類・コード表!N541='国HPからDL＋加工した表'!P529,"●","×")</f>
        <v>●</v>
      </c>
    </row>
    <row r="532" spans="1:13" s="213" customFormat="1" ht="15" customHeight="1" x14ac:dyDescent="0.15">
      <c r="A532" s="411" t="str">
        <f>IF(部門分類・コード表!B542='国HPからDL＋加工した表'!B530,"●","×")</f>
        <v>×</v>
      </c>
      <c r="B532" s="411" t="str">
        <f>IF(部門分類・コード表!C542='国HPからDL＋加工した表'!C530,"●","×")</f>
        <v>●</v>
      </c>
      <c r="C532" s="411" t="str">
        <f>IF(部門分類・コード表!D542='国HPからDL＋加工した表'!D530,"●","×")</f>
        <v>×</v>
      </c>
      <c r="D532" s="411" t="str">
        <f>IF(部門分類・コード表!E542='国HPからDL＋加工した表'!E530,"●","×")</f>
        <v>×</v>
      </c>
      <c r="E532" s="411" t="str">
        <f>IF(部門分類・コード表!F542='国HPからDL＋加工した表'!F530,"●","×")</f>
        <v>×</v>
      </c>
      <c r="F532" s="411" t="str">
        <f>IF(部門分類・コード表!G542='国HPからDL＋加工した表'!G530,"●","×")</f>
        <v>×</v>
      </c>
      <c r="G532" s="411" t="str">
        <f>IF(部門分類・コード表!H542='国HPからDL＋加工した表'!H530,"●","×")</f>
        <v>×</v>
      </c>
      <c r="H532" s="411" t="str">
        <f>IF(部門分類・コード表!I542='国HPからDL＋加工した表'!I530,"●","×")</f>
        <v>×</v>
      </c>
      <c r="I532" s="411" t="str">
        <f>IF(部門分類・コード表!J542='国HPからDL＋加工した表'!J530,"●","×")</f>
        <v>×</v>
      </c>
      <c r="J532" s="411" t="str">
        <f>IF(部門分類・コード表!K542='国HPからDL＋加工した表'!K530,"●","×")</f>
        <v>●</v>
      </c>
      <c r="K532" s="411" t="str">
        <f>IF(部門分類・コード表!L542='国HPからDL＋加工した表'!L530,"●","×")</f>
        <v>●</v>
      </c>
      <c r="L532" s="411" t="str">
        <f>IF(部門分類・コード表!M542='国HPからDL＋加工した表'!O530,"●","×")</f>
        <v>●</v>
      </c>
      <c r="M532" s="411" t="str">
        <f>IF(部門分類・コード表!N542='国HPからDL＋加工した表'!P530,"●","×")</f>
        <v>●</v>
      </c>
    </row>
    <row r="533" spans="1:13" s="213" customFormat="1" ht="15" customHeight="1" x14ac:dyDescent="0.15">
      <c r="A533" s="411" t="str">
        <f>IF(部門分類・コード表!B543='国HPからDL＋加工した表'!B531,"●","×")</f>
        <v>×</v>
      </c>
      <c r="B533" s="411" t="str">
        <f>IF(部門分類・コード表!C543='国HPからDL＋加工した表'!C531,"●","×")</f>
        <v>×</v>
      </c>
      <c r="C533" s="411" t="str">
        <f>IF(部門分類・コード表!D543='国HPからDL＋加工した表'!D531,"●","×")</f>
        <v>×</v>
      </c>
      <c r="D533" s="411" t="str">
        <f>IF(部門分類・コード表!E543='国HPからDL＋加工した表'!E531,"●","×")</f>
        <v>×</v>
      </c>
      <c r="E533" s="411" t="str">
        <f>IF(部門分類・コード表!F543='国HPからDL＋加工した表'!F531,"●","×")</f>
        <v>×</v>
      </c>
      <c r="F533" s="411" t="str">
        <f>IF(部門分類・コード表!G543='国HPからDL＋加工した表'!G531,"●","×")</f>
        <v>●</v>
      </c>
      <c r="G533" s="411" t="str">
        <f>IF(部門分類・コード表!H543='国HPからDL＋加工した表'!H531,"●","×")</f>
        <v>●</v>
      </c>
      <c r="H533" s="411" t="str">
        <f>IF(部門分類・コード表!I543='国HPからDL＋加工した表'!I531,"●","×")</f>
        <v>●</v>
      </c>
      <c r="I533" s="411" t="str">
        <f>IF(部門分類・コード表!J543='国HPからDL＋加工した表'!J531,"●","×")</f>
        <v>●</v>
      </c>
      <c r="J533" s="411" t="str">
        <f>IF(部門分類・コード表!K543='国HPからDL＋加工した表'!K531,"●","×")</f>
        <v>●</v>
      </c>
      <c r="K533" s="411" t="str">
        <f>IF(部門分類・コード表!L543='国HPからDL＋加工した表'!L531,"●","×")</f>
        <v>●</v>
      </c>
      <c r="L533" s="411" t="str">
        <f>IF(部門分類・コード表!M543='国HPからDL＋加工した表'!O531,"●","×")</f>
        <v>●</v>
      </c>
      <c r="M533" s="411" t="str">
        <f>IF(部門分類・コード表!N543='国HPからDL＋加工した表'!P531,"●","×")</f>
        <v>●</v>
      </c>
    </row>
    <row r="534" spans="1:13" s="213" customFormat="1" ht="15" customHeight="1" x14ac:dyDescent="0.15">
      <c r="A534" s="411" t="str">
        <f>IF(部門分類・コード表!B544='国HPからDL＋加工した表'!B532,"●","×")</f>
        <v>×</v>
      </c>
      <c r="B534" s="411" t="str">
        <f>IF(部門分類・コード表!C544='国HPからDL＋加工した表'!C532,"●","×")</f>
        <v>×</v>
      </c>
      <c r="C534" s="411" t="str">
        <f>IF(部門分類・コード表!D544='国HPからDL＋加工した表'!D532,"●","×")</f>
        <v>×</v>
      </c>
      <c r="D534" s="411" t="str">
        <f>IF(部門分類・コード表!E544='国HPからDL＋加工した表'!E532,"●","×")</f>
        <v>×</v>
      </c>
      <c r="E534" s="411" t="str">
        <f>IF(部門分類・コード表!F544='国HPからDL＋加工した表'!F532,"●","×")</f>
        <v>×</v>
      </c>
      <c r="F534" s="411" t="str">
        <f>IF(部門分類・コード表!G544='国HPからDL＋加工した表'!G532,"●","×")</f>
        <v>●</v>
      </c>
      <c r="G534" s="411" t="str">
        <f>IF(部門分類・コード表!H544='国HPからDL＋加工した表'!H532,"●","×")</f>
        <v>●</v>
      </c>
      <c r="H534" s="411" t="str">
        <f>IF(部門分類・コード表!I544='国HPからDL＋加工した表'!I532,"●","×")</f>
        <v>●</v>
      </c>
      <c r="I534" s="411" t="str">
        <f>IF(部門分類・コード表!J544='国HPからDL＋加工した表'!J532,"●","×")</f>
        <v>●</v>
      </c>
      <c r="J534" s="411" t="str">
        <f>IF(部門分類・コード表!K544='国HPからDL＋加工した表'!K532,"●","×")</f>
        <v>●</v>
      </c>
      <c r="K534" s="411" t="str">
        <f>IF(部門分類・コード表!L544='国HPからDL＋加工した表'!L532,"●","×")</f>
        <v>●</v>
      </c>
      <c r="L534" s="411" t="str">
        <f>IF(部門分類・コード表!M544='国HPからDL＋加工した表'!O532,"●","×")</f>
        <v>●</v>
      </c>
      <c r="M534" s="411" t="str">
        <f>IF(部門分類・コード表!N544='国HPからDL＋加工した表'!P532,"●","×")</f>
        <v>●</v>
      </c>
    </row>
    <row r="535" spans="1:13" s="213" customFormat="1" ht="15" customHeight="1" x14ac:dyDescent="0.15">
      <c r="A535" s="411" t="str">
        <f>IF(部門分類・コード表!B545='国HPからDL＋加工した表'!B533,"●","×")</f>
        <v>×</v>
      </c>
      <c r="B535" s="411" t="str">
        <f>IF(部門分類・コード表!C545='国HPからDL＋加工した表'!C533,"●","×")</f>
        <v>×</v>
      </c>
      <c r="C535" s="411" t="str">
        <f>IF(部門分類・コード表!D545='国HPからDL＋加工した表'!D533,"●","×")</f>
        <v>×</v>
      </c>
      <c r="D535" s="411" t="str">
        <f>IF(部門分類・コード表!E545='国HPからDL＋加工した表'!E533,"●","×")</f>
        <v>×</v>
      </c>
      <c r="E535" s="411" t="str">
        <f>IF(部門分類・コード表!F545='国HPからDL＋加工した表'!F533,"●","×")</f>
        <v>×</v>
      </c>
      <c r="F535" s="411" t="str">
        <f>IF(部門分類・コード表!G545='国HPからDL＋加工した表'!G533,"●","×")</f>
        <v>×</v>
      </c>
      <c r="G535" s="411" t="str">
        <f>IF(部門分類・コード表!H545='国HPからDL＋加工した表'!H533,"●","×")</f>
        <v>×</v>
      </c>
      <c r="H535" s="411" t="str">
        <f>IF(部門分類・コード表!I545='国HPからDL＋加工した表'!I533,"●","×")</f>
        <v>×</v>
      </c>
      <c r="I535" s="411" t="str">
        <f>IF(部門分類・コード表!J545='国HPからDL＋加工した表'!J533,"●","×")</f>
        <v>×</v>
      </c>
      <c r="J535" s="411" t="str">
        <f>IF(部門分類・コード表!K545='国HPからDL＋加工した表'!K533,"●","×")</f>
        <v>●</v>
      </c>
      <c r="K535" s="411" t="str">
        <f>IF(部門分類・コード表!L545='国HPからDL＋加工した表'!L533,"●","×")</f>
        <v>●</v>
      </c>
      <c r="L535" s="411" t="str">
        <f>IF(部門分類・コード表!M545='国HPからDL＋加工した表'!O533,"●","×")</f>
        <v>●</v>
      </c>
      <c r="M535" s="411" t="str">
        <f>IF(部門分類・コード表!N545='国HPからDL＋加工した表'!P533,"●","×")</f>
        <v>●</v>
      </c>
    </row>
    <row r="536" spans="1:13" s="213" customFormat="1" ht="15" customHeight="1" x14ac:dyDescent="0.15">
      <c r="A536" s="411" t="str">
        <f>IF(部門分類・コード表!B547='国HPからDL＋加工した表'!B534,"●","×")</f>
        <v>×</v>
      </c>
      <c r="B536" s="411" t="str">
        <f>IF(部門分類・コード表!C547='国HPからDL＋加工した表'!C534,"●","×")</f>
        <v>×</v>
      </c>
      <c r="C536" s="411" t="str">
        <f>IF(部門分類・コード表!D547='国HPからDL＋加工した表'!D534,"●","×")</f>
        <v>×</v>
      </c>
      <c r="D536" s="411" t="str">
        <f>IF(部門分類・コード表!E547='国HPからDL＋加工した表'!E534,"●","×")</f>
        <v>×</v>
      </c>
      <c r="E536" s="411" t="str">
        <f>IF(部門分類・コード表!F547='国HPからDL＋加工した表'!F534,"●","×")</f>
        <v>×</v>
      </c>
      <c r="F536" s="411" t="str">
        <f>IF(部門分類・コード表!G547='国HPからDL＋加工した表'!G534,"●","×")</f>
        <v>×</v>
      </c>
      <c r="G536" s="411" t="str">
        <f>IF(部門分類・コード表!H547='国HPからDL＋加工した表'!H534,"●","×")</f>
        <v>×</v>
      </c>
      <c r="H536" s="411" t="str">
        <f>IF(部門分類・コード表!I547='国HPからDL＋加工した表'!I534,"●","×")</f>
        <v>×</v>
      </c>
      <c r="I536" s="411" t="str">
        <f>IF(部門分類・コード表!J547='国HPからDL＋加工した表'!J534,"●","×")</f>
        <v>×</v>
      </c>
      <c r="J536" s="411" t="str">
        <f>IF(部門分類・コード表!K547='国HPからDL＋加工した表'!K534,"●","×")</f>
        <v>●</v>
      </c>
      <c r="K536" s="411" t="str">
        <f>IF(部門分類・コード表!L547='国HPからDL＋加工した表'!L534,"●","×")</f>
        <v>●</v>
      </c>
      <c r="L536" s="411" t="str">
        <f>IF(部門分類・コード表!M547='国HPからDL＋加工した表'!O534,"●","×")</f>
        <v>●</v>
      </c>
      <c r="M536" s="411" t="str">
        <f>IF(部門分類・コード表!N547='国HPからDL＋加工した表'!P534,"●","×")</f>
        <v>●</v>
      </c>
    </row>
    <row r="537" spans="1:13" s="213" customFormat="1" ht="15" customHeight="1" x14ac:dyDescent="0.15">
      <c r="A537" s="411" t="str">
        <f>IF(部門分類・コード表!B548='国HPからDL＋加工した表'!B535,"●","×")</f>
        <v>×</v>
      </c>
      <c r="B537" s="411" t="str">
        <f>IF(部門分類・コード表!C548='国HPからDL＋加工した表'!C535,"●","×")</f>
        <v>×</v>
      </c>
      <c r="C537" s="411" t="str">
        <f>IF(部門分類・コード表!D548='国HPからDL＋加工した表'!D535,"●","×")</f>
        <v>×</v>
      </c>
      <c r="D537" s="411" t="str">
        <f>IF(部門分類・コード表!E548='国HPからDL＋加工した表'!E535,"●","×")</f>
        <v>×</v>
      </c>
      <c r="E537" s="411" t="str">
        <f>IF(部門分類・コード表!F548='国HPからDL＋加工した表'!F535,"●","×")</f>
        <v>×</v>
      </c>
      <c r="F537" s="411" t="str">
        <f>IF(部門分類・コード表!G548='国HPからDL＋加工した表'!G535,"●","×")</f>
        <v>●</v>
      </c>
      <c r="G537" s="411" t="str">
        <f>IF(部門分類・コード表!H548='国HPからDL＋加工した表'!H535,"●","×")</f>
        <v>●</v>
      </c>
      <c r="H537" s="411" t="str">
        <f>IF(部門分類・コード表!I548='国HPからDL＋加工した表'!I535,"●","×")</f>
        <v>●</v>
      </c>
      <c r="I537" s="411" t="str">
        <f>IF(部門分類・コード表!J548='国HPからDL＋加工した表'!J535,"●","×")</f>
        <v>●</v>
      </c>
      <c r="J537" s="411" t="str">
        <f>IF(部門分類・コード表!K548='国HPからDL＋加工した表'!K535,"●","×")</f>
        <v>●</v>
      </c>
      <c r="K537" s="411" t="str">
        <f>IF(部門分類・コード表!L548='国HPからDL＋加工した表'!L535,"●","×")</f>
        <v>●</v>
      </c>
      <c r="L537" s="411" t="str">
        <f>IF(部門分類・コード表!M548='国HPからDL＋加工した表'!O535,"●","×")</f>
        <v>●</v>
      </c>
      <c r="M537" s="411" t="str">
        <f>IF(部門分類・コード表!N548='国HPからDL＋加工した表'!P535,"●","×")</f>
        <v>●</v>
      </c>
    </row>
    <row r="538" spans="1:13" s="213" customFormat="1" ht="15" customHeight="1" x14ac:dyDescent="0.15">
      <c r="A538" s="411" t="str">
        <f>IF(部門分類・コード表!B549='国HPからDL＋加工した表'!B536,"●","×")</f>
        <v>×</v>
      </c>
      <c r="B538" s="411" t="str">
        <f>IF(部門分類・コード表!C549='国HPからDL＋加工した表'!C536,"●","×")</f>
        <v>×</v>
      </c>
      <c r="C538" s="411" t="str">
        <f>IF(部門分類・コード表!D549='国HPからDL＋加工した表'!D536,"●","×")</f>
        <v>×</v>
      </c>
      <c r="D538" s="411" t="str">
        <f>IF(部門分類・コード表!E549='国HPからDL＋加工した表'!E536,"●","×")</f>
        <v>×</v>
      </c>
      <c r="E538" s="411" t="str">
        <f>IF(部門分類・コード表!F549='国HPからDL＋加工した表'!F536,"●","×")</f>
        <v>×</v>
      </c>
      <c r="F538" s="411" t="str">
        <f>IF(部門分類・コード表!G549='国HPからDL＋加工した表'!G536,"●","×")</f>
        <v>×</v>
      </c>
      <c r="G538" s="411" t="str">
        <f>IF(部門分類・コード表!H549='国HPからDL＋加工した表'!H536,"●","×")</f>
        <v>●</v>
      </c>
      <c r="H538" s="411" t="str">
        <f>IF(部門分類・コード表!I549='国HPからDL＋加工した表'!I536,"●","×")</f>
        <v>●</v>
      </c>
      <c r="I538" s="411" t="str">
        <f>IF(部門分類・コード表!J549='国HPからDL＋加工した表'!J536,"●","×")</f>
        <v>●</v>
      </c>
      <c r="J538" s="411" t="str">
        <f>IF(部門分類・コード表!K549='国HPからDL＋加工した表'!K536,"●","×")</f>
        <v>●</v>
      </c>
      <c r="K538" s="411" t="str">
        <f>IF(部門分類・コード表!L549='国HPからDL＋加工した表'!L536,"●","×")</f>
        <v>●</v>
      </c>
      <c r="L538" s="411" t="str">
        <f>IF(部門分類・コード表!M549='国HPからDL＋加工した表'!O536,"●","×")</f>
        <v>●</v>
      </c>
      <c r="M538" s="411" t="str">
        <f>IF(部門分類・コード表!N549='国HPからDL＋加工した表'!P536,"●","×")</f>
        <v>●</v>
      </c>
    </row>
    <row r="539" spans="1:13" s="213" customFormat="1" ht="15" customHeight="1" x14ac:dyDescent="0.15">
      <c r="A539" s="411" t="e">
        <f>IF(部門分類・コード表!B550='国HPからDL＋加工した表'!#REF!,"●","×")</f>
        <v>#REF!</v>
      </c>
      <c r="B539" s="411" t="e">
        <f>IF(部門分類・コード表!C550='国HPからDL＋加工した表'!#REF!,"●","×")</f>
        <v>#REF!</v>
      </c>
      <c r="C539" s="411" t="e">
        <f>IF(部門分類・コード表!D550='国HPからDL＋加工した表'!#REF!,"●","×")</f>
        <v>#REF!</v>
      </c>
      <c r="D539" s="411" t="e">
        <f>IF(部門分類・コード表!E550='国HPからDL＋加工した表'!#REF!,"●","×")</f>
        <v>#REF!</v>
      </c>
      <c r="E539" s="411" t="e">
        <f>IF(部門分類・コード表!F550='国HPからDL＋加工した表'!#REF!,"●","×")</f>
        <v>#REF!</v>
      </c>
      <c r="F539" s="411" t="e">
        <f>IF(部門分類・コード表!G550='国HPからDL＋加工した表'!#REF!,"●","×")</f>
        <v>#REF!</v>
      </c>
      <c r="G539" s="411" t="e">
        <f>IF(部門分類・コード表!H550='国HPからDL＋加工した表'!#REF!,"●","×")</f>
        <v>#REF!</v>
      </c>
      <c r="H539" s="411" t="e">
        <f>IF(部門分類・コード表!I550='国HPからDL＋加工した表'!#REF!,"●","×")</f>
        <v>#REF!</v>
      </c>
      <c r="I539" s="411" t="e">
        <f>IF(部門分類・コード表!J550='国HPからDL＋加工した表'!#REF!,"●","×")</f>
        <v>#REF!</v>
      </c>
      <c r="J539" s="411" t="e">
        <f>IF(部門分類・コード表!K550='国HPからDL＋加工した表'!#REF!,"●","×")</f>
        <v>#REF!</v>
      </c>
      <c r="K539" s="411" t="e">
        <f>IF(部門分類・コード表!L550='国HPからDL＋加工した表'!#REF!,"●","×")</f>
        <v>#REF!</v>
      </c>
      <c r="L539" s="411" t="e">
        <f>IF(部門分類・コード表!M550='国HPからDL＋加工した表'!#REF!,"●","×")</f>
        <v>#REF!</v>
      </c>
      <c r="M539" s="411" t="e">
        <f>IF(部門分類・コード表!N550='国HPからDL＋加工した表'!#REF!,"●","×")</f>
        <v>#REF!</v>
      </c>
    </row>
    <row r="540" spans="1:13" s="213" customFormat="1" ht="15" customHeight="1" x14ac:dyDescent="0.15">
      <c r="A540" s="411" t="e">
        <f>IF(部門分類・コード表!B551='国HPからDL＋加工した表'!#REF!,"●","×")</f>
        <v>#REF!</v>
      </c>
      <c r="B540" s="411" t="e">
        <f>IF(部門分類・コード表!C551='国HPからDL＋加工した表'!#REF!,"●","×")</f>
        <v>#REF!</v>
      </c>
      <c r="C540" s="411" t="e">
        <f>IF(部門分類・コード表!D551='国HPからDL＋加工した表'!#REF!,"●","×")</f>
        <v>#REF!</v>
      </c>
      <c r="D540" s="411" t="e">
        <f>IF(部門分類・コード表!E551='国HPからDL＋加工した表'!#REF!,"●","×")</f>
        <v>#REF!</v>
      </c>
      <c r="E540" s="411" t="e">
        <f>IF(部門分類・コード表!F551='国HPからDL＋加工した表'!#REF!,"●","×")</f>
        <v>#REF!</v>
      </c>
      <c r="F540" s="411" t="e">
        <f>IF(部門分類・コード表!G551='国HPからDL＋加工した表'!#REF!,"●","×")</f>
        <v>#REF!</v>
      </c>
      <c r="G540" s="411" t="e">
        <f>IF(部門分類・コード表!H551='国HPからDL＋加工した表'!#REF!,"●","×")</f>
        <v>#REF!</v>
      </c>
      <c r="H540" s="411" t="e">
        <f>IF(部門分類・コード表!I551='国HPからDL＋加工した表'!#REF!,"●","×")</f>
        <v>#REF!</v>
      </c>
      <c r="I540" s="411" t="e">
        <f>IF(部門分類・コード表!J551='国HPからDL＋加工した表'!#REF!,"●","×")</f>
        <v>#REF!</v>
      </c>
      <c r="J540" s="411" t="e">
        <f>IF(部門分類・コード表!K551='国HPからDL＋加工した表'!#REF!,"●","×")</f>
        <v>#REF!</v>
      </c>
      <c r="K540" s="411" t="e">
        <f>IF(部門分類・コード表!L551='国HPからDL＋加工した表'!#REF!,"●","×")</f>
        <v>#REF!</v>
      </c>
      <c r="L540" s="411" t="e">
        <f>IF(部門分類・コード表!M551='国HPからDL＋加工した表'!#REF!,"●","×")</f>
        <v>#REF!</v>
      </c>
      <c r="M540" s="411" t="e">
        <f>IF(部門分類・コード表!N551='国HPからDL＋加工した表'!#REF!,"●","×")</f>
        <v>#REF!</v>
      </c>
    </row>
    <row r="541" spans="1:13" s="213" customFormat="1" ht="15" customHeight="1" x14ac:dyDescent="0.15">
      <c r="A541" s="411" t="e">
        <f>IF(部門分類・コード表!B552='国HPからDL＋加工した表'!#REF!,"●","×")</f>
        <v>#REF!</v>
      </c>
      <c r="B541" s="411" t="e">
        <f>IF(部門分類・コード表!C552='国HPからDL＋加工した表'!#REF!,"●","×")</f>
        <v>#REF!</v>
      </c>
      <c r="C541" s="411" t="e">
        <f>IF(部門分類・コード表!D552='国HPからDL＋加工した表'!#REF!,"●","×")</f>
        <v>#REF!</v>
      </c>
      <c r="D541" s="411" t="e">
        <f>IF(部門分類・コード表!E552='国HPからDL＋加工した表'!#REF!,"●","×")</f>
        <v>#REF!</v>
      </c>
      <c r="E541" s="411" t="e">
        <f>IF(部門分類・コード表!F552='国HPからDL＋加工した表'!#REF!,"●","×")</f>
        <v>#REF!</v>
      </c>
      <c r="F541" s="411" t="e">
        <f>IF(部門分類・コード表!G552='国HPからDL＋加工した表'!#REF!,"●","×")</f>
        <v>#REF!</v>
      </c>
      <c r="G541" s="411" t="e">
        <f>IF(部門分類・コード表!H552='国HPからDL＋加工した表'!#REF!,"●","×")</f>
        <v>#REF!</v>
      </c>
      <c r="H541" s="411" t="e">
        <f>IF(部門分類・コード表!I552='国HPからDL＋加工した表'!#REF!,"●","×")</f>
        <v>#REF!</v>
      </c>
      <c r="I541" s="411" t="e">
        <f>IF(部門分類・コード表!J552='国HPからDL＋加工した表'!#REF!,"●","×")</f>
        <v>#REF!</v>
      </c>
      <c r="J541" s="411" t="e">
        <f>IF(部門分類・コード表!K552='国HPからDL＋加工した表'!#REF!,"●","×")</f>
        <v>#REF!</v>
      </c>
      <c r="K541" s="411" t="e">
        <f>IF(部門分類・コード表!L552='国HPからDL＋加工した表'!#REF!,"●","×")</f>
        <v>#REF!</v>
      </c>
      <c r="L541" s="411" t="e">
        <f>IF(部門分類・コード表!M552='国HPからDL＋加工した表'!#REF!,"●","×")</f>
        <v>#REF!</v>
      </c>
      <c r="M541" s="411" t="e">
        <f>IF(部門分類・コード表!N552='国HPからDL＋加工した表'!#REF!,"●","×")</f>
        <v>#REF!</v>
      </c>
    </row>
    <row r="542" spans="1:13" s="213" customFormat="1" ht="15" customHeight="1" x14ac:dyDescent="0.15">
      <c r="A542" s="411" t="str">
        <f>IF(部門分類・コード表!B553='国HPからDL＋加工した表'!B542,"●","×")</f>
        <v>●</v>
      </c>
      <c r="B542" s="411" t="str">
        <f>IF(部門分類・コード表!C553='国HPからDL＋加工した表'!C542,"●","×")</f>
        <v>●</v>
      </c>
      <c r="C542" s="411" t="str">
        <f>IF(部門分類・コード表!D553='国HPからDL＋加工した表'!D542,"●","×")</f>
        <v>●</v>
      </c>
      <c r="D542" s="411" t="str">
        <f>IF(部門分類・コード表!E553='国HPからDL＋加工した表'!E542,"●","×")</f>
        <v>●</v>
      </c>
      <c r="E542" s="411" t="str">
        <f>IF(部門分類・コード表!F553='国HPからDL＋加工した表'!F542,"●","×")</f>
        <v>●</v>
      </c>
      <c r="F542" s="411" t="str">
        <f>IF(部門分類・コード表!G553='国HPからDL＋加工した表'!G542,"●","×")</f>
        <v>●</v>
      </c>
      <c r="G542" s="411" t="str">
        <f>IF(部門分類・コード表!H553='国HPからDL＋加工した表'!H542,"●","×")</f>
        <v>●</v>
      </c>
      <c r="H542" s="411" t="str">
        <f>IF(部門分類・コード表!I553='国HPからDL＋加工した表'!I542,"●","×")</f>
        <v>●</v>
      </c>
      <c r="I542" s="411" t="str">
        <f>IF(部門分類・コード表!J553='国HPからDL＋加工した表'!J542,"●","×")</f>
        <v>●</v>
      </c>
      <c r="J542" s="411" t="str">
        <f>IF(部門分類・コード表!K553='国HPからDL＋加工した表'!K542,"●","×")</f>
        <v>●</v>
      </c>
      <c r="K542" s="411" t="str">
        <f>IF(部門分類・コード表!L553='国HPからDL＋加工した表'!L542,"●","×")</f>
        <v>●</v>
      </c>
      <c r="L542" s="411" t="str">
        <f>IF(部門分類・コード表!M553='国HPからDL＋加工した表'!O542,"●","×")</f>
        <v>×</v>
      </c>
      <c r="M542" s="411" t="str">
        <f>IF(部門分類・コード表!N553='国HPからDL＋加工した表'!P542,"●","×")</f>
        <v>×</v>
      </c>
    </row>
    <row r="543" spans="1:13" s="213" customFormat="1" ht="15" customHeight="1" x14ac:dyDescent="0.15">
      <c r="A543" s="411" t="str">
        <f>IF(部門分類・コード表!B554='国HPからDL＋加工した表'!B543,"●","×")</f>
        <v>●</v>
      </c>
      <c r="B543" s="411" t="str">
        <f>IF(部門分類・コード表!C554='国HPからDL＋加工した表'!C543,"●","×")</f>
        <v>●</v>
      </c>
      <c r="C543" s="411" t="str">
        <f>IF(部門分類・コード表!D554='国HPからDL＋加工した表'!D543,"●","×")</f>
        <v>●</v>
      </c>
      <c r="D543" s="411" t="str">
        <f>IF(部門分類・コード表!E554='国HPからDL＋加工した表'!E543,"●","×")</f>
        <v>●</v>
      </c>
      <c r="E543" s="411" t="str">
        <f>IF(部門分類・コード表!F554='国HPからDL＋加工した表'!F543,"●","×")</f>
        <v>●</v>
      </c>
      <c r="F543" s="411" t="str">
        <f>IF(部門分類・コード表!G554='国HPからDL＋加工した表'!G543,"●","×")</f>
        <v>●</v>
      </c>
      <c r="G543" s="411" t="str">
        <f>IF(部門分類・コード表!H554='国HPからDL＋加工した表'!H543,"●","×")</f>
        <v>●</v>
      </c>
      <c r="H543" s="411" t="str">
        <f>IF(部門分類・コード表!I554='国HPからDL＋加工した表'!I543,"●","×")</f>
        <v>●</v>
      </c>
      <c r="I543" s="411" t="str">
        <f>IF(部門分類・コード表!J554='国HPからDL＋加工した表'!J543,"●","×")</f>
        <v>●</v>
      </c>
      <c r="J543" s="411" t="str">
        <f>IF(部門分類・コード表!K554='国HPからDL＋加工した表'!K543,"●","×")</f>
        <v>●</v>
      </c>
      <c r="K543" s="411" t="str">
        <f>IF(部門分類・コード表!L554='国HPからDL＋加工した表'!L543,"●","×")</f>
        <v>●</v>
      </c>
      <c r="L543" s="411" t="str">
        <f>IF(部門分類・コード表!M554='国HPからDL＋加工した表'!O543,"●","×")</f>
        <v>●</v>
      </c>
      <c r="M543" s="411" t="str">
        <f>IF(部門分類・コード表!N554='国HPからDL＋加工した表'!P543,"●","×")</f>
        <v>●</v>
      </c>
    </row>
    <row r="544" spans="1:13" s="213" customFormat="1" ht="15" customHeight="1" x14ac:dyDescent="0.15">
      <c r="A544" s="411" t="str">
        <f>IF(部門分類・コード表!B555='国HPからDL＋加工した表'!B544,"●","×")</f>
        <v>●</v>
      </c>
      <c r="B544" s="411" t="str">
        <f>IF(部門分類・コード表!C555='国HPからDL＋加工した表'!C544,"●","×")</f>
        <v>●</v>
      </c>
      <c r="C544" s="411" t="str">
        <f>IF(部門分類・コード表!D555='国HPからDL＋加工した表'!D544,"●","×")</f>
        <v>●</v>
      </c>
      <c r="D544" s="411" t="str">
        <f>IF(部門分類・コード表!E555='国HPからDL＋加工した表'!E544,"●","×")</f>
        <v>●</v>
      </c>
      <c r="E544" s="411" t="str">
        <f>IF(部門分類・コード表!F555='国HPからDL＋加工した表'!F544,"●","×")</f>
        <v>●</v>
      </c>
      <c r="F544" s="411" t="str">
        <f>IF(部門分類・コード表!G555='国HPからDL＋加工した表'!G544,"●","×")</f>
        <v>●</v>
      </c>
      <c r="G544" s="411" t="str">
        <f>IF(部門分類・コード表!H555='国HPからDL＋加工した表'!H544,"●","×")</f>
        <v>●</v>
      </c>
      <c r="H544" s="411" t="str">
        <f>IF(部門分類・コード表!I555='国HPからDL＋加工した表'!I544,"●","×")</f>
        <v>●</v>
      </c>
      <c r="I544" s="411" t="str">
        <f>IF(部門分類・コード表!J555='国HPからDL＋加工した表'!J544,"●","×")</f>
        <v>●</v>
      </c>
      <c r="J544" s="411" t="str">
        <f>IF(部門分類・コード表!K555='国HPからDL＋加工した表'!K544,"●","×")</f>
        <v>●</v>
      </c>
      <c r="K544" s="411" t="str">
        <f>IF(部門分類・コード表!L555='国HPからDL＋加工した表'!L544,"●","×")</f>
        <v>●</v>
      </c>
      <c r="L544" s="411" t="str">
        <f>IF(部門分類・コード表!M555='国HPからDL＋加工した表'!O544,"●","×")</f>
        <v>×</v>
      </c>
      <c r="M544" s="411" t="str">
        <f>IF(部門分類・コード表!N555='国HPからDL＋加工した表'!P544,"●","×")</f>
        <v>×</v>
      </c>
    </row>
    <row r="545" spans="1:13" s="213" customFormat="1" ht="15" customHeight="1" x14ac:dyDescent="0.15">
      <c r="A545" s="411" t="str">
        <f>IF(部門分類・コード表!B556='国HPからDL＋加工した表'!B545,"●","×")</f>
        <v>●</v>
      </c>
      <c r="B545" s="411" t="str">
        <f>IF(部門分類・コード表!C556='国HPからDL＋加工した表'!C545,"●","×")</f>
        <v>●</v>
      </c>
      <c r="C545" s="411" t="str">
        <f>IF(部門分類・コード表!D556='国HPからDL＋加工した表'!D545,"●","×")</f>
        <v>●</v>
      </c>
      <c r="D545" s="411" t="str">
        <f>IF(部門分類・コード表!E556='国HPからDL＋加工した表'!E545,"●","×")</f>
        <v>●</v>
      </c>
      <c r="E545" s="411" t="str">
        <f>IF(部門分類・コード表!F556='国HPからDL＋加工した表'!F545,"●","×")</f>
        <v>●</v>
      </c>
      <c r="F545" s="411" t="str">
        <f>IF(部門分類・コード表!G556='国HPからDL＋加工した表'!G545,"●","×")</f>
        <v>●</v>
      </c>
      <c r="G545" s="411" t="str">
        <f>IF(部門分類・コード表!H556='国HPからDL＋加工した表'!H545,"●","×")</f>
        <v>●</v>
      </c>
      <c r="H545" s="411" t="str">
        <f>IF(部門分類・コード表!I556='国HPからDL＋加工した表'!I545,"●","×")</f>
        <v>●</v>
      </c>
      <c r="I545" s="411" t="str">
        <f>IF(部門分類・コード表!J556='国HPからDL＋加工した表'!J545,"●","×")</f>
        <v>●</v>
      </c>
      <c r="J545" s="411" t="str">
        <f>IF(部門分類・コード表!K556='国HPからDL＋加工した表'!K545,"●","×")</f>
        <v>●</v>
      </c>
      <c r="K545" s="411" t="str">
        <f>IF(部門分類・コード表!L556='国HPからDL＋加工した表'!L545,"●","×")</f>
        <v>●</v>
      </c>
      <c r="L545" s="411" t="str">
        <f>IF(部門分類・コード表!M556='国HPからDL＋加工した表'!O545,"●","×")</f>
        <v>●</v>
      </c>
      <c r="M545" s="411" t="str">
        <f>IF(部門分類・コード表!N556='国HPからDL＋加工した表'!P545,"●","×")</f>
        <v>●</v>
      </c>
    </row>
    <row r="546" spans="1:13" s="213" customFormat="1" ht="15" customHeight="1" x14ac:dyDescent="0.15">
      <c r="A546" s="411" t="str">
        <f>IF(部門分類・コード表!B557='国HPからDL＋加工した表'!B546,"●","×")</f>
        <v>●</v>
      </c>
      <c r="B546" s="411" t="str">
        <f>IF(部門分類・コード表!C557='国HPからDL＋加工した表'!C546,"●","×")</f>
        <v>●</v>
      </c>
      <c r="C546" s="411" t="str">
        <f>IF(部門分類・コード表!D557='国HPからDL＋加工した表'!D546,"●","×")</f>
        <v>●</v>
      </c>
      <c r="D546" s="411" t="str">
        <f>IF(部門分類・コード表!E557='国HPからDL＋加工した表'!E546,"●","×")</f>
        <v>●</v>
      </c>
      <c r="E546" s="411" t="str">
        <f>IF(部門分類・コード表!F557='国HPからDL＋加工した表'!F546,"●","×")</f>
        <v>●</v>
      </c>
      <c r="F546" s="411" t="str">
        <f>IF(部門分類・コード表!G557='国HPからDL＋加工した表'!G546,"●","×")</f>
        <v>●</v>
      </c>
      <c r="G546" s="411" t="str">
        <f>IF(部門分類・コード表!H557='国HPからDL＋加工した表'!H546,"●","×")</f>
        <v>●</v>
      </c>
      <c r="H546" s="411" t="str">
        <f>IF(部門分類・コード表!I557='国HPからDL＋加工した表'!I546,"●","×")</f>
        <v>●</v>
      </c>
      <c r="I546" s="411" t="str">
        <f>IF(部門分類・コード表!J557='国HPからDL＋加工した表'!J546,"●","×")</f>
        <v>●</v>
      </c>
      <c r="J546" s="411" t="str">
        <f>IF(部門分類・コード表!K557='国HPからDL＋加工した表'!K546,"●","×")</f>
        <v>●</v>
      </c>
      <c r="K546" s="411" t="str">
        <f>IF(部門分類・コード表!L557='国HPからDL＋加工した表'!L546,"●","×")</f>
        <v>●</v>
      </c>
      <c r="L546" s="411" t="str">
        <f>IF(部門分類・コード表!M557='国HPからDL＋加工した表'!O546,"●","×")</f>
        <v>●</v>
      </c>
      <c r="M546" s="411" t="str">
        <f>IF(部門分類・コード表!N557='国HPからDL＋加工した表'!P546,"●","×")</f>
        <v>●</v>
      </c>
    </row>
    <row r="547" spans="1:13" s="213" customFormat="1" ht="15" customHeight="1" x14ac:dyDescent="0.15">
      <c r="A547" s="411" t="str">
        <f>IF(部門分類・コード表!B558='国HPからDL＋加工した表'!B547,"●","×")</f>
        <v>●</v>
      </c>
      <c r="B547" s="411" t="str">
        <f>IF(部門分類・コード表!C558='国HPからDL＋加工した表'!C547,"●","×")</f>
        <v>●</v>
      </c>
      <c r="C547" s="411" t="str">
        <f>IF(部門分類・コード表!D558='国HPからDL＋加工した表'!D547,"●","×")</f>
        <v>●</v>
      </c>
      <c r="D547" s="411" t="str">
        <f>IF(部門分類・コード表!E558='国HPからDL＋加工した表'!E547,"●","×")</f>
        <v>●</v>
      </c>
      <c r="E547" s="411" t="str">
        <f>IF(部門分類・コード表!F558='国HPからDL＋加工した表'!F547,"●","×")</f>
        <v>●</v>
      </c>
      <c r="F547" s="411" t="str">
        <f>IF(部門分類・コード表!G558='国HPからDL＋加工した表'!G547,"●","×")</f>
        <v>●</v>
      </c>
      <c r="G547" s="411" t="str">
        <f>IF(部門分類・コード表!H558='国HPからDL＋加工した表'!H547,"●","×")</f>
        <v>●</v>
      </c>
      <c r="H547" s="411" t="str">
        <f>IF(部門分類・コード表!I558='国HPからDL＋加工した表'!I547,"●","×")</f>
        <v>●</v>
      </c>
      <c r="I547" s="411" t="str">
        <f>IF(部門分類・コード表!J558='国HPからDL＋加工した表'!J547,"●","×")</f>
        <v>●</v>
      </c>
      <c r="J547" s="411" t="str">
        <f>IF(部門分類・コード表!K558='国HPからDL＋加工した表'!K547,"●","×")</f>
        <v>●</v>
      </c>
      <c r="K547" s="411" t="str">
        <f>IF(部門分類・コード表!L558='国HPからDL＋加工した表'!L547,"●","×")</f>
        <v>●</v>
      </c>
      <c r="L547" s="411" t="str">
        <f>IF(部門分類・コード表!M558='国HPからDL＋加工した表'!O547,"●","×")</f>
        <v>●</v>
      </c>
      <c r="M547" s="411" t="str">
        <f>IF(部門分類・コード表!N558='国HPからDL＋加工した表'!P547,"●","×")</f>
        <v>●</v>
      </c>
    </row>
    <row r="548" spans="1:13" s="213" customFormat="1" ht="15" customHeight="1" x14ac:dyDescent="0.15">
      <c r="A548" s="411" t="str">
        <f>IF(部門分類・コード表!B559='国HPからDL＋加工した表'!B548,"●","×")</f>
        <v>●</v>
      </c>
      <c r="B548" s="411" t="str">
        <f>IF(部門分類・コード表!C559='国HPからDL＋加工した表'!C548,"●","×")</f>
        <v>●</v>
      </c>
      <c r="C548" s="411" t="str">
        <f>IF(部門分類・コード表!D559='国HPからDL＋加工した表'!D548,"●","×")</f>
        <v>●</v>
      </c>
      <c r="D548" s="411" t="str">
        <f>IF(部門分類・コード表!E559='国HPからDL＋加工した表'!E548,"●","×")</f>
        <v>●</v>
      </c>
      <c r="E548" s="411" t="str">
        <f>IF(部門分類・コード表!F559='国HPからDL＋加工した表'!F548,"●","×")</f>
        <v>●</v>
      </c>
      <c r="F548" s="411" t="str">
        <f>IF(部門分類・コード表!G559='国HPからDL＋加工した表'!G548,"●","×")</f>
        <v>●</v>
      </c>
      <c r="G548" s="411" t="str">
        <f>IF(部門分類・コード表!H559='国HPからDL＋加工した表'!H548,"●","×")</f>
        <v>●</v>
      </c>
      <c r="H548" s="411" t="str">
        <f>IF(部門分類・コード表!I559='国HPからDL＋加工した表'!I548,"●","×")</f>
        <v>●</v>
      </c>
      <c r="I548" s="411" t="str">
        <f>IF(部門分類・コード表!J559='国HPからDL＋加工した表'!J548,"●","×")</f>
        <v>●</v>
      </c>
      <c r="J548" s="411" t="str">
        <f>IF(部門分類・コード表!K559='国HPからDL＋加工した表'!K548,"●","×")</f>
        <v>●</v>
      </c>
      <c r="K548" s="411" t="str">
        <f>IF(部門分類・コード表!L559='国HPからDL＋加工した表'!L548,"●","×")</f>
        <v>●</v>
      </c>
      <c r="L548" s="411" t="str">
        <f>IF(部門分類・コード表!M559='国HPからDL＋加工した表'!O548,"●","×")</f>
        <v>●</v>
      </c>
      <c r="M548" s="411" t="str">
        <f>IF(部門分類・コード表!N559='国HPからDL＋加工した表'!P548,"●","×")</f>
        <v>●</v>
      </c>
    </row>
    <row r="549" spans="1:13" s="213" customFormat="1" ht="15" customHeight="1" x14ac:dyDescent="0.15">
      <c r="A549" s="411" t="str">
        <f>IF(部門分類・コード表!B560='国HPからDL＋加工した表'!B549,"●","×")</f>
        <v>●</v>
      </c>
      <c r="B549" s="411" t="str">
        <f>IF(部門分類・コード表!C560='国HPからDL＋加工した表'!C549,"●","×")</f>
        <v>●</v>
      </c>
      <c r="C549" s="411" t="str">
        <f>IF(部門分類・コード表!D560='国HPからDL＋加工した表'!D549,"●","×")</f>
        <v>●</v>
      </c>
      <c r="D549" s="411" t="str">
        <f>IF(部門分類・コード表!E560='国HPからDL＋加工した表'!E549,"●","×")</f>
        <v>●</v>
      </c>
      <c r="E549" s="411" t="str">
        <f>IF(部門分類・コード表!F560='国HPからDL＋加工した表'!F549,"●","×")</f>
        <v>●</v>
      </c>
      <c r="F549" s="411" t="str">
        <f>IF(部門分類・コード表!G560='国HPからDL＋加工した表'!G549,"●","×")</f>
        <v>●</v>
      </c>
      <c r="G549" s="411" t="str">
        <f>IF(部門分類・コード表!H560='国HPからDL＋加工した表'!H549,"●","×")</f>
        <v>●</v>
      </c>
      <c r="H549" s="411" t="str">
        <f>IF(部門分類・コード表!I560='国HPからDL＋加工した表'!I549,"●","×")</f>
        <v>●</v>
      </c>
      <c r="I549" s="411" t="str">
        <f>IF(部門分類・コード表!J560='国HPからDL＋加工した表'!J549,"●","×")</f>
        <v>●</v>
      </c>
      <c r="J549" s="411" t="str">
        <f>IF(部門分類・コード表!K560='国HPからDL＋加工した表'!K549,"●","×")</f>
        <v>●</v>
      </c>
      <c r="K549" s="411" t="str">
        <f>IF(部門分類・コード表!L560='国HPからDL＋加工した表'!L549,"●","×")</f>
        <v>●</v>
      </c>
      <c r="L549" s="411" t="str">
        <f>IF(部門分類・コード表!M560='国HPからDL＋加工した表'!O549,"●","×")</f>
        <v>●</v>
      </c>
      <c r="M549" s="411" t="str">
        <f>IF(部門分類・コード表!N560='国HPからDL＋加工した表'!P549,"●","×")</f>
        <v>●</v>
      </c>
    </row>
    <row r="550" spans="1:13" s="213" customFormat="1" ht="15" customHeight="1" x14ac:dyDescent="0.15">
      <c r="A550" s="411" t="str">
        <f>IF(部門分類・コード表!B561='国HPからDL＋加工した表'!B550,"●","×")</f>
        <v>●</v>
      </c>
      <c r="B550" s="411" t="str">
        <f>IF(部門分類・コード表!C561='国HPからDL＋加工した表'!C550,"●","×")</f>
        <v>●</v>
      </c>
      <c r="C550" s="411" t="str">
        <f>IF(部門分類・コード表!D561='国HPからDL＋加工した表'!D550,"●","×")</f>
        <v>●</v>
      </c>
      <c r="D550" s="411" t="str">
        <f>IF(部門分類・コード表!E561='国HPからDL＋加工した表'!E550,"●","×")</f>
        <v>●</v>
      </c>
      <c r="E550" s="411" t="str">
        <f>IF(部門分類・コード表!F561='国HPからDL＋加工した表'!F550,"●","×")</f>
        <v>●</v>
      </c>
      <c r="F550" s="411" t="str">
        <f>IF(部門分類・コード表!G561='国HPからDL＋加工した表'!G550,"●","×")</f>
        <v>●</v>
      </c>
      <c r="G550" s="411" t="str">
        <f>IF(部門分類・コード表!H561='国HPからDL＋加工した表'!H550,"●","×")</f>
        <v>●</v>
      </c>
      <c r="H550" s="411" t="str">
        <f>IF(部門分類・コード表!I561='国HPからDL＋加工した表'!I550,"●","×")</f>
        <v>●</v>
      </c>
      <c r="I550" s="411" t="str">
        <f>IF(部門分類・コード表!J561='国HPからDL＋加工した表'!J550,"●","×")</f>
        <v>●</v>
      </c>
      <c r="J550" s="411" t="str">
        <f>IF(部門分類・コード表!K561='国HPからDL＋加工した表'!K550,"●","×")</f>
        <v>●</v>
      </c>
      <c r="K550" s="411" t="str">
        <f>IF(部門分類・コード表!L561='国HPからDL＋加工した表'!L550,"●","×")</f>
        <v>●</v>
      </c>
      <c r="L550" s="411" t="str">
        <f>IF(部門分類・コード表!M561='国HPからDL＋加工した表'!O550,"●","×")</f>
        <v>●</v>
      </c>
      <c r="M550" s="411" t="str">
        <f>IF(部門分類・コード表!N561='国HPからDL＋加工した表'!P550,"●","×")</f>
        <v>●</v>
      </c>
    </row>
    <row r="551" spans="1:13" s="213" customFormat="1" ht="15" customHeight="1" x14ac:dyDescent="0.15">
      <c r="A551" s="411" t="str">
        <f>IF(部門分類・コード表!B562='国HPからDL＋加工した表'!B551,"●","×")</f>
        <v>●</v>
      </c>
      <c r="B551" s="411" t="str">
        <f>IF(部門分類・コード表!C562='国HPからDL＋加工した表'!C551,"●","×")</f>
        <v>●</v>
      </c>
      <c r="C551" s="411" t="str">
        <f>IF(部門分類・コード表!D562='国HPからDL＋加工した表'!D551,"●","×")</f>
        <v>●</v>
      </c>
      <c r="D551" s="411" t="str">
        <f>IF(部門分類・コード表!E562='国HPからDL＋加工した表'!E551,"●","×")</f>
        <v>●</v>
      </c>
      <c r="E551" s="411" t="str">
        <f>IF(部門分類・コード表!F562='国HPからDL＋加工した表'!F551,"●","×")</f>
        <v>●</v>
      </c>
      <c r="F551" s="411" t="str">
        <f>IF(部門分類・コード表!G562='国HPからDL＋加工した表'!G551,"●","×")</f>
        <v>●</v>
      </c>
      <c r="G551" s="411" t="str">
        <f>IF(部門分類・コード表!H562='国HPからDL＋加工した表'!H551,"●","×")</f>
        <v>●</v>
      </c>
      <c r="H551" s="411" t="str">
        <f>IF(部門分類・コード表!I562='国HPからDL＋加工した表'!I551,"●","×")</f>
        <v>●</v>
      </c>
      <c r="I551" s="411" t="str">
        <f>IF(部門分類・コード表!J562='国HPからDL＋加工した表'!J551,"●","×")</f>
        <v>●</v>
      </c>
      <c r="J551" s="411" t="str">
        <f>IF(部門分類・コード表!K562='国HPからDL＋加工した表'!K551,"●","×")</f>
        <v>●</v>
      </c>
      <c r="K551" s="411" t="str">
        <f>IF(部門分類・コード表!L562='国HPからDL＋加工した表'!L551,"●","×")</f>
        <v>●</v>
      </c>
      <c r="L551" s="411" t="str">
        <f>IF(部門分類・コード表!M562='国HPからDL＋加工した表'!O551,"●","×")</f>
        <v>●</v>
      </c>
      <c r="M551" s="411" t="str">
        <f>IF(部門分類・コード表!N562='国HPからDL＋加工した表'!P551,"●","×")</f>
        <v>●</v>
      </c>
    </row>
    <row r="552" spans="1:13" s="213" customFormat="1" ht="15" customHeight="1" x14ac:dyDescent="0.15">
      <c r="A552" s="411" t="str">
        <f>IF(部門分類・コード表!B563='国HPからDL＋加工した表'!B552,"●","×")</f>
        <v>●</v>
      </c>
      <c r="B552" s="411" t="str">
        <f>IF(部門分類・コード表!C563='国HPからDL＋加工した表'!C552,"●","×")</f>
        <v>●</v>
      </c>
      <c r="C552" s="411" t="str">
        <f>IF(部門分類・コード表!D563='国HPからDL＋加工した表'!D552,"●","×")</f>
        <v>●</v>
      </c>
      <c r="D552" s="411" t="str">
        <f>IF(部門分類・コード表!E563='国HPからDL＋加工した表'!E552,"●","×")</f>
        <v>●</v>
      </c>
      <c r="E552" s="411" t="str">
        <f>IF(部門分類・コード表!F563='国HPからDL＋加工した表'!F552,"●","×")</f>
        <v>●</v>
      </c>
      <c r="F552" s="411" t="str">
        <f>IF(部門分類・コード表!G563='国HPからDL＋加工した表'!G552,"●","×")</f>
        <v>●</v>
      </c>
      <c r="G552" s="411" t="str">
        <f>IF(部門分類・コード表!H563='国HPからDL＋加工した表'!H552,"●","×")</f>
        <v>●</v>
      </c>
      <c r="H552" s="411" t="str">
        <f>IF(部門分類・コード表!I563='国HPからDL＋加工した表'!I552,"●","×")</f>
        <v>●</v>
      </c>
      <c r="I552" s="411" t="str">
        <f>IF(部門分類・コード表!J563='国HPからDL＋加工した表'!J552,"●","×")</f>
        <v>●</v>
      </c>
      <c r="J552" s="411" t="str">
        <f>IF(部門分類・コード表!K563='国HPからDL＋加工した表'!K552,"●","×")</f>
        <v>●</v>
      </c>
      <c r="K552" s="411" t="str">
        <f>IF(部門分類・コード表!L563='国HPからDL＋加工した表'!L552,"●","×")</f>
        <v>●</v>
      </c>
      <c r="L552" s="411" t="str">
        <f>IF(部門分類・コード表!M563='国HPからDL＋加工した表'!O552,"●","×")</f>
        <v>●</v>
      </c>
      <c r="M552" s="411" t="str">
        <f>IF(部門分類・コード表!N563='国HPからDL＋加工した表'!P552,"●","×")</f>
        <v>●</v>
      </c>
    </row>
    <row r="553" spans="1:13" s="213" customFormat="1" ht="15" customHeight="1" x14ac:dyDescent="0.15">
      <c r="A553" s="411" t="str">
        <f>IF(部門分類・コード表!B564='国HPからDL＋加工した表'!B553,"●","×")</f>
        <v>●</v>
      </c>
      <c r="B553" s="411" t="str">
        <f>IF(部門分類・コード表!C564='国HPからDL＋加工した表'!C553,"●","×")</f>
        <v>●</v>
      </c>
      <c r="C553" s="411" t="str">
        <f>IF(部門分類・コード表!D564='国HPからDL＋加工した表'!D553,"●","×")</f>
        <v>●</v>
      </c>
      <c r="D553" s="411" t="str">
        <f>IF(部門分類・コード表!E564='国HPからDL＋加工した表'!E553,"●","×")</f>
        <v>●</v>
      </c>
      <c r="E553" s="411" t="str">
        <f>IF(部門分類・コード表!F564='国HPからDL＋加工した表'!F553,"●","×")</f>
        <v>●</v>
      </c>
      <c r="F553" s="411" t="str">
        <f>IF(部門分類・コード表!G564='国HPからDL＋加工した表'!G553,"●","×")</f>
        <v>●</v>
      </c>
      <c r="G553" s="411" t="str">
        <f>IF(部門分類・コード表!H564='国HPからDL＋加工した表'!H553,"●","×")</f>
        <v>●</v>
      </c>
      <c r="H553" s="411" t="str">
        <f>IF(部門分類・コード表!I564='国HPからDL＋加工した表'!I553,"●","×")</f>
        <v>●</v>
      </c>
      <c r="I553" s="411" t="str">
        <f>IF(部門分類・コード表!J564='国HPからDL＋加工した表'!J553,"●","×")</f>
        <v>●</v>
      </c>
      <c r="J553" s="411" t="str">
        <f>IF(部門分類・コード表!K564='国HPからDL＋加工した表'!K553,"●","×")</f>
        <v>●</v>
      </c>
      <c r="K553" s="411" t="str">
        <f>IF(部門分類・コード表!L564='国HPからDL＋加工した表'!L553,"●","×")</f>
        <v>●</v>
      </c>
      <c r="L553" s="411" t="str">
        <f>IF(部門分類・コード表!M564='国HPからDL＋加工した表'!O553,"●","×")</f>
        <v>●</v>
      </c>
      <c r="M553" s="411" t="str">
        <f>IF(部門分類・コード表!N564='国HPからDL＋加工した表'!P553,"●","×")</f>
        <v>●</v>
      </c>
    </row>
    <row r="554" spans="1:13" s="213" customFormat="1" ht="15" customHeight="1" x14ac:dyDescent="0.15">
      <c r="A554" s="411" t="str">
        <f>IF(部門分類・コード表!B565='国HPからDL＋加工した表'!B554,"●","×")</f>
        <v>●</v>
      </c>
      <c r="B554" s="411" t="str">
        <f>IF(部門分類・コード表!C565='国HPからDL＋加工した表'!C554,"●","×")</f>
        <v>●</v>
      </c>
      <c r="C554" s="411" t="str">
        <f>IF(部門分類・コード表!D565='国HPからDL＋加工した表'!D554,"●","×")</f>
        <v>●</v>
      </c>
      <c r="D554" s="411" t="str">
        <f>IF(部門分類・コード表!E565='国HPからDL＋加工した表'!E554,"●","×")</f>
        <v>●</v>
      </c>
      <c r="E554" s="411" t="str">
        <f>IF(部門分類・コード表!F565='国HPからDL＋加工した表'!F554,"●","×")</f>
        <v>●</v>
      </c>
      <c r="F554" s="411" t="str">
        <f>IF(部門分類・コード表!G565='国HPからDL＋加工した表'!G554,"●","×")</f>
        <v>●</v>
      </c>
      <c r="G554" s="411" t="str">
        <f>IF(部門分類・コード表!H565='国HPからDL＋加工した表'!H554,"●","×")</f>
        <v>●</v>
      </c>
      <c r="H554" s="411" t="str">
        <f>IF(部門分類・コード表!I565='国HPからDL＋加工した表'!I554,"●","×")</f>
        <v>●</v>
      </c>
      <c r="I554" s="411" t="str">
        <f>IF(部門分類・コード表!J565='国HPからDL＋加工した表'!J554,"●","×")</f>
        <v>●</v>
      </c>
      <c r="J554" s="411" t="str">
        <f>IF(部門分類・コード表!K565='国HPからDL＋加工した表'!K554,"●","×")</f>
        <v>●</v>
      </c>
      <c r="K554" s="411" t="str">
        <f>IF(部門分類・コード表!L565='国HPからDL＋加工した表'!L554,"●","×")</f>
        <v>●</v>
      </c>
      <c r="L554" s="411" t="str">
        <f>IF(部門分類・コード表!M565='国HPからDL＋加工した表'!O554,"●","×")</f>
        <v>●</v>
      </c>
      <c r="M554" s="411" t="str">
        <f>IF(部門分類・コード表!N565='国HPからDL＋加工した表'!P554,"●","×")</f>
        <v>●</v>
      </c>
    </row>
    <row r="555" spans="1:13" s="213" customFormat="1" ht="15" customHeight="1" x14ac:dyDescent="0.15">
      <c r="A555" s="411" t="str">
        <f>IF(部門分類・コード表!B566='国HPからDL＋加工した表'!B555,"●","×")</f>
        <v>●</v>
      </c>
      <c r="B555" s="411" t="str">
        <f>IF(部門分類・コード表!C566='国HPからDL＋加工した表'!C555,"●","×")</f>
        <v>●</v>
      </c>
      <c r="C555" s="411" t="str">
        <f>IF(部門分類・コード表!D566='国HPからDL＋加工した表'!D555,"●","×")</f>
        <v>●</v>
      </c>
      <c r="D555" s="411" t="str">
        <f>IF(部門分類・コード表!E566='国HPからDL＋加工した表'!E555,"●","×")</f>
        <v>●</v>
      </c>
      <c r="E555" s="411" t="str">
        <f>IF(部門分類・コード表!F566='国HPからDL＋加工した表'!F555,"●","×")</f>
        <v>●</v>
      </c>
      <c r="F555" s="411" t="str">
        <f>IF(部門分類・コード表!G566='国HPからDL＋加工した表'!G555,"●","×")</f>
        <v>●</v>
      </c>
      <c r="G555" s="411" t="str">
        <f>IF(部門分類・コード表!H566='国HPからDL＋加工した表'!H555,"●","×")</f>
        <v>●</v>
      </c>
      <c r="H555" s="411" t="str">
        <f>IF(部門分類・コード表!I566='国HPからDL＋加工した表'!I555,"●","×")</f>
        <v>●</v>
      </c>
      <c r="I555" s="411" t="str">
        <f>IF(部門分類・コード表!J566='国HPからDL＋加工した表'!J555,"●","×")</f>
        <v>●</v>
      </c>
      <c r="J555" s="411" t="str">
        <f>IF(部門分類・コード表!K566='国HPからDL＋加工した表'!K555,"●","×")</f>
        <v>●</v>
      </c>
      <c r="K555" s="411" t="str">
        <f>IF(部門分類・コード表!L566='国HPからDL＋加工した表'!L555,"●","×")</f>
        <v>●</v>
      </c>
      <c r="L555" s="411" t="str">
        <f>IF(部門分類・コード表!M566='国HPからDL＋加工した表'!O555,"●","×")</f>
        <v>●</v>
      </c>
      <c r="M555" s="411" t="str">
        <f>IF(部門分類・コード表!N566='国HPからDL＋加工した表'!P555,"●","×")</f>
        <v>●</v>
      </c>
    </row>
    <row r="556" spans="1:13" s="213" customFormat="1" ht="15" customHeight="1" x14ac:dyDescent="0.15">
      <c r="A556" s="411" t="str">
        <f>IF(部門分類・コード表!B567='国HPからDL＋加工した表'!B556,"●","×")</f>
        <v>●</v>
      </c>
      <c r="B556" s="411" t="str">
        <f>IF(部門分類・コード表!C567='国HPからDL＋加工した表'!C556,"●","×")</f>
        <v>●</v>
      </c>
      <c r="C556" s="411" t="str">
        <f>IF(部門分類・コード表!D567='国HPからDL＋加工した表'!D556,"●","×")</f>
        <v>●</v>
      </c>
      <c r="D556" s="411" t="str">
        <f>IF(部門分類・コード表!E567='国HPからDL＋加工した表'!E556,"●","×")</f>
        <v>●</v>
      </c>
      <c r="E556" s="411" t="str">
        <f>IF(部門分類・コード表!F567='国HPからDL＋加工した表'!F556,"●","×")</f>
        <v>●</v>
      </c>
      <c r="F556" s="411" t="str">
        <f>IF(部門分類・コード表!G567='国HPからDL＋加工した表'!G556,"●","×")</f>
        <v>●</v>
      </c>
      <c r="G556" s="411" t="str">
        <f>IF(部門分類・コード表!H567='国HPからDL＋加工した表'!H556,"●","×")</f>
        <v>●</v>
      </c>
      <c r="H556" s="411" t="str">
        <f>IF(部門分類・コード表!I567='国HPからDL＋加工した表'!I556,"●","×")</f>
        <v>●</v>
      </c>
      <c r="I556" s="411" t="str">
        <f>IF(部門分類・コード表!J567='国HPからDL＋加工した表'!J556,"●","×")</f>
        <v>●</v>
      </c>
      <c r="J556" s="411" t="str">
        <f>IF(部門分類・コード表!K567='国HPからDL＋加工した表'!K556,"●","×")</f>
        <v>●</v>
      </c>
      <c r="K556" s="411" t="str">
        <f>IF(部門分類・コード表!L567='国HPからDL＋加工した表'!L556,"●","×")</f>
        <v>●</v>
      </c>
      <c r="L556" s="411" t="str">
        <f>IF(部門分類・コード表!M567='国HPからDL＋加工した表'!O556,"●","×")</f>
        <v>×</v>
      </c>
      <c r="M556" s="411" t="str">
        <f>IF(部門分類・コード表!N567='国HPからDL＋加工した表'!P556,"●","×")</f>
        <v>×</v>
      </c>
    </row>
    <row r="557" spans="1:13" s="213" customFormat="1" ht="15" customHeight="1" x14ac:dyDescent="0.15">
      <c r="A557" s="411" t="str">
        <f>IF(部門分類・コード表!B568='国HPからDL＋加工した表'!B557,"●","×")</f>
        <v>●</v>
      </c>
      <c r="B557" s="411" t="str">
        <f>IF(部門分類・コード表!C568='国HPからDL＋加工した表'!C557,"●","×")</f>
        <v>●</v>
      </c>
      <c r="C557" s="411" t="str">
        <f>IF(部門分類・コード表!D568='国HPからDL＋加工した表'!D557,"●","×")</f>
        <v>●</v>
      </c>
      <c r="D557" s="411" t="str">
        <f>IF(部門分類・コード表!E568='国HPからDL＋加工した表'!E557,"●","×")</f>
        <v>●</v>
      </c>
      <c r="E557" s="411" t="str">
        <f>IF(部門分類・コード表!F568='国HPからDL＋加工した表'!F557,"●","×")</f>
        <v>●</v>
      </c>
      <c r="F557" s="411" t="str">
        <f>IF(部門分類・コード表!G568='国HPからDL＋加工した表'!G557,"●","×")</f>
        <v>●</v>
      </c>
      <c r="G557" s="411" t="str">
        <f>IF(部門分類・コード表!H568='国HPからDL＋加工した表'!H557,"●","×")</f>
        <v>●</v>
      </c>
      <c r="H557" s="411" t="str">
        <f>IF(部門分類・コード表!I568='国HPからDL＋加工した表'!I557,"●","×")</f>
        <v>●</v>
      </c>
      <c r="I557" s="411" t="str">
        <f>IF(部門分類・コード表!J568='国HPからDL＋加工した表'!J557,"●","×")</f>
        <v>●</v>
      </c>
      <c r="J557" s="411" t="str">
        <f>IF(部門分類・コード表!K568='国HPからDL＋加工した表'!K557,"●","×")</f>
        <v>●</v>
      </c>
      <c r="K557" s="411" t="str">
        <f>IF(部門分類・コード表!L568='国HPからDL＋加工した表'!L557,"●","×")</f>
        <v>●</v>
      </c>
      <c r="L557" s="411" t="str">
        <f>IF(部門分類・コード表!M568='国HPからDL＋加工した表'!O557,"●","×")</f>
        <v>●</v>
      </c>
      <c r="M557" s="411" t="str">
        <f>IF(部門分類・コード表!N568='国HPからDL＋加工した表'!P557,"●","×")</f>
        <v>●</v>
      </c>
    </row>
    <row r="558" spans="1:13" s="213" customFormat="1" ht="15" customHeight="1" x14ac:dyDescent="0.15">
      <c r="A558" s="411" t="str">
        <f>IF(部門分類・コード表!B569='国HPからDL＋加工した表'!B558,"●","×")</f>
        <v>●</v>
      </c>
      <c r="B558" s="411" t="str">
        <f>IF(部門分類・コード表!C569='国HPからDL＋加工した表'!C558,"●","×")</f>
        <v>●</v>
      </c>
      <c r="C558" s="411" t="str">
        <f>IF(部門分類・コード表!D569='国HPからDL＋加工した表'!D558,"●","×")</f>
        <v>●</v>
      </c>
      <c r="D558" s="411" t="str">
        <f>IF(部門分類・コード表!E569='国HPからDL＋加工した表'!E558,"●","×")</f>
        <v>●</v>
      </c>
      <c r="E558" s="411" t="str">
        <f>IF(部門分類・コード表!F569='国HPからDL＋加工した表'!F558,"●","×")</f>
        <v>●</v>
      </c>
      <c r="F558" s="411" t="str">
        <f>IF(部門分類・コード表!G569='国HPからDL＋加工した表'!G558,"●","×")</f>
        <v>●</v>
      </c>
      <c r="G558" s="411" t="str">
        <f>IF(部門分類・コード表!H569='国HPからDL＋加工した表'!H558,"●","×")</f>
        <v>●</v>
      </c>
      <c r="H558" s="411" t="str">
        <f>IF(部門分類・コード表!I569='国HPからDL＋加工した表'!I558,"●","×")</f>
        <v>●</v>
      </c>
      <c r="I558" s="411" t="str">
        <f>IF(部門分類・コード表!J569='国HPからDL＋加工した表'!J558,"●","×")</f>
        <v>●</v>
      </c>
      <c r="J558" s="411" t="str">
        <f>IF(部門分類・コード表!K569='国HPからDL＋加工した表'!K558,"●","×")</f>
        <v>●</v>
      </c>
      <c r="K558" s="411" t="str">
        <f>IF(部門分類・コード表!L569='国HPからDL＋加工した表'!L558,"●","×")</f>
        <v>●</v>
      </c>
      <c r="L558" s="411" t="str">
        <f>IF(部門分類・コード表!M569='国HPからDL＋加工した表'!O558,"●","×")</f>
        <v>×</v>
      </c>
      <c r="M558" s="411" t="str">
        <f>IF(部門分類・コード表!N569='国HPからDL＋加工した表'!P558,"●","×")</f>
        <v>×</v>
      </c>
    </row>
    <row r="559" spans="1:13" s="213" customFormat="1" ht="15" customHeight="1" x14ac:dyDescent="0.15">
      <c r="A559" s="411" t="str">
        <f>IF(部門分類・コード表!B570='国HPからDL＋加工した表'!B559,"●","×")</f>
        <v>●</v>
      </c>
      <c r="B559" s="411" t="str">
        <f>IF(部門分類・コード表!C570='国HPからDL＋加工した表'!C559,"●","×")</f>
        <v>●</v>
      </c>
      <c r="C559" s="411" t="str">
        <f>IF(部門分類・コード表!D570='国HPからDL＋加工した表'!D559,"●","×")</f>
        <v>●</v>
      </c>
      <c r="D559" s="411" t="str">
        <f>IF(部門分類・コード表!E570='国HPからDL＋加工した表'!E559,"●","×")</f>
        <v>●</v>
      </c>
      <c r="E559" s="411" t="str">
        <f>IF(部門分類・コード表!F570='国HPからDL＋加工した表'!F559,"●","×")</f>
        <v>●</v>
      </c>
      <c r="F559" s="411" t="str">
        <f>IF(部門分類・コード表!G570='国HPからDL＋加工した表'!G559,"●","×")</f>
        <v>●</v>
      </c>
      <c r="G559" s="411" t="str">
        <f>IF(部門分類・コード表!H570='国HPからDL＋加工した表'!H559,"●","×")</f>
        <v>●</v>
      </c>
      <c r="H559" s="411" t="str">
        <f>IF(部門分類・コード表!I570='国HPからDL＋加工した表'!I559,"●","×")</f>
        <v>●</v>
      </c>
      <c r="I559" s="411" t="str">
        <f>IF(部門分類・コード表!J570='国HPからDL＋加工した表'!J559,"●","×")</f>
        <v>●</v>
      </c>
      <c r="J559" s="411" t="str">
        <f>IF(部門分類・コード表!K570='国HPからDL＋加工した表'!K559,"●","×")</f>
        <v>●</v>
      </c>
      <c r="K559" s="411" t="str">
        <f>IF(部門分類・コード表!L570='国HPからDL＋加工した表'!L559,"●","×")</f>
        <v>●</v>
      </c>
      <c r="L559" s="411" t="str">
        <f>IF(部門分類・コード表!M570='国HPからDL＋加工した表'!O559,"●","×")</f>
        <v>●</v>
      </c>
      <c r="M559" s="411" t="str">
        <f>IF(部門分類・コード表!N570='国HPからDL＋加工した表'!P559,"●","×")</f>
        <v>●</v>
      </c>
    </row>
    <row r="560" spans="1:13" s="213" customFormat="1" ht="15" customHeight="1" x14ac:dyDescent="0.15">
      <c r="A560" s="411" t="str">
        <f>IF(部門分類・コード表!B571='国HPからDL＋加工した表'!B560,"●","×")</f>
        <v>●</v>
      </c>
      <c r="B560" s="411" t="str">
        <f>IF(部門分類・コード表!C571='国HPからDL＋加工した表'!C560,"●","×")</f>
        <v>●</v>
      </c>
      <c r="C560" s="411" t="str">
        <f>IF(部門分類・コード表!D571='国HPからDL＋加工した表'!D560,"●","×")</f>
        <v>●</v>
      </c>
      <c r="D560" s="411" t="str">
        <f>IF(部門分類・コード表!E571='国HPからDL＋加工した表'!E560,"●","×")</f>
        <v>●</v>
      </c>
      <c r="E560" s="411" t="str">
        <f>IF(部門分類・コード表!F571='国HPからDL＋加工した表'!F560,"●","×")</f>
        <v>●</v>
      </c>
      <c r="F560" s="411" t="str">
        <f>IF(部門分類・コード表!G571='国HPからDL＋加工した表'!G560,"●","×")</f>
        <v>●</v>
      </c>
      <c r="G560" s="411" t="str">
        <f>IF(部門分類・コード表!H571='国HPからDL＋加工した表'!H560,"●","×")</f>
        <v>●</v>
      </c>
      <c r="H560" s="411" t="str">
        <f>IF(部門分類・コード表!I571='国HPからDL＋加工した表'!I560,"●","×")</f>
        <v>●</v>
      </c>
      <c r="I560" s="411" t="str">
        <f>IF(部門分類・コード表!J571='国HPからDL＋加工した表'!J560,"●","×")</f>
        <v>●</v>
      </c>
      <c r="J560" s="411" t="str">
        <f>IF(部門分類・コード表!K571='国HPからDL＋加工した表'!K560,"●","×")</f>
        <v>●</v>
      </c>
      <c r="K560" s="411" t="str">
        <f>IF(部門分類・コード表!L571='国HPからDL＋加工した表'!L560,"●","×")</f>
        <v>●</v>
      </c>
      <c r="L560" s="411" t="str">
        <f>IF(部門分類・コード表!M571='国HPからDL＋加工した表'!O560,"●","×")</f>
        <v>●</v>
      </c>
      <c r="M560" s="411" t="str">
        <f>IF(部門分類・コード表!N571='国HPからDL＋加工した表'!P560,"●","×")</f>
        <v>●</v>
      </c>
    </row>
    <row r="561" spans="1:13" s="213" customFormat="1" ht="15" customHeight="1" x14ac:dyDescent="0.15">
      <c r="A561" s="411" t="str">
        <f>IF(部門分類・コード表!B572='国HPからDL＋加工した表'!B561,"●","×")</f>
        <v>●</v>
      </c>
      <c r="B561" s="411" t="str">
        <f>IF(部門分類・コード表!C572='国HPからDL＋加工した表'!C561,"●","×")</f>
        <v>●</v>
      </c>
      <c r="C561" s="411" t="str">
        <f>IF(部門分類・コード表!D572='国HPからDL＋加工した表'!D561,"●","×")</f>
        <v>●</v>
      </c>
      <c r="D561" s="411" t="str">
        <f>IF(部門分類・コード表!E572='国HPからDL＋加工した表'!E561,"●","×")</f>
        <v>●</v>
      </c>
      <c r="E561" s="411" t="str">
        <f>IF(部門分類・コード表!F572='国HPからDL＋加工した表'!F561,"●","×")</f>
        <v>●</v>
      </c>
      <c r="F561" s="411" t="str">
        <f>IF(部門分類・コード表!G572='国HPからDL＋加工した表'!G561,"●","×")</f>
        <v>●</v>
      </c>
      <c r="G561" s="411" t="str">
        <f>IF(部門分類・コード表!H572='国HPからDL＋加工した表'!H561,"●","×")</f>
        <v>●</v>
      </c>
      <c r="H561" s="411" t="str">
        <f>IF(部門分類・コード表!I572='国HPからDL＋加工した表'!I561,"●","×")</f>
        <v>●</v>
      </c>
      <c r="I561" s="411" t="str">
        <f>IF(部門分類・コード表!J572='国HPからDL＋加工した表'!J561,"●","×")</f>
        <v>●</v>
      </c>
      <c r="J561" s="411" t="str">
        <f>IF(部門分類・コード表!K572='国HPからDL＋加工した表'!K561,"●","×")</f>
        <v>●</v>
      </c>
      <c r="K561" s="411" t="str">
        <f>IF(部門分類・コード表!L572='国HPからDL＋加工した表'!L561,"●","×")</f>
        <v>●</v>
      </c>
      <c r="L561" s="411" t="str">
        <f>IF(部門分類・コード表!M572='国HPからDL＋加工した表'!O561,"●","×")</f>
        <v>●</v>
      </c>
      <c r="M561" s="411" t="str">
        <f>IF(部門分類・コード表!N572='国HPからDL＋加工した表'!P561,"●","×")</f>
        <v>●</v>
      </c>
    </row>
    <row r="562" spans="1:13" s="213" customFormat="1" ht="15" customHeight="1" x14ac:dyDescent="0.15">
      <c r="A562" s="411" t="str">
        <f>IF(部門分類・コード表!B573='国HPからDL＋加工した表'!B562,"●","×")</f>
        <v>●</v>
      </c>
      <c r="B562" s="411" t="str">
        <f>IF(部門分類・コード表!C573='国HPからDL＋加工した表'!C562,"●","×")</f>
        <v>●</v>
      </c>
      <c r="C562" s="411" t="str">
        <f>IF(部門分類・コード表!D573='国HPからDL＋加工した表'!D562,"●","×")</f>
        <v>●</v>
      </c>
      <c r="D562" s="411" t="str">
        <f>IF(部門分類・コード表!E573='国HPからDL＋加工した表'!E562,"●","×")</f>
        <v>●</v>
      </c>
      <c r="E562" s="411" t="str">
        <f>IF(部門分類・コード表!F573='国HPからDL＋加工した表'!F562,"●","×")</f>
        <v>●</v>
      </c>
      <c r="F562" s="411" t="str">
        <f>IF(部門分類・コード表!G573='国HPからDL＋加工した表'!G562,"●","×")</f>
        <v>●</v>
      </c>
      <c r="G562" s="411" t="str">
        <f>IF(部門分類・コード表!H573='国HPからDL＋加工した表'!H562,"●","×")</f>
        <v>●</v>
      </c>
      <c r="H562" s="411" t="str">
        <f>IF(部門分類・コード表!I573='国HPからDL＋加工した表'!I562,"●","×")</f>
        <v>●</v>
      </c>
      <c r="I562" s="411" t="str">
        <f>IF(部門分類・コード表!J573='国HPからDL＋加工した表'!J562,"●","×")</f>
        <v>●</v>
      </c>
      <c r="J562" s="411" t="str">
        <f>IF(部門分類・コード表!K573='国HPからDL＋加工した表'!K562,"●","×")</f>
        <v>●</v>
      </c>
      <c r="K562" s="411" t="str">
        <f>IF(部門分類・コード表!L573='国HPからDL＋加工した表'!L562,"●","×")</f>
        <v>●</v>
      </c>
      <c r="L562" s="411" t="str">
        <f>IF(部門分類・コード表!M573='国HPからDL＋加工した表'!O562,"●","×")</f>
        <v>●</v>
      </c>
      <c r="M562" s="411" t="str">
        <f>IF(部門分類・コード表!N573='国HPからDL＋加工した表'!P562,"●","×")</f>
        <v>●</v>
      </c>
    </row>
    <row r="563" spans="1:13" s="213" customFormat="1" ht="15" customHeight="1" x14ac:dyDescent="0.15">
      <c r="A563" s="411" t="str">
        <f>IF(部門分類・コード表!B574='国HPからDL＋加工した表'!B563,"●","×")</f>
        <v>●</v>
      </c>
      <c r="B563" s="411" t="str">
        <f>IF(部門分類・コード表!C574='国HPからDL＋加工した表'!C563,"●","×")</f>
        <v>●</v>
      </c>
      <c r="C563" s="411" t="str">
        <f>IF(部門分類・コード表!D574='国HPからDL＋加工した表'!D563,"●","×")</f>
        <v>●</v>
      </c>
      <c r="D563" s="411" t="str">
        <f>IF(部門分類・コード表!E574='国HPからDL＋加工した表'!E563,"●","×")</f>
        <v>●</v>
      </c>
      <c r="E563" s="411" t="str">
        <f>IF(部門分類・コード表!F574='国HPからDL＋加工した表'!F563,"●","×")</f>
        <v>●</v>
      </c>
      <c r="F563" s="411" t="str">
        <f>IF(部門分類・コード表!G574='国HPからDL＋加工した表'!G563,"●","×")</f>
        <v>●</v>
      </c>
      <c r="G563" s="411" t="str">
        <f>IF(部門分類・コード表!H574='国HPからDL＋加工した表'!H563,"●","×")</f>
        <v>●</v>
      </c>
      <c r="H563" s="411" t="str">
        <f>IF(部門分類・コード表!I574='国HPからDL＋加工した表'!I563,"●","×")</f>
        <v>●</v>
      </c>
      <c r="I563" s="411" t="str">
        <f>IF(部門分類・コード表!J574='国HPからDL＋加工した表'!J563,"●","×")</f>
        <v>●</v>
      </c>
      <c r="J563" s="411" t="str">
        <f>IF(部門分類・コード表!K574='国HPからDL＋加工した表'!K563,"●","×")</f>
        <v>●</v>
      </c>
      <c r="K563" s="411" t="str">
        <f>IF(部門分類・コード表!L574='国HPからDL＋加工した表'!L563,"●","×")</f>
        <v>●</v>
      </c>
      <c r="L563" s="411" t="str">
        <f>IF(部門分類・コード表!M574='国HPからDL＋加工した表'!O563,"●","×")</f>
        <v>●</v>
      </c>
      <c r="M563" s="411" t="str">
        <f>IF(部門分類・コード表!N574='国HPからDL＋加工した表'!P563,"●","×")</f>
        <v>●</v>
      </c>
    </row>
    <row r="564" spans="1:13" s="213" customFormat="1" ht="15" customHeight="1" x14ac:dyDescent="0.15">
      <c r="A564" s="411" t="str">
        <f>IF(部門分類・コード表!B575='国HPからDL＋加工した表'!B564,"●","×")</f>
        <v>●</v>
      </c>
      <c r="B564" s="411" t="str">
        <f>IF(部門分類・コード表!C575='国HPからDL＋加工した表'!C564,"●","×")</f>
        <v>●</v>
      </c>
      <c r="C564" s="411" t="str">
        <f>IF(部門分類・コード表!D575='国HPからDL＋加工した表'!D564,"●","×")</f>
        <v>●</v>
      </c>
      <c r="D564" s="411" t="str">
        <f>IF(部門分類・コード表!E575='国HPからDL＋加工した表'!E564,"●","×")</f>
        <v>●</v>
      </c>
      <c r="E564" s="411" t="str">
        <f>IF(部門分類・コード表!F575='国HPからDL＋加工した表'!F564,"●","×")</f>
        <v>●</v>
      </c>
      <c r="F564" s="411" t="str">
        <f>IF(部門分類・コード表!G575='国HPからDL＋加工した表'!G564,"●","×")</f>
        <v>●</v>
      </c>
      <c r="G564" s="411" t="str">
        <f>IF(部門分類・コード表!H575='国HPからDL＋加工した表'!H564,"●","×")</f>
        <v>●</v>
      </c>
      <c r="H564" s="411" t="str">
        <f>IF(部門分類・コード表!I575='国HPからDL＋加工した表'!I564,"●","×")</f>
        <v>●</v>
      </c>
      <c r="I564" s="411" t="str">
        <f>IF(部門分類・コード表!J575='国HPからDL＋加工した表'!J564,"●","×")</f>
        <v>●</v>
      </c>
      <c r="J564" s="411" t="str">
        <f>IF(部門分類・コード表!K575='国HPからDL＋加工した表'!K564,"●","×")</f>
        <v>●</v>
      </c>
      <c r="K564" s="411" t="str">
        <f>IF(部門分類・コード表!L575='国HPからDL＋加工した表'!L564,"●","×")</f>
        <v>●</v>
      </c>
      <c r="L564" s="411" t="str">
        <f>IF(部門分類・コード表!M575='国HPからDL＋加工した表'!O564,"●","×")</f>
        <v>●</v>
      </c>
      <c r="M564" s="411" t="str">
        <f>IF(部門分類・コード表!N575='国HPからDL＋加工した表'!P564,"●","×")</f>
        <v>●</v>
      </c>
    </row>
    <row r="565" spans="1:13" s="213" customFormat="1" ht="15" customHeight="1" x14ac:dyDescent="0.15">
      <c r="A565" s="411" t="str">
        <f>IF(部門分類・コード表!B576='国HPからDL＋加工した表'!B565,"●","×")</f>
        <v>●</v>
      </c>
      <c r="B565" s="411" t="str">
        <f>IF(部門分類・コード表!C576='国HPからDL＋加工した表'!C565,"●","×")</f>
        <v>●</v>
      </c>
      <c r="C565" s="411" t="str">
        <f>IF(部門分類・コード表!D576='国HPからDL＋加工した表'!D565,"●","×")</f>
        <v>●</v>
      </c>
      <c r="D565" s="411" t="str">
        <f>IF(部門分類・コード表!E576='国HPからDL＋加工した表'!E565,"●","×")</f>
        <v>●</v>
      </c>
      <c r="E565" s="411" t="str">
        <f>IF(部門分類・コード表!F576='国HPからDL＋加工した表'!F565,"●","×")</f>
        <v>●</v>
      </c>
      <c r="F565" s="411" t="str">
        <f>IF(部門分類・コード表!G576='国HPからDL＋加工した表'!G565,"●","×")</f>
        <v>●</v>
      </c>
      <c r="G565" s="411" t="str">
        <f>IF(部門分類・コード表!H576='国HPからDL＋加工した表'!H565,"●","×")</f>
        <v>●</v>
      </c>
      <c r="H565" s="411" t="str">
        <f>IF(部門分類・コード表!I576='国HPからDL＋加工した表'!I565,"●","×")</f>
        <v>●</v>
      </c>
      <c r="I565" s="411" t="str">
        <f>IF(部門分類・コード表!J576='国HPからDL＋加工した表'!J565,"●","×")</f>
        <v>●</v>
      </c>
      <c r="J565" s="411" t="str">
        <f>IF(部門分類・コード表!K576='国HPからDL＋加工した表'!K565,"●","×")</f>
        <v>●</v>
      </c>
      <c r="K565" s="411" t="str">
        <f>IF(部門分類・コード表!L576='国HPからDL＋加工した表'!L565,"●","×")</f>
        <v>●</v>
      </c>
      <c r="L565" s="411" t="str">
        <f>IF(部門分類・コード表!M576='国HPからDL＋加工した表'!O565,"●","×")</f>
        <v>●</v>
      </c>
      <c r="M565" s="411" t="str">
        <f>IF(部門分類・コード表!N576='国HPからDL＋加工した表'!P565,"●","×")</f>
        <v>●</v>
      </c>
    </row>
    <row r="566" spans="1:13" s="213" customFormat="1" ht="15" customHeight="1" x14ac:dyDescent="0.15">
      <c r="A566" s="411" t="str">
        <f>IF(部門分類・コード表!B577='国HPからDL＋加工した表'!B566,"●","×")</f>
        <v>●</v>
      </c>
      <c r="B566" s="411" t="str">
        <f>IF(部門分類・コード表!C577='国HPからDL＋加工した表'!C566,"●","×")</f>
        <v>●</v>
      </c>
      <c r="C566" s="411" t="str">
        <f>IF(部門分類・コード表!D577='国HPからDL＋加工した表'!D566,"●","×")</f>
        <v>●</v>
      </c>
      <c r="D566" s="411" t="str">
        <f>IF(部門分類・コード表!E577='国HPからDL＋加工した表'!E566,"●","×")</f>
        <v>●</v>
      </c>
      <c r="E566" s="411" t="str">
        <f>IF(部門分類・コード表!F577='国HPからDL＋加工した表'!F566,"●","×")</f>
        <v>●</v>
      </c>
      <c r="F566" s="411" t="str">
        <f>IF(部門分類・コード表!G577='国HPからDL＋加工した表'!G566,"●","×")</f>
        <v>●</v>
      </c>
      <c r="G566" s="411" t="str">
        <f>IF(部門分類・コード表!H577='国HPからDL＋加工した表'!H566,"●","×")</f>
        <v>●</v>
      </c>
      <c r="H566" s="411" t="str">
        <f>IF(部門分類・コード表!I577='国HPからDL＋加工した表'!I566,"●","×")</f>
        <v>●</v>
      </c>
      <c r="I566" s="411" t="str">
        <f>IF(部門分類・コード表!J577='国HPからDL＋加工した表'!J566,"●","×")</f>
        <v>●</v>
      </c>
      <c r="J566" s="411" t="str">
        <f>IF(部門分類・コード表!K577='国HPからDL＋加工した表'!K566,"●","×")</f>
        <v>●</v>
      </c>
      <c r="K566" s="411" t="str">
        <f>IF(部門分類・コード表!L577='国HPからDL＋加工した表'!L566,"●","×")</f>
        <v>●</v>
      </c>
      <c r="L566" s="411" t="str">
        <f>IF(部門分類・コード表!M577='国HPからDL＋加工した表'!O566,"●","×")</f>
        <v>●</v>
      </c>
      <c r="M566" s="411" t="str">
        <f>IF(部門分類・コード表!N577='国HPからDL＋加工した表'!P566,"●","×")</f>
        <v>●</v>
      </c>
    </row>
    <row r="567" spans="1:13" s="213" customFormat="1" ht="15" customHeight="1" x14ac:dyDescent="0.15">
      <c r="A567" s="411" t="str">
        <f>IF(部門分類・コード表!B578='国HPからDL＋加工した表'!B567,"●","×")</f>
        <v>●</v>
      </c>
      <c r="B567" s="411" t="str">
        <f>IF(部門分類・コード表!C578='国HPからDL＋加工した表'!C567,"●","×")</f>
        <v>●</v>
      </c>
      <c r="C567" s="411" t="str">
        <f>IF(部門分類・コード表!D578='国HPからDL＋加工した表'!D567,"●","×")</f>
        <v>●</v>
      </c>
      <c r="D567" s="411" t="str">
        <f>IF(部門分類・コード表!E578='国HPからDL＋加工した表'!E567,"●","×")</f>
        <v>●</v>
      </c>
      <c r="E567" s="411" t="str">
        <f>IF(部門分類・コード表!F578='国HPからDL＋加工した表'!F567,"●","×")</f>
        <v>●</v>
      </c>
      <c r="F567" s="411" t="str">
        <f>IF(部門分類・コード表!G578='国HPからDL＋加工した表'!G567,"●","×")</f>
        <v>●</v>
      </c>
      <c r="G567" s="411" t="str">
        <f>IF(部門分類・コード表!H578='国HPからDL＋加工した表'!H567,"●","×")</f>
        <v>●</v>
      </c>
      <c r="H567" s="411" t="str">
        <f>IF(部門分類・コード表!I578='国HPからDL＋加工した表'!I567,"●","×")</f>
        <v>●</v>
      </c>
      <c r="I567" s="411" t="str">
        <f>IF(部門分類・コード表!J578='国HPからDL＋加工した表'!J567,"●","×")</f>
        <v>●</v>
      </c>
      <c r="J567" s="411" t="str">
        <f>IF(部門分類・コード表!K578='国HPからDL＋加工した表'!K567,"●","×")</f>
        <v>●</v>
      </c>
      <c r="K567" s="411" t="str">
        <f>IF(部門分類・コード表!L578='国HPからDL＋加工した表'!L567,"●","×")</f>
        <v>●</v>
      </c>
      <c r="L567" s="411" t="str">
        <f>IF(部門分類・コード表!M578='国HPからDL＋加工した表'!O567,"●","×")</f>
        <v>●</v>
      </c>
      <c r="M567" s="411" t="str">
        <f>IF(部門分類・コード表!N578='国HPからDL＋加工した表'!P567,"●","×")</f>
        <v>●</v>
      </c>
    </row>
    <row r="568" spans="1:13" s="213" customFormat="1" ht="15" customHeight="1" x14ac:dyDescent="0.15">
      <c r="A568" s="411" t="str">
        <f>IF(部門分類・コード表!B579='国HPからDL＋加工した表'!B568,"●","×")</f>
        <v>●</v>
      </c>
      <c r="B568" s="411" t="str">
        <f>IF(部門分類・コード表!C579='国HPからDL＋加工した表'!C568,"●","×")</f>
        <v>●</v>
      </c>
      <c r="C568" s="411" t="str">
        <f>IF(部門分類・コード表!D579='国HPからDL＋加工した表'!D568,"●","×")</f>
        <v>●</v>
      </c>
      <c r="D568" s="411" t="str">
        <f>IF(部門分類・コード表!E579='国HPからDL＋加工した表'!E568,"●","×")</f>
        <v>●</v>
      </c>
      <c r="E568" s="411" t="str">
        <f>IF(部門分類・コード表!F579='国HPからDL＋加工した表'!F568,"●","×")</f>
        <v>●</v>
      </c>
      <c r="F568" s="411" t="str">
        <f>IF(部門分類・コード表!G579='国HPからDL＋加工した表'!G568,"●","×")</f>
        <v>●</v>
      </c>
      <c r="G568" s="411" t="str">
        <f>IF(部門分類・コード表!H579='国HPからDL＋加工した表'!H568,"●","×")</f>
        <v>●</v>
      </c>
      <c r="H568" s="411" t="str">
        <f>IF(部門分類・コード表!I579='国HPからDL＋加工した表'!I568,"●","×")</f>
        <v>●</v>
      </c>
      <c r="I568" s="411" t="str">
        <f>IF(部門分類・コード表!J579='国HPからDL＋加工した表'!J568,"●","×")</f>
        <v>●</v>
      </c>
      <c r="J568" s="411" t="str">
        <f>IF(部門分類・コード表!K579='国HPからDL＋加工した表'!K568,"●","×")</f>
        <v>●</v>
      </c>
      <c r="K568" s="411" t="str">
        <f>IF(部門分類・コード表!L579='国HPからDL＋加工した表'!L568,"●","×")</f>
        <v>●</v>
      </c>
      <c r="L568" s="411" t="str">
        <f>IF(部門分類・コード表!M579='国HPからDL＋加工した表'!O568,"●","×")</f>
        <v>●</v>
      </c>
      <c r="M568" s="411" t="str">
        <f>IF(部門分類・コード表!N579='国HPからDL＋加工した表'!P568,"●","×")</f>
        <v>●</v>
      </c>
    </row>
    <row r="569" spans="1:13" s="213" customFormat="1" ht="15" customHeight="1" x14ac:dyDescent="0.15">
      <c r="A569" s="411" t="str">
        <f>IF(部門分類・コード表!B580='国HPからDL＋加工した表'!B569,"●","×")</f>
        <v>●</v>
      </c>
      <c r="B569" s="411" t="str">
        <f>IF(部門分類・コード表!C580='国HPからDL＋加工した表'!C569,"●","×")</f>
        <v>●</v>
      </c>
      <c r="C569" s="411" t="str">
        <f>IF(部門分類・コード表!D580='国HPからDL＋加工した表'!D569,"●","×")</f>
        <v>●</v>
      </c>
      <c r="D569" s="411" t="str">
        <f>IF(部門分類・コード表!E580='国HPからDL＋加工した表'!E569,"●","×")</f>
        <v>●</v>
      </c>
      <c r="E569" s="411" t="str">
        <f>IF(部門分類・コード表!F580='国HPからDL＋加工した表'!F569,"●","×")</f>
        <v>●</v>
      </c>
      <c r="F569" s="411" t="str">
        <f>IF(部門分類・コード表!G580='国HPからDL＋加工した表'!G569,"●","×")</f>
        <v>●</v>
      </c>
      <c r="G569" s="411" t="str">
        <f>IF(部門分類・コード表!H580='国HPからDL＋加工した表'!H569,"●","×")</f>
        <v>●</v>
      </c>
      <c r="H569" s="411" t="str">
        <f>IF(部門分類・コード表!I580='国HPからDL＋加工した表'!I569,"●","×")</f>
        <v>●</v>
      </c>
      <c r="I569" s="411" t="str">
        <f>IF(部門分類・コード表!J580='国HPからDL＋加工した表'!J569,"●","×")</f>
        <v>●</v>
      </c>
      <c r="J569" s="411" t="str">
        <f>IF(部門分類・コード表!K580='国HPからDL＋加工した表'!K569,"●","×")</f>
        <v>●</v>
      </c>
      <c r="K569" s="411" t="str">
        <f>IF(部門分類・コード表!L580='国HPからDL＋加工した表'!L569,"●","×")</f>
        <v>●</v>
      </c>
      <c r="L569" s="411" t="str">
        <f>IF(部門分類・コード表!M580='国HPからDL＋加工した表'!O569,"●","×")</f>
        <v>●</v>
      </c>
      <c r="M569" s="411" t="str">
        <f>IF(部門分類・コード表!N580='国HPからDL＋加工した表'!P569,"●","×")</f>
        <v>●</v>
      </c>
    </row>
    <row r="570" spans="1:13" s="213" customFormat="1" ht="15" customHeight="1" x14ac:dyDescent="0.15">
      <c r="A570" s="411" t="str">
        <f>IF(部門分類・コード表!B581='国HPからDL＋加工した表'!B570,"●","×")</f>
        <v>●</v>
      </c>
      <c r="B570" s="411" t="str">
        <f>IF(部門分類・コード表!C581='国HPからDL＋加工した表'!C570,"●","×")</f>
        <v>●</v>
      </c>
      <c r="C570" s="411" t="str">
        <f>IF(部門分類・コード表!D581='国HPからDL＋加工した表'!D570,"●","×")</f>
        <v>●</v>
      </c>
      <c r="D570" s="411" t="str">
        <f>IF(部門分類・コード表!E581='国HPからDL＋加工した表'!E570,"●","×")</f>
        <v>●</v>
      </c>
      <c r="E570" s="411" t="str">
        <f>IF(部門分類・コード表!F581='国HPからDL＋加工した表'!F570,"●","×")</f>
        <v>●</v>
      </c>
      <c r="F570" s="411" t="str">
        <f>IF(部門分類・コード表!G581='国HPからDL＋加工した表'!G570,"●","×")</f>
        <v>●</v>
      </c>
      <c r="G570" s="411" t="str">
        <f>IF(部門分類・コード表!H581='国HPからDL＋加工した表'!H570,"●","×")</f>
        <v>●</v>
      </c>
      <c r="H570" s="411" t="str">
        <f>IF(部門分類・コード表!I581='国HPからDL＋加工した表'!I570,"●","×")</f>
        <v>●</v>
      </c>
      <c r="I570" s="411" t="str">
        <f>IF(部門分類・コード表!J581='国HPからDL＋加工した表'!J570,"●","×")</f>
        <v>●</v>
      </c>
      <c r="J570" s="411" t="str">
        <f>IF(部門分類・コード表!K581='国HPからDL＋加工した表'!K570,"●","×")</f>
        <v>●</v>
      </c>
      <c r="K570" s="411" t="str">
        <f>IF(部門分類・コード表!L581='国HPからDL＋加工した表'!L570,"●","×")</f>
        <v>●</v>
      </c>
      <c r="L570" s="411" t="str">
        <f>IF(部門分類・コード表!M581='国HPからDL＋加工した表'!O570,"●","×")</f>
        <v>●</v>
      </c>
      <c r="M570" s="411" t="str">
        <f>IF(部門分類・コード表!N581='国HPからDL＋加工した表'!P570,"●","×")</f>
        <v>●</v>
      </c>
    </row>
    <row r="571" spans="1:13" s="213" customFormat="1" ht="15" customHeight="1" x14ac:dyDescent="0.15">
      <c r="A571" s="411" t="str">
        <f>IF(部門分類・コード表!B582='国HPからDL＋加工した表'!B571,"●","×")</f>
        <v>●</v>
      </c>
      <c r="B571" s="411" t="str">
        <f>IF(部門分類・コード表!C582='国HPからDL＋加工した表'!C571,"●","×")</f>
        <v>●</v>
      </c>
      <c r="C571" s="411" t="str">
        <f>IF(部門分類・コード表!D582='国HPからDL＋加工した表'!D571,"●","×")</f>
        <v>●</v>
      </c>
      <c r="D571" s="411" t="str">
        <f>IF(部門分類・コード表!E582='国HPからDL＋加工した表'!E571,"●","×")</f>
        <v>●</v>
      </c>
      <c r="E571" s="411" t="str">
        <f>IF(部門分類・コード表!F582='国HPからDL＋加工した表'!F571,"●","×")</f>
        <v>●</v>
      </c>
      <c r="F571" s="411" t="str">
        <f>IF(部門分類・コード表!G582='国HPからDL＋加工した表'!G571,"●","×")</f>
        <v>●</v>
      </c>
      <c r="G571" s="411" t="str">
        <f>IF(部門分類・コード表!H582='国HPからDL＋加工した表'!H571,"●","×")</f>
        <v>●</v>
      </c>
      <c r="H571" s="411" t="str">
        <f>IF(部門分類・コード表!I582='国HPからDL＋加工した表'!I571,"●","×")</f>
        <v>●</v>
      </c>
      <c r="I571" s="411" t="str">
        <f>IF(部門分類・コード表!J582='国HPからDL＋加工した表'!J571,"●","×")</f>
        <v>●</v>
      </c>
      <c r="J571" s="411" t="str">
        <f>IF(部門分類・コード表!K582='国HPからDL＋加工した表'!K571,"●","×")</f>
        <v>●</v>
      </c>
      <c r="K571" s="411" t="str">
        <f>IF(部門分類・コード表!L582='国HPからDL＋加工した表'!L571,"●","×")</f>
        <v>●</v>
      </c>
      <c r="L571" s="411" t="str">
        <f>IF(部門分類・コード表!M582='国HPからDL＋加工した表'!O571,"●","×")</f>
        <v>●</v>
      </c>
      <c r="M571" s="411" t="str">
        <f>IF(部門分類・コード表!N582='国HPからDL＋加工した表'!P571,"●","×")</f>
        <v>●</v>
      </c>
    </row>
    <row r="572" spans="1:13" s="213" customFormat="1" ht="15" customHeight="1" x14ac:dyDescent="0.15">
      <c r="A572" s="411" t="str">
        <f>IF(部門分類・コード表!B583='国HPからDL＋加工した表'!B572,"●","×")</f>
        <v>●</v>
      </c>
      <c r="B572" s="411" t="str">
        <f>IF(部門分類・コード表!C583='国HPからDL＋加工した表'!C572,"●","×")</f>
        <v>●</v>
      </c>
      <c r="C572" s="411" t="str">
        <f>IF(部門分類・コード表!D583='国HPからDL＋加工した表'!D572,"●","×")</f>
        <v>●</v>
      </c>
      <c r="D572" s="411" t="str">
        <f>IF(部門分類・コード表!E583='国HPからDL＋加工した表'!E572,"●","×")</f>
        <v>●</v>
      </c>
      <c r="E572" s="411" t="str">
        <f>IF(部門分類・コード表!F583='国HPからDL＋加工した表'!F572,"●","×")</f>
        <v>●</v>
      </c>
      <c r="F572" s="411" t="str">
        <f>IF(部門分類・コード表!G583='国HPからDL＋加工した表'!G572,"●","×")</f>
        <v>●</v>
      </c>
      <c r="G572" s="411" t="str">
        <f>IF(部門分類・コード表!H583='国HPからDL＋加工した表'!H572,"●","×")</f>
        <v>●</v>
      </c>
      <c r="H572" s="411" t="str">
        <f>IF(部門分類・コード表!I583='国HPからDL＋加工した表'!I572,"●","×")</f>
        <v>●</v>
      </c>
      <c r="I572" s="411" t="str">
        <f>IF(部門分類・コード表!J583='国HPからDL＋加工した表'!J572,"●","×")</f>
        <v>●</v>
      </c>
      <c r="J572" s="411" t="str">
        <f>IF(部門分類・コード表!K583='国HPからDL＋加工した表'!K572,"●","×")</f>
        <v>●</v>
      </c>
      <c r="K572" s="411" t="str">
        <f>IF(部門分類・コード表!L583='国HPからDL＋加工した表'!L572,"●","×")</f>
        <v>●</v>
      </c>
      <c r="L572" s="411" t="str">
        <f>IF(部門分類・コード表!M583='国HPからDL＋加工した表'!O572,"●","×")</f>
        <v>●</v>
      </c>
      <c r="M572" s="411" t="str">
        <f>IF(部門分類・コード表!N583='国HPからDL＋加工した表'!P572,"●","×")</f>
        <v>●</v>
      </c>
    </row>
    <row r="573" spans="1:13" s="213" customFormat="1" ht="15" customHeight="1" x14ac:dyDescent="0.15">
      <c r="A573" s="411" t="str">
        <f>IF(部門分類・コード表!B584='国HPからDL＋加工した表'!B573,"●","×")</f>
        <v>●</v>
      </c>
      <c r="B573" s="411" t="str">
        <f>IF(部門分類・コード表!C584='国HPからDL＋加工した表'!C573,"●","×")</f>
        <v>●</v>
      </c>
      <c r="C573" s="411" t="str">
        <f>IF(部門分類・コード表!D584='国HPからDL＋加工した表'!D573,"●","×")</f>
        <v>●</v>
      </c>
      <c r="D573" s="411" t="str">
        <f>IF(部門分類・コード表!E584='国HPからDL＋加工した表'!E573,"●","×")</f>
        <v>●</v>
      </c>
      <c r="E573" s="411" t="str">
        <f>IF(部門分類・コード表!F584='国HPからDL＋加工した表'!F573,"●","×")</f>
        <v>●</v>
      </c>
      <c r="F573" s="411" t="str">
        <f>IF(部門分類・コード表!G584='国HPからDL＋加工した表'!G573,"●","×")</f>
        <v>●</v>
      </c>
      <c r="G573" s="411" t="str">
        <f>IF(部門分類・コード表!H584='国HPからDL＋加工した表'!H573,"●","×")</f>
        <v>●</v>
      </c>
      <c r="H573" s="411" t="str">
        <f>IF(部門分類・コード表!I584='国HPからDL＋加工した表'!I573,"●","×")</f>
        <v>●</v>
      </c>
      <c r="I573" s="411" t="str">
        <f>IF(部門分類・コード表!J584='国HPからDL＋加工した表'!J573,"●","×")</f>
        <v>●</v>
      </c>
      <c r="J573" s="411" t="str">
        <f>IF(部門分類・コード表!K584='国HPからDL＋加工した表'!K573,"●","×")</f>
        <v>●</v>
      </c>
      <c r="K573" s="411" t="str">
        <f>IF(部門分類・コード表!L584='国HPからDL＋加工した表'!L573,"●","×")</f>
        <v>●</v>
      </c>
      <c r="L573" s="411" t="str">
        <f>IF(部門分類・コード表!M584='国HPからDL＋加工した表'!O573,"●","×")</f>
        <v>●</v>
      </c>
      <c r="M573" s="411" t="str">
        <f>IF(部門分類・コード表!N584='国HPからDL＋加工した表'!P573,"●","×")</f>
        <v>●</v>
      </c>
    </row>
    <row r="574" spans="1:13" s="213" customFormat="1" ht="15" customHeight="1" x14ac:dyDescent="0.15">
      <c r="A574" s="411" t="str">
        <f>IF(部門分類・コード表!B585='国HPからDL＋加工した表'!B574,"●","×")</f>
        <v>●</v>
      </c>
      <c r="B574" s="411" t="str">
        <f>IF(部門分類・コード表!C585='国HPからDL＋加工した表'!C574,"●","×")</f>
        <v>●</v>
      </c>
      <c r="C574" s="411" t="str">
        <f>IF(部門分類・コード表!D585='国HPからDL＋加工した表'!D574,"●","×")</f>
        <v>●</v>
      </c>
      <c r="D574" s="411" t="str">
        <f>IF(部門分類・コード表!E585='国HPからDL＋加工した表'!E574,"●","×")</f>
        <v>●</v>
      </c>
      <c r="E574" s="411" t="str">
        <f>IF(部門分類・コード表!F585='国HPからDL＋加工した表'!F574,"●","×")</f>
        <v>●</v>
      </c>
      <c r="F574" s="411" t="str">
        <f>IF(部門分類・コード表!G585='国HPからDL＋加工した表'!G574,"●","×")</f>
        <v>●</v>
      </c>
      <c r="G574" s="411" t="str">
        <f>IF(部門分類・コード表!H585='国HPからDL＋加工した表'!H574,"●","×")</f>
        <v>●</v>
      </c>
      <c r="H574" s="411" t="str">
        <f>IF(部門分類・コード表!I585='国HPからDL＋加工した表'!I574,"●","×")</f>
        <v>●</v>
      </c>
      <c r="I574" s="411" t="str">
        <f>IF(部門分類・コード表!J585='国HPからDL＋加工した表'!J574,"●","×")</f>
        <v>●</v>
      </c>
      <c r="J574" s="411" t="str">
        <f>IF(部門分類・コード表!K585='国HPからDL＋加工した表'!K574,"●","×")</f>
        <v>●</v>
      </c>
      <c r="K574" s="411" t="str">
        <f>IF(部門分類・コード表!L585='国HPからDL＋加工した表'!L574,"●","×")</f>
        <v>●</v>
      </c>
      <c r="L574" s="411" t="str">
        <f>IF(部門分類・コード表!M585='国HPからDL＋加工した表'!O574,"●","×")</f>
        <v>●</v>
      </c>
      <c r="M574" s="411" t="str">
        <f>IF(部門分類・コード表!N585='国HPからDL＋加工した表'!P574,"●","×")</f>
        <v>●</v>
      </c>
    </row>
    <row r="575" spans="1:13" s="213" customFormat="1" ht="15" customHeight="1" x14ac:dyDescent="0.15">
      <c r="A575" s="411" t="str">
        <f>IF(部門分類・コード表!B586='国HPからDL＋加工した表'!B575,"●","×")</f>
        <v>●</v>
      </c>
      <c r="B575" s="411" t="str">
        <f>IF(部門分類・コード表!C586='国HPからDL＋加工した表'!C575,"●","×")</f>
        <v>●</v>
      </c>
      <c r="C575" s="411" t="str">
        <f>IF(部門分類・コード表!D586='国HPからDL＋加工した表'!D575,"●","×")</f>
        <v>●</v>
      </c>
      <c r="D575" s="411" t="str">
        <f>IF(部門分類・コード表!E586='国HPからDL＋加工した表'!E575,"●","×")</f>
        <v>●</v>
      </c>
      <c r="E575" s="411" t="str">
        <f>IF(部門分類・コード表!F586='国HPからDL＋加工した表'!F575,"●","×")</f>
        <v>●</v>
      </c>
      <c r="F575" s="411" t="str">
        <f>IF(部門分類・コード表!G586='国HPからDL＋加工した表'!G575,"●","×")</f>
        <v>●</v>
      </c>
      <c r="G575" s="411" t="str">
        <f>IF(部門分類・コード表!H586='国HPからDL＋加工した表'!H575,"●","×")</f>
        <v>●</v>
      </c>
      <c r="H575" s="411" t="str">
        <f>IF(部門分類・コード表!I586='国HPからDL＋加工した表'!I575,"●","×")</f>
        <v>●</v>
      </c>
      <c r="I575" s="411" t="str">
        <f>IF(部門分類・コード表!J586='国HPからDL＋加工した表'!J575,"●","×")</f>
        <v>●</v>
      </c>
      <c r="J575" s="411" t="str">
        <f>IF(部門分類・コード表!K586='国HPからDL＋加工した表'!K575,"●","×")</f>
        <v>●</v>
      </c>
      <c r="K575" s="411" t="str">
        <f>IF(部門分類・コード表!L586='国HPからDL＋加工した表'!L575,"●","×")</f>
        <v>●</v>
      </c>
      <c r="L575" s="411" t="str">
        <f>IF(部門分類・コード表!M586='国HPからDL＋加工した表'!O575,"●","×")</f>
        <v>●</v>
      </c>
      <c r="M575" s="411" t="str">
        <f>IF(部門分類・コード表!N586='国HPからDL＋加工した表'!P575,"●","×")</f>
        <v>●</v>
      </c>
    </row>
    <row r="576" spans="1:13" s="213" customFormat="1" ht="15" customHeight="1" x14ac:dyDescent="0.15">
      <c r="A576" s="411" t="str">
        <f>IF(部門分類・コード表!B587='国HPからDL＋加工した表'!B576,"●","×")</f>
        <v>●</v>
      </c>
      <c r="B576" s="411" t="str">
        <f>IF(部門分類・コード表!C587='国HPからDL＋加工した表'!C576,"●","×")</f>
        <v>●</v>
      </c>
      <c r="C576" s="411" t="str">
        <f>IF(部門分類・コード表!D587='国HPからDL＋加工した表'!D576,"●","×")</f>
        <v>●</v>
      </c>
      <c r="D576" s="411" t="str">
        <f>IF(部門分類・コード表!E587='国HPからDL＋加工した表'!E576,"●","×")</f>
        <v>●</v>
      </c>
      <c r="E576" s="411" t="str">
        <f>IF(部門分類・コード表!F587='国HPからDL＋加工した表'!F576,"●","×")</f>
        <v>●</v>
      </c>
      <c r="F576" s="411" t="str">
        <f>IF(部門分類・コード表!G587='国HPからDL＋加工した表'!G576,"●","×")</f>
        <v>●</v>
      </c>
      <c r="G576" s="411" t="str">
        <f>IF(部門分類・コード表!H587='国HPからDL＋加工した表'!H576,"●","×")</f>
        <v>●</v>
      </c>
      <c r="H576" s="411" t="str">
        <f>IF(部門分類・コード表!I587='国HPからDL＋加工した表'!I576,"●","×")</f>
        <v>●</v>
      </c>
      <c r="I576" s="411" t="str">
        <f>IF(部門分類・コード表!J587='国HPからDL＋加工した表'!J576,"●","×")</f>
        <v>●</v>
      </c>
      <c r="J576" s="411" t="str">
        <f>IF(部門分類・コード表!K587='国HPからDL＋加工した表'!K576,"●","×")</f>
        <v>●</v>
      </c>
      <c r="K576" s="411" t="str">
        <f>IF(部門分類・コード表!L587='国HPからDL＋加工した表'!L576,"●","×")</f>
        <v>●</v>
      </c>
      <c r="L576" s="411" t="str">
        <f>IF(部門分類・コード表!M587='国HPからDL＋加工した表'!O576,"●","×")</f>
        <v>●</v>
      </c>
      <c r="M576" s="411" t="str">
        <f>IF(部門分類・コード表!N587='国HPからDL＋加工した表'!P576,"●","×")</f>
        <v>●</v>
      </c>
    </row>
    <row r="577" spans="1:13" s="213" customFormat="1" ht="15" customHeight="1" x14ac:dyDescent="0.15">
      <c r="A577" s="411" t="str">
        <f>IF(部門分類・コード表!B588='国HPからDL＋加工した表'!B577,"●","×")</f>
        <v>●</v>
      </c>
      <c r="B577" s="411" t="str">
        <f>IF(部門分類・コード表!C588='国HPからDL＋加工した表'!C577,"●","×")</f>
        <v>●</v>
      </c>
      <c r="C577" s="411" t="str">
        <f>IF(部門分類・コード表!D588='国HPからDL＋加工した表'!D577,"●","×")</f>
        <v>●</v>
      </c>
      <c r="D577" s="411" t="str">
        <f>IF(部門分類・コード表!E588='国HPからDL＋加工した表'!E577,"●","×")</f>
        <v>●</v>
      </c>
      <c r="E577" s="411" t="str">
        <f>IF(部門分類・コード表!F588='国HPからDL＋加工した表'!F577,"●","×")</f>
        <v>●</v>
      </c>
      <c r="F577" s="411" t="str">
        <f>IF(部門分類・コード表!G588='国HPからDL＋加工した表'!G577,"●","×")</f>
        <v>●</v>
      </c>
      <c r="G577" s="411" t="str">
        <f>IF(部門分類・コード表!H588='国HPからDL＋加工した表'!H577,"●","×")</f>
        <v>●</v>
      </c>
      <c r="H577" s="411" t="str">
        <f>IF(部門分類・コード表!I588='国HPからDL＋加工した表'!I577,"●","×")</f>
        <v>●</v>
      </c>
      <c r="I577" s="411" t="str">
        <f>IF(部門分類・コード表!J588='国HPからDL＋加工した表'!J577,"●","×")</f>
        <v>●</v>
      </c>
      <c r="J577" s="411" t="str">
        <f>IF(部門分類・コード表!K588='国HPからDL＋加工した表'!K577,"●","×")</f>
        <v>●</v>
      </c>
      <c r="K577" s="411" t="str">
        <f>IF(部門分類・コード表!L588='国HPからDL＋加工した表'!L577,"●","×")</f>
        <v>●</v>
      </c>
      <c r="L577" s="411" t="str">
        <f>IF(部門分類・コード表!M588='国HPからDL＋加工した表'!O577,"●","×")</f>
        <v>●</v>
      </c>
      <c r="M577" s="411" t="str">
        <f>IF(部門分類・コード表!N588='国HPからDL＋加工した表'!P577,"●","×")</f>
        <v>●</v>
      </c>
    </row>
    <row r="578" spans="1:13" s="213" customFormat="1" ht="15" customHeight="1" x14ac:dyDescent="0.15">
      <c r="A578" s="411" t="str">
        <f>IF(部門分類・コード表!B589='国HPからDL＋加工した表'!B578,"●","×")</f>
        <v>●</v>
      </c>
      <c r="B578" s="411" t="str">
        <f>IF(部門分類・コード表!C589='国HPからDL＋加工した表'!C578,"●","×")</f>
        <v>●</v>
      </c>
      <c r="C578" s="411" t="str">
        <f>IF(部門分類・コード表!D589='国HPからDL＋加工した表'!D578,"●","×")</f>
        <v>●</v>
      </c>
      <c r="D578" s="411" t="str">
        <f>IF(部門分類・コード表!E589='国HPからDL＋加工した表'!E578,"●","×")</f>
        <v>●</v>
      </c>
      <c r="E578" s="411" t="str">
        <f>IF(部門分類・コード表!F589='国HPからDL＋加工した表'!F578,"●","×")</f>
        <v>●</v>
      </c>
      <c r="F578" s="411" t="str">
        <f>IF(部門分類・コード表!G589='国HPからDL＋加工した表'!G578,"●","×")</f>
        <v>●</v>
      </c>
      <c r="G578" s="411" t="str">
        <f>IF(部門分類・コード表!H589='国HPからDL＋加工した表'!H578,"●","×")</f>
        <v>●</v>
      </c>
      <c r="H578" s="411" t="str">
        <f>IF(部門分類・コード表!I589='国HPからDL＋加工した表'!I578,"●","×")</f>
        <v>●</v>
      </c>
      <c r="I578" s="411" t="str">
        <f>IF(部門分類・コード表!J589='国HPからDL＋加工した表'!J578,"●","×")</f>
        <v>●</v>
      </c>
      <c r="J578" s="411" t="str">
        <f>IF(部門分類・コード表!K589='国HPからDL＋加工した表'!K578,"●","×")</f>
        <v>●</v>
      </c>
      <c r="K578" s="411" t="str">
        <f>IF(部門分類・コード表!L589='国HPからDL＋加工した表'!L578,"●","×")</f>
        <v>●</v>
      </c>
      <c r="L578" s="411" t="str">
        <f>IF(部門分類・コード表!M589='国HPからDL＋加工した表'!O578,"●","×")</f>
        <v>●</v>
      </c>
      <c r="M578" s="411" t="str">
        <f>IF(部門分類・コード表!N589='国HPからDL＋加工した表'!P578,"●","×")</f>
        <v>●</v>
      </c>
    </row>
    <row r="579" spans="1:13" s="213" customFormat="1" ht="15" customHeight="1" x14ac:dyDescent="0.15">
      <c r="A579" s="411" t="str">
        <f>IF(部門分類・コード表!B590='国HPからDL＋加工した表'!B579,"●","×")</f>
        <v>●</v>
      </c>
      <c r="B579" s="411" t="str">
        <f>IF(部門分類・コード表!C590='国HPからDL＋加工した表'!C579,"●","×")</f>
        <v>●</v>
      </c>
      <c r="C579" s="411" t="str">
        <f>IF(部門分類・コード表!D590='国HPからDL＋加工した表'!D579,"●","×")</f>
        <v>●</v>
      </c>
      <c r="D579" s="411" t="str">
        <f>IF(部門分類・コード表!E590='国HPからDL＋加工した表'!E579,"●","×")</f>
        <v>●</v>
      </c>
      <c r="E579" s="411" t="str">
        <f>IF(部門分類・コード表!F590='国HPからDL＋加工した表'!F579,"●","×")</f>
        <v>●</v>
      </c>
      <c r="F579" s="411" t="str">
        <f>IF(部門分類・コード表!G590='国HPからDL＋加工した表'!G579,"●","×")</f>
        <v>●</v>
      </c>
      <c r="G579" s="411" t="str">
        <f>IF(部門分類・コード表!H590='国HPからDL＋加工した表'!H579,"●","×")</f>
        <v>●</v>
      </c>
      <c r="H579" s="411" t="str">
        <f>IF(部門分類・コード表!I590='国HPからDL＋加工した表'!I579,"●","×")</f>
        <v>●</v>
      </c>
      <c r="I579" s="411" t="str">
        <f>IF(部門分類・コード表!J590='国HPからDL＋加工した表'!J579,"●","×")</f>
        <v>●</v>
      </c>
      <c r="J579" s="411" t="str">
        <f>IF(部門分類・コード表!K590='国HPからDL＋加工した表'!K579,"●","×")</f>
        <v>●</v>
      </c>
      <c r="K579" s="411" t="str">
        <f>IF(部門分類・コード表!L590='国HPからDL＋加工した表'!L579,"●","×")</f>
        <v>●</v>
      </c>
      <c r="L579" s="411" t="str">
        <f>IF(部門分類・コード表!M590='国HPからDL＋加工した表'!O579,"●","×")</f>
        <v>●</v>
      </c>
      <c r="M579" s="411" t="str">
        <f>IF(部門分類・コード表!N590='国HPからDL＋加工した表'!P579,"●","×")</f>
        <v>●</v>
      </c>
    </row>
    <row r="580" spans="1:13" s="213" customFormat="1" ht="15" customHeight="1" x14ac:dyDescent="0.15">
      <c r="A580" s="411" t="str">
        <f>IF(部門分類・コード表!B591='国HPからDL＋加工した表'!B580,"●","×")</f>
        <v>●</v>
      </c>
      <c r="B580" s="411" t="str">
        <f>IF(部門分類・コード表!C591='国HPからDL＋加工した表'!C580,"●","×")</f>
        <v>●</v>
      </c>
      <c r="C580" s="411" t="str">
        <f>IF(部門分類・コード表!D591='国HPからDL＋加工した表'!D580,"●","×")</f>
        <v>●</v>
      </c>
      <c r="D580" s="411" t="str">
        <f>IF(部門分類・コード表!E591='国HPからDL＋加工した表'!E580,"●","×")</f>
        <v>●</v>
      </c>
      <c r="E580" s="411" t="str">
        <f>IF(部門分類・コード表!F591='国HPからDL＋加工した表'!F580,"●","×")</f>
        <v>●</v>
      </c>
      <c r="F580" s="411" t="str">
        <f>IF(部門分類・コード表!G591='国HPからDL＋加工した表'!G580,"●","×")</f>
        <v>●</v>
      </c>
      <c r="G580" s="411" t="str">
        <f>IF(部門分類・コード表!H591='国HPからDL＋加工した表'!H580,"●","×")</f>
        <v>●</v>
      </c>
      <c r="H580" s="411" t="str">
        <f>IF(部門分類・コード表!I591='国HPからDL＋加工した表'!I580,"●","×")</f>
        <v>●</v>
      </c>
      <c r="I580" s="411" t="str">
        <f>IF(部門分類・コード表!J591='国HPからDL＋加工した表'!J580,"●","×")</f>
        <v>●</v>
      </c>
      <c r="J580" s="411" t="str">
        <f>IF(部門分類・コード表!K591='国HPからDL＋加工した表'!K580,"●","×")</f>
        <v>●</v>
      </c>
      <c r="K580" s="411" t="str">
        <f>IF(部門分類・コード表!L591='国HPからDL＋加工した表'!L580,"●","×")</f>
        <v>●</v>
      </c>
      <c r="L580" s="411" t="str">
        <f>IF(部門分類・コード表!M591='国HPからDL＋加工した表'!O580,"●","×")</f>
        <v>●</v>
      </c>
      <c r="M580" s="411" t="str">
        <f>IF(部門分類・コード表!N591='国HPからDL＋加工した表'!P580,"●","×")</f>
        <v>●</v>
      </c>
    </row>
    <row r="581" spans="1:13" s="213" customFormat="1" ht="15" customHeight="1" x14ac:dyDescent="0.15">
      <c r="A581" s="411" t="str">
        <f>IF(部門分類・コード表!B592='国HPからDL＋加工した表'!B581,"●","×")</f>
        <v>●</v>
      </c>
      <c r="B581" s="411" t="str">
        <f>IF(部門分類・コード表!C592='国HPからDL＋加工した表'!C581,"●","×")</f>
        <v>●</v>
      </c>
      <c r="C581" s="411" t="str">
        <f>IF(部門分類・コード表!D592='国HPからDL＋加工した表'!D581,"●","×")</f>
        <v>●</v>
      </c>
      <c r="D581" s="411" t="str">
        <f>IF(部門分類・コード表!E592='国HPからDL＋加工した表'!E581,"●","×")</f>
        <v>●</v>
      </c>
      <c r="E581" s="411" t="str">
        <f>IF(部門分類・コード表!F592='国HPからDL＋加工した表'!F581,"●","×")</f>
        <v>●</v>
      </c>
      <c r="F581" s="411" t="str">
        <f>IF(部門分類・コード表!G592='国HPからDL＋加工した表'!G581,"●","×")</f>
        <v>●</v>
      </c>
      <c r="G581" s="411" t="str">
        <f>IF(部門分類・コード表!H592='国HPからDL＋加工した表'!H581,"●","×")</f>
        <v>●</v>
      </c>
      <c r="H581" s="411" t="str">
        <f>IF(部門分類・コード表!I592='国HPからDL＋加工した表'!I581,"●","×")</f>
        <v>●</v>
      </c>
      <c r="I581" s="411" t="str">
        <f>IF(部門分類・コード表!J592='国HPからDL＋加工した表'!J581,"●","×")</f>
        <v>●</v>
      </c>
      <c r="J581" s="411" t="str">
        <f>IF(部門分類・コード表!K592='国HPからDL＋加工した表'!K581,"●","×")</f>
        <v>●</v>
      </c>
      <c r="K581" s="411" t="str">
        <f>IF(部門分類・コード表!L592='国HPからDL＋加工した表'!L581,"●","×")</f>
        <v>●</v>
      </c>
      <c r="L581" s="411" t="str">
        <f>IF(部門分類・コード表!M592='国HPからDL＋加工した表'!O581,"●","×")</f>
        <v>●</v>
      </c>
      <c r="M581" s="411" t="str">
        <f>IF(部門分類・コード表!N592='国HPからDL＋加工した表'!P581,"●","×")</f>
        <v>●</v>
      </c>
    </row>
    <row r="582" spans="1:13" s="213" customFormat="1" ht="15" customHeight="1" x14ac:dyDescent="0.15">
      <c r="A582" s="411" t="str">
        <f>IF(部門分類・コード表!B593='国HPからDL＋加工した表'!B582,"●","×")</f>
        <v>●</v>
      </c>
      <c r="B582" s="411" t="str">
        <f>IF(部門分類・コード表!C593='国HPからDL＋加工した表'!C582,"●","×")</f>
        <v>●</v>
      </c>
      <c r="C582" s="411" t="str">
        <f>IF(部門分類・コード表!D593='国HPからDL＋加工した表'!D582,"●","×")</f>
        <v>●</v>
      </c>
      <c r="D582" s="411" t="str">
        <f>IF(部門分類・コード表!E593='国HPからDL＋加工した表'!E582,"●","×")</f>
        <v>●</v>
      </c>
      <c r="E582" s="411" t="str">
        <f>IF(部門分類・コード表!F593='国HPからDL＋加工した表'!F582,"●","×")</f>
        <v>●</v>
      </c>
      <c r="F582" s="411" t="str">
        <f>IF(部門分類・コード表!G593='国HPからDL＋加工した表'!G582,"●","×")</f>
        <v>●</v>
      </c>
      <c r="G582" s="411" t="str">
        <f>IF(部門分類・コード表!H593='国HPからDL＋加工した表'!H582,"●","×")</f>
        <v>●</v>
      </c>
      <c r="H582" s="411" t="str">
        <f>IF(部門分類・コード表!I593='国HPからDL＋加工した表'!I582,"●","×")</f>
        <v>●</v>
      </c>
      <c r="I582" s="411" t="str">
        <f>IF(部門分類・コード表!J593='国HPからDL＋加工した表'!J582,"●","×")</f>
        <v>●</v>
      </c>
      <c r="J582" s="411" t="str">
        <f>IF(部門分類・コード表!K593='国HPからDL＋加工した表'!K582,"●","×")</f>
        <v>×</v>
      </c>
      <c r="K582" s="411" t="str">
        <f>IF(部門分類・コード表!L593='国HPからDL＋加工した表'!L582,"●","×")</f>
        <v>×</v>
      </c>
      <c r="L582" s="411" t="str">
        <f>IF(部門分類・コード表!M593='国HPからDL＋加工した表'!O582,"●","×")</f>
        <v>●</v>
      </c>
      <c r="M582" s="411" t="str">
        <f>IF(部門分類・コード表!N593='国HPからDL＋加工した表'!P582,"●","×")</f>
        <v>●</v>
      </c>
    </row>
    <row r="583" spans="1:13" s="213" customFormat="1" ht="15" customHeight="1" x14ac:dyDescent="0.15">
      <c r="A583" s="411" t="str">
        <f>IF(部門分類・コード表!B594='国HPからDL＋加工した表'!B583,"●","×")</f>
        <v>●</v>
      </c>
      <c r="B583" s="411" t="str">
        <f>IF(部門分類・コード表!C594='国HPからDL＋加工した表'!C583,"●","×")</f>
        <v>●</v>
      </c>
      <c r="C583" s="411" t="str">
        <f>IF(部門分類・コード表!D594='国HPからDL＋加工した表'!D583,"●","×")</f>
        <v>●</v>
      </c>
      <c r="D583" s="411" t="str">
        <f>IF(部門分類・コード表!E594='国HPからDL＋加工した表'!E583,"●","×")</f>
        <v>●</v>
      </c>
      <c r="E583" s="411" t="str">
        <f>IF(部門分類・コード表!F594='国HPからDL＋加工した表'!F583,"●","×")</f>
        <v>●</v>
      </c>
      <c r="F583" s="411" t="str">
        <f>IF(部門分類・コード表!G594='国HPからDL＋加工した表'!G583,"●","×")</f>
        <v>●</v>
      </c>
      <c r="G583" s="411" t="str">
        <f>IF(部門分類・コード表!H594='国HPからDL＋加工した表'!H583,"●","×")</f>
        <v>●</v>
      </c>
      <c r="H583" s="411" t="str">
        <f>IF(部門分類・コード表!I594='国HPからDL＋加工した表'!I583,"●","×")</f>
        <v>●</v>
      </c>
      <c r="I583" s="411" t="str">
        <f>IF(部門分類・コード表!J594='国HPからDL＋加工した表'!J583,"●","×")</f>
        <v>●</v>
      </c>
      <c r="J583" s="411" t="str">
        <f>IF(部門分類・コード表!K594='国HPからDL＋加工した表'!K583,"●","×")</f>
        <v>●</v>
      </c>
      <c r="K583" s="411" t="str">
        <f>IF(部門分類・コード表!L594='国HPからDL＋加工した表'!L583,"●","×")</f>
        <v>●</v>
      </c>
      <c r="L583" s="411" t="str">
        <f>IF(部門分類・コード表!M594='国HPからDL＋加工した表'!O583,"●","×")</f>
        <v>●</v>
      </c>
      <c r="M583" s="411" t="str">
        <f>IF(部門分類・コード表!N594='国HPからDL＋加工した表'!P583,"●","×")</f>
        <v>●</v>
      </c>
    </row>
    <row r="584" spans="1:13" s="213" customFormat="1" ht="15" customHeight="1" x14ac:dyDescent="0.15">
      <c r="A584" s="411" t="str">
        <f>IF(部門分類・コード表!B595='国HPからDL＋加工した表'!B584,"●","×")</f>
        <v>●</v>
      </c>
      <c r="B584" s="411" t="str">
        <f>IF(部門分類・コード表!C595='国HPからDL＋加工した表'!C584,"●","×")</f>
        <v>●</v>
      </c>
      <c r="C584" s="411" t="str">
        <f>IF(部門分類・コード表!D595='国HPからDL＋加工した表'!D584,"●","×")</f>
        <v>●</v>
      </c>
      <c r="D584" s="411" t="str">
        <f>IF(部門分類・コード表!E595='国HPからDL＋加工した表'!E584,"●","×")</f>
        <v>●</v>
      </c>
      <c r="E584" s="411" t="str">
        <f>IF(部門分類・コード表!F595='国HPからDL＋加工した表'!F584,"●","×")</f>
        <v>●</v>
      </c>
      <c r="F584" s="411" t="str">
        <f>IF(部門分類・コード表!G595='国HPからDL＋加工した表'!G584,"●","×")</f>
        <v>●</v>
      </c>
      <c r="G584" s="411" t="str">
        <f>IF(部門分類・コード表!H595='国HPからDL＋加工した表'!H584,"●","×")</f>
        <v>●</v>
      </c>
      <c r="H584" s="411" t="str">
        <f>IF(部門分類・コード表!I595='国HPからDL＋加工した表'!I584,"●","×")</f>
        <v>●</v>
      </c>
      <c r="I584" s="411" t="str">
        <f>IF(部門分類・コード表!J595='国HPからDL＋加工した表'!J584,"●","×")</f>
        <v>●</v>
      </c>
      <c r="J584" s="411" t="str">
        <f>IF(部門分類・コード表!K595='国HPからDL＋加工した表'!K584,"●","×")</f>
        <v>●</v>
      </c>
      <c r="K584" s="411" t="str">
        <f>IF(部門分類・コード表!L595='国HPからDL＋加工した表'!L584,"●","×")</f>
        <v>●</v>
      </c>
      <c r="L584" s="411" t="str">
        <f>IF(部門分類・コード表!M595='国HPからDL＋加工した表'!O584,"●","×")</f>
        <v>●</v>
      </c>
      <c r="M584" s="411" t="str">
        <f>IF(部門分類・コード表!N595='国HPからDL＋加工した表'!P584,"●","×")</f>
        <v>●</v>
      </c>
    </row>
    <row r="585" spans="1:13" s="213" customFormat="1" ht="15" customHeight="1" x14ac:dyDescent="0.15">
      <c r="A585" s="411" t="str">
        <f>IF(部門分類・コード表!B596='国HPからDL＋加工した表'!B585,"●","×")</f>
        <v>●</v>
      </c>
      <c r="B585" s="411" t="str">
        <f>IF(部門分類・コード表!C596='国HPからDL＋加工した表'!C585,"●","×")</f>
        <v>●</v>
      </c>
      <c r="C585" s="411" t="str">
        <f>IF(部門分類・コード表!D596='国HPからDL＋加工した表'!D585,"●","×")</f>
        <v>●</v>
      </c>
      <c r="D585" s="411" t="str">
        <f>IF(部門分類・コード表!E596='国HPからDL＋加工した表'!E585,"●","×")</f>
        <v>●</v>
      </c>
      <c r="E585" s="411" t="str">
        <f>IF(部門分類・コード表!F596='国HPからDL＋加工した表'!F585,"●","×")</f>
        <v>●</v>
      </c>
      <c r="F585" s="411" t="str">
        <f>IF(部門分類・コード表!G596='国HPからDL＋加工した表'!G585,"●","×")</f>
        <v>●</v>
      </c>
      <c r="G585" s="411" t="str">
        <f>IF(部門分類・コード表!H596='国HPからDL＋加工した表'!H585,"●","×")</f>
        <v>●</v>
      </c>
      <c r="H585" s="411" t="str">
        <f>IF(部門分類・コード表!I596='国HPからDL＋加工した表'!I585,"●","×")</f>
        <v>●</v>
      </c>
      <c r="I585" s="411" t="str">
        <f>IF(部門分類・コード表!J596='国HPからDL＋加工した表'!J585,"●","×")</f>
        <v>●</v>
      </c>
      <c r="J585" s="411" t="str">
        <f>IF(部門分類・コード表!K596='国HPからDL＋加工した表'!K585,"●","×")</f>
        <v>●</v>
      </c>
      <c r="K585" s="411" t="str">
        <f>IF(部門分類・コード表!L596='国HPからDL＋加工した表'!L585,"●","×")</f>
        <v>●</v>
      </c>
      <c r="L585" s="411" t="str">
        <f>IF(部門分類・コード表!M596='国HPからDL＋加工した表'!O585,"●","×")</f>
        <v>●</v>
      </c>
      <c r="M585" s="411" t="str">
        <f>IF(部門分類・コード表!N596='国HPからDL＋加工した表'!P585,"●","×")</f>
        <v>●</v>
      </c>
    </row>
    <row r="586" spans="1:13" s="213" customFormat="1" ht="15" customHeight="1" x14ac:dyDescent="0.15">
      <c r="A586" s="411" t="str">
        <f>IF(部門分類・コード表!B597='国HPからDL＋加工した表'!B586,"●","×")</f>
        <v>●</v>
      </c>
      <c r="B586" s="411" t="str">
        <f>IF(部門分類・コード表!C597='国HPからDL＋加工した表'!C586,"●","×")</f>
        <v>●</v>
      </c>
      <c r="C586" s="411" t="str">
        <f>IF(部門分類・コード表!D597='国HPからDL＋加工した表'!D586,"●","×")</f>
        <v>●</v>
      </c>
      <c r="D586" s="411" t="str">
        <f>IF(部門分類・コード表!E597='国HPからDL＋加工した表'!E586,"●","×")</f>
        <v>●</v>
      </c>
      <c r="E586" s="411" t="str">
        <f>IF(部門分類・コード表!F597='国HPからDL＋加工した表'!F586,"●","×")</f>
        <v>●</v>
      </c>
      <c r="F586" s="411" t="str">
        <f>IF(部門分類・コード表!G597='国HPからDL＋加工した表'!G586,"●","×")</f>
        <v>●</v>
      </c>
      <c r="G586" s="411" t="str">
        <f>IF(部門分類・コード表!H597='国HPからDL＋加工した表'!H586,"●","×")</f>
        <v>●</v>
      </c>
      <c r="H586" s="411" t="str">
        <f>IF(部門分類・コード表!I597='国HPからDL＋加工した表'!I586,"●","×")</f>
        <v>●</v>
      </c>
      <c r="I586" s="411" t="str">
        <f>IF(部門分類・コード表!J597='国HPからDL＋加工した表'!J586,"●","×")</f>
        <v>●</v>
      </c>
      <c r="J586" s="411" t="str">
        <f>IF(部門分類・コード表!K597='国HPからDL＋加工した表'!K586,"●","×")</f>
        <v>●</v>
      </c>
      <c r="K586" s="411" t="str">
        <f>IF(部門分類・コード表!L597='国HPからDL＋加工した表'!L586,"●","×")</f>
        <v>●</v>
      </c>
      <c r="L586" s="411" t="str">
        <f>IF(部門分類・コード表!M597='国HPからDL＋加工した表'!O586,"●","×")</f>
        <v>●</v>
      </c>
      <c r="M586" s="411" t="str">
        <f>IF(部門分類・コード表!N597='国HPからDL＋加工した表'!P586,"●","×")</f>
        <v>●</v>
      </c>
    </row>
    <row r="587" spans="1:13" s="213" customFormat="1" ht="15" customHeight="1" x14ac:dyDescent="0.15">
      <c r="A587" s="411" t="str">
        <f>IF(部門分類・コード表!B598='国HPからDL＋加工した表'!B587,"●","×")</f>
        <v>●</v>
      </c>
      <c r="B587" s="411" t="str">
        <f>IF(部門分類・コード表!C598='国HPからDL＋加工した表'!C587,"●","×")</f>
        <v>●</v>
      </c>
      <c r="C587" s="411" t="str">
        <f>IF(部門分類・コード表!D598='国HPからDL＋加工した表'!D587,"●","×")</f>
        <v>●</v>
      </c>
      <c r="D587" s="411" t="str">
        <f>IF(部門分類・コード表!E598='国HPからDL＋加工した表'!E587,"●","×")</f>
        <v>●</v>
      </c>
      <c r="E587" s="411" t="str">
        <f>IF(部門分類・コード表!F598='国HPからDL＋加工した表'!F587,"●","×")</f>
        <v>●</v>
      </c>
      <c r="F587" s="411" t="str">
        <f>IF(部門分類・コード表!G598='国HPからDL＋加工した表'!G587,"●","×")</f>
        <v>●</v>
      </c>
      <c r="G587" s="411" t="str">
        <f>IF(部門分類・コード表!H598='国HPからDL＋加工した表'!H587,"●","×")</f>
        <v>●</v>
      </c>
      <c r="H587" s="411" t="str">
        <f>IF(部門分類・コード表!I598='国HPからDL＋加工した表'!I587,"●","×")</f>
        <v>●</v>
      </c>
      <c r="I587" s="411" t="str">
        <f>IF(部門分類・コード表!J598='国HPからDL＋加工した表'!J587,"●","×")</f>
        <v>●</v>
      </c>
      <c r="J587" s="411" t="str">
        <f>IF(部門分類・コード表!K598='国HPからDL＋加工した表'!K587,"●","×")</f>
        <v>●</v>
      </c>
      <c r="K587" s="411" t="str">
        <f>IF(部門分類・コード表!L598='国HPからDL＋加工した表'!L587,"●","×")</f>
        <v>●</v>
      </c>
      <c r="L587" s="411" t="str">
        <f>IF(部門分類・コード表!M598='国HPからDL＋加工した表'!O587,"●","×")</f>
        <v>●</v>
      </c>
      <c r="M587" s="411" t="str">
        <f>IF(部門分類・コード表!N598='国HPからDL＋加工した表'!P587,"●","×")</f>
        <v>●</v>
      </c>
    </row>
    <row r="588" spans="1:13" s="213" customFormat="1" ht="15" customHeight="1" x14ac:dyDescent="0.15">
      <c r="A588" s="411" t="str">
        <f>IF(部門分類・コード表!B599='国HPからDL＋加工した表'!B588,"●","×")</f>
        <v>●</v>
      </c>
      <c r="B588" s="411" t="str">
        <f>IF(部門分類・コード表!C599='国HPからDL＋加工した表'!C588,"●","×")</f>
        <v>●</v>
      </c>
      <c r="C588" s="411" t="str">
        <f>IF(部門分類・コード表!D599='国HPからDL＋加工した表'!D588,"●","×")</f>
        <v>●</v>
      </c>
      <c r="D588" s="411" t="str">
        <f>IF(部門分類・コード表!E599='国HPからDL＋加工した表'!E588,"●","×")</f>
        <v>●</v>
      </c>
      <c r="E588" s="411" t="str">
        <f>IF(部門分類・コード表!F599='国HPからDL＋加工した表'!F588,"●","×")</f>
        <v>●</v>
      </c>
      <c r="F588" s="411" t="str">
        <f>IF(部門分類・コード表!G599='国HPからDL＋加工した表'!G588,"●","×")</f>
        <v>●</v>
      </c>
      <c r="G588" s="411" t="str">
        <f>IF(部門分類・コード表!H599='国HPからDL＋加工した表'!H588,"●","×")</f>
        <v>●</v>
      </c>
      <c r="H588" s="411" t="str">
        <f>IF(部門分類・コード表!I599='国HPからDL＋加工した表'!I588,"●","×")</f>
        <v>●</v>
      </c>
      <c r="I588" s="411" t="str">
        <f>IF(部門分類・コード表!J599='国HPからDL＋加工した表'!J588,"●","×")</f>
        <v>●</v>
      </c>
      <c r="J588" s="411" t="str">
        <f>IF(部門分類・コード表!K599='国HPからDL＋加工した表'!K588,"●","×")</f>
        <v>●</v>
      </c>
      <c r="K588" s="411" t="str">
        <f>IF(部門分類・コード表!L599='国HPからDL＋加工した表'!L588,"●","×")</f>
        <v>●</v>
      </c>
      <c r="L588" s="411" t="str">
        <f>IF(部門分類・コード表!M599='国HPからDL＋加工した表'!O588,"●","×")</f>
        <v>●</v>
      </c>
      <c r="M588" s="411" t="str">
        <f>IF(部門分類・コード表!N599='国HPからDL＋加工した表'!P588,"●","×")</f>
        <v>●</v>
      </c>
    </row>
    <row r="589" spans="1:13" s="328" customFormat="1" ht="15" customHeight="1" x14ac:dyDescent="0.15">
      <c r="A589" s="411" t="str">
        <f>IF(部門分類・コード表!B600='国HPからDL＋加工した表'!B589,"●","×")</f>
        <v>●</v>
      </c>
      <c r="B589" s="411" t="str">
        <f>IF(部門分類・コード表!C600='国HPからDL＋加工した表'!C589,"●","×")</f>
        <v>●</v>
      </c>
      <c r="C589" s="411" t="str">
        <f>IF(部門分類・コード表!D600='国HPからDL＋加工した表'!D589,"●","×")</f>
        <v>●</v>
      </c>
      <c r="D589" s="411" t="str">
        <f>IF(部門分類・コード表!E600='国HPからDL＋加工した表'!E589,"●","×")</f>
        <v>●</v>
      </c>
      <c r="E589" s="411" t="str">
        <f>IF(部門分類・コード表!F600='国HPからDL＋加工した表'!F589,"●","×")</f>
        <v>●</v>
      </c>
      <c r="F589" s="411" t="str">
        <f>IF(部門分類・コード表!G600='国HPからDL＋加工した表'!G589,"●","×")</f>
        <v>●</v>
      </c>
      <c r="G589" s="411" t="str">
        <f>IF(部門分類・コード表!H600='国HPからDL＋加工した表'!H589,"●","×")</f>
        <v>●</v>
      </c>
      <c r="H589" s="411" t="str">
        <f>IF(部門分類・コード表!I600='国HPからDL＋加工した表'!I589,"●","×")</f>
        <v>●</v>
      </c>
      <c r="I589" s="411" t="str">
        <f>IF(部門分類・コード表!J600='国HPからDL＋加工した表'!J589,"●","×")</f>
        <v>●</v>
      </c>
      <c r="J589" s="411" t="str">
        <f>IF(部門分類・コード表!K600='国HPからDL＋加工した表'!K589,"●","×")</f>
        <v>●</v>
      </c>
      <c r="K589" s="411" t="str">
        <f>IF(部門分類・コード表!L600='国HPからDL＋加工した表'!L589,"●","×")</f>
        <v>●</v>
      </c>
      <c r="L589" s="411" t="str">
        <f>IF(部門分類・コード表!M600='国HPからDL＋加工した表'!O589,"●","×")</f>
        <v>●</v>
      </c>
      <c r="M589" s="411" t="str">
        <f>IF(部門分類・コード表!N600='国HPからDL＋加工した表'!P589,"●","×")</f>
        <v>●</v>
      </c>
    </row>
    <row r="590" spans="1:13" s="328" customFormat="1" ht="15" customHeight="1" x14ac:dyDescent="0.15">
      <c r="A590" s="411" t="str">
        <f>IF(部門分類・コード表!B601='国HPからDL＋加工した表'!B590,"●","×")</f>
        <v>●</v>
      </c>
      <c r="B590" s="411" t="str">
        <f>IF(部門分類・コード表!C601='国HPからDL＋加工した表'!C590,"●","×")</f>
        <v>●</v>
      </c>
      <c r="C590" s="411" t="str">
        <f>IF(部門分類・コード表!D601='国HPからDL＋加工した表'!D590,"●","×")</f>
        <v>●</v>
      </c>
      <c r="D590" s="411" t="str">
        <f>IF(部門分類・コード表!E601='国HPからDL＋加工した表'!E590,"●","×")</f>
        <v>●</v>
      </c>
      <c r="E590" s="411" t="str">
        <f>IF(部門分類・コード表!F601='国HPからDL＋加工した表'!F590,"●","×")</f>
        <v>●</v>
      </c>
      <c r="F590" s="411" t="str">
        <f>IF(部門分類・コード表!G601='国HPからDL＋加工した表'!G590,"●","×")</f>
        <v>●</v>
      </c>
      <c r="G590" s="411" t="str">
        <f>IF(部門分類・コード表!H601='国HPからDL＋加工した表'!H590,"●","×")</f>
        <v>●</v>
      </c>
      <c r="H590" s="411" t="str">
        <f>IF(部門分類・コード表!I601='国HPからDL＋加工した表'!I590,"●","×")</f>
        <v>●</v>
      </c>
      <c r="I590" s="411" t="str">
        <f>IF(部門分類・コード表!J601='国HPからDL＋加工した表'!J590,"●","×")</f>
        <v>●</v>
      </c>
      <c r="J590" s="411" t="str">
        <f>IF(部門分類・コード表!K601='国HPからDL＋加工した表'!K590,"●","×")</f>
        <v>●</v>
      </c>
      <c r="K590" s="411" t="str">
        <f>IF(部門分類・コード表!L601='国HPからDL＋加工した表'!L590,"●","×")</f>
        <v>●</v>
      </c>
      <c r="L590" s="411" t="str">
        <f>IF(部門分類・コード表!M601='国HPからDL＋加工した表'!O590,"●","×")</f>
        <v>●</v>
      </c>
      <c r="M590" s="411" t="str">
        <f>IF(部門分類・コード表!N601='国HPからDL＋加工した表'!P590,"●","×")</f>
        <v>●</v>
      </c>
    </row>
    <row r="591" spans="1:13" s="328" customFormat="1" ht="15" customHeight="1" x14ac:dyDescent="0.15">
      <c r="A591" s="411" t="str">
        <f>IF(部門分類・コード表!B602='国HPからDL＋加工した表'!B591,"●","×")</f>
        <v>●</v>
      </c>
      <c r="B591" s="411" t="str">
        <f>IF(部門分類・コード表!C602='国HPからDL＋加工した表'!C591,"●","×")</f>
        <v>●</v>
      </c>
      <c r="C591" s="411" t="str">
        <f>IF(部門分類・コード表!D602='国HPからDL＋加工した表'!D591,"●","×")</f>
        <v>●</v>
      </c>
      <c r="D591" s="411" t="str">
        <f>IF(部門分類・コード表!E602='国HPからDL＋加工した表'!E591,"●","×")</f>
        <v>●</v>
      </c>
      <c r="E591" s="411" t="str">
        <f>IF(部門分類・コード表!F602='国HPからDL＋加工した表'!F591,"●","×")</f>
        <v>●</v>
      </c>
      <c r="F591" s="411" t="str">
        <f>IF(部門分類・コード表!G602='国HPからDL＋加工した表'!G591,"●","×")</f>
        <v>●</v>
      </c>
      <c r="G591" s="411" t="str">
        <f>IF(部門分類・コード表!H602='国HPからDL＋加工した表'!H591,"●","×")</f>
        <v>●</v>
      </c>
      <c r="H591" s="411" t="str">
        <f>IF(部門分類・コード表!I602='国HPからDL＋加工した表'!I591,"●","×")</f>
        <v>●</v>
      </c>
      <c r="I591" s="411" t="str">
        <f>IF(部門分類・コード表!J602='国HPからDL＋加工した表'!J591,"●","×")</f>
        <v>●</v>
      </c>
      <c r="J591" s="411" t="str">
        <f>IF(部門分類・コード表!K602='国HPからDL＋加工した表'!K591,"●","×")</f>
        <v>●</v>
      </c>
      <c r="K591" s="411" t="str">
        <f>IF(部門分類・コード表!L602='国HPからDL＋加工した表'!L591,"●","×")</f>
        <v>●</v>
      </c>
      <c r="L591" s="411" t="str">
        <f>IF(部門分類・コード表!M602='国HPからDL＋加工した表'!O591,"●","×")</f>
        <v>●</v>
      </c>
      <c r="M591" s="411" t="str">
        <f>IF(部門分類・コード表!N602='国HPからDL＋加工した表'!P591,"●","×")</f>
        <v>●</v>
      </c>
    </row>
    <row r="592" spans="1:13" s="328" customFormat="1" ht="15" customHeight="1" x14ac:dyDescent="0.15">
      <c r="A592" s="411" t="str">
        <f>IF(部門分類・コード表!B603='国HPからDL＋加工した表'!B592,"●","×")</f>
        <v>●</v>
      </c>
      <c r="B592" s="411" t="str">
        <f>IF(部門分類・コード表!C603='国HPからDL＋加工した表'!C592,"●","×")</f>
        <v>●</v>
      </c>
      <c r="C592" s="411" t="str">
        <f>IF(部門分類・コード表!D603='国HPからDL＋加工した表'!D592,"●","×")</f>
        <v>●</v>
      </c>
      <c r="D592" s="411" t="str">
        <f>IF(部門分類・コード表!E603='国HPからDL＋加工した表'!E592,"●","×")</f>
        <v>●</v>
      </c>
      <c r="E592" s="411" t="str">
        <f>IF(部門分類・コード表!F603='国HPからDL＋加工した表'!F592,"●","×")</f>
        <v>●</v>
      </c>
      <c r="F592" s="411" t="str">
        <f>IF(部門分類・コード表!G603='国HPからDL＋加工した表'!G592,"●","×")</f>
        <v>●</v>
      </c>
      <c r="G592" s="411" t="str">
        <f>IF(部門分類・コード表!H603='国HPからDL＋加工した表'!H592,"●","×")</f>
        <v>●</v>
      </c>
      <c r="H592" s="411" t="str">
        <f>IF(部門分類・コード表!I603='国HPからDL＋加工した表'!I592,"●","×")</f>
        <v>●</v>
      </c>
      <c r="I592" s="411" t="str">
        <f>IF(部門分類・コード表!J603='国HPからDL＋加工した表'!J592,"●","×")</f>
        <v>●</v>
      </c>
      <c r="J592" s="411" t="str">
        <f>IF(部門分類・コード表!K603='国HPからDL＋加工した表'!K592,"●","×")</f>
        <v>●</v>
      </c>
      <c r="K592" s="411" t="str">
        <f>IF(部門分類・コード表!L603='国HPからDL＋加工した表'!L592,"●","×")</f>
        <v>●</v>
      </c>
      <c r="L592" s="411" t="str">
        <f>IF(部門分類・コード表!M603='国HPからDL＋加工した表'!O592,"●","×")</f>
        <v>●</v>
      </c>
      <c r="M592" s="411" t="str">
        <f>IF(部門分類・コード表!N603='国HPからDL＋加工した表'!P592,"●","×")</f>
        <v>●</v>
      </c>
    </row>
    <row r="593" spans="1:13" s="328" customFormat="1" ht="15" customHeight="1" x14ac:dyDescent="0.15">
      <c r="A593" s="411" t="str">
        <f>IF(部門分類・コード表!B604='国HPからDL＋加工した表'!B593,"●","×")</f>
        <v>●</v>
      </c>
      <c r="B593" s="411" t="str">
        <f>IF(部門分類・コード表!C604='国HPからDL＋加工した表'!C593,"●","×")</f>
        <v>●</v>
      </c>
      <c r="C593" s="411" t="str">
        <f>IF(部門分類・コード表!D604='国HPからDL＋加工した表'!D593,"●","×")</f>
        <v>●</v>
      </c>
      <c r="D593" s="411" t="str">
        <f>IF(部門分類・コード表!E604='国HPからDL＋加工した表'!E593,"●","×")</f>
        <v>●</v>
      </c>
      <c r="E593" s="411" t="str">
        <f>IF(部門分類・コード表!F604='国HPからDL＋加工した表'!F593,"●","×")</f>
        <v>●</v>
      </c>
      <c r="F593" s="411" t="str">
        <f>IF(部門分類・コード表!G604='国HPからDL＋加工した表'!G593,"●","×")</f>
        <v>●</v>
      </c>
      <c r="G593" s="411" t="str">
        <f>IF(部門分類・コード表!H604='国HPからDL＋加工した表'!H593,"●","×")</f>
        <v>●</v>
      </c>
      <c r="H593" s="411" t="str">
        <f>IF(部門分類・コード表!I604='国HPからDL＋加工した表'!I593,"●","×")</f>
        <v>●</v>
      </c>
      <c r="I593" s="411" t="str">
        <f>IF(部門分類・コード表!J604='国HPからDL＋加工した表'!J593,"●","×")</f>
        <v>●</v>
      </c>
      <c r="J593" s="411" t="str">
        <f>IF(部門分類・コード表!K604='国HPからDL＋加工した表'!K593,"●","×")</f>
        <v>●</v>
      </c>
      <c r="K593" s="411" t="str">
        <f>IF(部門分類・コード表!L604='国HPからDL＋加工した表'!L593,"●","×")</f>
        <v>●</v>
      </c>
      <c r="L593" s="411" t="str">
        <f>IF(部門分類・コード表!M604='国HPからDL＋加工した表'!O593,"●","×")</f>
        <v>●</v>
      </c>
      <c r="M593" s="411" t="str">
        <f>IF(部門分類・コード表!N604='国HPからDL＋加工した表'!P593,"●","×")</f>
        <v>●</v>
      </c>
    </row>
    <row r="594" spans="1:13" s="328" customFormat="1" ht="15" customHeight="1" x14ac:dyDescent="0.15">
      <c r="A594" s="411" t="str">
        <f>IF(部門分類・コード表!B605='国HPからDL＋加工した表'!B594,"●","×")</f>
        <v>●</v>
      </c>
      <c r="B594" s="411" t="str">
        <f>IF(部門分類・コード表!C605='国HPからDL＋加工した表'!C594,"●","×")</f>
        <v>●</v>
      </c>
      <c r="C594" s="411" t="str">
        <f>IF(部門分類・コード表!D605='国HPからDL＋加工した表'!D594,"●","×")</f>
        <v>●</v>
      </c>
      <c r="D594" s="411" t="str">
        <f>IF(部門分類・コード表!E605='国HPからDL＋加工した表'!E594,"●","×")</f>
        <v>●</v>
      </c>
      <c r="E594" s="411" t="str">
        <f>IF(部門分類・コード表!F605='国HPからDL＋加工した表'!F594,"●","×")</f>
        <v>●</v>
      </c>
      <c r="F594" s="411" t="str">
        <f>IF(部門分類・コード表!G605='国HPからDL＋加工した表'!G594,"●","×")</f>
        <v>●</v>
      </c>
      <c r="G594" s="411" t="str">
        <f>IF(部門分類・コード表!H605='国HPからDL＋加工した表'!H594,"●","×")</f>
        <v>●</v>
      </c>
      <c r="H594" s="411" t="str">
        <f>IF(部門分類・コード表!I605='国HPからDL＋加工した表'!I594,"●","×")</f>
        <v>●</v>
      </c>
      <c r="I594" s="411" t="str">
        <f>IF(部門分類・コード表!J605='国HPからDL＋加工した表'!J594,"●","×")</f>
        <v>●</v>
      </c>
      <c r="J594" s="411" t="str">
        <f>IF(部門分類・コード表!K605='国HPからDL＋加工した表'!K594,"●","×")</f>
        <v>●</v>
      </c>
      <c r="K594" s="411" t="str">
        <f>IF(部門分類・コード表!L605='国HPからDL＋加工した表'!L594,"●","×")</f>
        <v>●</v>
      </c>
      <c r="L594" s="411" t="str">
        <f>IF(部門分類・コード表!M605='国HPからDL＋加工した表'!O594,"●","×")</f>
        <v>●</v>
      </c>
      <c r="M594" s="411" t="str">
        <f>IF(部門分類・コード表!N605='国HPからDL＋加工した表'!P594,"●","×")</f>
        <v>●</v>
      </c>
    </row>
    <row r="595" spans="1:13" s="328" customFormat="1" ht="15" customHeight="1" x14ac:dyDescent="0.15">
      <c r="A595" s="411" t="str">
        <f>IF(部門分類・コード表!B606='国HPからDL＋加工した表'!B595,"●","×")</f>
        <v>●</v>
      </c>
      <c r="B595" s="411" t="str">
        <f>IF(部門分類・コード表!C606='国HPからDL＋加工した表'!C595,"●","×")</f>
        <v>●</v>
      </c>
      <c r="C595" s="411" t="str">
        <f>IF(部門分類・コード表!D606='国HPからDL＋加工した表'!D595,"●","×")</f>
        <v>●</v>
      </c>
      <c r="D595" s="411" t="str">
        <f>IF(部門分類・コード表!E606='国HPからDL＋加工した表'!E595,"●","×")</f>
        <v>●</v>
      </c>
      <c r="E595" s="411" t="str">
        <f>IF(部門分類・コード表!F606='国HPからDL＋加工した表'!F595,"●","×")</f>
        <v>●</v>
      </c>
      <c r="F595" s="411" t="str">
        <f>IF(部門分類・コード表!G606='国HPからDL＋加工した表'!G595,"●","×")</f>
        <v>●</v>
      </c>
      <c r="G595" s="411" t="str">
        <f>IF(部門分類・コード表!H606='国HPからDL＋加工した表'!H595,"●","×")</f>
        <v>●</v>
      </c>
      <c r="H595" s="411" t="str">
        <f>IF(部門分類・コード表!I606='国HPからDL＋加工した表'!I595,"●","×")</f>
        <v>●</v>
      </c>
      <c r="I595" s="411" t="str">
        <f>IF(部門分類・コード表!J606='国HPからDL＋加工した表'!J595,"●","×")</f>
        <v>●</v>
      </c>
      <c r="J595" s="411" t="str">
        <f>IF(部門分類・コード表!K606='国HPからDL＋加工した表'!K595,"●","×")</f>
        <v>●</v>
      </c>
      <c r="K595" s="411" t="str">
        <f>IF(部門分類・コード表!L606='国HPからDL＋加工した表'!L595,"●","×")</f>
        <v>●</v>
      </c>
      <c r="L595" s="411" t="str">
        <f>IF(部門分類・コード表!M606='国HPからDL＋加工した表'!O595,"●","×")</f>
        <v>●</v>
      </c>
      <c r="M595" s="411" t="str">
        <f>IF(部門分類・コード表!N606='国HPからDL＋加工した表'!P595,"●","×")</f>
        <v>●</v>
      </c>
    </row>
    <row r="596" spans="1:13" s="328" customFormat="1" ht="15" customHeight="1" x14ac:dyDescent="0.15">
      <c r="A596" s="411" t="str">
        <f>IF(部門分類・コード表!B607='国HPからDL＋加工した表'!B596,"●","×")</f>
        <v>●</v>
      </c>
      <c r="B596" s="411" t="str">
        <f>IF(部門分類・コード表!C607='国HPからDL＋加工した表'!C596,"●","×")</f>
        <v>●</v>
      </c>
      <c r="C596" s="411" t="str">
        <f>IF(部門分類・コード表!D607='国HPからDL＋加工した表'!D596,"●","×")</f>
        <v>●</v>
      </c>
      <c r="D596" s="411" t="str">
        <f>IF(部門分類・コード表!E607='国HPからDL＋加工した表'!E596,"●","×")</f>
        <v>●</v>
      </c>
      <c r="E596" s="411" t="str">
        <f>IF(部門分類・コード表!F607='国HPからDL＋加工した表'!F596,"●","×")</f>
        <v>●</v>
      </c>
      <c r="F596" s="411" t="str">
        <f>IF(部門分類・コード表!G607='国HPからDL＋加工した表'!G596,"●","×")</f>
        <v>●</v>
      </c>
      <c r="G596" s="411" t="str">
        <f>IF(部門分類・コード表!H607='国HPからDL＋加工した表'!H596,"●","×")</f>
        <v>●</v>
      </c>
      <c r="H596" s="411" t="str">
        <f>IF(部門分類・コード表!I607='国HPからDL＋加工した表'!I596,"●","×")</f>
        <v>●</v>
      </c>
      <c r="I596" s="411" t="str">
        <f>IF(部門分類・コード表!J607='国HPからDL＋加工した表'!J596,"●","×")</f>
        <v>●</v>
      </c>
      <c r="J596" s="411" t="str">
        <f>IF(部門分類・コード表!K607='国HPからDL＋加工した表'!K596,"●","×")</f>
        <v>●</v>
      </c>
      <c r="K596" s="411" t="str">
        <f>IF(部門分類・コード表!L607='国HPからDL＋加工した表'!L596,"●","×")</f>
        <v>●</v>
      </c>
      <c r="L596" s="411" t="str">
        <f>IF(部門分類・コード表!M607='国HPからDL＋加工した表'!O596,"●","×")</f>
        <v>●</v>
      </c>
      <c r="M596" s="411" t="str">
        <f>IF(部門分類・コード表!N607='国HPからDL＋加工した表'!P596,"●","×")</f>
        <v>●</v>
      </c>
    </row>
    <row r="597" spans="1:13" s="328" customFormat="1" ht="15" customHeight="1" x14ac:dyDescent="0.15">
      <c r="A597" s="411" t="str">
        <f>IF(部門分類・コード表!B608='国HPからDL＋加工した表'!B597,"●","×")</f>
        <v>●</v>
      </c>
      <c r="B597" s="411" t="str">
        <f>IF(部門分類・コード表!C608='国HPからDL＋加工した表'!C597,"●","×")</f>
        <v>●</v>
      </c>
      <c r="C597" s="411" t="str">
        <f>IF(部門分類・コード表!D608='国HPからDL＋加工した表'!D597,"●","×")</f>
        <v>●</v>
      </c>
      <c r="D597" s="411" t="str">
        <f>IF(部門分類・コード表!E608='国HPからDL＋加工した表'!E597,"●","×")</f>
        <v>●</v>
      </c>
      <c r="E597" s="411" t="str">
        <f>IF(部門分類・コード表!F608='国HPからDL＋加工した表'!F597,"●","×")</f>
        <v>●</v>
      </c>
      <c r="F597" s="411" t="str">
        <f>IF(部門分類・コード表!G608='国HPからDL＋加工した表'!G597,"●","×")</f>
        <v>●</v>
      </c>
      <c r="G597" s="411" t="str">
        <f>IF(部門分類・コード表!H608='国HPからDL＋加工した表'!H597,"●","×")</f>
        <v>●</v>
      </c>
      <c r="H597" s="411" t="str">
        <f>IF(部門分類・コード表!I608='国HPからDL＋加工した表'!I597,"●","×")</f>
        <v>●</v>
      </c>
      <c r="I597" s="411" t="str">
        <f>IF(部門分類・コード表!J608='国HPからDL＋加工した表'!J597,"●","×")</f>
        <v>●</v>
      </c>
      <c r="J597" s="411" t="str">
        <f>IF(部門分類・コード表!K608='国HPからDL＋加工した表'!K597,"●","×")</f>
        <v>●</v>
      </c>
      <c r="K597" s="411" t="str">
        <f>IF(部門分類・コード表!L608='国HPからDL＋加工した表'!L597,"●","×")</f>
        <v>●</v>
      </c>
      <c r="L597" s="411" t="str">
        <f>IF(部門分類・コード表!M608='国HPからDL＋加工した表'!O597,"●","×")</f>
        <v>●</v>
      </c>
      <c r="M597" s="411" t="str">
        <f>IF(部門分類・コード表!N608='国HPからDL＋加工した表'!P597,"●","×")</f>
        <v>●</v>
      </c>
    </row>
    <row r="598" spans="1:13" s="328" customFormat="1" ht="15" customHeight="1" x14ac:dyDescent="0.15">
      <c r="A598" s="411" t="str">
        <f>IF(部門分類・コード表!B609='国HPからDL＋加工した表'!B598,"●","×")</f>
        <v>●</v>
      </c>
      <c r="B598" s="411" t="str">
        <f>IF(部門分類・コード表!C609='国HPからDL＋加工した表'!C598,"●","×")</f>
        <v>●</v>
      </c>
      <c r="C598" s="411" t="str">
        <f>IF(部門分類・コード表!D609='国HPからDL＋加工した表'!D598,"●","×")</f>
        <v>●</v>
      </c>
      <c r="D598" s="411" t="str">
        <f>IF(部門分類・コード表!E609='国HPからDL＋加工した表'!E598,"●","×")</f>
        <v>●</v>
      </c>
      <c r="E598" s="411" t="str">
        <f>IF(部門分類・コード表!F609='国HPからDL＋加工した表'!F598,"●","×")</f>
        <v>●</v>
      </c>
      <c r="F598" s="411" t="str">
        <f>IF(部門分類・コード表!G609='国HPからDL＋加工した表'!G598,"●","×")</f>
        <v>●</v>
      </c>
      <c r="G598" s="411" t="str">
        <f>IF(部門分類・コード表!H609='国HPからDL＋加工した表'!H598,"●","×")</f>
        <v>●</v>
      </c>
      <c r="H598" s="411" t="str">
        <f>IF(部門分類・コード表!I609='国HPからDL＋加工した表'!I598,"●","×")</f>
        <v>●</v>
      </c>
      <c r="I598" s="411" t="str">
        <f>IF(部門分類・コード表!J609='国HPからDL＋加工した表'!J598,"●","×")</f>
        <v>●</v>
      </c>
      <c r="J598" s="411" t="str">
        <f>IF(部門分類・コード表!K609='国HPからDL＋加工した表'!K598,"●","×")</f>
        <v>●</v>
      </c>
      <c r="K598" s="411" t="str">
        <f>IF(部門分類・コード表!L609='国HPからDL＋加工した表'!L598,"●","×")</f>
        <v>●</v>
      </c>
      <c r="L598" s="411" t="str">
        <f>IF(部門分類・コード表!M609='国HPからDL＋加工した表'!O598,"●","×")</f>
        <v>●</v>
      </c>
      <c r="M598" s="411" t="str">
        <f>IF(部門分類・コード表!N609='国HPからDL＋加工した表'!P598,"●","×")</f>
        <v>●</v>
      </c>
    </row>
    <row r="599" spans="1:13" s="328" customFormat="1" ht="15" customHeight="1" x14ac:dyDescent="0.15">
      <c r="A599" s="411" t="str">
        <f>IF(部門分類・コード表!B610='国HPからDL＋加工した表'!B599,"●","×")</f>
        <v>●</v>
      </c>
      <c r="B599" s="411" t="str">
        <f>IF(部門分類・コード表!C610='国HPからDL＋加工した表'!C599,"●","×")</f>
        <v>●</v>
      </c>
      <c r="C599" s="411" t="str">
        <f>IF(部門分類・コード表!D610='国HPからDL＋加工した表'!D599,"●","×")</f>
        <v>●</v>
      </c>
      <c r="D599" s="411" t="str">
        <f>IF(部門分類・コード表!E610='国HPからDL＋加工した表'!E599,"●","×")</f>
        <v>●</v>
      </c>
      <c r="E599" s="411" t="str">
        <f>IF(部門分類・コード表!F610='国HPからDL＋加工した表'!F599,"●","×")</f>
        <v>●</v>
      </c>
      <c r="F599" s="411" t="str">
        <f>IF(部門分類・コード表!G610='国HPからDL＋加工した表'!G599,"●","×")</f>
        <v>●</v>
      </c>
      <c r="G599" s="411" t="str">
        <f>IF(部門分類・コード表!H610='国HPからDL＋加工した表'!H599,"●","×")</f>
        <v>●</v>
      </c>
      <c r="H599" s="411" t="str">
        <f>IF(部門分類・コード表!I610='国HPからDL＋加工した表'!I599,"●","×")</f>
        <v>●</v>
      </c>
      <c r="I599" s="411" t="str">
        <f>IF(部門分類・コード表!J610='国HPからDL＋加工した表'!J599,"●","×")</f>
        <v>●</v>
      </c>
      <c r="J599" s="411" t="str">
        <f>IF(部門分類・コード表!K610='国HPからDL＋加工した表'!K599,"●","×")</f>
        <v>●</v>
      </c>
      <c r="K599" s="411" t="str">
        <f>IF(部門分類・コード表!L610='国HPからDL＋加工した表'!L599,"●","×")</f>
        <v>●</v>
      </c>
      <c r="L599" s="411" t="str">
        <f>IF(部門分類・コード表!M610='国HPからDL＋加工した表'!O599,"●","×")</f>
        <v>●</v>
      </c>
      <c r="M599" s="411" t="str">
        <f>IF(部門分類・コード表!N610='国HPからDL＋加工した表'!P599,"●","×")</f>
        <v>●</v>
      </c>
    </row>
    <row r="600" spans="1:13" s="213" customFormat="1" ht="15" customHeight="1" x14ac:dyDescent="0.15">
      <c r="A600" s="411" t="str">
        <f>IF(部門分類・コード表!B611='国HPからDL＋加工した表'!B600,"●","×")</f>
        <v>●</v>
      </c>
      <c r="B600" s="411" t="str">
        <f>IF(部門分類・コード表!C611='国HPからDL＋加工した表'!C600,"●","×")</f>
        <v>●</v>
      </c>
      <c r="C600" s="411" t="str">
        <f>IF(部門分類・コード表!D611='国HPからDL＋加工した表'!D600,"●","×")</f>
        <v>●</v>
      </c>
      <c r="D600" s="411" t="str">
        <f>IF(部門分類・コード表!E611='国HPからDL＋加工した表'!E600,"●","×")</f>
        <v>●</v>
      </c>
      <c r="E600" s="411" t="str">
        <f>IF(部門分類・コード表!F611='国HPからDL＋加工した表'!F600,"●","×")</f>
        <v>●</v>
      </c>
      <c r="F600" s="411" t="str">
        <f>IF(部門分類・コード表!G611='国HPからDL＋加工した表'!G600,"●","×")</f>
        <v>●</v>
      </c>
      <c r="G600" s="411" t="str">
        <f>IF(部門分類・コード表!H611='国HPからDL＋加工した表'!H600,"●","×")</f>
        <v>●</v>
      </c>
      <c r="H600" s="411" t="str">
        <f>IF(部門分類・コード表!I611='国HPからDL＋加工した表'!I600,"●","×")</f>
        <v>●</v>
      </c>
      <c r="I600" s="411" t="str">
        <f>IF(部門分類・コード表!J611='国HPからDL＋加工した表'!J600,"●","×")</f>
        <v>●</v>
      </c>
      <c r="J600" s="411" t="str">
        <f>IF(部門分類・コード表!K611='国HPからDL＋加工した表'!K600,"●","×")</f>
        <v>●</v>
      </c>
      <c r="K600" s="411" t="str">
        <f>IF(部門分類・コード表!L611='国HPからDL＋加工した表'!L600,"●","×")</f>
        <v>●</v>
      </c>
      <c r="L600" s="411" t="str">
        <f>IF(部門分類・コード表!M611='国HPからDL＋加工した表'!O600,"●","×")</f>
        <v>●</v>
      </c>
      <c r="M600" s="411" t="str">
        <f>IF(部門分類・コード表!N611='国HPからDL＋加工した表'!P600,"●","×")</f>
        <v>●</v>
      </c>
    </row>
    <row r="601" spans="1:13" s="213" customFormat="1" ht="15" customHeight="1" x14ac:dyDescent="0.15">
      <c r="A601" s="411" t="str">
        <f>IF(部門分類・コード表!B612='国HPからDL＋加工した表'!B601,"●","×")</f>
        <v>●</v>
      </c>
      <c r="B601" s="411" t="str">
        <f>IF(部門分類・コード表!C612='国HPからDL＋加工した表'!C601,"●","×")</f>
        <v>●</v>
      </c>
      <c r="C601" s="411" t="str">
        <f>IF(部門分類・コード表!D612='国HPからDL＋加工した表'!D601,"●","×")</f>
        <v>●</v>
      </c>
      <c r="D601" s="411" t="str">
        <f>IF(部門分類・コード表!E612='国HPからDL＋加工した表'!E601,"●","×")</f>
        <v>●</v>
      </c>
      <c r="E601" s="411" t="str">
        <f>IF(部門分類・コード表!F612='国HPからDL＋加工した表'!F601,"●","×")</f>
        <v>●</v>
      </c>
      <c r="F601" s="411" t="str">
        <f>IF(部門分類・コード表!G612='国HPからDL＋加工した表'!G601,"●","×")</f>
        <v>●</v>
      </c>
      <c r="G601" s="411" t="str">
        <f>IF(部門分類・コード表!H612='国HPからDL＋加工した表'!H601,"●","×")</f>
        <v>●</v>
      </c>
      <c r="H601" s="411" t="str">
        <f>IF(部門分類・コード表!I612='国HPからDL＋加工した表'!I601,"●","×")</f>
        <v>●</v>
      </c>
      <c r="I601" s="411" t="str">
        <f>IF(部門分類・コード表!J612='国HPからDL＋加工した表'!J601,"●","×")</f>
        <v>●</v>
      </c>
      <c r="J601" s="411" t="str">
        <f>IF(部門分類・コード表!K612='国HPからDL＋加工した表'!K601,"●","×")</f>
        <v>●</v>
      </c>
      <c r="K601" s="411" t="str">
        <f>IF(部門分類・コード表!L612='国HPからDL＋加工した表'!L601,"●","×")</f>
        <v>●</v>
      </c>
      <c r="L601" s="411" t="str">
        <f>IF(部門分類・コード表!M612='国HPからDL＋加工した表'!O601,"●","×")</f>
        <v>●</v>
      </c>
      <c r="M601" s="411" t="str">
        <f>IF(部門分類・コード表!N612='国HPからDL＋加工した表'!P601,"●","×")</f>
        <v>●</v>
      </c>
    </row>
    <row r="602" spans="1:13" s="213" customFormat="1" ht="15" customHeight="1" x14ac:dyDescent="0.15">
      <c r="A602" s="411" t="str">
        <f>IF(部門分類・コード表!B613='国HPからDL＋加工した表'!B602,"●","×")</f>
        <v>●</v>
      </c>
      <c r="B602" s="411" t="str">
        <f>IF(部門分類・コード表!C613='国HPからDL＋加工した表'!C602,"●","×")</f>
        <v>●</v>
      </c>
      <c r="C602" s="411" t="str">
        <f>IF(部門分類・コード表!D613='国HPからDL＋加工した表'!D602,"●","×")</f>
        <v>●</v>
      </c>
      <c r="D602" s="411" t="str">
        <f>IF(部門分類・コード表!E613='国HPからDL＋加工した表'!E602,"●","×")</f>
        <v>●</v>
      </c>
      <c r="E602" s="411" t="str">
        <f>IF(部門分類・コード表!F613='国HPからDL＋加工した表'!F602,"●","×")</f>
        <v>●</v>
      </c>
      <c r="F602" s="411" t="str">
        <f>IF(部門分類・コード表!G613='国HPからDL＋加工した表'!G602,"●","×")</f>
        <v>●</v>
      </c>
      <c r="G602" s="411" t="str">
        <f>IF(部門分類・コード表!H613='国HPからDL＋加工した表'!H602,"●","×")</f>
        <v>●</v>
      </c>
      <c r="H602" s="411" t="str">
        <f>IF(部門分類・コード表!I613='国HPからDL＋加工した表'!I602,"●","×")</f>
        <v>●</v>
      </c>
      <c r="I602" s="411" t="str">
        <f>IF(部門分類・コード表!J613='国HPからDL＋加工した表'!J602,"●","×")</f>
        <v>●</v>
      </c>
      <c r="J602" s="411" t="str">
        <f>IF(部門分類・コード表!K613='国HPからDL＋加工した表'!K602,"●","×")</f>
        <v>●</v>
      </c>
      <c r="K602" s="411" t="str">
        <f>IF(部門分類・コード表!L613='国HPからDL＋加工した表'!L602,"●","×")</f>
        <v>●</v>
      </c>
      <c r="L602" s="411" t="str">
        <f>IF(部門分類・コード表!M613='国HPからDL＋加工した表'!O602,"●","×")</f>
        <v>●</v>
      </c>
      <c r="M602" s="411" t="str">
        <f>IF(部門分類・コード表!N613='国HPからDL＋加工した表'!P602,"●","×")</f>
        <v>●</v>
      </c>
    </row>
    <row r="603" spans="1:13" s="213" customFormat="1" ht="15" customHeight="1" x14ac:dyDescent="0.15">
      <c r="A603" s="411" t="str">
        <f>IF(部門分類・コード表!B614='国HPからDL＋加工した表'!B603,"●","×")</f>
        <v>●</v>
      </c>
      <c r="B603" s="411" t="str">
        <f>IF(部門分類・コード表!C614='国HPからDL＋加工した表'!C603,"●","×")</f>
        <v>●</v>
      </c>
      <c r="C603" s="411" t="str">
        <f>IF(部門分類・コード表!D614='国HPからDL＋加工した表'!D603,"●","×")</f>
        <v>●</v>
      </c>
      <c r="D603" s="411" t="str">
        <f>IF(部門分類・コード表!E614='国HPからDL＋加工した表'!E603,"●","×")</f>
        <v>●</v>
      </c>
      <c r="E603" s="411" t="str">
        <f>IF(部門分類・コード表!F614='国HPからDL＋加工した表'!F603,"●","×")</f>
        <v>●</v>
      </c>
      <c r="F603" s="411" t="str">
        <f>IF(部門分類・コード表!G614='国HPからDL＋加工した表'!G603,"●","×")</f>
        <v>●</v>
      </c>
      <c r="G603" s="411" t="str">
        <f>IF(部門分類・コード表!H614='国HPからDL＋加工した表'!H603,"●","×")</f>
        <v>●</v>
      </c>
      <c r="H603" s="411" t="str">
        <f>IF(部門分類・コード表!I614='国HPからDL＋加工した表'!I603,"●","×")</f>
        <v>●</v>
      </c>
      <c r="I603" s="411" t="str">
        <f>IF(部門分類・コード表!J614='国HPからDL＋加工した表'!J603,"●","×")</f>
        <v>●</v>
      </c>
      <c r="J603" s="411" t="str">
        <f>IF(部門分類・コード表!K614='国HPからDL＋加工した表'!K603,"●","×")</f>
        <v>●</v>
      </c>
      <c r="K603" s="411" t="str">
        <f>IF(部門分類・コード表!L614='国HPからDL＋加工した表'!L603,"●","×")</f>
        <v>●</v>
      </c>
      <c r="L603" s="411" t="str">
        <f>IF(部門分類・コード表!M614='国HPからDL＋加工した表'!O603,"●","×")</f>
        <v>●</v>
      </c>
      <c r="M603" s="411" t="str">
        <f>IF(部門分類・コード表!N614='国HPからDL＋加工した表'!P603,"●","×")</f>
        <v>●</v>
      </c>
    </row>
    <row r="604" spans="1:13" s="213" customFormat="1" ht="15" customHeight="1" x14ac:dyDescent="0.15">
      <c r="A604" s="411" t="str">
        <f>IF(部門分類・コード表!B615='国HPからDL＋加工した表'!B604,"●","×")</f>
        <v>●</v>
      </c>
      <c r="B604" s="411" t="str">
        <f>IF(部門分類・コード表!C615='国HPからDL＋加工した表'!C604,"●","×")</f>
        <v>●</v>
      </c>
      <c r="C604" s="411" t="str">
        <f>IF(部門分類・コード表!D615='国HPからDL＋加工した表'!D604,"●","×")</f>
        <v>●</v>
      </c>
      <c r="D604" s="411" t="str">
        <f>IF(部門分類・コード表!E615='国HPからDL＋加工した表'!E604,"●","×")</f>
        <v>●</v>
      </c>
      <c r="E604" s="411" t="str">
        <f>IF(部門分類・コード表!F615='国HPからDL＋加工した表'!F604,"●","×")</f>
        <v>●</v>
      </c>
      <c r="F604" s="411" t="str">
        <f>IF(部門分類・コード表!G615='国HPからDL＋加工した表'!G604,"●","×")</f>
        <v>●</v>
      </c>
      <c r="G604" s="411" t="str">
        <f>IF(部門分類・コード表!H615='国HPからDL＋加工した表'!H604,"●","×")</f>
        <v>●</v>
      </c>
      <c r="H604" s="411" t="str">
        <f>IF(部門分類・コード表!I615='国HPからDL＋加工した表'!I604,"●","×")</f>
        <v>●</v>
      </c>
      <c r="I604" s="411" t="str">
        <f>IF(部門分類・コード表!J615='国HPからDL＋加工した表'!J604,"●","×")</f>
        <v>●</v>
      </c>
      <c r="J604" s="411" t="str">
        <f>IF(部門分類・コード表!K615='国HPからDL＋加工した表'!K604,"●","×")</f>
        <v>●</v>
      </c>
      <c r="K604" s="411" t="str">
        <f>IF(部門分類・コード表!L615='国HPからDL＋加工した表'!L604,"●","×")</f>
        <v>●</v>
      </c>
      <c r="L604" s="411" t="str">
        <f>IF(部門分類・コード表!M615='国HPからDL＋加工した表'!O604,"●","×")</f>
        <v>●</v>
      </c>
      <c r="M604" s="411" t="str">
        <f>IF(部門分類・コード表!N615='国HPからDL＋加工した表'!P604,"●","×")</f>
        <v>●</v>
      </c>
    </row>
    <row r="605" spans="1:13" s="213" customFormat="1" ht="15" customHeight="1" x14ac:dyDescent="0.15">
      <c r="A605" s="411" t="str">
        <f>IF(部門分類・コード表!B616='国HPからDL＋加工した表'!B605,"●","×")</f>
        <v>●</v>
      </c>
      <c r="B605" s="411" t="str">
        <f>IF(部門分類・コード表!C616='国HPからDL＋加工した表'!C605,"●","×")</f>
        <v>●</v>
      </c>
      <c r="C605" s="411" t="str">
        <f>IF(部門分類・コード表!D616='国HPからDL＋加工した表'!D605,"●","×")</f>
        <v>●</v>
      </c>
      <c r="D605" s="411" t="str">
        <f>IF(部門分類・コード表!E616='国HPからDL＋加工した表'!E605,"●","×")</f>
        <v>●</v>
      </c>
      <c r="E605" s="411" t="str">
        <f>IF(部門分類・コード表!F616='国HPからDL＋加工した表'!F605,"●","×")</f>
        <v>●</v>
      </c>
      <c r="F605" s="411" t="str">
        <f>IF(部門分類・コード表!G616='国HPからDL＋加工した表'!G605,"●","×")</f>
        <v>●</v>
      </c>
      <c r="G605" s="411" t="str">
        <f>IF(部門分類・コード表!H616='国HPからDL＋加工した表'!H605,"●","×")</f>
        <v>●</v>
      </c>
      <c r="H605" s="411" t="str">
        <f>IF(部門分類・コード表!I616='国HPからDL＋加工した表'!I605,"●","×")</f>
        <v>●</v>
      </c>
      <c r="I605" s="411" t="str">
        <f>IF(部門分類・コード表!J616='国HPからDL＋加工した表'!J605,"●","×")</f>
        <v>●</v>
      </c>
      <c r="J605" s="411" t="str">
        <f>IF(部門分類・コード表!K616='国HPからDL＋加工した表'!K605,"●","×")</f>
        <v>●</v>
      </c>
      <c r="K605" s="411" t="str">
        <f>IF(部門分類・コード表!L616='国HPからDL＋加工した表'!L605,"●","×")</f>
        <v>●</v>
      </c>
      <c r="L605" s="411" t="str">
        <f>IF(部門分類・コード表!M616='国HPからDL＋加工した表'!O605,"●","×")</f>
        <v>●</v>
      </c>
      <c r="M605" s="411" t="str">
        <f>IF(部門分類・コード表!N616='国HPからDL＋加工した表'!P605,"●","×")</f>
        <v>●</v>
      </c>
    </row>
    <row r="606" spans="1:13" s="213" customFormat="1" ht="15" customHeight="1" x14ac:dyDescent="0.15">
      <c r="A606" s="411" t="str">
        <f>IF(部門分類・コード表!B617='国HPからDL＋加工した表'!B606,"●","×")</f>
        <v>●</v>
      </c>
      <c r="B606" s="411" t="str">
        <f>IF(部門分類・コード表!C617='国HPからDL＋加工した表'!C606,"●","×")</f>
        <v>●</v>
      </c>
      <c r="C606" s="411" t="str">
        <f>IF(部門分類・コード表!D617='国HPからDL＋加工した表'!D606,"●","×")</f>
        <v>●</v>
      </c>
      <c r="D606" s="411" t="str">
        <f>IF(部門分類・コード表!E617='国HPからDL＋加工した表'!E606,"●","×")</f>
        <v>●</v>
      </c>
      <c r="E606" s="411" t="str">
        <f>IF(部門分類・コード表!F617='国HPからDL＋加工した表'!F606,"●","×")</f>
        <v>●</v>
      </c>
      <c r="F606" s="411" t="str">
        <f>IF(部門分類・コード表!G617='国HPからDL＋加工した表'!G606,"●","×")</f>
        <v>●</v>
      </c>
      <c r="G606" s="411" t="str">
        <f>IF(部門分類・コード表!H617='国HPからDL＋加工した表'!H606,"●","×")</f>
        <v>●</v>
      </c>
      <c r="H606" s="411" t="str">
        <f>IF(部門分類・コード表!I617='国HPからDL＋加工した表'!I606,"●","×")</f>
        <v>●</v>
      </c>
      <c r="I606" s="411" t="str">
        <f>IF(部門分類・コード表!J617='国HPからDL＋加工した表'!J606,"●","×")</f>
        <v>●</v>
      </c>
      <c r="J606" s="411" t="str">
        <f>IF(部門分類・コード表!K617='国HPからDL＋加工した表'!K606,"●","×")</f>
        <v>●</v>
      </c>
      <c r="K606" s="411" t="str">
        <f>IF(部門分類・コード表!L617='国HPからDL＋加工した表'!L606,"●","×")</f>
        <v>●</v>
      </c>
      <c r="L606" s="411" t="str">
        <f>IF(部門分類・コード表!M617='国HPからDL＋加工した表'!O606,"●","×")</f>
        <v>●</v>
      </c>
      <c r="M606" s="411" t="str">
        <f>IF(部門分類・コード表!N617='国HPからDL＋加工した表'!P606,"●","×")</f>
        <v>●</v>
      </c>
    </row>
    <row r="607" spans="1:13" s="213" customFormat="1" ht="15" customHeight="1" x14ac:dyDescent="0.15">
      <c r="A607" s="411" t="str">
        <f>IF(部門分類・コード表!B618='国HPからDL＋加工した表'!B607,"●","×")</f>
        <v>●</v>
      </c>
      <c r="B607" s="411" t="str">
        <f>IF(部門分類・コード表!C618='国HPからDL＋加工した表'!C607,"●","×")</f>
        <v>●</v>
      </c>
      <c r="C607" s="411" t="str">
        <f>IF(部門分類・コード表!D618='国HPからDL＋加工した表'!D607,"●","×")</f>
        <v>●</v>
      </c>
      <c r="D607" s="411" t="str">
        <f>IF(部門分類・コード表!E618='国HPからDL＋加工した表'!E607,"●","×")</f>
        <v>●</v>
      </c>
      <c r="E607" s="411" t="str">
        <f>IF(部門分類・コード表!F618='国HPからDL＋加工した表'!F607,"●","×")</f>
        <v>●</v>
      </c>
      <c r="F607" s="411" t="str">
        <f>IF(部門分類・コード表!G618='国HPからDL＋加工した表'!G607,"●","×")</f>
        <v>●</v>
      </c>
      <c r="G607" s="411" t="str">
        <f>IF(部門分類・コード表!H618='国HPからDL＋加工した表'!H607,"●","×")</f>
        <v>●</v>
      </c>
      <c r="H607" s="411" t="str">
        <f>IF(部門分類・コード表!I618='国HPからDL＋加工した表'!I607,"●","×")</f>
        <v>●</v>
      </c>
      <c r="I607" s="411" t="str">
        <f>IF(部門分類・コード表!J618='国HPからDL＋加工した表'!J607,"●","×")</f>
        <v>●</v>
      </c>
      <c r="J607" s="411" t="str">
        <f>IF(部門分類・コード表!K618='国HPからDL＋加工した表'!K607,"●","×")</f>
        <v>●</v>
      </c>
      <c r="K607" s="411" t="str">
        <f>IF(部門分類・コード表!L618='国HPからDL＋加工した表'!L607,"●","×")</f>
        <v>●</v>
      </c>
      <c r="L607" s="411" t="str">
        <f>IF(部門分類・コード表!M618='国HPからDL＋加工した表'!O607,"●","×")</f>
        <v>●</v>
      </c>
      <c r="M607" s="411" t="str">
        <f>IF(部門分類・コード表!N618='国HPからDL＋加工した表'!P607,"●","×")</f>
        <v>●</v>
      </c>
    </row>
    <row r="608" spans="1:13" s="213" customFormat="1" ht="15" customHeight="1" x14ac:dyDescent="0.15">
      <c r="A608" s="411" t="str">
        <f>IF(部門分類・コード表!B619='国HPからDL＋加工した表'!B608,"●","×")</f>
        <v>●</v>
      </c>
      <c r="B608" s="411" t="str">
        <f>IF(部門分類・コード表!C619='国HPからDL＋加工した表'!C608,"●","×")</f>
        <v>●</v>
      </c>
      <c r="C608" s="411" t="str">
        <f>IF(部門分類・コード表!D619='国HPからDL＋加工した表'!D608,"●","×")</f>
        <v>●</v>
      </c>
      <c r="D608" s="411" t="str">
        <f>IF(部門分類・コード表!E619='国HPからDL＋加工した表'!E608,"●","×")</f>
        <v>●</v>
      </c>
      <c r="E608" s="411" t="str">
        <f>IF(部門分類・コード表!F619='国HPからDL＋加工した表'!F608,"●","×")</f>
        <v>●</v>
      </c>
      <c r="F608" s="411" t="str">
        <f>IF(部門分類・コード表!G619='国HPからDL＋加工した表'!G608,"●","×")</f>
        <v>●</v>
      </c>
      <c r="G608" s="411" t="str">
        <f>IF(部門分類・コード表!H619='国HPからDL＋加工した表'!H608,"●","×")</f>
        <v>●</v>
      </c>
      <c r="H608" s="411" t="str">
        <f>IF(部門分類・コード表!I619='国HPからDL＋加工した表'!I608,"●","×")</f>
        <v>●</v>
      </c>
      <c r="I608" s="411" t="str">
        <f>IF(部門分類・コード表!J619='国HPからDL＋加工した表'!J608,"●","×")</f>
        <v>●</v>
      </c>
      <c r="J608" s="411" t="str">
        <f>IF(部門分類・コード表!K619='国HPからDL＋加工した表'!K608,"●","×")</f>
        <v>●</v>
      </c>
      <c r="K608" s="411" t="str">
        <f>IF(部門分類・コード表!L619='国HPからDL＋加工した表'!L608,"●","×")</f>
        <v>●</v>
      </c>
      <c r="L608" s="411" t="str">
        <f>IF(部門分類・コード表!M619='国HPからDL＋加工した表'!O608,"●","×")</f>
        <v>●</v>
      </c>
      <c r="M608" s="411" t="str">
        <f>IF(部門分類・コード表!N619='国HPからDL＋加工した表'!P608,"●","×")</f>
        <v>●</v>
      </c>
    </row>
    <row r="609" spans="1:13" s="213" customFormat="1" ht="15" customHeight="1" x14ac:dyDescent="0.15">
      <c r="A609" s="411" t="str">
        <f>IF(部門分類・コード表!B620='国HPからDL＋加工した表'!B609,"●","×")</f>
        <v>●</v>
      </c>
      <c r="B609" s="411" t="str">
        <f>IF(部門分類・コード表!C620='国HPからDL＋加工した表'!C609,"●","×")</f>
        <v>●</v>
      </c>
      <c r="C609" s="411" t="str">
        <f>IF(部門分類・コード表!D620='国HPからDL＋加工した表'!D609,"●","×")</f>
        <v>●</v>
      </c>
      <c r="D609" s="411" t="str">
        <f>IF(部門分類・コード表!E620='国HPからDL＋加工した表'!E609,"●","×")</f>
        <v>●</v>
      </c>
      <c r="E609" s="411" t="str">
        <f>IF(部門分類・コード表!F620='国HPからDL＋加工した表'!F609,"●","×")</f>
        <v>●</v>
      </c>
      <c r="F609" s="411" t="str">
        <f>IF(部門分類・コード表!G620='国HPからDL＋加工した表'!G609,"●","×")</f>
        <v>●</v>
      </c>
      <c r="G609" s="411" t="str">
        <f>IF(部門分類・コード表!H620='国HPからDL＋加工した表'!H609,"●","×")</f>
        <v>●</v>
      </c>
      <c r="H609" s="411" t="str">
        <f>IF(部門分類・コード表!I620='国HPからDL＋加工した表'!I609,"●","×")</f>
        <v>●</v>
      </c>
      <c r="I609" s="411" t="str">
        <f>IF(部門分類・コード表!J620='国HPからDL＋加工した表'!J609,"●","×")</f>
        <v>●</v>
      </c>
      <c r="J609" s="411" t="str">
        <f>IF(部門分類・コード表!K620='国HPからDL＋加工した表'!K609,"●","×")</f>
        <v>●</v>
      </c>
      <c r="K609" s="411" t="str">
        <f>IF(部門分類・コード表!L620='国HPからDL＋加工した表'!L609,"●","×")</f>
        <v>●</v>
      </c>
      <c r="L609" s="411" t="str">
        <f>IF(部門分類・コード表!M620='国HPからDL＋加工した表'!O609,"●","×")</f>
        <v>●</v>
      </c>
      <c r="M609" s="411" t="str">
        <f>IF(部門分類・コード表!N620='国HPからDL＋加工した表'!P609,"●","×")</f>
        <v>●</v>
      </c>
    </row>
    <row r="610" spans="1:13" s="213" customFormat="1" ht="15" customHeight="1" x14ac:dyDescent="0.15">
      <c r="A610" s="411" t="str">
        <f>IF(部門分類・コード表!B621='国HPからDL＋加工した表'!B610,"●","×")</f>
        <v>●</v>
      </c>
      <c r="B610" s="411" t="str">
        <f>IF(部門分類・コード表!C621='国HPからDL＋加工した表'!C610,"●","×")</f>
        <v>●</v>
      </c>
      <c r="C610" s="411" t="str">
        <f>IF(部門分類・コード表!D621='国HPからDL＋加工した表'!D610,"●","×")</f>
        <v>●</v>
      </c>
      <c r="D610" s="411" t="str">
        <f>IF(部門分類・コード表!E621='国HPからDL＋加工した表'!E610,"●","×")</f>
        <v>●</v>
      </c>
      <c r="E610" s="411" t="str">
        <f>IF(部門分類・コード表!F621='国HPからDL＋加工した表'!F610,"●","×")</f>
        <v>●</v>
      </c>
      <c r="F610" s="411" t="str">
        <f>IF(部門分類・コード表!G621='国HPからDL＋加工した表'!G610,"●","×")</f>
        <v>●</v>
      </c>
      <c r="G610" s="411" t="str">
        <f>IF(部門分類・コード表!H621='国HPからDL＋加工した表'!H610,"●","×")</f>
        <v>●</v>
      </c>
      <c r="H610" s="411" t="str">
        <f>IF(部門分類・コード表!I621='国HPからDL＋加工した表'!I610,"●","×")</f>
        <v>●</v>
      </c>
      <c r="I610" s="411" t="str">
        <f>IF(部門分類・コード表!J621='国HPからDL＋加工した表'!J610,"●","×")</f>
        <v>●</v>
      </c>
      <c r="J610" s="411" t="str">
        <f>IF(部門分類・コード表!K621='国HPからDL＋加工した表'!K610,"●","×")</f>
        <v>●</v>
      </c>
      <c r="K610" s="411" t="str">
        <f>IF(部門分類・コード表!L621='国HPからDL＋加工した表'!L610,"●","×")</f>
        <v>●</v>
      </c>
      <c r="L610" s="411" t="str">
        <f>IF(部門分類・コード表!M621='国HPからDL＋加工した表'!O610,"●","×")</f>
        <v>●</v>
      </c>
      <c r="M610" s="411" t="str">
        <f>IF(部門分類・コード表!N621='国HPからDL＋加工した表'!P610,"●","×")</f>
        <v>●</v>
      </c>
    </row>
    <row r="611" spans="1:13" s="213" customFormat="1" ht="15" customHeight="1" x14ac:dyDescent="0.15">
      <c r="A611" s="411" t="str">
        <f>IF(部門分類・コード表!B622='国HPからDL＋加工した表'!B611,"●","×")</f>
        <v>●</v>
      </c>
      <c r="B611" s="411" t="str">
        <f>IF(部門分類・コード表!C622='国HPからDL＋加工した表'!C611,"●","×")</f>
        <v>●</v>
      </c>
      <c r="C611" s="411" t="str">
        <f>IF(部門分類・コード表!D622='国HPからDL＋加工した表'!D611,"●","×")</f>
        <v>●</v>
      </c>
      <c r="D611" s="411" t="str">
        <f>IF(部門分類・コード表!E622='国HPからDL＋加工した表'!E611,"●","×")</f>
        <v>●</v>
      </c>
      <c r="E611" s="411" t="str">
        <f>IF(部門分類・コード表!F622='国HPからDL＋加工した表'!F611,"●","×")</f>
        <v>●</v>
      </c>
      <c r="F611" s="411" t="str">
        <f>IF(部門分類・コード表!G622='国HPからDL＋加工した表'!G611,"●","×")</f>
        <v>●</v>
      </c>
      <c r="G611" s="411" t="str">
        <f>IF(部門分類・コード表!H622='国HPからDL＋加工した表'!H611,"●","×")</f>
        <v>●</v>
      </c>
      <c r="H611" s="411" t="str">
        <f>IF(部門分類・コード表!I622='国HPからDL＋加工した表'!I611,"●","×")</f>
        <v>●</v>
      </c>
      <c r="I611" s="411" t="str">
        <f>IF(部門分類・コード表!J622='国HPからDL＋加工した表'!J611,"●","×")</f>
        <v>●</v>
      </c>
      <c r="J611" s="411" t="str">
        <f>IF(部門分類・コード表!K622='国HPからDL＋加工した表'!K611,"●","×")</f>
        <v>●</v>
      </c>
      <c r="K611" s="411" t="str">
        <f>IF(部門分類・コード表!L622='国HPからDL＋加工した表'!L611,"●","×")</f>
        <v>●</v>
      </c>
      <c r="L611" s="411" t="str">
        <f>IF(部門分類・コード表!M622='国HPからDL＋加工した表'!O611,"●","×")</f>
        <v>●</v>
      </c>
      <c r="M611" s="411" t="str">
        <f>IF(部門分類・コード表!N622='国HPからDL＋加工した表'!P611,"●","×")</f>
        <v>●</v>
      </c>
    </row>
    <row r="612" spans="1:13" s="213" customFormat="1" ht="15" customHeight="1" x14ac:dyDescent="0.15">
      <c r="A612" s="411" t="str">
        <f>IF(部門分類・コード表!B623='国HPからDL＋加工した表'!B612,"●","×")</f>
        <v>●</v>
      </c>
      <c r="B612" s="411" t="str">
        <f>IF(部門分類・コード表!C623='国HPからDL＋加工した表'!C612,"●","×")</f>
        <v>●</v>
      </c>
      <c r="C612" s="411" t="str">
        <f>IF(部門分類・コード表!D623='国HPからDL＋加工した表'!D612,"●","×")</f>
        <v>●</v>
      </c>
      <c r="D612" s="411" t="str">
        <f>IF(部門分類・コード表!E623='国HPからDL＋加工した表'!E612,"●","×")</f>
        <v>●</v>
      </c>
      <c r="E612" s="411" t="str">
        <f>IF(部門分類・コード表!F623='国HPからDL＋加工した表'!F612,"●","×")</f>
        <v>●</v>
      </c>
      <c r="F612" s="411" t="str">
        <f>IF(部門分類・コード表!G623='国HPからDL＋加工した表'!G612,"●","×")</f>
        <v>●</v>
      </c>
      <c r="G612" s="411" t="str">
        <f>IF(部門分類・コード表!H623='国HPからDL＋加工した表'!H612,"●","×")</f>
        <v>●</v>
      </c>
      <c r="H612" s="411" t="str">
        <f>IF(部門分類・コード表!I623='国HPからDL＋加工した表'!I612,"●","×")</f>
        <v>●</v>
      </c>
      <c r="I612" s="411" t="str">
        <f>IF(部門分類・コード表!J623='国HPからDL＋加工した表'!J612,"●","×")</f>
        <v>●</v>
      </c>
      <c r="J612" s="411" t="str">
        <f>IF(部門分類・コード表!K623='国HPからDL＋加工した表'!K612,"●","×")</f>
        <v>●</v>
      </c>
      <c r="K612" s="411" t="str">
        <f>IF(部門分類・コード表!L623='国HPからDL＋加工した表'!L612,"●","×")</f>
        <v>●</v>
      </c>
      <c r="L612" s="411" t="str">
        <f>IF(部門分類・コード表!M623='国HPからDL＋加工した表'!O612,"●","×")</f>
        <v>×</v>
      </c>
      <c r="M612" s="411" t="str">
        <f>IF(部門分類・コード表!N623='国HPからDL＋加工した表'!P612,"●","×")</f>
        <v>×</v>
      </c>
    </row>
    <row r="613" spans="1:13" s="213" customFormat="1" ht="15" customHeight="1" x14ac:dyDescent="0.15">
      <c r="A613" s="411" t="str">
        <f>IF(部門分類・コード表!B624='国HPからDL＋加工した表'!B613,"●","×")</f>
        <v>●</v>
      </c>
      <c r="B613" s="411" t="str">
        <f>IF(部門分類・コード表!C624='国HPからDL＋加工した表'!C613,"●","×")</f>
        <v>●</v>
      </c>
      <c r="C613" s="411" t="str">
        <f>IF(部門分類・コード表!D624='国HPからDL＋加工した表'!D613,"●","×")</f>
        <v>●</v>
      </c>
      <c r="D613" s="411" t="str">
        <f>IF(部門分類・コード表!E624='国HPからDL＋加工した表'!E613,"●","×")</f>
        <v>●</v>
      </c>
      <c r="E613" s="411" t="str">
        <f>IF(部門分類・コード表!F624='国HPからDL＋加工した表'!F613,"●","×")</f>
        <v>●</v>
      </c>
      <c r="F613" s="411" t="str">
        <f>IF(部門分類・コード表!G624='国HPからDL＋加工した表'!G613,"●","×")</f>
        <v>●</v>
      </c>
      <c r="G613" s="411" t="str">
        <f>IF(部門分類・コード表!H624='国HPからDL＋加工した表'!H613,"●","×")</f>
        <v>●</v>
      </c>
      <c r="H613" s="411" t="str">
        <f>IF(部門分類・コード表!I624='国HPからDL＋加工した表'!I613,"●","×")</f>
        <v>●</v>
      </c>
      <c r="I613" s="411" t="str">
        <f>IF(部門分類・コード表!J624='国HPからDL＋加工した表'!J613,"●","×")</f>
        <v>●</v>
      </c>
      <c r="J613" s="411" t="str">
        <f>IF(部門分類・コード表!K624='国HPからDL＋加工した表'!K613,"●","×")</f>
        <v>●</v>
      </c>
      <c r="K613" s="411" t="str">
        <f>IF(部門分類・コード表!L624='国HPからDL＋加工した表'!L613,"●","×")</f>
        <v>●</v>
      </c>
      <c r="L613" s="411" t="str">
        <f>IF(部門分類・コード表!M624='国HPからDL＋加工した表'!O613,"●","×")</f>
        <v>×</v>
      </c>
      <c r="M613" s="411" t="str">
        <f>IF(部門分類・コード表!N624='国HPからDL＋加工した表'!P613,"●","×")</f>
        <v>×</v>
      </c>
    </row>
    <row r="614" spans="1:13" s="213" customFormat="1" ht="15" customHeight="1" x14ac:dyDescent="0.15">
      <c r="A614" s="411" t="str">
        <f>IF(部門分類・コード表!B625='国HPからDL＋加工した表'!B614,"●","×")</f>
        <v>●</v>
      </c>
      <c r="B614" s="411" t="str">
        <f>IF(部門分類・コード表!C625='国HPからDL＋加工した表'!C614,"●","×")</f>
        <v>●</v>
      </c>
      <c r="C614" s="411" t="str">
        <f>IF(部門分類・コード表!D625='国HPからDL＋加工した表'!D614,"●","×")</f>
        <v>●</v>
      </c>
      <c r="D614" s="411" t="str">
        <f>IF(部門分類・コード表!E625='国HPからDL＋加工した表'!E614,"●","×")</f>
        <v>●</v>
      </c>
      <c r="E614" s="411" t="str">
        <f>IF(部門分類・コード表!F625='国HPからDL＋加工した表'!F614,"●","×")</f>
        <v>●</v>
      </c>
      <c r="F614" s="411" t="str">
        <f>IF(部門分類・コード表!G625='国HPからDL＋加工した表'!G614,"●","×")</f>
        <v>●</v>
      </c>
      <c r="G614" s="411" t="str">
        <f>IF(部門分類・コード表!H625='国HPからDL＋加工した表'!H614,"●","×")</f>
        <v>●</v>
      </c>
      <c r="H614" s="411" t="str">
        <f>IF(部門分類・コード表!I625='国HPからDL＋加工した表'!I614,"●","×")</f>
        <v>●</v>
      </c>
      <c r="I614" s="411" t="str">
        <f>IF(部門分類・コード表!J625='国HPからDL＋加工した表'!J614,"●","×")</f>
        <v>●</v>
      </c>
      <c r="J614" s="411" t="str">
        <f>IF(部門分類・コード表!K625='国HPからDL＋加工した表'!K614,"●","×")</f>
        <v>●</v>
      </c>
      <c r="K614" s="411" t="str">
        <f>IF(部門分類・コード表!L625='国HPからDL＋加工した表'!L614,"●","×")</f>
        <v>●</v>
      </c>
      <c r="L614" s="411" t="str">
        <f>IF(部門分類・コード表!M625='国HPからDL＋加工した表'!O614,"●","×")</f>
        <v>×</v>
      </c>
      <c r="M614" s="411" t="str">
        <f>IF(部門分類・コード表!N625='国HPからDL＋加工した表'!P614,"●","×")</f>
        <v>×</v>
      </c>
    </row>
    <row r="615" spans="1:13" s="213" customFormat="1" ht="15" customHeight="1" x14ac:dyDescent="0.15">
      <c r="A615" s="411" t="str">
        <f>IF(部門分類・コード表!B626='国HPからDL＋加工した表'!B615,"●","×")</f>
        <v>●</v>
      </c>
      <c r="B615" s="411" t="str">
        <f>IF(部門分類・コード表!C626='国HPからDL＋加工した表'!C615,"●","×")</f>
        <v>●</v>
      </c>
      <c r="C615" s="411" t="str">
        <f>IF(部門分類・コード表!D626='国HPからDL＋加工した表'!D615,"●","×")</f>
        <v>●</v>
      </c>
      <c r="D615" s="411" t="str">
        <f>IF(部門分類・コード表!E626='国HPからDL＋加工した表'!E615,"●","×")</f>
        <v>●</v>
      </c>
      <c r="E615" s="411" t="str">
        <f>IF(部門分類・コード表!F626='国HPからDL＋加工した表'!F615,"●","×")</f>
        <v>●</v>
      </c>
      <c r="F615" s="411" t="str">
        <f>IF(部門分類・コード表!G626='国HPからDL＋加工した表'!G615,"●","×")</f>
        <v>●</v>
      </c>
      <c r="G615" s="411" t="str">
        <f>IF(部門分類・コード表!H626='国HPからDL＋加工した表'!H615,"●","×")</f>
        <v>●</v>
      </c>
      <c r="H615" s="411" t="str">
        <f>IF(部門分類・コード表!I626='国HPからDL＋加工した表'!I615,"●","×")</f>
        <v>●</v>
      </c>
      <c r="I615" s="411" t="str">
        <f>IF(部門分類・コード表!J626='国HPからDL＋加工した表'!J615,"●","×")</f>
        <v>●</v>
      </c>
      <c r="J615" s="411" t="str">
        <f>IF(部門分類・コード表!K626='国HPからDL＋加工した表'!K615,"●","×")</f>
        <v>●</v>
      </c>
      <c r="K615" s="411" t="str">
        <f>IF(部門分類・コード表!L626='国HPからDL＋加工した表'!L615,"●","×")</f>
        <v>●</v>
      </c>
      <c r="L615" s="411" t="str">
        <f>IF(部門分類・コード表!M626='国HPからDL＋加工した表'!O615,"●","×")</f>
        <v>●</v>
      </c>
      <c r="M615" s="411" t="str">
        <f>IF(部門分類・コード表!N626='国HPからDL＋加工した表'!P615,"●","×")</f>
        <v>●</v>
      </c>
    </row>
    <row r="616" spans="1:13" s="213" customFormat="1" ht="15" customHeight="1" x14ac:dyDescent="0.15">
      <c r="A616" s="411" t="str">
        <f>IF(部門分類・コード表!B627='国HPからDL＋加工した表'!B616,"●","×")</f>
        <v>●</v>
      </c>
      <c r="B616" s="411" t="str">
        <f>IF(部門分類・コード表!C627='国HPからDL＋加工した表'!C616,"●","×")</f>
        <v>●</v>
      </c>
      <c r="C616" s="411" t="str">
        <f>IF(部門分類・コード表!D627='国HPからDL＋加工した表'!D616,"●","×")</f>
        <v>●</v>
      </c>
      <c r="D616" s="411" t="str">
        <f>IF(部門分類・コード表!E627='国HPからDL＋加工した表'!E616,"●","×")</f>
        <v>●</v>
      </c>
      <c r="E616" s="411" t="str">
        <f>IF(部門分類・コード表!F627='国HPからDL＋加工した表'!F616,"●","×")</f>
        <v>●</v>
      </c>
      <c r="F616" s="411" t="str">
        <f>IF(部門分類・コード表!G627='国HPからDL＋加工した表'!G616,"●","×")</f>
        <v>●</v>
      </c>
      <c r="G616" s="411" t="str">
        <f>IF(部門分類・コード表!H627='国HPからDL＋加工した表'!H616,"●","×")</f>
        <v>●</v>
      </c>
      <c r="H616" s="411" t="str">
        <f>IF(部門分類・コード表!I627='国HPからDL＋加工した表'!I616,"●","×")</f>
        <v>●</v>
      </c>
      <c r="I616" s="411" t="str">
        <f>IF(部門分類・コード表!J627='国HPからDL＋加工した表'!J616,"●","×")</f>
        <v>●</v>
      </c>
      <c r="J616" s="411" t="str">
        <f>IF(部門分類・コード表!K627='国HPからDL＋加工した表'!K616,"●","×")</f>
        <v>●</v>
      </c>
      <c r="K616" s="411" t="str">
        <f>IF(部門分類・コード表!L627='国HPからDL＋加工した表'!L616,"●","×")</f>
        <v>●</v>
      </c>
      <c r="L616" s="411" t="str">
        <f>IF(部門分類・コード表!M627='国HPからDL＋加工した表'!O616,"●","×")</f>
        <v>●</v>
      </c>
      <c r="M616" s="411" t="str">
        <f>IF(部門分類・コード表!N627='国HPからDL＋加工した表'!P616,"●","×")</f>
        <v>●</v>
      </c>
    </row>
    <row r="617" spans="1:13" s="213" customFormat="1" ht="15" customHeight="1" x14ac:dyDescent="0.15">
      <c r="A617" s="411" t="str">
        <f>IF(部門分類・コード表!B628='国HPからDL＋加工した表'!B617,"●","×")</f>
        <v>●</v>
      </c>
      <c r="B617" s="411" t="str">
        <f>IF(部門分類・コード表!C628='国HPからDL＋加工した表'!C617,"●","×")</f>
        <v>●</v>
      </c>
      <c r="C617" s="411" t="str">
        <f>IF(部門分類・コード表!D628='国HPからDL＋加工した表'!D617,"●","×")</f>
        <v>●</v>
      </c>
      <c r="D617" s="411" t="str">
        <f>IF(部門分類・コード表!E628='国HPからDL＋加工した表'!E617,"●","×")</f>
        <v>●</v>
      </c>
      <c r="E617" s="411" t="str">
        <f>IF(部門分類・コード表!F628='国HPからDL＋加工した表'!F617,"●","×")</f>
        <v>●</v>
      </c>
      <c r="F617" s="411" t="str">
        <f>IF(部門分類・コード表!G628='国HPからDL＋加工した表'!G617,"●","×")</f>
        <v>●</v>
      </c>
      <c r="G617" s="411" t="str">
        <f>IF(部門分類・コード表!H628='国HPからDL＋加工した表'!H617,"●","×")</f>
        <v>●</v>
      </c>
      <c r="H617" s="411" t="str">
        <f>IF(部門分類・コード表!I628='国HPからDL＋加工した表'!I617,"●","×")</f>
        <v>●</v>
      </c>
      <c r="I617" s="411" t="str">
        <f>IF(部門分類・コード表!J628='国HPからDL＋加工した表'!J617,"●","×")</f>
        <v>●</v>
      </c>
      <c r="J617" s="411" t="str">
        <f>IF(部門分類・コード表!K628='国HPからDL＋加工した表'!K617,"●","×")</f>
        <v>●</v>
      </c>
      <c r="K617" s="411" t="str">
        <f>IF(部門分類・コード表!L628='国HPからDL＋加工した表'!L617,"●","×")</f>
        <v>●</v>
      </c>
      <c r="L617" s="411" t="str">
        <f>IF(部門分類・コード表!M628='国HPからDL＋加工した表'!O617,"●","×")</f>
        <v>●</v>
      </c>
      <c r="M617" s="411" t="str">
        <f>IF(部門分類・コード表!N628='国HPからDL＋加工した表'!P617,"●","×")</f>
        <v>●</v>
      </c>
    </row>
    <row r="618" spans="1:13" s="213" customFormat="1" ht="15" customHeight="1" x14ac:dyDescent="0.15">
      <c r="A618" s="411" t="str">
        <f>IF(部門分類・コード表!B629='国HPからDL＋加工した表'!B618,"●","×")</f>
        <v>●</v>
      </c>
      <c r="B618" s="411" t="str">
        <f>IF(部門分類・コード表!C629='国HPからDL＋加工した表'!C618,"●","×")</f>
        <v>●</v>
      </c>
      <c r="C618" s="411" t="str">
        <f>IF(部門分類・コード表!D629='国HPからDL＋加工した表'!D618,"●","×")</f>
        <v>●</v>
      </c>
      <c r="D618" s="411" t="str">
        <f>IF(部門分類・コード表!E629='国HPからDL＋加工した表'!E618,"●","×")</f>
        <v>●</v>
      </c>
      <c r="E618" s="411" t="str">
        <f>IF(部門分類・コード表!F629='国HPからDL＋加工した表'!F618,"●","×")</f>
        <v>●</v>
      </c>
      <c r="F618" s="411" t="str">
        <f>IF(部門分類・コード表!G629='国HPからDL＋加工した表'!G618,"●","×")</f>
        <v>●</v>
      </c>
      <c r="G618" s="411" t="str">
        <f>IF(部門分類・コード表!H629='国HPからDL＋加工した表'!H618,"●","×")</f>
        <v>●</v>
      </c>
      <c r="H618" s="411" t="str">
        <f>IF(部門分類・コード表!I629='国HPからDL＋加工した表'!I618,"●","×")</f>
        <v>●</v>
      </c>
      <c r="I618" s="411" t="str">
        <f>IF(部門分類・コード表!J629='国HPからDL＋加工した表'!J618,"●","×")</f>
        <v>●</v>
      </c>
      <c r="J618" s="411" t="str">
        <f>IF(部門分類・コード表!K629='国HPからDL＋加工した表'!K618,"●","×")</f>
        <v>●</v>
      </c>
      <c r="K618" s="411" t="str">
        <f>IF(部門分類・コード表!L629='国HPからDL＋加工した表'!L618,"●","×")</f>
        <v>●</v>
      </c>
      <c r="L618" s="411" t="str">
        <f>IF(部門分類・コード表!M629='国HPからDL＋加工した表'!O618,"●","×")</f>
        <v>●</v>
      </c>
      <c r="M618" s="411" t="str">
        <f>IF(部門分類・コード表!N629='国HPからDL＋加工した表'!P618,"●","×")</f>
        <v>●</v>
      </c>
    </row>
    <row r="619" spans="1:13" s="213" customFormat="1" ht="15" customHeight="1" x14ac:dyDescent="0.15">
      <c r="A619" s="411" t="str">
        <f>IF(部門分類・コード表!B630='国HPからDL＋加工した表'!B619,"●","×")</f>
        <v>●</v>
      </c>
      <c r="B619" s="411" t="str">
        <f>IF(部門分類・コード表!C630='国HPからDL＋加工した表'!C619,"●","×")</f>
        <v>●</v>
      </c>
      <c r="C619" s="411" t="str">
        <f>IF(部門分類・コード表!D630='国HPからDL＋加工した表'!D619,"●","×")</f>
        <v>●</v>
      </c>
      <c r="D619" s="411" t="str">
        <f>IF(部門分類・コード表!E630='国HPからDL＋加工した表'!E619,"●","×")</f>
        <v>●</v>
      </c>
      <c r="E619" s="411" t="str">
        <f>IF(部門分類・コード表!F630='国HPからDL＋加工した表'!F619,"●","×")</f>
        <v>●</v>
      </c>
      <c r="F619" s="411" t="str">
        <f>IF(部門分類・コード表!G630='国HPからDL＋加工した表'!G619,"●","×")</f>
        <v>●</v>
      </c>
      <c r="G619" s="411" t="str">
        <f>IF(部門分類・コード表!H630='国HPからDL＋加工した表'!H619,"●","×")</f>
        <v>●</v>
      </c>
      <c r="H619" s="411" t="str">
        <f>IF(部門分類・コード表!I630='国HPからDL＋加工した表'!I619,"●","×")</f>
        <v>●</v>
      </c>
      <c r="I619" s="411" t="str">
        <f>IF(部門分類・コード表!J630='国HPからDL＋加工した表'!J619,"●","×")</f>
        <v>●</v>
      </c>
      <c r="J619" s="411" t="str">
        <f>IF(部門分類・コード表!K630='国HPからDL＋加工した表'!K619,"●","×")</f>
        <v>●</v>
      </c>
      <c r="K619" s="411" t="str">
        <f>IF(部門分類・コード表!L630='国HPからDL＋加工した表'!L619,"●","×")</f>
        <v>●</v>
      </c>
      <c r="L619" s="411" t="str">
        <f>IF(部門分類・コード表!M630='国HPからDL＋加工した表'!O619,"●","×")</f>
        <v>●</v>
      </c>
      <c r="M619" s="411" t="str">
        <f>IF(部門分類・コード表!N630='国HPからDL＋加工した表'!P619,"●","×")</f>
        <v>●</v>
      </c>
    </row>
    <row r="620" spans="1:13" s="213" customFormat="1" ht="15" customHeight="1" x14ac:dyDescent="0.15">
      <c r="A620" s="411" t="str">
        <f>IF(部門分類・コード表!B631='国HPからDL＋加工した表'!B620,"●","×")</f>
        <v>●</v>
      </c>
      <c r="B620" s="411" t="str">
        <f>IF(部門分類・コード表!C631='国HPからDL＋加工した表'!C620,"●","×")</f>
        <v>●</v>
      </c>
      <c r="C620" s="411" t="str">
        <f>IF(部門分類・コード表!D631='国HPからDL＋加工した表'!D620,"●","×")</f>
        <v>●</v>
      </c>
      <c r="D620" s="411" t="str">
        <f>IF(部門分類・コード表!E631='国HPからDL＋加工した表'!E620,"●","×")</f>
        <v>●</v>
      </c>
      <c r="E620" s="411" t="str">
        <f>IF(部門分類・コード表!F631='国HPからDL＋加工した表'!F620,"●","×")</f>
        <v>●</v>
      </c>
      <c r="F620" s="411" t="str">
        <f>IF(部門分類・コード表!G631='国HPからDL＋加工した表'!G620,"●","×")</f>
        <v>●</v>
      </c>
      <c r="G620" s="411" t="str">
        <f>IF(部門分類・コード表!H631='国HPからDL＋加工した表'!H620,"●","×")</f>
        <v>●</v>
      </c>
      <c r="H620" s="411" t="str">
        <f>IF(部門分類・コード表!I631='国HPからDL＋加工した表'!I620,"●","×")</f>
        <v>●</v>
      </c>
      <c r="I620" s="411" t="str">
        <f>IF(部門分類・コード表!J631='国HPからDL＋加工した表'!J620,"●","×")</f>
        <v>●</v>
      </c>
      <c r="J620" s="411" t="str">
        <f>IF(部門分類・コード表!K631='国HPからDL＋加工した表'!K620,"●","×")</f>
        <v>●</v>
      </c>
      <c r="K620" s="411" t="str">
        <f>IF(部門分類・コード表!L631='国HPからDL＋加工した表'!L620,"●","×")</f>
        <v>●</v>
      </c>
      <c r="L620" s="411" t="str">
        <f>IF(部門分類・コード表!M631='国HPからDL＋加工した表'!O620,"●","×")</f>
        <v>●</v>
      </c>
      <c r="M620" s="411" t="str">
        <f>IF(部門分類・コード表!N631='国HPからDL＋加工した表'!P620,"●","×")</f>
        <v>●</v>
      </c>
    </row>
    <row r="621" spans="1:13" s="213" customFormat="1" ht="15" customHeight="1" x14ac:dyDescent="0.15">
      <c r="A621" s="411" t="str">
        <f>IF(部門分類・コード表!B632='国HPからDL＋加工した表'!B621,"●","×")</f>
        <v>●</v>
      </c>
      <c r="B621" s="411" t="str">
        <f>IF(部門分類・コード表!C632='国HPからDL＋加工した表'!C621,"●","×")</f>
        <v>●</v>
      </c>
      <c r="C621" s="411" t="str">
        <f>IF(部門分類・コード表!D632='国HPからDL＋加工した表'!D621,"●","×")</f>
        <v>●</v>
      </c>
      <c r="D621" s="411" t="str">
        <f>IF(部門分類・コード表!E632='国HPからDL＋加工した表'!E621,"●","×")</f>
        <v>●</v>
      </c>
      <c r="E621" s="411" t="str">
        <f>IF(部門分類・コード表!F632='国HPからDL＋加工した表'!F621,"●","×")</f>
        <v>●</v>
      </c>
      <c r="F621" s="411" t="str">
        <f>IF(部門分類・コード表!G632='国HPからDL＋加工した表'!G621,"●","×")</f>
        <v>●</v>
      </c>
      <c r="G621" s="411" t="str">
        <f>IF(部門分類・コード表!H632='国HPからDL＋加工した表'!H621,"●","×")</f>
        <v>●</v>
      </c>
      <c r="H621" s="411" t="str">
        <f>IF(部門分類・コード表!I632='国HPからDL＋加工した表'!I621,"●","×")</f>
        <v>●</v>
      </c>
      <c r="I621" s="411" t="str">
        <f>IF(部門分類・コード表!J632='国HPからDL＋加工した表'!J621,"●","×")</f>
        <v>●</v>
      </c>
      <c r="J621" s="411" t="str">
        <f>IF(部門分類・コード表!K632='国HPからDL＋加工した表'!K621,"●","×")</f>
        <v>●</v>
      </c>
      <c r="K621" s="411" t="str">
        <f>IF(部門分類・コード表!L632='国HPからDL＋加工した表'!L621,"●","×")</f>
        <v>●</v>
      </c>
      <c r="L621" s="411" t="str">
        <f>IF(部門分類・コード表!M632='国HPからDL＋加工した表'!O621,"●","×")</f>
        <v>●</v>
      </c>
      <c r="M621" s="411" t="str">
        <f>IF(部門分類・コード表!N632='国HPからDL＋加工した表'!P621,"●","×")</f>
        <v>●</v>
      </c>
    </row>
    <row r="622" spans="1:13" s="213" customFormat="1" ht="15" customHeight="1" x14ac:dyDescent="0.15">
      <c r="A622" s="411" t="str">
        <f>IF(部門分類・コード表!B633='国HPからDL＋加工した表'!B622,"●","×")</f>
        <v>●</v>
      </c>
      <c r="B622" s="411" t="str">
        <f>IF(部門分類・コード表!C633='国HPからDL＋加工した表'!C622,"●","×")</f>
        <v>●</v>
      </c>
      <c r="C622" s="411" t="str">
        <f>IF(部門分類・コード表!D633='国HPからDL＋加工した表'!D622,"●","×")</f>
        <v>●</v>
      </c>
      <c r="D622" s="411" t="str">
        <f>IF(部門分類・コード表!E633='国HPからDL＋加工した表'!E622,"●","×")</f>
        <v>●</v>
      </c>
      <c r="E622" s="411" t="str">
        <f>IF(部門分類・コード表!F633='国HPからDL＋加工した表'!F622,"●","×")</f>
        <v>●</v>
      </c>
      <c r="F622" s="411" t="str">
        <f>IF(部門分類・コード表!G633='国HPからDL＋加工した表'!G622,"●","×")</f>
        <v>●</v>
      </c>
      <c r="G622" s="411" t="str">
        <f>IF(部門分類・コード表!H633='国HPからDL＋加工した表'!H622,"●","×")</f>
        <v>●</v>
      </c>
      <c r="H622" s="411" t="str">
        <f>IF(部門分類・コード表!I633='国HPからDL＋加工した表'!I622,"●","×")</f>
        <v>●</v>
      </c>
      <c r="I622" s="411" t="str">
        <f>IF(部門分類・コード表!J633='国HPからDL＋加工した表'!J622,"●","×")</f>
        <v>●</v>
      </c>
      <c r="J622" s="411" t="str">
        <f>IF(部門分類・コード表!K633='国HPからDL＋加工した表'!K622,"●","×")</f>
        <v>●</v>
      </c>
      <c r="K622" s="411" t="str">
        <f>IF(部門分類・コード表!L633='国HPからDL＋加工した表'!L622,"●","×")</f>
        <v>●</v>
      </c>
      <c r="L622" s="411" t="str">
        <f>IF(部門分類・コード表!M633='国HPからDL＋加工した表'!O622,"●","×")</f>
        <v>×</v>
      </c>
      <c r="M622" s="411" t="str">
        <f>IF(部門分類・コード表!N633='国HPからDL＋加工した表'!P622,"●","×")</f>
        <v>×</v>
      </c>
    </row>
    <row r="623" spans="1:13" s="213" customFormat="1" ht="15" customHeight="1" x14ac:dyDescent="0.15">
      <c r="A623" s="411" t="str">
        <f>IF(部門分類・コード表!B634='国HPからDL＋加工した表'!B623,"●","×")</f>
        <v>●</v>
      </c>
      <c r="B623" s="411" t="str">
        <f>IF(部門分類・コード表!C634='国HPからDL＋加工した表'!C623,"●","×")</f>
        <v>●</v>
      </c>
      <c r="C623" s="411" t="str">
        <f>IF(部門分類・コード表!D634='国HPからDL＋加工した表'!D623,"●","×")</f>
        <v>●</v>
      </c>
      <c r="D623" s="411" t="str">
        <f>IF(部門分類・コード表!E634='国HPからDL＋加工した表'!E623,"●","×")</f>
        <v>●</v>
      </c>
      <c r="E623" s="411" t="str">
        <f>IF(部門分類・コード表!F634='国HPからDL＋加工した表'!F623,"●","×")</f>
        <v>●</v>
      </c>
      <c r="F623" s="411" t="str">
        <f>IF(部門分類・コード表!G634='国HPからDL＋加工した表'!G623,"●","×")</f>
        <v>●</v>
      </c>
      <c r="G623" s="411" t="str">
        <f>IF(部門分類・コード表!H634='国HPからDL＋加工した表'!H623,"●","×")</f>
        <v>●</v>
      </c>
      <c r="H623" s="411" t="str">
        <f>IF(部門分類・コード表!I634='国HPからDL＋加工した表'!I623,"●","×")</f>
        <v>●</v>
      </c>
      <c r="I623" s="411" t="str">
        <f>IF(部門分類・コード表!J634='国HPからDL＋加工した表'!J623,"●","×")</f>
        <v>●</v>
      </c>
      <c r="J623" s="411" t="str">
        <f>IF(部門分類・コード表!K634='国HPからDL＋加工した表'!K623,"●","×")</f>
        <v>●</v>
      </c>
      <c r="K623" s="411" t="str">
        <f>IF(部門分類・コード表!L634='国HPからDL＋加工した表'!L623,"●","×")</f>
        <v>●</v>
      </c>
      <c r="L623" s="411" t="str">
        <f>IF(部門分類・コード表!M634='国HPからDL＋加工した表'!O623,"●","×")</f>
        <v>×</v>
      </c>
      <c r="M623" s="411" t="str">
        <f>IF(部門分類・コード表!N634='国HPからDL＋加工した表'!P623,"●","×")</f>
        <v>×</v>
      </c>
    </row>
    <row r="624" spans="1:13" s="213" customFormat="1" ht="15" customHeight="1" x14ac:dyDescent="0.15">
      <c r="A624" s="411" t="str">
        <f>IF(部門分類・コード表!B635='国HPからDL＋加工した表'!B624,"●","×")</f>
        <v>●</v>
      </c>
      <c r="B624" s="411" t="str">
        <f>IF(部門分類・コード表!C635='国HPからDL＋加工した表'!C624,"●","×")</f>
        <v>●</v>
      </c>
      <c r="C624" s="411" t="str">
        <f>IF(部門分類・コード表!D635='国HPからDL＋加工した表'!D624,"●","×")</f>
        <v>●</v>
      </c>
      <c r="D624" s="411" t="str">
        <f>IF(部門分類・コード表!E635='国HPからDL＋加工した表'!E624,"●","×")</f>
        <v>●</v>
      </c>
      <c r="E624" s="411" t="str">
        <f>IF(部門分類・コード表!F635='国HPからDL＋加工した表'!F624,"●","×")</f>
        <v>●</v>
      </c>
      <c r="F624" s="411" t="str">
        <f>IF(部門分類・コード表!G635='国HPからDL＋加工した表'!G624,"●","×")</f>
        <v>●</v>
      </c>
      <c r="G624" s="411" t="str">
        <f>IF(部門分類・コード表!H635='国HPからDL＋加工した表'!H624,"●","×")</f>
        <v>●</v>
      </c>
      <c r="H624" s="411" t="str">
        <f>IF(部門分類・コード表!I635='国HPからDL＋加工した表'!I624,"●","×")</f>
        <v>●</v>
      </c>
      <c r="I624" s="411" t="str">
        <f>IF(部門分類・コード表!J635='国HPからDL＋加工した表'!J624,"●","×")</f>
        <v>●</v>
      </c>
      <c r="J624" s="411" t="str">
        <f>IF(部門分類・コード表!K635='国HPからDL＋加工した表'!K624,"●","×")</f>
        <v>●</v>
      </c>
      <c r="K624" s="411" t="str">
        <f>IF(部門分類・コード表!L635='国HPからDL＋加工した表'!L624,"●","×")</f>
        <v>●</v>
      </c>
      <c r="L624" s="411" t="str">
        <f>IF(部門分類・コード表!M635='国HPからDL＋加工した表'!O624,"●","×")</f>
        <v>×</v>
      </c>
      <c r="M624" s="411" t="str">
        <f>IF(部門分類・コード表!N635='国HPからDL＋加工した表'!P624,"●","×")</f>
        <v>×</v>
      </c>
    </row>
    <row r="625" spans="1:13" s="213" customFormat="1" ht="15" customHeight="1" x14ac:dyDescent="0.15">
      <c r="A625" s="411" t="str">
        <f>IF(部門分類・コード表!B640='国HPからDL＋加工した表'!B625,"●","×")</f>
        <v>●</v>
      </c>
      <c r="B625" s="411" t="str">
        <f>IF(部門分類・コード表!C640='国HPからDL＋加工した表'!C625,"●","×")</f>
        <v>●</v>
      </c>
      <c r="C625" s="411" t="str">
        <f>IF(部門分類・コード表!D640='国HPからDL＋加工した表'!D625,"●","×")</f>
        <v>●</v>
      </c>
      <c r="D625" s="411" t="str">
        <f>IF(部門分類・コード表!E640='国HPからDL＋加工した表'!E625,"●","×")</f>
        <v>●</v>
      </c>
      <c r="E625" s="411" t="str">
        <f>IF(部門分類・コード表!F640='国HPからDL＋加工した表'!F625,"●","×")</f>
        <v>●</v>
      </c>
      <c r="F625" s="411" t="str">
        <f>IF(部門分類・コード表!G640='国HPからDL＋加工した表'!G625,"●","×")</f>
        <v>●</v>
      </c>
      <c r="G625" s="411" t="str">
        <f>IF(部門分類・コード表!H640='国HPからDL＋加工した表'!H625,"●","×")</f>
        <v>●</v>
      </c>
      <c r="H625" s="411" t="str">
        <f>IF(部門分類・コード表!I640='国HPからDL＋加工した表'!I625,"●","×")</f>
        <v>●</v>
      </c>
      <c r="I625" s="411" t="str">
        <f>IF(部門分類・コード表!J640='国HPからDL＋加工した表'!J625,"●","×")</f>
        <v>●</v>
      </c>
      <c r="J625" s="411" t="str">
        <f>IF(部門分類・コード表!K640='国HPからDL＋加工した表'!K625,"●","×")</f>
        <v>●</v>
      </c>
      <c r="K625" s="411" t="str">
        <f>IF(部門分類・コード表!L640='国HPからDL＋加工した表'!L625,"●","×")</f>
        <v>●</v>
      </c>
      <c r="L625" s="411" t="str">
        <f>IF(部門分類・コード表!M640='国HPからDL＋加工した表'!O625,"●","×")</f>
        <v>●</v>
      </c>
      <c r="M625" s="411" t="str">
        <f>IF(部門分類・コード表!N640='国HPからDL＋加工した表'!P625,"●","×")</f>
        <v>●</v>
      </c>
    </row>
    <row r="626" spans="1:13" s="213" customFormat="1" ht="15" customHeight="1" x14ac:dyDescent="0.15">
      <c r="A626" s="411" t="str">
        <f>IF(部門分類・コード表!B641='国HPからDL＋加工した表'!B626,"●","×")</f>
        <v>●</v>
      </c>
      <c r="B626" s="411" t="str">
        <f>IF(部門分類・コード表!C641='国HPからDL＋加工した表'!C626,"●","×")</f>
        <v>●</v>
      </c>
      <c r="C626" s="411" t="str">
        <f>IF(部門分類・コード表!D641='国HPからDL＋加工した表'!D626,"●","×")</f>
        <v>●</v>
      </c>
      <c r="D626" s="411" t="str">
        <f>IF(部門分類・コード表!E641='国HPからDL＋加工した表'!E626,"●","×")</f>
        <v>●</v>
      </c>
      <c r="E626" s="411" t="str">
        <f>IF(部門分類・コード表!F641='国HPからDL＋加工した表'!F626,"●","×")</f>
        <v>●</v>
      </c>
      <c r="F626" s="411" t="str">
        <f>IF(部門分類・コード表!G641='国HPからDL＋加工した表'!G626,"●","×")</f>
        <v>●</v>
      </c>
      <c r="G626" s="411" t="str">
        <f>IF(部門分類・コード表!H641='国HPからDL＋加工した表'!H626,"●","×")</f>
        <v>●</v>
      </c>
      <c r="H626" s="411" t="str">
        <f>IF(部門分類・コード表!I641='国HPからDL＋加工した表'!I626,"●","×")</f>
        <v>●</v>
      </c>
      <c r="I626" s="411" t="str">
        <f>IF(部門分類・コード表!J641='国HPからDL＋加工した表'!J626,"●","×")</f>
        <v>●</v>
      </c>
      <c r="J626" s="411" t="str">
        <f>IF(部門分類・コード表!K641='国HPからDL＋加工した表'!K626,"●","×")</f>
        <v>●</v>
      </c>
      <c r="K626" s="411" t="str">
        <f>IF(部門分類・コード表!L641='国HPからDL＋加工した表'!L626,"●","×")</f>
        <v>●</v>
      </c>
      <c r="L626" s="411" t="str">
        <f>IF(部門分類・コード表!M641='国HPからDL＋加工した表'!O626,"●","×")</f>
        <v>●</v>
      </c>
      <c r="M626" s="411" t="str">
        <f>IF(部門分類・コード表!N641='国HPからDL＋加工した表'!P626,"●","×")</f>
        <v>●</v>
      </c>
    </row>
    <row r="627" spans="1:13" s="213" customFormat="1" ht="15" customHeight="1" x14ac:dyDescent="0.15">
      <c r="A627" s="411" t="e">
        <f>IF(部門分類・コード表!#REF!='国HPからDL＋加工した表'!B627,"●","×")</f>
        <v>#REF!</v>
      </c>
      <c r="B627" s="411" t="e">
        <f>IF(部門分類・コード表!#REF!='国HPからDL＋加工した表'!C627,"●","×")</f>
        <v>#REF!</v>
      </c>
      <c r="C627" s="411" t="e">
        <f>IF(部門分類・コード表!#REF!='国HPからDL＋加工した表'!D627,"●","×")</f>
        <v>#REF!</v>
      </c>
      <c r="D627" s="411" t="e">
        <f>IF(部門分類・コード表!#REF!='国HPからDL＋加工した表'!E627,"●","×")</f>
        <v>#REF!</v>
      </c>
      <c r="E627" s="411" t="e">
        <f>IF(部門分類・コード表!#REF!='国HPからDL＋加工した表'!F627,"●","×")</f>
        <v>#REF!</v>
      </c>
      <c r="F627" s="411" t="e">
        <f>IF(部門分類・コード表!#REF!='国HPからDL＋加工した表'!G627,"●","×")</f>
        <v>#REF!</v>
      </c>
      <c r="G627" s="411" t="e">
        <f>IF(部門分類・コード表!#REF!='国HPからDL＋加工した表'!H627,"●","×")</f>
        <v>#REF!</v>
      </c>
      <c r="H627" s="411" t="e">
        <f>IF(部門分類・コード表!#REF!='国HPからDL＋加工した表'!I627,"●","×")</f>
        <v>#REF!</v>
      </c>
      <c r="I627" s="411" t="e">
        <f>IF(部門分類・コード表!#REF!='国HPからDL＋加工した表'!J627,"●","×")</f>
        <v>#REF!</v>
      </c>
      <c r="J627" s="411" t="e">
        <f>IF(部門分類・コード表!#REF!='国HPからDL＋加工した表'!K627,"●","×")</f>
        <v>#REF!</v>
      </c>
      <c r="K627" s="411" t="e">
        <f>IF(部門分類・コード表!#REF!='国HPからDL＋加工した表'!L627,"●","×")</f>
        <v>#REF!</v>
      </c>
      <c r="L627" s="411" t="e">
        <f>IF(部門分類・コード表!#REF!='国HPからDL＋加工した表'!O627,"●","×")</f>
        <v>#REF!</v>
      </c>
      <c r="M627" s="411" t="e">
        <f>IF(部門分類・コード表!#REF!='国HPからDL＋加工した表'!P627,"●","×")</f>
        <v>#REF!</v>
      </c>
    </row>
    <row r="628" spans="1:13" x14ac:dyDescent="0.15">
      <c r="A628" s="411" t="str">
        <f>IF(部門分類・コード表!B642='国HPからDL＋加工した表'!B628,"●","×")</f>
        <v>×</v>
      </c>
      <c r="B628" s="411" t="str">
        <f>IF(部門分類・コード表!C642='国HPからDL＋加工した表'!C628,"●","×")</f>
        <v>●</v>
      </c>
      <c r="C628" s="411" t="str">
        <f>IF(部門分類・コード表!D642='国HPからDL＋加工した表'!D628,"●","×")</f>
        <v>●</v>
      </c>
      <c r="D628" s="411" t="str">
        <f>IF(部門分類・コード表!E642='国HPからDL＋加工した表'!E628,"●","×")</f>
        <v>●</v>
      </c>
      <c r="E628" s="411" t="str">
        <f>IF(部門分類・コード表!F642='国HPからDL＋加工した表'!F628,"●","×")</f>
        <v>●</v>
      </c>
      <c r="F628" s="411" t="str">
        <f>IF(部門分類・コード表!G642='国HPからDL＋加工した表'!G628,"●","×")</f>
        <v>×</v>
      </c>
      <c r="G628" s="411" t="str">
        <f>IF(部門分類・コード表!H642='国HPからDL＋加工した表'!H628,"●","×")</f>
        <v>●</v>
      </c>
      <c r="H628" s="411" t="str">
        <f>IF(部門分類・コード表!I642='国HPからDL＋加工した表'!I628,"●","×")</f>
        <v>×</v>
      </c>
      <c r="I628" s="411" t="str">
        <f>IF(部門分類・コード表!J642='国HPからDL＋加工した表'!J628,"●","×")</f>
        <v>●</v>
      </c>
      <c r="J628" s="411" t="str">
        <f>IF(部門分類・コード表!K642='国HPからDL＋加工した表'!K628,"●","×")</f>
        <v>×</v>
      </c>
      <c r="K628" s="411" t="str">
        <f>IF(部門分類・コード表!L642='国HPからDL＋加工した表'!L628,"●","×")</f>
        <v>●</v>
      </c>
      <c r="L628" s="411" t="str">
        <f>IF(部門分類・コード表!M642='国HPからDL＋加工した表'!O628,"●","×")</f>
        <v>×</v>
      </c>
      <c r="M628" s="411" t="str">
        <f>IF(部門分類・コード表!N642='国HPからDL＋加工した表'!P628,"●","×")</f>
        <v>●</v>
      </c>
    </row>
    <row r="629" spans="1:13" x14ac:dyDescent="0.15">
      <c r="A629" s="411" t="str">
        <f>IF(部門分類・コード表!B643='国HPからDL＋加工した表'!B629,"●","×")</f>
        <v>●</v>
      </c>
      <c r="B629" s="411" t="str">
        <f>IF(部門分類・コード表!C643='国HPからDL＋加工した表'!C629,"●","×")</f>
        <v>●</v>
      </c>
      <c r="C629" s="411" t="str">
        <f>IF(部門分類・コード表!D643='国HPからDL＋加工した表'!D629,"●","×")</f>
        <v>●</v>
      </c>
      <c r="D629" s="411" t="str">
        <f>IF(部門分類・コード表!E643='国HPからDL＋加工した表'!E629,"●","×")</f>
        <v>●</v>
      </c>
      <c r="E629" s="411" t="str">
        <f>IF(部門分類・コード表!F643='国HPからDL＋加工した表'!F629,"●","×")</f>
        <v>●</v>
      </c>
      <c r="F629" s="411" t="str">
        <f>IF(部門分類・コード表!G643='国HPからDL＋加工した表'!G629,"●","×")</f>
        <v>×</v>
      </c>
      <c r="G629" s="411" t="str">
        <f>IF(部門分類・コード表!H643='国HPからDL＋加工した表'!H629,"●","×")</f>
        <v>●</v>
      </c>
      <c r="H629" s="411" t="str">
        <f>IF(部門分類・コード表!I643='国HPからDL＋加工した表'!I629,"●","×")</f>
        <v>×</v>
      </c>
      <c r="I629" s="411" t="str">
        <f>IF(部門分類・コード表!J643='国HPからDL＋加工した表'!J629,"●","×")</f>
        <v>●</v>
      </c>
      <c r="J629" s="411" t="str">
        <f>IF(部門分類・コード表!K643='国HPからDL＋加工した表'!K629,"●","×")</f>
        <v>×</v>
      </c>
      <c r="K629" s="411" t="str">
        <f>IF(部門分類・コード表!L643='国HPからDL＋加工した表'!L629,"●","×")</f>
        <v>●</v>
      </c>
      <c r="L629" s="411" t="str">
        <f>IF(部門分類・コード表!M643='国HPからDL＋加工した表'!O629,"●","×")</f>
        <v>×</v>
      </c>
      <c r="M629" s="411" t="str">
        <f>IF(部門分類・コード表!N643='国HPからDL＋加工した表'!P629,"●","×")</f>
        <v>●</v>
      </c>
    </row>
    <row r="630" spans="1:13" ht="13.15" customHeight="1" x14ac:dyDescent="0.15">
      <c r="A630" s="411" t="str">
        <f>IF(部門分類・コード表!B644='国HPからDL＋加工した表'!B630,"●","×")</f>
        <v>×</v>
      </c>
      <c r="B630" s="411" t="str">
        <f>IF(部門分類・コード表!C644='国HPからDL＋加工した表'!C630,"●","×")</f>
        <v>●</v>
      </c>
      <c r="C630" s="411" t="str">
        <f>IF(部門分類・コード表!D644='国HPからDL＋加工した表'!D630,"●","×")</f>
        <v>×</v>
      </c>
      <c r="D630" s="411" t="str">
        <f>IF(部門分類・コード表!E644='国HPからDL＋加工した表'!E630,"●","×")</f>
        <v>●</v>
      </c>
      <c r="E630" s="411" t="str">
        <f>IF(部門分類・コード表!F644='国HPからDL＋加工した表'!F630,"●","×")</f>
        <v>●</v>
      </c>
      <c r="F630" s="411" t="str">
        <f>IF(部門分類・コード表!G644='国HPからDL＋加工した表'!G630,"●","×")</f>
        <v>●</v>
      </c>
      <c r="G630" s="411" t="str">
        <f>IF(部門分類・コード表!H644='国HPからDL＋加工した表'!H630,"●","×")</f>
        <v>●</v>
      </c>
      <c r="H630" s="411" t="str">
        <f>IF(部門分類・コード表!I644='国HPからDL＋加工した表'!I630,"●","×")</f>
        <v>●</v>
      </c>
      <c r="I630" s="411" t="str">
        <f>IF(部門分類・コード表!J644='国HPからDL＋加工した表'!J630,"●","×")</f>
        <v>●</v>
      </c>
      <c r="J630" s="411" t="str">
        <f>IF(部門分類・コード表!K644='国HPからDL＋加工した表'!K630,"●","×")</f>
        <v>●</v>
      </c>
      <c r="K630" s="411" t="str">
        <f>IF(部門分類・コード表!L644='国HPからDL＋加工した表'!L630,"●","×")</f>
        <v>●</v>
      </c>
      <c r="L630" s="411" t="str">
        <f>IF(部門分類・コード表!M644='国HPからDL＋加工した表'!O630,"●","×")</f>
        <v>●</v>
      </c>
      <c r="M630" s="411" t="str">
        <f>IF(部門分類・コード表!N644='国HPからDL＋加工した表'!P630,"●","×")</f>
        <v>●</v>
      </c>
    </row>
    <row r="631" spans="1:13" ht="13.15" customHeight="1" x14ac:dyDescent="0.15">
      <c r="A631" s="411" t="str">
        <f>IF(部門分類・コード表!B645='国HPからDL＋加工した表'!B631,"●","×")</f>
        <v>●</v>
      </c>
      <c r="B631" s="411" t="str">
        <f>IF(部門分類・コード表!C645='国HPからDL＋加工した表'!C631,"●","×")</f>
        <v>●</v>
      </c>
      <c r="C631" s="411" t="str">
        <f>IF(部門分類・コード表!D645='国HPからDL＋加工した表'!D631,"●","×")</f>
        <v>●</v>
      </c>
      <c r="D631" s="411" t="str">
        <f>IF(部門分類・コード表!E645='国HPからDL＋加工した表'!E631,"●","×")</f>
        <v>●</v>
      </c>
      <c r="E631" s="411" t="str">
        <f>IF(部門分類・コード表!F645='国HPからDL＋加工した表'!F631,"●","×")</f>
        <v>●</v>
      </c>
      <c r="F631" s="411" t="str">
        <f>IF(部門分類・コード表!G645='国HPからDL＋加工した表'!G631,"●","×")</f>
        <v>●</v>
      </c>
      <c r="G631" s="411" t="str">
        <f>IF(部門分類・コード表!H645='国HPからDL＋加工した表'!H631,"●","×")</f>
        <v>●</v>
      </c>
      <c r="H631" s="411" t="str">
        <f>IF(部門分類・コード表!I645='国HPからDL＋加工した表'!I631,"●","×")</f>
        <v>●</v>
      </c>
      <c r="I631" s="411" t="str">
        <f>IF(部門分類・コード表!J645='国HPからDL＋加工した表'!J631,"●","×")</f>
        <v>●</v>
      </c>
      <c r="J631" s="411" t="str">
        <f>IF(部門分類・コード表!K645='国HPからDL＋加工した表'!K631,"●","×")</f>
        <v>●</v>
      </c>
      <c r="K631" s="411" t="str">
        <f>IF(部門分類・コード表!L645='国HPからDL＋加工した表'!L631,"●","×")</f>
        <v>●</v>
      </c>
      <c r="L631" s="411" t="str">
        <f>IF(部門分類・コード表!M645='国HPからDL＋加工した表'!O631,"●","×")</f>
        <v>●</v>
      </c>
      <c r="M631" s="411" t="str">
        <f>IF(部門分類・コード表!N645='国HPからDL＋加工した表'!P631,"●","×")</f>
        <v>●</v>
      </c>
    </row>
    <row r="632" spans="1:13" ht="15" customHeight="1" x14ac:dyDescent="0.15">
      <c r="A632" s="411" t="str">
        <f>IF(部門分類・コード表!B646='国HPからDL＋加工した表'!B632,"●","×")</f>
        <v>●</v>
      </c>
      <c r="B632" s="411" t="str">
        <f>IF(部門分類・コード表!C646='国HPからDL＋加工した表'!C632,"●","×")</f>
        <v>●</v>
      </c>
      <c r="C632" s="411" t="str">
        <f>IF(部門分類・コード表!D646='国HPからDL＋加工した表'!D632,"●","×")</f>
        <v>●</v>
      </c>
      <c r="D632" s="411" t="str">
        <f>IF(部門分類・コード表!E646='国HPからDL＋加工した表'!E632,"●","×")</f>
        <v>●</v>
      </c>
      <c r="E632" s="411" t="str">
        <f>IF(部門分類・コード表!F646='国HPからDL＋加工した表'!F632,"●","×")</f>
        <v>●</v>
      </c>
      <c r="F632" s="411" t="str">
        <f>IF(部門分類・コード表!G646='国HPからDL＋加工した表'!G632,"●","×")</f>
        <v>●</v>
      </c>
      <c r="G632" s="411" t="str">
        <f>IF(部門分類・コード表!H646='国HPからDL＋加工した表'!H632,"●","×")</f>
        <v>●</v>
      </c>
      <c r="H632" s="411" t="str">
        <f>IF(部門分類・コード表!I646='国HPからDL＋加工した表'!I632,"●","×")</f>
        <v>●</v>
      </c>
      <c r="I632" s="411" t="str">
        <f>IF(部門分類・コード表!J646='国HPからDL＋加工した表'!J632,"●","×")</f>
        <v>●</v>
      </c>
      <c r="J632" s="411" t="str">
        <f>IF(部門分類・コード表!K646='国HPからDL＋加工した表'!K632,"●","×")</f>
        <v>●</v>
      </c>
      <c r="K632" s="411" t="str">
        <f>IF(部門分類・コード表!L646='国HPからDL＋加工した表'!L632,"●","×")</f>
        <v>●</v>
      </c>
      <c r="L632" s="411" t="str">
        <f>IF(部門分類・コード表!M646='国HPからDL＋加工した表'!O632,"●","×")</f>
        <v>●</v>
      </c>
      <c r="M632" s="411" t="str">
        <f>IF(部門分類・コード表!N646='国HPからDL＋加工した表'!P632,"●","×")</f>
        <v>●</v>
      </c>
    </row>
    <row r="633" spans="1:13" ht="15" customHeight="1" x14ac:dyDescent="0.15">
      <c r="A633" s="411" t="str">
        <f>IF(部門分類・コード表!B647='国HPからDL＋加工した表'!B633,"●","×")</f>
        <v>●</v>
      </c>
      <c r="B633" s="411" t="str">
        <f>IF(部門分類・コード表!C647='国HPからDL＋加工した表'!C633,"●","×")</f>
        <v>●</v>
      </c>
      <c r="C633" s="411" t="str">
        <f>IF(部門分類・コード表!D647='国HPからDL＋加工した表'!D633,"●","×")</f>
        <v>●</v>
      </c>
      <c r="D633" s="411" t="str">
        <f>IF(部門分類・コード表!E647='国HPからDL＋加工した表'!E633,"●","×")</f>
        <v>●</v>
      </c>
      <c r="E633" s="411" t="str">
        <f>IF(部門分類・コード表!F647='国HPからDL＋加工した表'!F633,"●","×")</f>
        <v>●</v>
      </c>
      <c r="F633" s="411" t="str">
        <f>IF(部門分類・コード表!G647='国HPからDL＋加工した表'!G633,"●","×")</f>
        <v>●</v>
      </c>
      <c r="G633" s="411" t="str">
        <f>IF(部門分類・コード表!H647='国HPからDL＋加工した表'!H633,"●","×")</f>
        <v>●</v>
      </c>
      <c r="H633" s="411" t="str">
        <f>IF(部門分類・コード表!I647='国HPからDL＋加工した表'!I633,"●","×")</f>
        <v>●</v>
      </c>
      <c r="I633" s="411" t="str">
        <f>IF(部門分類・コード表!J647='国HPからDL＋加工した表'!J633,"●","×")</f>
        <v>●</v>
      </c>
      <c r="J633" s="411" t="str">
        <f>IF(部門分類・コード表!K647='国HPからDL＋加工した表'!K633,"●","×")</f>
        <v>●</v>
      </c>
      <c r="K633" s="411" t="str">
        <f>IF(部門分類・コード表!L647='国HPからDL＋加工した表'!L633,"●","×")</f>
        <v>●</v>
      </c>
      <c r="L633" s="411" t="str">
        <f>IF(部門分類・コード表!M647='国HPからDL＋加工した表'!O633,"●","×")</f>
        <v>●</v>
      </c>
      <c r="M633" s="411" t="str">
        <f>IF(部門分類・コード表!N647='国HPからDL＋加工した表'!P633,"●","×")</f>
        <v>●</v>
      </c>
    </row>
    <row r="634" spans="1:13" x14ac:dyDescent="0.15">
      <c r="A634" s="411" t="str">
        <f>IF(部門分類・コード表!B648='国HPからDL＋加工した表'!B634,"●","×")</f>
        <v>●</v>
      </c>
      <c r="B634" s="411" t="str">
        <f>IF(部門分類・コード表!C648='国HPからDL＋加工した表'!C634,"●","×")</f>
        <v>●</v>
      </c>
      <c r="C634" s="411" t="str">
        <f>IF(部門分類・コード表!D648='国HPからDL＋加工した表'!D634,"●","×")</f>
        <v>●</v>
      </c>
      <c r="D634" s="411" t="str">
        <f>IF(部門分類・コード表!E648='国HPからDL＋加工した表'!E634,"●","×")</f>
        <v>●</v>
      </c>
      <c r="E634" s="411" t="str">
        <f>IF(部門分類・コード表!F648='国HPからDL＋加工した表'!F634,"●","×")</f>
        <v>●</v>
      </c>
      <c r="F634" s="411" t="str">
        <f>IF(部門分類・コード表!G648='国HPからDL＋加工した表'!G634,"●","×")</f>
        <v>●</v>
      </c>
      <c r="G634" s="411" t="str">
        <f>IF(部門分類・コード表!H648='国HPからDL＋加工した表'!H634,"●","×")</f>
        <v>●</v>
      </c>
      <c r="H634" s="411" t="str">
        <f>IF(部門分類・コード表!I648='国HPからDL＋加工した表'!I634,"●","×")</f>
        <v>●</v>
      </c>
      <c r="I634" s="411" t="str">
        <f>IF(部門分類・コード表!J648='国HPからDL＋加工した表'!J634,"●","×")</f>
        <v>●</v>
      </c>
      <c r="J634" s="411" t="str">
        <f>IF(部門分類・コード表!K648='国HPからDL＋加工した表'!K634,"●","×")</f>
        <v>●</v>
      </c>
      <c r="K634" s="411" t="str">
        <f>IF(部門分類・コード表!L648='国HPからDL＋加工した表'!L634,"●","×")</f>
        <v>●</v>
      </c>
      <c r="L634" s="411" t="str">
        <f>IF(部門分類・コード表!M648='国HPからDL＋加工した表'!O634,"●","×")</f>
        <v>●</v>
      </c>
      <c r="M634" s="411" t="str">
        <f>IF(部門分類・コード表!N648='国HPからDL＋加工した表'!P634,"●","×")</f>
        <v>●</v>
      </c>
    </row>
    <row r="635" spans="1:13" ht="15" customHeight="1" x14ac:dyDescent="0.15">
      <c r="A635" s="411" t="str">
        <f>IF(部門分類・コード表!B649='国HPからDL＋加工した表'!B635,"●","×")</f>
        <v>●</v>
      </c>
      <c r="B635" s="411" t="str">
        <f>IF(部門分類・コード表!C649='国HPからDL＋加工した表'!C635,"●","×")</f>
        <v>●</v>
      </c>
      <c r="C635" s="411" t="str">
        <f>IF(部門分類・コード表!D649='国HPからDL＋加工した表'!D635,"●","×")</f>
        <v>●</v>
      </c>
      <c r="D635" s="411" t="str">
        <f>IF(部門分類・コード表!E649='国HPからDL＋加工した表'!E635,"●","×")</f>
        <v>●</v>
      </c>
      <c r="E635" s="411" t="str">
        <f>IF(部門分類・コード表!F649='国HPからDL＋加工した表'!F635,"●","×")</f>
        <v>●</v>
      </c>
      <c r="F635" s="411" t="str">
        <f>IF(部門分類・コード表!G649='国HPからDL＋加工した表'!G635,"●","×")</f>
        <v>●</v>
      </c>
      <c r="G635" s="411" t="str">
        <f>IF(部門分類・コード表!H649='国HPからDL＋加工した表'!H635,"●","×")</f>
        <v>●</v>
      </c>
      <c r="H635" s="411" t="str">
        <f>IF(部門分類・コード表!I649='国HPからDL＋加工した表'!I635,"●","×")</f>
        <v>●</v>
      </c>
      <c r="I635" s="411" t="str">
        <f>IF(部門分類・コード表!J649='国HPからDL＋加工した表'!J635,"●","×")</f>
        <v>●</v>
      </c>
      <c r="J635" s="411" t="str">
        <f>IF(部門分類・コード表!K649='国HPからDL＋加工した表'!K635,"●","×")</f>
        <v>●</v>
      </c>
      <c r="K635" s="411" t="str">
        <f>IF(部門分類・コード表!L649='国HPからDL＋加工した表'!L635,"●","×")</f>
        <v>●</v>
      </c>
      <c r="L635" s="411" t="str">
        <f>IF(部門分類・コード表!M649='国HPからDL＋加工した表'!O635,"●","×")</f>
        <v>●</v>
      </c>
      <c r="M635" s="411" t="str">
        <f>IF(部門分類・コード表!N649='国HPからDL＋加工した表'!P635,"●","×")</f>
        <v>●</v>
      </c>
    </row>
    <row r="636" spans="1:13" ht="15" customHeight="1" x14ac:dyDescent="0.15">
      <c r="A636" s="411" t="str">
        <f>IF(部門分類・コード表!B650='国HPからDL＋加工した表'!B636,"●","×")</f>
        <v>●</v>
      </c>
      <c r="B636" s="411" t="str">
        <f>IF(部門分類・コード表!C650='国HPからDL＋加工した表'!C636,"●","×")</f>
        <v>●</v>
      </c>
      <c r="C636" s="411" t="str">
        <f>IF(部門分類・コード表!D650='国HPからDL＋加工した表'!D636,"●","×")</f>
        <v>●</v>
      </c>
      <c r="D636" s="411" t="str">
        <f>IF(部門分類・コード表!E650='国HPからDL＋加工した表'!E636,"●","×")</f>
        <v>●</v>
      </c>
      <c r="E636" s="411" t="str">
        <f>IF(部門分類・コード表!F650='国HPからDL＋加工した表'!F636,"●","×")</f>
        <v>●</v>
      </c>
      <c r="F636" s="411" t="str">
        <f>IF(部門分類・コード表!G650='国HPからDL＋加工した表'!G636,"●","×")</f>
        <v>●</v>
      </c>
      <c r="G636" s="411" t="str">
        <f>IF(部門分類・コード表!H650='国HPからDL＋加工した表'!H636,"●","×")</f>
        <v>●</v>
      </c>
      <c r="H636" s="411" t="str">
        <f>IF(部門分類・コード表!I650='国HPからDL＋加工した表'!I636,"●","×")</f>
        <v>●</v>
      </c>
      <c r="I636" s="411" t="str">
        <f>IF(部門分類・コード表!J650='国HPからDL＋加工した表'!J636,"●","×")</f>
        <v>●</v>
      </c>
      <c r="J636" s="411" t="str">
        <f>IF(部門分類・コード表!K650='国HPからDL＋加工した表'!K636,"●","×")</f>
        <v>●</v>
      </c>
      <c r="K636" s="411" t="str">
        <f>IF(部門分類・コード表!L650='国HPからDL＋加工した表'!L636,"●","×")</f>
        <v>●</v>
      </c>
      <c r="L636" s="411" t="str">
        <f>IF(部門分類・コード表!M650='国HPからDL＋加工した表'!O636,"●","×")</f>
        <v>●</v>
      </c>
      <c r="M636" s="411" t="str">
        <f>IF(部門分類・コード表!N650='国HPからDL＋加工した表'!P636,"●","×")</f>
        <v>●</v>
      </c>
    </row>
    <row r="637" spans="1:13" ht="15" customHeight="1" x14ac:dyDescent="0.15">
      <c r="A637" s="411" t="str">
        <f>IF(部門分類・コード表!B651='国HPからDL＋加工した表'!B637,"●","×")</f>
        <v>●</v>
      </c>
      <c r="B637" s="411" t="str">
        <f>IF(部門分類・コード表!C651='国HPからDL＋加工した表'!C637,"●","×")</f>
        <v>●</v>
      </c>
      <c r="C637" s="411" t="str">
        <f>IF(部門分類・コード表!D651='国HPからDL＋加工した表'!D637,"●","×")</f>
        <v>●</v>
      </c>
      <c r="D637" s="411" t="str">
        <f>IF(部門分類・コード表!E651='国HPからDL＋加工した表'!E637,"●","×")</f>
        <v>●</v>
      </c>
      <c r="E637" s="411" t="str">
        <f>IF(部門分類・コード表!F651='国HPからDL＋加工した表'!F637,"●","×")</f>
        <v>●</v>
      </c>
      <c r="F637" s="411" t="str">
        <f>IF(部門分類・コード表!G651='国HPからDL＋加工した表'!G637,"●","×")</f>
        <v>●</v>
      </c>
      <c r="G637" s="411" t="str">
        <f>IF(部門分類・コード表!H651='国HPからDL＋加工した表'!H637,"●","×")</f>
        <v>●</v>
      </c>
      <c r="H637" s="411" t="str">
        <f>IF(部門分類・コード表!I651='国HPからDL＋加工した表'!I637,"●","×")</f>
        <v>●</v>
      </c>
      <c r="I637" s="411" t="str">
        <f>IF(部門分類・コード表!J651='国HPからDL＋加工した表'!J637,"●","×")</f>
        <v>●</v>
      </c>
      <c r="J637" s="411" t="str">
        <f>IF(部門分類・コード表!K651='国HPからDL＋加工した表'!K637,"●","×")</f>
        <v>●</v>
      </c>
      <c r="K637" s="411" t="str">
        <f>IF(部門分類・コード表!L651='国HPからDL＋加工した表'!L637,"●","×")</f>
        <v>●</v>
      </c>
      <c r="L637" s="411" t="str">
        <f>IF(部門分類・コード表!M651='国HPからDL＋加工した表'!O637,"●","×")</f>
        <v>●</v>
      </c>
      <c r="M637" s="411" t="str">
        <f>IF(部門分類・コード表!N651='国HPからDL＋加工した表'!P637,"●","×")</f>
        <v>●</v>
      </c>
    </row>
    <row r="638" spans="1:13" ht="15" customHeight="1" x14ac:dyDescent="0.15">
      <c r="A638" s="411" t="str">
        <f>IF(部門分類・コード表!B652='国HPからDL＋加工した表'!B638,"●","×")</f>
        <v>●</v>
      </c>
      <c r="B638" s="411" t="str">
        <f>IF(部門分類・コード表!C652='国HPからDL＋加工した表'!C638,"●","×")</f>
        <v>●</v>
      </c>
      <c r="C638" s="411" t="str">
        <f>IF(部門分類・コード表!D652='国HPからDL＋加工した表'!D638,"●","×")</f>
        <v>●</v>
      </c>
      <c r="D638" s="411" t="str">
        <f>IF(部門分類・コード表!E652='国HPからDL＋加工した表'!E638,"●","×")</f>
        <v>●</v>
      </c>
      <c r="E638" s="411" t="str">
        <f>IF(部門分類・コード表!F652='国HPからDL＋加工した表'!F638,"●","×")</f>
        <v>●</v>
      </c>
      <c r="F638" s="411" t="str">
        <f>IF(部門分類・コード表!G652='国HPからDL＋加工した表'!G638,"●","×")</f>
        <v>●</v>
      </c>
      <c r="G638" s="411" t="str">
        <f>IF(部門分類・コード表!H652='国HPからDL＋加工した表'!H638,"●","×")</f>
        <v>●</v>
      </c>
      <c r="H638" s="411" t="str">
        <f>IF(部門分類・コード表!I652='国HPからDL＋加工した表'!I638,"●","×")</f>
        <v>●</v>
      </c>
      <c r="I638" s="411" t="str">
        <f>IF(部門分類・コード表!J652='国HPからDL＋加工した表'!J638,"●","×")</f>
        <v>●</v>
      </c>
      <c r="J638" s="411" t="str">
        <f>IF(部門分類・コード表!K652='国HPからDL＋加工した表'!K638,"●","×")</f>
        <v>●</v>
      </c>
      <c r="K638" s="411" t="str">
        <f>IF(部門分類・コード表!L652='国HPからDL＋加工した表'!L638,"●","×")</f>
        <v>●</v>
      </c>
      <c r="L638" s="411" t="str">
        <f>IF(部門分類・コード表!M652='国HPからDL＋加工した表'!O638,"●","×")</f>
        <v>●</v>
      </c>
      <c r="M638" s="411" t="str">
        <f>IF(部門分類・コード表!N652='国HPからDL＋加工した表'!P638,"●","×")</f>
        <v>●</v>
      </c>
    </row>
    <row r="639" spans="1:13" ht="15" customHeight="1" x14ac:dyDescent="0.15">
      <c r="A639" s="411" t="str">
        <f>IF(部門分類・コード表!B653='国HPからDL＋加工した表'!B639,"●","×")</f>
        <v>●</v>
      </c>
      <c r="B639" s="411" t="str">
        <f>IF(部門分類・コード表!C653='国HPからDL＋加工した表'!C639,"●","×")</f>
        <v>●</v>
      </c>
      <c r="C639" s="411" t="str">
        <f>IF(部門分類・コード表!D653='国HPからDL＋加工した表'!D639,"●","×")</f>
        <v>●</v>
      </c>
      <c r="D639" s="411" t="str">
        <f>IF(部門分類・コード表!E653='国HPからDL＋加工した表'!E639,"●","×")</f>
        <v>●</v>
      </c>
      <c r="E639" s="411" t="str">
        <f>IF(部門分類・コード表!F653='国HPからDL＋加工した表'!F639,"●","×")</f>
        <v>●</v>
      </c>
      <c r="F639" s="411" t="str">
        <f>IF(部門分類・コード表!G653='国HPからDL＋加工した表'!G639,"●","×")</f>
        <v>●</v>
      </c>
      <c r="G639" s="411" t="str">
        <f>IF(部門分類・コード表!H653='国HPからDL＋加工した表'!H639,"●","×")</f>
        <v>●</v>
      </c>
      <c r="H639" s="411" t="str">
        <f>IF(部門分類・コード表!I653='国HPからDL＋加工した表'!I639,"●","×")</f>
        <v>●</v>
      </c>
      <c r="I639" s="411" t="str">
        <f>IF(部門分類・コード表!J653='国HPからDL＋加工した表'!J639,"●","×")</f>
        <v>●</v>
      </c>
      <c r="J639" s="411" t="str">
        <f>IF(部門分類・コード表!K653='国HPからDL＋加工した表'!K639,"●","×")</f>
        <v>●</v>
      </c>
      <c r="K639" s="411" t="str">
        <f>IF(部門分類・コード表!L653='国HPからDL＋加工した表'!L639,"●","×")</f>
        <v>●</v>
      </c>
      <c r="L639" s="411" t="str">
        <f>IF(部門分類・コード表!M653='国HPからDL＋加工した表'!O639,"●","×")</f>
        <v>●</v>
      </c>
      <c r="M639" s="411" t="str">
        <f>IF(部門分類・コード表!N653='国HPからDL＋加工した表'!P639,"●","×")</f>
        <v>●</v>
      </c>
    </row>
    <row r="640" spans="1:13" ht="15" customHeight="1" x14ac:dyDescent="0.15">
      <c r="A640" s="411" t="str">
        <f>IF(部門分類・コード表!B654='国HPからDL＋加工した表'!B640,"●","×")</f>
        <v>●</v>
      </c>
      <c r="B640" s="411" t="str">
        <f>IF(部門分類・コード表!C654='国HPからDL＋加工した表'!C640,"●","×")</f>
        <v>●</v>
      </c>
      <c r="C640" s="411" t="str">
        <f>IF(部門分類・コード表!D654='国HPからDL＋加工した表'!D640,"●","×")</f>
        <v>●</v>
      </c>
      <c r="D640" s="411" t="str">
        <f>IF(部門分類・コード表!E654='国HPからDL＋加工した表'!E640,"●","×")</f>
        <v>●</v>
      </c>
      <c r="E640" s="411" t="str">
        <f>IF(部門分類・コード表!F654='国HPからDL＋加工した表'!F640,"●","×")</f>
        <v>●</v>
      </c>
      <c r="F640" s="411" t="str">
        <f>IF(部門分類・コード表!G654='国HPからDL＋加工した表'!G640,"●","×")</f>
        <v>●</v>
      </c>
      <c r="G640" s="411" t="str">
        <f>IF(部門分類・コード表!H654='国HPからDL＋加工した表'!H640,"●","×")</f>
        <v>●</v>
      </c>
      <c r="H640" s="411" t="str">
        <f>IF(部門分類・コード表!I654='国HPからDL＋加工した表'!I640,"●","×")</f>
        <v>●</v>
      </c>
      <c r="I640" s="411" t="str">
        <f>IF(部門分類・コード表!J654='国HPからDL＋加工した表'!J640,"●","×")</f>
        <v>●</v>
      </c>
      <c r="J640" s="411" t="str">
        <f>IF(部門分類・コード表!K654='国HPからDL＋加工した表'!K640,"●","×")</f>
        <v>●</v>
      </c>
      <c r="K640" s="411" t="str">
        <f>IF(部門分類・コード表!L654='国HPからDL＋加工した表'!L640,"●","×")</f>
        <v>●</v>
      </c>
      <c r="L640" s="411" t="str">
        <f>IF(部門分類・コード表!M654='国HPからDL＋加工した表'!O640,"●","×")</f>
        <v>●</v>
      </c>
      <c r="M640" s="411" t="str">
        <f>IF(部門分類・コード表!N654='国HPからDL＋加工した表'!P640,"●","×")</f>
        <v>●</v>
      </c>
    </row>
    <row r="641" spans="1:13" ht="15" customHeight="1" x14ac:dyDescent="0.15">
      <c r="A641" s="411" t="str">
        <f>IF(部門分類・コード表!B655='国HPからDL＋加工した表'!B641,"●","×")</f>
        <v>●</v>
      </c>
      <c r="B641" s="411" t="str">
        <f>IF(部門分類・コード表!C655='国HPからDL＋加工した表'!C641,"●","×")</f>
        <v>●</v>
      </c>
      <c r="C641" s="411" t="str">
        <f>IF(部門分類・コード表!D655='国HPからDL＋加工した表'!D641,"●","×")</f>
        <v>●</v>
      </c>
      <c r="D641" s="411" t="str">
        <f>IF(部門分類・コード表!E655='国HPからDL＋加工した表'!E641,"●","×")</f>
        <v>●</v>
      </c>
      <c r="E641" s="411" t="str">
        <f>IF(部門分類・コード表!F655='国HPからDL＋加工した表'!F641,"●","×")</f>
        <v>●</v>
      </c>
      <c r="F641" s="411" t="str">
        <f>IF(部門分類・コード表!G655='国HPからDL＋加工した表'!G641,"●","×")</f>
        <v>●</v>
      </c>
      <c r="G641" s="411" t="str">
        <f>IF(部門分類・コード表!H655='国HPからDL＋加工した表'!H641,"●","×")</f>
        <v>●</v>
      </c>
      <c r="H641" s="411" t="str">
        <f>IF(部門分類・コード表!I655='国HPからDL＋加工した表'!I641,"●","×")</f>
        <v>●</v>
      </c>
      <c r="I641" s="411" t="str">
        <f>IF(部門分類・コード表!J655='国HPからDL＋加工した表'!J641,"●","×")</f>
        <v>●</v>
      </c>
      <c r="J641" s="411" t="str">
        <f>IF(部門分類・コード表!K655='国HPからDL＋加工した表'!K641,"●","×")</f>
        <v>●</v>
      </c>
      <c r="K641" s="411" t="str">
        <f>IF(部門分類・コード表!L655='国HPからDL＋加工した表'!L641,"●","×")</f>
        <v>●</v>
      </c>
      <c r="L641" s="411" t="str">
        <f>IF(部門分類・コード表!M655='国HPからDL＋加工した表'!O641,"●","×")</f>
        <v>●</v>
      </c>
      <c r="M641" s="411" t="str">
        <f>IF(部門分類・コード表!N655='国HPからDL＋加工した表'!P641,"●","×")</f>
        <v>●</v>
      </c>
    </row>
    <row r="642" spans="1:13" ht="15" customHeight="1" x14ac:dyDescent="0.15">
      <c r="A642" s="411" t="str">
        <f>IF(部門分類・コード表!B656='国HPからDL＋加工した表'!B642,"●","×")</f>
        <v>●</v>
      </c>
      <c r="B642" s="411" t="str">
        <f>IF(部門分類・コード表!C656='国HPからDL＋加工した表'!C642,"●","×")</f>
        <v>●</v>
      </c>
      <c r="C642" s="411" t="str">
        <f>IF(部門分類・コード表!D656='国HPからDL＋加工した表'!D642,"●","×")</f>
        <v>●</v>
      </c>
      <c r="D642" s="411" t="str">
        <f>IF(部門分類・コード表!E656='国HPからDL＋加工した表'!E642,"●","×")</f>
        <v>●</v>
      </c>
      <c r="E642" s="411" t="str">
        <f>IF(部門分類・コード表!F656='国HPからDL＋加工した表'!F642,"●","×")</f>
        <v>●</v>
      </c>
      <c r="F642" s="411" t="str">
        <f>IF(部門分類・コード表!G656='国HPからDL＋加工した表'!G642,"●","×")</f>
        <v>●</v>
      </c>
      <c r="G642" s="411" t="str">
        <f>IF(部門分類・コード表!H656='国HPからDL＋加工した表'!H642,"●","×")</f>
        <v>●</v>
      </c>
      <c r="H642" s="411" t="str">
        <f>IF(部門分類・コード表!I656='国HPからDL＋加工した表'!I642,"●","×")</f>
        <v>●</v>
      </c>
      <c r="I642" s="411" t="str">
        <f>IF(部門分類・コード表!J656='国HPからDL＋加工した表'!J642,"●","×")</f>
        <v>●</v>
      </c>
      <c r="J642" s="411" t="str">
        <f>IF(部門分類・コード表!K656='国HPからDL＋加工した表'!K642,"●","×")</f>
        <v>●</v>
      </c>
      <c r="K642" s="411" t="str">
        <f>IF(部門分類・コード表!L656='国HPからDL＋加工した表'!L642,"●","×")</f>
        <v>●</v>
      </c>
      <c r="L642" s="411" t="str">
        <f>IF(部門分類・コード表!M656='国HPからDL＋加工した表'!O642,"●","×")</f>
        <v>●</v>
      </c>
      <c r="M642" s="411" t="str">
        <f>IF(部門分類・コード表!N656='国HPからDL＋加工した表'!P642,"●","×")</f>
        <v>●</v>
      </c>
    </row>
    <row r="643" spans="1:13" x14ac:dyDescent="0.15">
      <c r="A643" s="411" t="str">
        <f>IF(部門分類・コード表!B657='国HPからDL＋加工した表'!B643,"●","×")</f>
        <v>●</v>
      </c>
      <c r="B643" s="411" t="str">
        <f>IF(部門分類・コード表!C657='国HPからDL＋加工した表'!C643,"●","×")</f>
        <v>●</v>
      </c>
      <c r="C643" s="411" t="str">
        <f>IF(部門分類・コード表!D657='国HPからDL＋加工した表'!D643,"●","×")</f>
        <v>●</v>
      </c>
      <c r="D643" s="411" t="str">
        <f>IF(部門分類・コード表!E657='国HPからDL＋加工した表'!E643,"●","×")</f>
        <v>●</v>
      </c>
      <c r="E643" s="411" t="str">
        <f>IF(部門分類・コード表!F657='国HPからDL＋加工した表'!F643,"●","×")</f>
        <v>●</v>
      </c>
      <c r="F643" s="411" t="str">
        <f>IF(部門分類・コード表!G657='国HPからDL＋加工した表'!G643,"●","×")</f>
        <v>●</v>
      </c>
      <c r="G643" s="411" t="str">
        <f>IF(部門分類・コード表!H657='国HPからDL＋加工した表'!H643,"●","×")</f>
        <v>●</v>
      </c>
      <c r="H643" s="411" t="str">
        <f>IF(部門分類・コード表!I657='国HPからDL＋加工した表'!I643,"●","×")</f>
        <v>●</v>
      </c>
      <c r="I643" s="411" t="str">
        <f>IF(部門分類・コード表!J657='国HPからDL＋加工した表'!J643,"●","×")</f>
        <v>●</v>
      </c>
      <c r="J643" s="411" t="str">
        <f>IF(部門分類・コード表!K657='国HPからDL＋加工した表'!K643,"●","×")</f>
        <v>●</v>
      </c>
      <c r="K643" s="411" t="str">
        <f>IF(部門分類・コード表!L657='国HPからDL＋加工した表'!L643,"●","×")</f>
        <v>●</v>
      </c>
      <c r="L643" s="411" t="str">
        <f>IF(部門分類・コード表!M657='国HPからDL＋加工した表'!O643,"●","×")</f>
        <v>●</v>
      </c>
      <c r="M643" s="411" t="str">
        <f>IF(部門分類・コード表!N657='国HPからDL＋加工した表'!P643,"●","×")</f>
        <v>●</v>
      </c>
    </row>
    <row r="644" spans="1:13" x14ac:dyDescent="0.15">
      <c r="A644" s="411" t="str">
        <f>IF(部門分類・コード表!B658='国HPからDL＋加工した表'!B644,"●","×")</f>
        <v>●</v>
      </c>
      <c r="B644" s="411" t="str">
        <f>IF(部門分類・コード表!C658='国HPからDL＋加工した表'!C644,"●","×")</f>
        <v>●</v>
      </c>
      <c r="C644" s="411" t="str">
        <f>IF(部門分類・コード表!D658='国HPからDL＋加工した表'!D644,"●","×")</f>
        <v>●</v>
      </c>
      <c r="D644" s="411" t="str">
        <f>IF(部門分類・コード表!E658='国HPからDL＋加工した表'!E644,"●","×")</f>
        <v>●</v>
      </c>
      <c r="E644" s="411" t="str">
        <f>IF(部門分類・コード表!F658='国HPからDL＋加工した表'!F644,"●","×")</f>
        <v>●</v>
      </c>
      <c r="F644" s="411" t="str">
        <f>IF(部門分類・コード表!G658='国HPからDL＋加工した表'!G644,"●","×")</f>
        <v>●</v>
      </c>
      <c r="G644" s="411" t="str">
        <f>IF(部門分類・コード表!H658='国HPからDL＋加工した表'!H644,"●","×")</f>
        <v>●</v>
      </c>
      <c r="H644" s="411" t="str">
        <f>IF(部門分類・コード表!I658='国HPからDL＋加工した表'!I644,"●","×")</f>
        <v>●</v>
      </c>
      <c r="I644" s="411" t="str">
        <f>IF(部門分類・コード表!J658='国HPからDL＋加工した表'!J644,"●","×")</f>
        <v>●</v>
      </c>
      <c r="J644" s="411" t="str">
        <f>IF(部門分類・コード表!K658='国HPからDL＋加工した表'!K644,"●","×")</f>
        <v>●</v>
      </c>
      <c r="K644" s="411" t="str">
        <f>IF(部門分類・コード表!L658='国HPからDL＋加工した表'!L644,"●","×")</f>
        <v>●</v>
      </c>
      <c r="L644" s="411" t="str">
        <f>IF(部門分類・コード表!M658='国HPからDL＋加工した表'!O644,"●","×")</f>
        <v>●</v>
      </c>
      <c r="M644" s="411" t="str">
        <f>IF(部門分類・コード表!N658='国HPからDL＋加工した表'!P644,"●","×")</f>
        <v>●</v>
      </c>
    </row>
    <row r="645" spans="1:13" ht="15" customHeight="1" x14ac:dyDescent="0.15">
      <c r="A645" s="411" t="str">
        <f>IF(部門分類・コード表!B659='国HPからDL＋加工した表'!B645,"●","×")</f>
        <v>●</v>
      </c>
      <c r="B645" s="411" t="str">
        <f>IF(部門分類・コード表!C659='国HPからDL＋加工した表'!C645,"●","×")</f>
        <v>●</v>
      </c>
      <c r="C645" s="411" t="str">
        <f>IF(部門分類・コード表!D659='国HPからDL＋加工した表'!D645,"●","×")</f>
        <v>●</v>
      </c>
      <c r="D645" s="411" t="str">
        <f>IF(部門分類・コード表!E659='国HPからDL＋加工した表'!E645,"●","×")</f>
        <v>●</v>
      </c>
      <c r="E645" s="411" t="str">
        <f>IF(部門分類・コード表!F659='国HPからDL＋加工した表'!F645,"●","×")</f>
        <v>●</v>
      </c>
      <c r="F645" s="411" t="str">
        <f>IF(部門分類・コード表!G659='国HPからDL＋加工した表'!G645,"●","×")</f>
        <v>●</v>
      </c>
      <c r="G645" s="411" t="str">
        <f>IF(部門分類・コード表!H659='国HPからDL＋加工した表'!H645,"●","×")</f>
        <v>●</v>
      </c>
      <c r="H645" s="411" t="str">
        <f>IF(部門分類・コード表!I659='国HPからDL＋加工した表'!I645,"●","×")</f>
        <v>●</v>
      </c>
      <c r="I645" s="411" t="str">
        <f>IF(部門分類・コード表!J659='国HPからDL＋加工した表'!J645,"●","×")</f>
        <v>●</v>
      </c>
      <c r="J645" s="411" t="str">
        <f>IF(部門分類・コード表!K659='国HPからDL＋加工した表'!K645,"●","×")</f>
        <v>●</v>
      </c>
      <c r="K645" s="411" t="str">
        <f>IF(部門分類・コード表!L659='国HPからDL＋加工した表'!L645,"●","×")</f>
        <v>●</v>
      </c>
      <c r="L645" s="411" t="str">
        <f>IF(部門分類・コード表!M659='国HPからDL＋加工した表'!O645,"●","×")</f>
        <v>●</v>
      </c>
      <c r="M645" s="411" t="str">
        <f>IF(部門分類・コード表!N659='国HPからDL＋加工した表'!P645,"●","×")</f>
        <v>●</v>
      </c>
    </row>
    <row r="646" spans="1:13" ht="15" customHeight="1" x14ac:dyDescent="0.15">
      <c r="A646" s="411" t="str">
        <f>IF(部門分類・コード表!B660='国HPからDL＋加工した表'!B646,"●","×")</f>
        <v>●</v>
      </c>
      <c r="B646" s="411" t="str">
        <f>IF(部門分類・コード表!C660='国HPからDL＋加工した表'!C646,"●","×")</f>
        <v>●</v>
      </c>
      <c r="C646" s="411" t="str">
        <f>IF(部門分類・コード表!D660='国HPからDL＋加工した表'!D646,"●","×")</f>
        <v>●</v>
      </c>
      <c r="D646" s="411" t="str">
        <f>IF(部門分類・コード表!E660='国HPからDL＋加工した表'!E646,"●","×")</f>
        <v>●</v>
      </c>
      <c r="E646" s="411" t="str">
        <f>IF(部門分類・コード表!F660='国HPからDL＋加工した表'!F646,"●","×")</f>
        <v>●</v>
      </c>
      <c r="F646" s="411" t="str">
        <f>IF(部門分類・コード表!G660='国HPからDL＋加工した表'!G646,"●","×")</f>
        <v>●</v>
      </c>
      <c r="G646" s="411" t="str">
        <f>IF(部門分類・コード表!H660='国HPからDL＋加工した表'!H646,"●","×")</f>
        <v>●</v>
      </c>
      <c r="H646" s="411" t="str">
        <f>IF(部門分類・コード表!I660='国HPからDL＋加工した表'!I646,"●","×")</f>
        <v>●</v>
      </c>
      <c r="I646" s="411" t="str">
        <f>IF(部門分類・コード表!J660='国HPからDL＋加工した表'!J646,"●","×")</f>
        <v>●</v>
      </c>
      <c r="J646" s="411" t="str">
        <f>IF(部門分類・コード表!K660='国HPからDL＋加工した表'!K646,"●","×")</f>
        <v>●</v>
      </c>
      <c r="K646" s="411" t="str">
        <f>IF(部門分類・コード表!L660='国HPからDL＋加工した表'!L646,"●","×")</f>
        <v>●</v>
      </c>
      <c r="L646" s="411" t="str">
        <f>IF(部門分類・コード表!M660='国HPからDL＋加工した表'!O646,"●","×")</f>
        <v>●</v>
      </c>
      <c r="M646" s="411" t="str">
        <f>IF(部門分類・コード表!N660='国HPからDL＋加工した表'!P646,"●","×")</f>
        <v>●</v>
      </c>
    </row>
    <row r="647" spans="1:13" ht="15" customHeight="1" x14ac:dyDescent="0.15">
      <c r="A647" s="411" t="str">
        <f>IF(部門分類・コード表!B661='国HPからDL＋加工した表'!B647,"●","×")</f>
        <v>●</v>
      </c>
      <c r="B647" s="411" t="str">
        <f>IF(部門分類・コード表!C661='国HPからDL＋加工した表'!C647,"●","×")</f>
        <v>●</v>
      </c>
      <c r="C647" s="411" t="str">
        <f>IF(部門分類・コード表!D661='国HPからDL＋加工した表'!D647,"●","×")</f>
        <v>●</v>
      </c>
      <c r="D647" s="411" t="str">
        <f>IF(部門分類・コード表!E661='国HPからDL＋加工した表'!E647,"●","×")</f>
        <v>●</v>
      </c>
      <c r="E647" s="411" t="str">
        <f>IF(部門分類・コード表!F661='国HPからDL＋加工した表'!F647,"●","×")</f>
        <v>●</v>
      </c>
      <c r="F647" s="411" t="str">
        <f>IF(部門分類・コード表!G661='国HPからDL＋加工した表'!G647,"●","×")</f>
        <v>●</v>
      </c>
      <c r="G647" s="411" t="str">
        <f>IF(部門分類・コード表!H661='国HPからDL＋加工した表'!H647,"●","×")</f>
        <v>●</v>
      </c>
      <c r="H647" s="411" t="str">
        <f>IF(部門分類・コード表!I661='国HPからDL＋加工した表'!I647,"●","×")</f>
        <v>●</v>
      </c>
      <c r="I647" s="411" t="str">
        <f>IF(部門分類・コード表!J661='国HPからDL＋加工した表'!J647,"●","×")</f>
        <v>●</v>
      </c>
      <c r="J647" s="411" t="str">
        <f>IF(部門分類・コード表!K661='国HPからDL＋加工した表'!K647,"●","×")</f>
        <v>●</v>
      </c>
      <c r="K647" s="411" t="str">
        <f>IF(部門分類・コード表!L661='国HPからDL＋加工した表'!L647,"●","×")</f>
        <v>●</v>
      </c>
      <c r="L647" s="411" t="str">
        <f>IF(部門分類・コード表!M661='国HPからDL＋加工した表'!O647,"●","×")</f>
        <v>●</v>
      </c>
      <c r="M647" s="411" t="str">
        <f>IF(部門分類・コード表!N661='国HPからDL＋加工した表'!P647,"●","×")</f>
        <v>●</v>
      </c>
    </row>
    <row r="648" spans="1:13" ht="15" customHeight="1" x14ac:dyDescent="0.15">
      <c r="A648" s="411" t="str">
        <f>IF(部門分類・コード表!B662='国HPからDL＋加工した表'!B648,"●","×")</f>
        <v>●</v>
      </c>
      <c r="B648" s="411" t="str">
        <f>IF(部門分類・コード表!C662='国HPからDL＋加工した表'!C648,"●","×")</f>
        <v>●</v>
      </c>
      <c r="C648" s="411" t="str">
        <f>IF(部門分類・コード表!D662='国HPからDL＋加工した表'!D648,"●","×")</f>
        <v>●</v>
      </c>
      <c r="D648" s="411" t="str">
        <f>IF(部門分類・コード表!E662='国HPからDL＋加工した表'!E648,"●","×")</f>
        <v>●</v>
      </c>
      <c r="E648" s="411" t="str">
        <f>IF(部門分類・コード表!F662='国HPからDL＋加工した表'!F648,"●","×")</f>
        <v>●</v>
      </c>
      <c r="F648" s="411" t="str">
        <f>IF(部門分類・コード表!G662='国HPからDL＋加工した表'!G648,"●","×")</f>
        <v>●</v>
      </c>
      <c r="G648" s="411" t="str">
        <f>IF(部門分類・コード表!H662='国HPからDL＋加工した表'!H648,"●","×")</f>
        <v>●</v>
      </c>
      <c r="H648" s="411" t="str">
        <f>IF(部門分類・コード表!I662='国HPからDL＋加工した表'!I648,"●","×")</f>
        <v>●</v>
      </c>
      <c r="I648" s="411" t="str">
        <f>IF(部門分類・コード表!J662='国HPからDL＋加工した表'!J648,"●","×")</f>
        <v>●</v>
      </c>
      <c r="J648" s="411" t="str">
        <f>IF(部門分類・コード表!K662='国HPからDL＋加工した表'!K648,"●","×")</f>
        <v>●</v>
      </c>
      <c r="K648" s="411" t="str">
        <f>IF(部門分類・コード表!L662='国HPからDL＋加工した表'!L648,"●","×")</f>
        <v>●</v>
      </c>
      <c r="L648" s="411" t="str">
        <f>IF(部門分類・コード表!M662='国HPからDL＋加工した表'!O648,"●","×")</f>
        <v>●</v>
      </c>
      <c r="M648" s="411" t="str">
        <f>IF(部門分類・コード表!N662='国HPからDL＋加工した表'!P648,"●","×")</f>
        <v>●</v>
      </c>
    </row>
    <row r="649" spans="1:13" ht="15" customHeight="1" x14ac:dyDescent="0.15">
      <c r="A649" s="411" t="str">
        <f>IF(部門分類・コード表!B663='国HPからDL＋加工した表'!B649,"●","×")</f>
        <v>×</v>
      </c>
      <c r="B649" s="411" t="str">
        <f>IF(部門分類・コード表!C663='国HPからDL＋加工した表'!C649,"●","×")</f>
        <v>●</v>
      </c>
      <c r="C649" s="411" t="str">
        <f>IF(部門分類・コード表!D663='国HPからDL＋加工した表'!D649,"●","×")</f>
        <v>●</v>
      </c>
      <c r="D649" s="411" t="str">
        <f>IF(部門分類・コード表!E663='国HPからDL＋加工した表'!E649,"●","×")</f>
        <v>●</v>
      </c>
      <c r="E649" s="411" t="str">
        <f>IF(部門分類・コード表!F663='国HPからDL＋加工した表'!F649,"●","×")</f>
        <v>×</v>
      </c>
      <c r="F649" s="411" t="str">
        <f>IF(部門分類・コード表!G663='国HPからDL＋加工した表'!G649,"●","×")</f>
        <v>×</v>
      </c>
      <c r="G649" s="411" t="str">
        <f>IF(部門分類・コード表!H663='国HPからDL＋加工した表'!H649,"●","×")</f>
        <v>×</v>
      </c>
      <c r="H649" s="411" t="str">
        <f>IF(部門分類・コード表!I663='国HPからDL＋加工した表'!I649,"●","×")</f>
        <v>×</v>
      </c>
      <c r="I649" s="411" t="str">
        <f>IF(部門分類・コード表!J663='国HPからDL＋加工した表'!J649,"●","×")</f>
        <v>×</v>
      </c>
      <c r="J649" s="411" t="str">
        <f>IF(部門分類・コード表!K663='国HPからDL＋加工した表'!K649,"●","×")</f>
        <v>×</v>
      </c>
      <c r="K649" s="411" t="str">
        <f>IF(部門分類・コード表!L663='国HPからDL＋加工した表'!L649,"●","×")</f>
        <v>×</v>
      </c>
      <c r="L649" s="411" t="str">
        <f>IF(部門分類・コード表!M663='国HPからDL＋加工した表'!O649,"●","×")</f>
        <v>×</v>
      </c>
      <c r="M649" s="411" t="str">
        <f>IF(部門分類・コード表!N663='国HPからDL＋加工した表'!P649,"●","×")</f>
        <v>×</v>
      </c>
    </row>
    <row r="650" spans="1:13" ht="15" customHeight="1" x14ac:dyDescent="0.15">
      <c r="A650" s="411" t="str">
        <f>IF(部門分類・コード表!B664='国HPからDL＋加工した表'!B650,"●","×")</f>
        <v>×</v>
      </c>
      <c r="B650" s="411" t="str">
        <f>IF(部門分類・コード表!C664='国HPからDL＋加工した表'!C650,"●","×")</f>
        <v>●</v>
      </c>
      <c r="C650" s="411" t="str">
        <f>IF(部門分類・コード表!D664='国HPからDL＋加工した表'!D650,"●","×")</f>
        <v>●</v>
      </c>
      <c r="D650" s="411" t="str">
        <f>IF(部門分類・コード表!E664='国HPからDL＋加工した表'!E650,"●","×")</f>
        <v>●</v>
      </c>
      <c r="E650" s="411" t="str">
        <f>IF(部門分類・コード表!F664='国HPからDL＋加工した表'!F650,"●","×")</f>
        <v>×</v>
      </c>
      <c r="F650" s="411" t="str">
        <f>IF(部門分類・コード表!G664='国HPからDL＋加工した表'!G650,"●","×")</f>
        <v>×</v>
      </c>
      <c r="G650" s="411" t="str">
        <f>IF(部門分類・コード表!H664='国HPからDL＋加工した表'!H650,"●","×")</f>
        <v>×</v>
      </c>
      <c r="H650" s="411" t="str">
        <f>IF(部門分類・コード表!I664='国HPからDL＋加工した表'!I650,"●","×")</f>
        <v>×</v>
      </c>
      <c r="I650" s="411" t="str">
        <f>IF(部門分類・コード表!J664='国HPからDL＋加工した表'!J650,"●","×")</f>
        <v>×</v>
      </c>
      <c r="J650" s="411" t="str">
        <f>IF(部門分類・コード表!K664='国HPからDL＋加工した表'!K650,"●","×")</f>
        <v>×</v>
      </c>
      <c r="K650" s="411" t="str">
        <f>IF(部門分類・コード表!L664='国HPからDL＋加工した表'!L650,"●","×")</f>
        <v>×</v>
      </c>
      <c r="L650" s="411" t="str">
        <f>IF(部門分類・コード表!M664='国HPからDL＋加工した表'!O650,"●","×")</f>
        <v>×</v>
      </c>
      <c r="M650" s="411" t="str">
        <f>IF(部門分類・コード表!N664='国HPからDL＋加工した表'!P650,"●","×")</f>
        <v>×</v>
      </c>
    </row>
    <row r="651" spans="1:13" ht="15" customHeight="1" x14ac:dyDescent="0.15">
      <c r="A651" s="411" t="str">
        <f>IF(部門分類・コード表!B665='国HPからDL＋加工した表'!B651,"●","×")</f>
        <v>×</v>
      </c>
      <c r="B651" s="411" t="str">
        <f>IF(部門分類・コード表!C665='国HPからDL＋加工した表'!C651,"●","×")</f>
        <v>×</v>
      </c>
      <c r="C651" s="411" t="str">
        <f>IF(部門分類・コード表!D665='国HPからDL＋加工した表'!D651,"●","×")</f>
        <v>●</v>
      </c>
      <c r="D651" s="411" t="str">
        <f>IF(部門分類・コード表!E665='国HPからDL＋加工した表'!E651,"●","×")</f>
        <v>●</v>
      </c>
      <c r="E651" s="411" t="str">
        <f>IF(部門分類・コード表!F665='国HPからDL＋加工した表'!F651,"●","×")</f>
        <v>×</v>
      </c>
      <c r="F651" s="411" t="str">
        <f>IF(部門分類・コード表!G665='国HPからDL＋加工した表'!G651,"●","×")</f>
        <v>×</v>
      </c>
      <c r="G651" s="411" t="str">
        <f>IF(部門分類・コード表!H665='国HPからDL＋加工した表'!H651,"●","×")</f>
        <v>×</v>
      </c>
      <c r="H651" s="411" t="str">
        <f>IF(部門分類・コード表!I665='国HPからDL＋加工した表'!I651,"●","×")</f>
        <v>×</v>
      </c>
      <c r="I651" s="411" t="str">
        <f>IF(部門分類・コード表!J665='国HPからDL＋加工した表'!J651,"●","×")</f>
        <v>×</v>
      </c>
      <c r="J651" s="411" t="str">
        <f>IF(部門分類・コード表!K665='国HPからDL＋加工した表'!K651,"●","×")</f>
        <v>×</v>
      </c>
      <c r="K651" s="411" t="str">
        <f>IF(部門分類・コード表!L665='国HPからDL＋加工した表'!L651,"●","×")</f>
        <v>×</v>
      </c>
      <c r="L651" s="411" t="str">
        <f>IF(部門分類・コード表!M665='国HPからDL＋加工した表'!O651,"●","×")</f>
        <v>×</v>
      </c>
      <c r="M651" s="411" t="str">
        <f>IF(部門分類・コード表!N665='国HPからDL＋加工した表'!P651,"●","×")</f>
        <v>×</v>
      </c>
    </row>
    <row r="652" spans="1:13" ht="15" customHeight="1" x14ac:dyDescent="0.15">
      <c r="A652" s="411" t="str">
        <f>IF(部門分類・コード表!B666='国HPからDL＋加工した表'!B652,"●","×")</f>
        <v>●</v>
      </c>
      <c r="B652" s="411" t="str">
        <f>IF(部門分類・コード表!C666='国HPからDL＋加工した表'!C652,"●","×")</f>
        <v>×</v>
      </c>
      <c r="C652" s="411" t="str">
        <f>IF(部門分類・コード表!D666='国HPからDL＋加工した表'!D652,"●","×")</f>
        <v>●</v>
      </c>
      <c r="D652" s="411" t="str">
        <f>IF(部門分類・コード表!E666='国HPからDL＋加工した表'!E652,"●","×")</f>
        <v>●</v>
      </c>
      <c r="E652" s="411" t="str">
        <f>IF(部門分類・コード表!F666='国HPからDL＋加工した表'!F652,"●","×")</f>
        <v>×</v>
      </c>
      <c r="F652" s="411" t="str">
        <f>IF(部門分類・コード表!G666='国HPからDL＋加工した表'!G652,"●","×")</f>
        <v>×</v>
      </c>
      <c r="G652" s="411" t="str">
        <f>IF(部門分類・コード表!H666='国HPからDL＋加工した表'!H652,"●","×")</f>
        <v>×</v>
      </c>
      <c r="H652" s="411" t="str">
        <f>IF(部門分類・コード表!I666='国HPからDL＋加工した表'!I652,"●","×")</f>
        <v>×</v>
      </c>
      <c r="I652" s="411" t="str">
        <f>IF(部門分類・コード表!J666='国HPからDL＋加工した表'!J652,"●","×")</f>
        <v>×</v>
      </c>
      <c r="J652" s="411" t="str">
        <f>IF(部門分類・コード表!K666='国HPからDL＋加工した表'!K652,"●","×")</f>
        <v>×</v>
      </c>
      <c r="K652" s="411" t="str">
        <f>IF(部門分類・コード表!L666='国HPからDL＋加工した表'!L652,"●","×")</f>
        <v>×</v>
      </c>
      <c r="L652" s="411" t="str">
        <f>IF(部門分類・コード表!M666='国HPからDL＋加工した表'!O652,"●","×")</f>
        <v>×</v>
      </c>
      <c r="M652" s="411" t="str">
        <f>IF(部門分類・コード表!N666='国HPからDL＋加工した表'!P652,"●","×")</f>
        <v>×</v>
      </c>
    </row>
    <row r="653" spans="1:13" ht="15" customHeight="1" x14ac:dyDescent="0.15">
      <c r="A653" s="411" t="str">
        <f>IF(部門分類・コード表!B667='国HPからDL＋加工した表'!B653,"●","×")</f>
        <v>●</v>
      </c>
      <c r="B653" s="411" t="str">
        <f>IF(部門分類・コード表!C667='国HPからDL＋加工した表'!C653,"●","×")</f>
        <v>×</v>
      </c>
      <c r="C653" s="411" t="str">
        <f>IF(部門分類・コード表!D667='国HPからDL＋加工した表'!D653,"●","×")</f>
        <v>●</v>
      </c>
      <c r="D653" s="411" t="str">
        <f>IF(部門分類・コード表!E667='国HPからDL＋加工した表'!E653,"●","×")</f>
        <v>●</v>
      </c>
      <c r="E653" s="411" t="str">
        <f>IF(部門分類・コード表!F667='国HPからDL＋加工した表'!F653,"●","×")</f>
        <v>×</v>
      </c>
      <c r="F653" s="411" t="str">
        <f>IF(部門分類・コード表!G667='国HPからDL＋加工した表'!G653,"●","×")</f>
        <v>●</v>
      </c>
      <c r="G653" s="411" t="str">
        <f>IF(部門分類・コード表!H667='国HPからDL＋加工した表'!H653,"●","×")</f>
        <v>●</v>
      </c>
      <c r="H653" s="411" t="str">
        <f>IF(部門分類・コード表!I667='国HPからDL＋加工した表'!I653,"●","×")</f>
        <v>●</v>
      </c>
      <c r="I653" s="411" t="str">
        <f>IF(部門分類・コード表!J667='国HPからDL＋加工した表'!J653,"●","×")</f>
        <v>●</v>
      </c>
      <c r="J653" s="411" t="str">
        <f>IF(部門分類・コード表!K667='国HPからDL＋加工した表'!K653,"●","×")</f>
        <v>●</v>
      </c>
      <c r="K653" s="411" t="str">
        <f>IF(部門分類・コード表!L667='国HPからDL＋加工した表'!L653,"●","×")</f>
        <v>●</v>
      </c>
      <c r="L653" s="411" t="str">
        <f>IF(部門分類・コード表!M667='国HPからDL＋加工した表'!O653,"●","×")</f>
        <v>●</v>
      </c>
      <c r="M653" s="411" t="str">
        <f>IF(部門分類・コード表!N667='国HPからDL＋加工した表'!P653,"●","×")</f>
        <v>●</v>
      </c>
    </row>
    <row r="654" spans="1:13" ht="15" customHeight="1" x14ac:dyDescent="0.15">
      <c r="A654" s="411" t="str">
        <f>IF(部門分類・コード表!B668='国HPからDL＋加工した表'!B654,"●","×")</f>
        <v>×</v>
      </c>
      <c r="B654" s="411" t="str">
        <f>IF(部門分類・コード表!C668='国HPからDL＋加工した表'!C654,"●","×")</f>
        <v>×</v>
      </c>
      <c r="C654" s="411" t="str">
        <f>IF(部門分類・コード表!D668='国HPからDL＋加工した表'!D654,"●","×")</f>
        <v>●</v>
      </c>
      <c r="D654" s="411" t="str">
        <f>IF(部門分類・コード表!E668='国HPからDL＋加工した表'!E654,"●","×")</f>
        <v>●</v>
      </c>
      <c r="E654" s="411" t="str">
        <f>IF(部門分類・コード表!F668='国HPからDL＋加工した表'!F654,"●","×")</f>
        <v>×</v>
      </c>
      <c r="F654" s="411" t="str">
        <f>IF(部門分類・コード表!G668='国HPからDL＋加工した表'!G654,"●","×")</f>
        <v>×</v>
      </c>
      <c r="G654" s="411" t="str">
        <f>IF(部門分類・コード表!H668='国HPからDL＋加工した表'!H654,"●","×")</f>
        <v>×</v>
      </c>
      <c r="H654" s="411" t="str">
        <f>IF(部門分類・コード表!I668='国HPからDL＋加工した表'!I654,"●","×")</f>
        <v>×</v>
      </c>
      <c r="I654" s="411" t="str">
        <f>IF(部門分類・コード表!J668='国HPからDL＋加工した表'!J654,"●","×")</f>
        <v>×</v>
      </c>
      <c r="J654" s="411" t="str">
        <f>IF(部門分類・コード表!K668='国HPからDL＋加工した表'!K654,"●","×")</f>
        <v>×</v>
      </c>
      <c r="K654" s="411" t="str">
        <f>IF(部門分類・コード表!L668='国HPからDL＋加工した表'!L654,"●","×")</f>
        <v>×</v>
      </c>
      <c r="L654" s="411" t="str">
        <f>IF(部門分類・コード表!M668='国HPからDL＋加工した表'!O654,"●","×")</f>
        <v>×</v>
      </c>
      <c r="M654" s="411" t="str">
        <f>IF(部門分類・コード表!N668='国HPからDL＋加工した表'!P654,"●","×")</f>
        <v>×</v>
      </c>
    </row>
    <row r="655" spans="1:13" ht="15" customHeight="1" x14ac:dyDescent="0.15">
      <c r="A655" s="411" t="str">
        <f>IF(部門分類・コード表!B669='国HPからDL＋加工した表'!B655,"●","×")</f>
        <v>×</v>
      </c>
      <c r="B655" s="411" t="str">
        <f>IF(部門分類・コード表!C669='国HPからDL＋加工した表'!C655,"●","×")</f>
        <v>●</v>
      </c>
      <c r="C655" s="411" t="str">
        <f>IF(部門分類・コード表!D669='国HPからDL＋加工した表'!D655,"●","×")</f>
        <v>●</v>
      </c>
      <c r="D655" s="411" t="str">
        <f>IF(部門分類・コード表!E669='国HPからDL＋加工した表'!E655,"●","×")</f>
        <v>●</v>
      </c>
      <c r="E655" s="411" t="str">
        <f>IF(部門分類・コード表!F669='国HPからDL＋加工した表'!F655,"●","×")</f>
        <v>×</v>
      </c>
      <c r="F655" s="411" t="str">
        <f>IF(部門分類・コード表!G669='国HPからDL＋加工した表'!G655,"●","×")</f>
        <v>×</v>
      </c>
      <c r="G655" s="411" t="str">
        <f>IF(部門分類・コード表!H669='国HPからDL＋加工した表'!H655,"●","×")</f>
        <v>×</v>
      </c>
      <c r="H655" s="411" t="str">
        <f>IF(部門分類・コード表!I669='国HPからDL＋加工した表'!I655,"●","×")</f>
        <v>×</v>
      </c>
      <c r="I655" s="411" t="str">
        <f>IF(部門分類・コード表!J669='国HPからDL＋加工した表'!J655,"●","×")</f>
        <v>×</v>
      </c>
      <c r="J655" s="411" t="str">
        <f>IF(部門分類・コード表!K669='国HPからDL＋加工した表'!K655,"●","×")</f>
        <v>×</v>
      </c>
      <c r="K655" s="411" t="str">
        <f>IF(部門分類・コード表!L669='国HPからDL＋加工した表'!L655,"●","×")</f>
        <v>×</v>
      </c>
      <c r="L655" s="411" t="str">
        <f>IF(部門分類・コード表!M669='国HPからDL＋加工した表'!O655,"●","×")</f>
        <v>×</v>
      </c>
      <c r="M655" s="411" t="str">
        <f>IF(部門分類・コード表!N669='国HPからDL＋加工した表'!P655,"●","×")</f>
        <v>×</v>
      </c>
    </row>
    <row r="656" spans="1:13" ht="15" customHeight="1" x14ac:dyDescent="0.15">
      <c r="A656" s="411" t="str">
        <f>IF(部門分類・コード表!B670='国HPからDL＋加工した表'!B656,"●","×")</f>
        <v>×</v>
      </c>
      <c r="B656" s="411" t="str">
        <f>IF(部門分類・コード表!C670='国HPからDL＋加工した表'!C656,"●","×")</f>
        <v>●</v>
      </c>
      <c r="C656" s="411" t="str">
        <f>IF(部門分類・コード表!D670='国HPからDL＋加工した表'!D656,"●","×")</f>
        <v>●</v>
      </c>
      <c r="D656" s="411" t="str">
        <f>IF(部門分類・コード表!E670='国HPからDL＋加工した表'!E656,"●","×")</f>
        <v>●</v>
      </c>
      <c r="E656" s="411" t="str">
        <f>IF(部門分類・コード表!F670='国HPからDL＋加工した表'!F656,"●","×")</f>
        <v>×</v>
      </c>
      <c r="F656" s="411" t="str">
        <f>IF(部門分類・コード表!G670='国HPからDL＋加工した表'!G656,"●","×")</f>
        <v>×</v>
      </c>
      <c r="G656" s="411" t="str">
        <f>IF(部門分類・コード表!H670='国HPからDL＋加工した表'!H656,"●","×")</f>
        <v>×</v>
      </c>
      <c r="H656" s="411" t="str">
        <f>IF(部門分類・コード表!I670='国HPからDL＋加工した表'!I656,"●","×")</f>
        <v>×</v>
      </c>
      <c r="I656" s="411" t="str">
        <f>IF(部門分類・コード表!J670='国HPからDL＋加工した表'!J656,"●","×")</f>
        <v>×</v>
      </c>
      <c r="J656" s="411" t="str">
        <f>IF(部門分類・コード表!K670='国HPからDL＋加工した表'!K656,"●","×")</f>
        <v>×</v>
      </c>
      <c r="K656" s="411" t="str">
        <f>IF(部門分類・コード表!L670='国HPからDL＋加工した表'!L656,"●","×")</f>
        <v>×</v>
      </c>
      <c r="L656" s="411" t="str">
        <f>IF(部門分類・コード表!M670='国HPからDL＋加工した表'!O656,"●","×")</f>
        <v>×</v>
      </c>
      <c r="M656" s="411" t="str">
        <f>IF(部門分類・コード表!N670='国HPからDL＋加工した表'!P656,"●","×")</f>
        <v>×</v>
      </c>
    </row>
    <row r="657" spans="1:13" ht="15" customHeight="1" x14ac:dyDescent="0.15">
      <c r="A657" s="411" t="str">
        <f>IF(部門分類・コード表!B671='国HPからDL＋加工した表'!B657,"●","×")</f>
        <v>×</v>
      </c>
      <c r="B657" s="411" t="str">
        <f>IF(部門分類・コード表!C671='国HPからDL＋加工した表'!C657,"●","×")</f>
        <v>×</v>
      </c>
      <c r="C657" s="411" t="str">
        <f>IF(部門分類・コード表!D671='国HPからDL＋加工した表'!D657,"●","×")</f>
        <v>●</v>
      </c>
      <c r="D657" s="411" t="str">
        <f>IF(部門分類・コード表!E671='国HPからDL＋加工した表'!E657,"●","×")</f>
        <v>●</v>
      </c>
      <c r="E657" s="411" t="str">
        <f>IF(部門分類・コード表!F671='国HPからDL＋加工した表'!F657,"●","×")</f>
        <v>×</v>
      </c>
      <c r="F657" s="411" t="str">
        <f>IF(部門分類・コード表!G671='国HPからDL＋加工した表'!G657,"●","×")</f>
        <v>×</v>
      </c>
      <c r="G657" s="411" t="str">
        <f>IF(部門分類・コード表!H671='国HPからDL＋加工した表'!H657,"●","×")</f>
        <v>×</v>
      </c>
      <c r="H657" s="411" t="str">
        <f>IF(部門分類・コード表!I671='国HPからDL＋加工した表'!I657,"●","×")</f>
        <v>×</v>
      </c>
      <c r="I657" s="411" t="str">
        <f>IF(部門分類・コード表!J671='国HPからDL＋加工した表'!J657,"●","×")</f>
        <v>×</v>
      </c>
      <c r="J657" s="411" t="str">
        <f>IF(部門分類・コード表!K671='国HPからDL＋加工した表'!K657,"●","×")</f>
        <v>×</v>
      </c>
      <c r="K657" s="411" t="str">
        <f>IF(部門分類・コード表!L671='国HPからDL＋加工した表'!L657,"●","×")</f>
        <v>×</v>
      </c>
      <c r="L657" s="411" t="str">
        <f>IF(部門分類・コード表!M671='国HPからDL＋加工した表'!O657,"●","×")</f>
        <v>×</v>
      </c>
      <c r="M657" s="411" t="str">
        <f>IF(部門分類・コード表!N671='国HPからDL＋加工した表'!P657,"●","×")</f>
        <v>×</v>
      </c>
    </row>
    <row r="658" spans="1:13" ht="15" customHeight="1" x14ac:dyDescent="0.15">
      <c r="A658" s="411" t="str">
        <f>IF(部門分類・コード表!B672='国HPからDL＋加工した表'!B658,"●","×")</f>
        <v>●</v>
      </c>
      <c r="B658" s="411" t="str">
        <f>IF(部門分類・コード表!C672='国HPからDL＋加工した表'!C658,"●","×")</f>
        <v>×</v>
      </c>
      <c r="C658" s="411" t="str">
        <f>IF(部門分類・コード表!D672='国HPからDL＋加工した表'!D658,"●","×")</f>
        <v>●</v>
      </c>
      <c r="D658" s="411" t="str">
        <f>IF(部門分類・コード表!E672='国HPからDL＋加工した表'!E658,"●","×")</f>
        <v>●</v>
      </c>
      <c r="E658" s="411" t="str">
        <f>IF(部門分類・コード表!F672='国HPからDL＋加工した表'!F658,"●","×")</f>
        <v>×</v>
      </c>
      <c r="F658" s="411" t="str">
        <f>IF(部門分類・コード表!G672='国HPからDL＋加工した表'!G658,"●","×")</f>
        <v>×</v>
      </c>
      <c r="G658" s="411" t="str">
        <f>IF(部門分類・コード表!H672='国HPからDL＋加工した表'!H658,"●","×")</f>
        <v>×</v>
      </c>
      <c r="H658" s="411" t="str">
        <f>IF(部門分類・コード表!I672='国HPからDL＋加工した表'!I658,"●","×")</f>
        <v>×</v>
      </c>
      <c r="I658" s="411" t="str">
        <f>IF(部門分類・コード表!J672='国HPからDL＋加工した表'!J658,"●","×")</f>
        <v>×</v>
      </c>
      <c r="J658" s="411" t="str">
        <f>IF(部門分類・コード表!K672='国HPからDL＋加工した表'!K658,"●","×")</f>
        <v>×</v>
      </c>
      <c r="K658" s="411" t="str">
        <f>IF(部門分類・コード表!L672='国HPからDL＋加工した表'!L658,"●","×")</f>
        <v>×</v>
      </c>
      <c r="L658" s="411" t="str">
        <f>IF(部門分類・コード表!M672='国HPからDL＋加工した表'!O658,"●","×")</f>
        <v>×</v>
      </c>
      <c r="M658" s="411" t="str">
        <f>IF(部門分類・コード表!N672='国HPからDL＋加工した表'!P658,"●","×")</f>
        <v>×</v>
      </c>
    </row>
    <row r="659" spans="1:13" ht="15" customHeight="1" x14ac:dyDescent="0.15">
      <c r="A659" s="411" t="str">
        <f>IF(部門分類・コード表!B673='国HPからDL＋加工した表'!B659,"●","×")</f>
        <v>●</v>
      </c>
      <c r="B659" s="411" t="str">
        <f>IF(部門分類・コード表!C673='国HPからDL＋加工した表'!C659,"●","×")</f>
        <v>×</v>
      </c>
      <c r="C659" s="411" t="str">
        <f>IF(部門分類・コード表!D673='国HPからDL＋加工した表'!D659,"●","×")</f>
        <v>●</v>
      </c>
      <c r="D659" s="411" t="str">
        <f>IF(部門分類・コード表!E673='国HPからDL＋加工した表'!E659,"●","×")</f>
        <v>●</v>
      </c>
      <c r="E659" s="411" t="str">
        <f>IF(部門分類・コード表!F673='国HPからDL＋加工した表'!F659,"●","×")</f>
        <v>×</v>
      </c>
      <c r="F659" s="411" t="str">
        <f>IF(部門分類・コード表!G673='国HPからDL＋加工した表'!G659,"●","×")</f>
        <v>●</v>
      </c>
      <c r="G659" s="411" t="str">
        <f>IF(部門分類・コード表!H673='国HPからDL＋加工した表'!H659,"●","×")</f>
        <v>●</v>
      </c>
      <c r="H659" s="411" t="str">
        <f>IF(部門分類・コード表!I673='国HPからDL＋加工した表'!I659,"●","×")</f>
        <v>●</v>
      </c>
      <c r="I659" s="411" t="str">
        <f>IF(部門分類・コード表!J673='国HPからDL＋加工した表'!J659,"●","×")</f>
        <v>●</v>
      </c>
      <c r="J659" s="411" t="str">
        <f>IF(部門分類・コード表!K673='国HPからDL＋加工した表'!K659,"●","×")</f>
        <v>●</v>
      </c>
      <c r="K659" s="411" t="str">
        <f>IF(部門分類・コード表!L673='国HPからDL＋加工した表'!L659,"●","×")</f>
        <v>●</v>
      </c>
      <c r="L659" s="411" t="str">
        <f>IF(部門分類・コード表!M673='国HPからDL＋加工した表'!O659,"●","×")</f>
        <v>●</v>
      </c>
      <c r="M659" s="411" t="str">
        <f>IF(部門分類・コード表!N673='国HPからDL＋加工した表'!P659,"●","×")</f>
        <v>●</v>
      </c>
    </row>
    <row r="660" spans="1:13" x14ac:dyDescent="0.15">
      <c r="A660" s="411" t="str">
        <f>IF(部門分類・コード表!B674='国HPからDL＋加工した表'!B660,"●","×")</f>
        <v>●</v>
      </c>
      <c r="B660" s="411" t="str">
        <f>IF(部門分類・コード表!C674='国HPからDL＋加工した表'!C660,"●","×")</f>
        <v>×</v>
      </c>
      <c r="C660" s="411" t="str">
        <f>IF(部門分類・コード表!D674='国HPからDL＋加工した表'!D660,"●","×")</f>
        <v>●</v>
      </c>
      <c r="D660" s="411" t="str">
        <f>IF(部門分類・コード表!E674='国HPからDL＋加工した表'!E660,"●","×")</f>
        <v>●</v>
      </c>
      <c r="E660" s="411" t="str">
        <f>IF(部門分類・コード表!F674='国HPからDL＋加工した表'!F660,"●","×")</f>
        <v>×</v>
      </c>
      <c r="F660" s="411" t="str">
        <f>IF(部門分類・コード表!G674='国HPからDL＋加工した表'!G660,"●","×")</f>
        <v>●</v>
      </c>
      <c r="G660" s="411" t="str">
        <f>IF(部門分類・コード表!H674='国HPからDL＋加工した表'!H660,"●","×")</f>
        <v>●</v>
      </c>
      <c r="H660" s="411" t="str">
        <f>IF(部門分類・コード表!I674='国HPからDL＋加工した表'!I660,"●","×")</f>
        <v>●</v>
      </c>
      <c r="I660" s="411" t="str">
        <f>IF(部門分類・コード表!J674='国HPからDL＋加工した表'!J660,"●","×")</f>
        <v>●</v>
      </c>
      <c r="J660" s="411" t="str">
        <f>IF(部門分類・コード表!K674='国HPからDL＋加工した表'!K660,"●","×")</f>
        <v>●</v>
      </c>
      <c r="K660" s="411" t="str">
        <f>IF(部門分類・コード表!L674='国HPからDL＋加工した表'!L660,"●","×")</f>
        <v>●</v>
      </c>
      <c r="L660" s="411" t="str">
        <f>IF(部門分類・コード表!M674='国HPからDL＋加工した表'!O660,"●","×")</f>
        <v>●</v>
      </c>
      <c r="M660" s="411" t="str">
        <f>IF(部門分類・コード表!N674='国HPからDL＋加工した表'!P660,"●","×")</f>
        <v>●</v>
      </c>
    </row>
    <row r="661" spans="1:13" ht="15" customHeight="1" x14ac:dyDescent="0.15">
      <c r="A661" s="411" t="str">
        <f>IF(部門分類・コード表!B675='国HPからDL＋加工した表'!B661,"●","×")</f>
        <v>●</v>
      </c>
      <c r="B661" s="411" t="str">
        <f>IF(部門分類・コード表!C675='国HPからDL＋加工した表'!C661,"●","×")</f>
        <v>×</v>
      </c>
      <c r="C661" s="411" t="str">
        <f>IF(部門分類・コード表!D675='国HPからDL＋加工した表'!D661,"●","×")</f>
        <v>●</v>
      </c>
      <c r="D661" s="411" t="str">
        <f>IF(部門分類・コード表!E675='国HPからDL＋加工した表'!E661,"●","×")</f>
        <v>●</v>
      </c>
      <c r="E661" s="411" t="str">
        <f>IF(部門分類・コード表!F675='国HPからDL＋加工した表'!F661,"●","×")</f>
        <v>×</v>
      </c>
      <c r="F661" s="411" t="str">
        <f>IF(部門分類・コード表!G675='国HPからDL＋加工した表'!G661,"●","×")</f>
        <v>●</v>
      </c>
      <c r="G661" s="411" t="str">
        <f>IF(部門分類・コード表!H675='国HPからDL＋加工した表'!H661,"●","×")</f>
        <v>●</v>
      </c>
      <c r="H661" s="411" t="str">
        <f>IF(部門分類・コード表!I675='国HPからDL＋加工した表'!I661,"●","×")</f>
        <v>●</v>
      </c>
      <c r="I661" s="411" t="str">
        <f>IF(部門分類・コード表!J675='国HPからDL＋加工した表'!J661,"●","×")</f>
        <v>●</v>
      </c>
      <c r="J661" s="411" t="str">
        <f>IF(部門分類・コード表!K675='国HPからDL＋加工した表'!K661,"●","×")</f>
        <v>●</v>
      </c>
      <c r="K661" s="411" t="str">
        <f>IF(部門分類・コード表!L675='国HPからDL＋加工した表'!L661,"●","×")</f>
        <v>●</v>
      </c>
      <c r="L661" s="411" t="str">
        <f>IF(部門分類・コード表!M675='国HPからDL＋加工した表'!O661,"●","×")</f>
        <v>●</v>
      </c>
      <c r="M661" s="411" t="str">
        <f>IF(部門分類・コード表!N675='国HPからDL＋加工した表'!P661,"●","×")</f>
        <v>●</v>
      </c>
    </row>
    <row r="662" spans="1:13" ht="15" customHeight="1" x14ac:dyDescent="0.15">
      <c r="A662" s="411" t="str">
        <f>IF(部門分類・コード表!B676='国HPからDL＋加工した表'!B662,"●","×")</f>
        <v>×</v>
      </c>
      <c r="B662" s="411" t="str">
        <f>IF(部門分類・コード表!C676='国HPからDL＋加工した表'!C662,"●","×")</f>
        <v>×</v>
      </c>
      <c r="C662" s="411" t="str">
        <f>IF(部門分類・コード表!D676='国HPからDL＋加工した表'!D662,"●","×")</f>
        <v>●</v>
      </c>
      <c r="D662" s="411" t="str">
        <f>IF(部門分類・コード表!E676='国HPからDL＋加工した表'!E662,"●","×")</f>
        <v>●</v>
      </c>
      <c r="E662" s="411" t="str">
        <f>IF(部門分類・コード表!F676='国HPからDL＋加工した表'!F662,"●","×")</f>
        <v>×</v>
      </c>
      <c r="F662" s="411" t="str">
        <f>IF(部門分類・コード表!G676='国HPからDL＋加工した表'!G662,"●","×")</f>
        <v>×</v>
      </c>
      <c r="G662" s="411" t="str">
        <f>IF(部門分類・コード表!H676='国HPからDL＋加工した表'!H662,"●","×")</f>
        <v>×</v>
      </c>
      <c r="H662" s="411" t="str">
        <f>IF(部門分類・コード表!I676='国HPからDL＋加工した表'!I662,"●","×")</f>
        <v>×</v>
      </c>
      <c r="I662" s="411" t="str">
        <f>IF(部門分類・コード表!J676='国HPからDL＋加工した表'!J662,"●","×")</f>
        <v>×</v>
      </c>
      <c r="J662" s="411" t="str">
        <f>IF(部門分類・コード表!K676='国HPからDL＋加工した表'!K662,"●","×")</f>
        <v>×</v>
      </c>
      <c r="K662" s="411" t="str">
        <f>IF(部門分類・コード表!L676='国HPからDL＋加工した表'!L662,"●","×")</f>
        <v>×</v>
      </c>
      <c r="L662" s="411" t="str">
        <f>IF(部門分類・コード表!M676='国HPからDL＋加工した表'!O662,"●","×")</f>
        <v>×</v>
      </c>
      <c r="M662" s="411" t="str">
        <f>IF(部門分類・コード表!N676='国HPからDL＋加工した表'!P662,"●","×")</f>
        <v>×</v>
      </c>
    </row>
    <row r="663" spans="1:13" ht="15" customHeight="1" x14ac:dyDescent="0.15">
      <c r="A663" s="411" t="str">
        <f>IF(部門分類・コード表!B677='国HPからDL＋加工した表'!B663,"●","×")</f>
        <v>×</v>
      </c>
      <c r="B663" s="411" t="str">
        <f>IF(部門分類・コード表!C677='国HPからDL＋加工した表'!C663,"●","×")</f>
        <v>●</v>
      </c>
      <c r="C663" s="411" t="str">
        <f>IF(部門分類・コード表!D677='国HPからDL＋加工した表'!D663,"●","×")</f>
        <v>●</v>
      </c>
      <c r="D663" s="411" t="str">
        <f>IF(部門分類・コード表!E677='国HPからDL＋加工した表'!E663,"●","×")</f>
        <v>●</v>
      </c>
      <c r="E663" s="411" t="str">
        <f>IF(部門分類・コード表!F677='国HPからDL＋加工した表'!F663,"●","×")</f>
        <v>×</v>
      </c>
      <c r="F663" s="411" t="str">
        <f>IF(部門分類・コード表!G677='国HPからDL＋加工した表'!G663,"●","×")</f>
        <v>×</v>
      </c>
      <c r="G663" s="411" t="str">
        <f>IF(部門分類・コード表!H677='国HPからDL＋加工した表'!H663,"●","×")</f>
        <v>×</v>
      </c>
      <c r="H663" s="411" t="str">
        <f>IF(部門分類・コード表!I677='国HPからDL＋加工した表'!I663,"●","×")</f>
        <v>×</v>
      </c>
      <c r="I663" s="411" t="str">
        <f>IF(部門分類・コード表!J677='国HPからDL＋加工した表'!J663,"●","×")</f>
        <v>×</v>
      </c>
      <c r="J663" s="411" t="str">
        <f>IF(部門分類・コード表!K677='国HPからDL＋加工した表'!K663,"●","×")</f>
        <v>×</v>
      </c>
      <c r="K663" s="411" t="str">
        <f>IF(部門分類・コード表!L677='国HPからDL＋加工した表'!L663,"●","×")</f>
        <v>×</v>
      </c>
      <c r="L663" s="411" t="str">
        <f>IF(部門分類・コード表!M677='国HPからDL＋加工した表'!O663,"●","×")</f>
        <v>×</v>
      </c>
      <c r="M663" s="411" t="str">
        <f>IF(部門分類・コード表!N677='国HPからDL＋加工した表'!P663,"●","×")</f>
        <v>×</v>
      </c>
    </row>
    <row r="664" spans="1:13" ht="15" customHeight="1" x14ac:dyDescent="0.15">
      <c r="A664" s="411" t="str">
        <f>IF(部門分類・コード表!B678='国HPからDL＋加工した表'!B664,"●","×")</f>
        <v>×</v>
      </c>
      <c r="B664" s="411" t="str">
        <f>IF(部門分類・コード表!C678='国HPからDL＋加工した表'!C664,"●","×")</f>
        <v>●</v>
      </c>
      <c r="C664" s="411" t="str">
        <f>IF(部門分類・コード表!D678='国HPからDL＋加工した表'!D664,"●","×")</f>
        <v>●</v>
      </c>
      <c r="D664" s="411" t="str">
        <f>IF(部門分類・コード表!E678='国HPからDL＋加工した表'!E664,"●","×")</f>
        <v>●</v>
      </c>
      <c r="E664" s="411" t="str">
        <f>IF(部門分類・コード表!F678='国HPからDL＋加工した表'!F664,"●","×")</f>
        <v>×</v>
      </c>
      <c r="F664" s="411" t="str">
        <f>IF(部門分類・コード表!G678='国HPからDL＋加工した表'!G664,"●","×")</f>
        <v>×</v>
      </c>
      <c r="G664" s="411" t="str">
        <f>IF(部門分類・コード表!H678='国HPからDL＋加工した表'!H664,"●","×")</f>
        <v>×</v>
      </c>
      <c r="H664" s="411" t="str">
        <f>IF(部門分類・コード表!I678='国HPからDL＋加工した表'!I664,"●","×")</f>
        <v>×</v>
      </c>
      <c r="I664" s="411" t="str">
        <f>IF(部門分類・コード表!J678='国HPからDL＋加工した表'!J664,"●","×")</f>
        <v>×</v>
      </c>
      <c r="J664" s="411" t="str">
        <f>IF(部門分類・コード表!K678='国HPからDL＋加工した表'!K664,"●","×")</f>
        <v>×</v>
      </c>
      <c r="K664" s="411" t="str">
        <f>IF(部門分類・コード表!L678='国HPからDL＋加工した表'!L664,"●","×")</f>
        <v>×</v>
      </c>
      <c r="L664" s="411" t="str">
        <f>IF(部門分類・コード表!M678='国HPからDL＋加工した表'!O664,"●","×")</f>
        <v>×</v>
      </c>
      <c r="M664" s="411" t="str">
        <f>IF(部門分類・コード表!N678='国HPからDL＋加工した表'!P664,"●","×")</f>
        <v>×</v>
      </c>
    </row>
    <row r="665" spans="1:13" ht="15" customHeight="1" x14ac:dyDescent="0.15">
      <c r="A665" s="411" t="str">
        <f>IF(部門分類・コード表!B679='国HPからDL＋加工した表'!B665,"●","×")</f>
        <v>×</v>
      </c>
      <c r="B665" s="411" t="str">
        <f>IF(部門分類・コード表!C679='国HPからDL＋加工した表'!C665,"●","×")</f>
        <v>●</v>
      </c>
      <c r="C665" s="411" t="str">
        <f>IF(部門分類・コード表!D679='国HPからDL＋加工した表'!D665,"●","×")</f>
        <v>●</v>
      </c>
      <c r="D665" s="411" t="str">
        <f>IF(部門分類・コード表!E679='国HPからDL＋加工した表'!E665,"●","×")</f>
        <v>●</v>
      </c>
      <c r="E665" s="411" t="str">
        <f>IF(部門分類・コード表!F679='国HPからDL＋加工した表'!F665,"●","×")</f>
        <v>×</v>
      </c>
      <c r="F665" s="411" t="str">
        <f>IF(部門分類・コード表!G679='国HPからDL＋加工した表'!G665,"●","×")</f>
        <v>×</v>
      </c>
      <c r="G665" s="411" t="str">
        <f>IF(部門分類・コード表!H679='国HPからDL＋加工した表'!H665,"●","×")</f>
        <v>×</v>
      </c>
      <c r="H665" s="411" t="str">
        <f>IF(部門分類・コード表!I679='国HPからDL＋加工した表'!I665,"●","×")</f>
        <v>×</v>
      </c>
      <c r="I665" s="411" t="str">
        <f>IF(部門分類・コード表!J679='国HPからDL＋加工した表'!J665,"●","×")</f>
        <v>×</v>
      </c>
      <c r="J665" s="411" t="str">
        <f>IF(部門分類・コード表!K679='国HPからDL＋加工した表'!K665,"●","×")</f>
        <v>×</v>
      </c>
      <c r="K665" s="411" t="str">
        <f>IF(部門分類・コード表!L679='国HPからDL＋加工した表'!L665,"●","×")</f>
        <v>×</v>
      </c>
      <c r="L665" s="411" t="str">
        <f>IF(部門分類・コード表!M679='国HPからDL＋加工した表'!O665,"●","×")</f>
        <v>×</v>
      </c>
      <c r="M665" s="411" t="str">
        <f>IF(部門分類・コード表!N679='国HPからDL＋加工した表'!P665,"●","×")</f>
        <v>×</v>
      </c>
    </row>
    <row r="666" spans="1:13" ht="15" customHeight="1" x14ac:dyDescent="0.15">
      <c r="A666" s="411" t="e">
        <f>IF(部門分類・コード表!#REF!='国HPからDL＋加工した表'!B666,"●","×")</f>
        <v>#REF!</v>
      </c>
      <c r="B666" s="411" t="e">
        <f>IF(部門分類・コード表!#REF!='国HPからDL＋加工した表'!C666,"●","×")</f>
        <v>#REF!</v>
      </c>
      <c r="C666" s="411" t="e">
        <f>IF(部門分類・コード表!#REF!='国HPからDL＋加工した表'!D666,"●","×")</f>
        <v>#REF!</v>
      </c>
      <c r="D666" s="411" t="e">
        <f>IF(部門分類・コード表!#REF!='国HPからDL＋加工した表'!E666,"●","×")</f>
        <v>#REF!</v>
      </c>
      <c r="E666" s="411" t="e">
        <f>IF(部門分類・コード表!#REF!='国HPからDL＋加工した表'!F666,"●","×")</f>
        <v>#REF!</v>
      </c>
      <c r="F666" s="411" t="e">
        <f>IF(部門分類・コード表!#REF!='国HPからDL＋加工した表'!G666,"●","×")</f>
        <v>#REF!</v>
      </c>
      <c r="G666" s="411" t="e">
        <f>IF(部門分類・コード表!#REF!='国HPからDL＋加工した表'!H666,"●","×")</f>
        <v>#REF!</v>
      </c>
      <c r="H666" s="411" t="e">
        <f>IF(部門分類・コード表!#REF!='国HPからDL＋加工した表'!I666,"●","×")</f>
        <v>#REF!</v>
      </c>
      <c r="I666" s="411" t="e">
        <f>IF(部門分類・コード表!#REF!='国HPからDL＋加工した表'!J666,"●","×")</f>
        <v>#REF!</v>
      </c>
      <c r="J666" s="411" t="e">
        <f>IF(部門分類・コード表!#REF!='国HPからDL＋加工した表'!K666,"●","×")</f>
        <v>#REF!</v>
      </c>
      <c r="K666" s="411" t="e">
        <f>IF(部門分類・コード表!#REF!='国HPからDL＋加工した表'!L666,"●","×")</f>
        <v>#REF!</v>
      </c>
      <c r="L666" s="411" t="e">
        <f>IF(部門分類・コード表!#REF!='国HPからDL＋加工した表'!O666,"●","×")</f>
        <v>#REF!</v>
      </c>
      <c r="M666" s="411" t="e">
        <f>IF(部門分類・コード表!#REF!='国HPからDL＋加工した表'!P666,"●","×")</f>
        <v>#REF!</v>
      </c>
    </row>
    <row r="667" spans="1:13" x14ac:dyDescent="0.15">
      <c r="A667" s="411" t="e">
        <f>IF(部門分類・コード表!#REF!='国HPからDL＋加工した表'!B667,"●","×")</f>
        <v>#REF!</v>
      </c>
      <c r="B667" s="411" t="e">
        <f>IF(部門分類・コード表!#REF!='国HPからDL＋加工した表'!C667,"●","×")</f>
        <v>#REF!</v>
      </c>
      <c r="C667" s="411" t="e">
        <f>IF(部門分類・コード表!#REF!='国HPからDL＋加工した表'!D667,"●","×")</f>
        <v>#REF!</v>
      </c>
      <c r="D667" s="411" t="e">
        <f>IF(部門分類・コード表!#REF!='国HPからDL＋加工した表'!E667,"●","×")</f>
        <v>#REF!</v>
      </c>
      <c r="E667" s="411" t="e">
        <f>IF(部門分類・コード表!#REF!='国HPからDL＋加工した表'!F667,"●","×")</f>
        <v>#REF!</v>
      </c>
      <c r="F667" s="411" t="e">
        <f>IF(部門分類・コード表!#REF!='国HPからDL＋加工した表'!G667,"●","×")</f>
        <v>#REF!</v>
      </c>
      <c r="G667" s="411" t="e">
        <f>IF(部門分類・コード表!#REF!='国HPからDL＋加工した表'!H667,"●","×")</f>
        <v>#REF!</v>
      </c>
      <c r="H667" s="411" t="e">
        <f>IF(部門分類・コード表!#REF!='国HPからDL＋加工した表'!I667,"●","×")</f>
        <v>#REF!</v>
      </c>
      <c r="I667" s="411" t="e">
        <f>IF(部門分類・コード表!#REF!='国HPからDL＋加工した表'!J667,"●","×")</f>
        <v>#REF!</v>
      </c>
      <c r="J667" s="411" t="e">
        <f>IF(部門分類・コード表!#REF!='国HPからDL＋加工した表'!K667,"●","×")</f>
        <v>#REF!</v>
      </c>
      <c r="K667" s="411" t="e">
        <f>IF(部門分類・コード表!#REF!='国HPからDL＋加工した表'!L667,"●","×")</f>
        <v>#REF!</v>
      </c>
      <c r="L667" s="411" t="e">
        <f>IF(部門分類・コード表!#REF!='国HPからDL＋加工した表'!O667,"●","×")</f>
        <v>#REF!</v>
      </c>
      <c r="M667" s="411" t="e">
        <f>IF(部門分類・コード表!#REF!='国HPからDL＋加工した表'!P667,"●","×")</f>
        <v>#REF!</v>
      </c>
    </row>
    <row r="668" spans="1:13" x14ac:dyDescent="0.15">
      <c r="A668" s="411" t="e">
        <f>IF(部門分類・コード表!#REF!='国HPからDL＋加工した表'!B668,"●","×")</f>
        <v>#REF!</v>
      </c>
      <c r="B668" s="411" t="e">
        <f>IF(部門分類・コード表!#REF!='国HPからDL＋加工した表'!C668,"●","×")</f>
        <v>#REF!</v>
      </c>
      <c r="C668" s="411" t="e">
        <f>IF(部門分類・コード表!#REF!='国HPからDL＋加工した表'!D668,"●","×")</f>
        <v>#REF!</v>
      </c>
      <c r="D668" s="411" t="e">
        <f>IF(部門分類・コード表!#REF!='国HPからDL＋加工した表'!E668,"●","×")</f>
        <v>#REF!</v>
      </c>
      <c r="E668" s="411" t="e">
        <f>IF(部門分類・コード表!#REF!='国HPからDL＋加工した表'!F668,"●","×")</f>
        <v>#REF!</v>
      </c>
      <c r="F668" s="411" t="e">
        <f>IF(部門分類・コード表!#REF!='国HPからDL＋加工した表'!G668,"●","×")</f>
        <v>#REF!</v>
      </c>
      <c r="G668" s="411" t="e">
        <f>IF(部門分類・コード表!#REF!='国HPからDL＋加工した表'!H668,"●","×")</f>
        <v>#REF!</v>
      </c>
      <c r="H668" s="411" t="e">
        <f>IF(部門分類・コード表!#REF!='国HPからDL＋加工した表'!I668,"●","×")</f>
        <v>#REF!</v>
      </c>
      <c r="I668" s="411" t="e">
        <f>IF(部門分類・コード表!#REF!='国HPからDL＋加工した表'!J668,"●","×")</f>
        <v>#REF!</v>
      </c>
      <c r="J668" s="411" t="e">
        <f>IF(部門分類・コード表!#REF!='国HPからDL＋加工した表'!K668,"●","×")</f>
        <v>#REF!</v>
      </c>
      <c r="K668" s="411" t="e">
        <f>IF(部門分類・コード表!#REF!='国HPからDL＋加工した表'!L668,"●","×")</f>
        <v>#REF!</v>
      </c>
      <c r="L668" s="411" t="e">
        <f>IF(部門分類・コード表!#REF!='国HPからDL＋加工した表'!O668,"●","×")</f>
        <v>#REF!</v>
      </c>
      <c r="M668" s="411" t="e">
        <f>IF(部門分類・コード表!#REF!='国HPからDL＋加工した表'!P668,"●","×")</f>
        <v>#REF!</v>
      </c>
    </row>
    <row r="669" spans="1:13" x14ac:dyDescent="0.15">
      <c r="A669" s="411" t="e">
        <f>IF(部門分類・コード表!#REF!='国HPからDL＋加工した表'!B669,"●","×")</f>
        <v>#REF!</v>
      </c>
      <c r="B669" s="411" t="e">
        <f>IF(部門分類・コード表!#REF!='国HPからDL＋加工した表'!C669,"●","×")</f>
        <v>#REF!</v>
      </c>
      <c r="C669" s="411" t="e">
        <f>IF(部門分類・コード表!#REF!='国HPからDL＋加工した表'!D669,"●","×")</f>
        <v>#REF!</v>
      </c>
      <c r="D669" s="411" t="e">
        <f>IF(部門分類・コード表!#REF!='国HPからDL＋加工した表'!E669,"●","×")</f>
        <v>#REF!</v>
      </c>
      <c r="E669" s="411" t="e">
        <f>IF(部門分類・コード表!#REF!='国HPからDL＋加工した表'!F669,"●","×")</f>
        <v>#REF!</v>
      </c>
      <c r="F669" s="411" t="e">
        <f>IF(部門分類・コード表!#REF!='国HPからDL＋加工した表'!G669,"●","×")</f>
        <v>#REF!</v>
      </c>
      <c r="G669" s="411" t="e">
        <f>IF(部門分類・コード表!#REF!='国HPからDL＋加工した表'!H669,"●","×")</f>
        <v>#REF!</v>
      </c>
      <c r="H669" s="411" t="e">
        <f>IF(部門分類・コード表!#REF!='国HPからDL＋加工した表'!I669,"●","×")</f>
        <v>#REF!</v>
      </c>
      <c r="I669" s="411" t="e">
        <f>IF(部門分類・コード表!#REF!='国HPからDL＋加工した表'!J669,"●","×")</f>
        <v>#REF!</v>
      </c>
      <c r="J669" s="411" t="e">
        <f>IF(部門分類・コード表!#REF!='国HPからDL＋加工した表'!K669,"●","×")</f>
        <v>#REF!</v>
      </c>
      <c r="K669" s="411" t="e">
        <f>IF(部門分類・コード表!#REF!='国HPからDL＋加工した表'!L669,"●","×")</f>
        <v>#REF!</v>
      </c>
      <c r="L669" s="411" t="e">
        <f>IF(部門分類・コード表!#REF!='国HPからDL＋加工した表'!O669,"●","×")</f>
        <v>#REF!</v>
      </c>
      <c r="M669" s="411" t="e">
        <f>IF(部門分類・コード表!#REF!='国HPからDL＋加工した表'!P669,"●","×")</f>
        <v>#REF!</v>
      </c>
    </row>
    <row r="670" spans="1:13" x14ac:dyDescent="0.15">
      <c r="A670" s="411" t="str">
        <f>IF(部門分類・コード表!B680='国HPからDL＋加工した表'!B670,"●","×")</f>
        <v>●</v>
      </c>
      <c r="B670" s="411" t="str">
        <f>IF(部門分類・コード表!C680='国HPからDL＋加工した表'!C670,"●","×")</f>
        <v>●</v>
      </c>
      <c r="C670" s="411" t="str">
        <f>IF(部門分類・コード表!D680='国HPからDL＋加工した表'!D670,"●","×")</f>
        <v>●</v>
      </c>
      <c r="D670" s="411" t="str">
        <f>IF(部門分類・コード表!E680='国HPからDL＋加工した表'!E670,"●","×")</f>
        <v>●</v>
      </c>
      <c r="E670" s="411" t="str">
        <f>IF(部門分類・コード表!F680='国HPからDL＋加工した表'!F670,"●","×")</f>
        <v>●</v>
      </c>
      <c r="F670" s="411" t="str">
        <f>IF(部門分類・コード表!G680='国HPからDL＋加工した表'!G670,"●","×")</f>
        <v>●</v>
      </c>
      <c r="G670" s="411" t="str">
        <f>IF(部門分類・コード表!H680='国HPからDL＋加工した表'!H670,"●","×")</f>
        <v>●</v>
      </c>
      <c r="H670" s="411" t="str">
        <f>IF(部門分類・コード表!I680='国HPからDL＋加工した表'!I670,"●","×")</f>
        <v>●</v>
      </c>
      <c r="I670" s="411" t="str">
        <f>IF(部門分類・コード表!J680='国HPからDL＋加工した表'!J670,"●","×")</f>
        <v>●</v>
      </c>
      <c r="J670" s="411" t="str">
        <f>IF(部門分類・コード表!K680='国HPからDL＋加工した表'!K670,"●","×")</f>
        <v>●</v>
      </c>
      <c r="K670" s="411" t="str">
        <f>IF(部門分類・コード表!L680='国HPからDL＋加工した表'!L670,"●","×")</f>
        <v>●</v>
      </c>
      <c r="L670" s="411" t="str">
        <f>IF(部門分類・コード表!M680='国HPからDL＋加工した表'!O670,"●","×")</f>
        <v>●</v>
      </c>
      <c r="M670" s="411" t="str">
        <f>IF(部門分類・コード表!N680='国HPからDL＋加工した表'!P670,"●","×")</f>
        <v>●</v>
      </c>
    </row>
    <row r="671" spans="1:13" x14ac:dyDescent="0.15">
      <c r="A671" s="411" t="e">
        <f>IF(部門分類・コード表!#REF!='国HPからDL＋加工した表'!B671,"●","×")</f>
        <v>#REF!</v>
      </c>
      <c r="B671" s="411" t="e">
        <f>IF(部門分類・コード表!#REF!='国HPからDL＋加工した表'!C671,"●","×")</f>
        <v>#REF!</v>
      </c>
      <c r="C671" s="411" t="e">
        <f>IF(部門分類・コード表!#REF!='国HPからDL＋加工した表'!D671,"●","×")</f>
        <v>#REF!</v>
      </c>
      <c r="D671" s="411" t="e">
        <f>IF(部門分類・コード表!#REF!='国HPからDL＋加工した表'!E671,"●","×")</f>
        <v>#REF!</v>
      </c>
      <c r="E671" s="411" t="e">
        <f>IF(部門分類・コード表!#REF!='国HPからDL＋加工した表'!F671,"●","×")</f>
        <v>#REF!</v>
      </c>
      <c r="F671" s="411" t="e">
        <f>IF(部門分類・コード表!#REF!='国HPからDL＋加工した表'!G671,"●","×")</f>
        <v>#REF!</v>
      </c>
      <c r="G671" s="411" t="e">
        <f>IF(部門分類・コード表!#REF!='国HPからDL＋加工した表'!H671,"●","×")</f>
        <v>#REF!</v>
      </c>
      <c r="H671" s="411" t="e">
        <f>IF(部門分類・コード表!#REF!='国HPからDL＋加工した表'!I671,"●","×")</f>
        <v>#REF!</v>
      </c>
      <c r="I671" s="411" t="e">
        <f>IF(部門分類・コード表!#REF!='国HPからDL＋加工した表'!J671,"●","×")</f>
        <v>#REF!</v>
      </c>
      <c r="J671" s="411" t="e">
        <f>IF(部門分類・コード表!#REF!='国HPからDL＋加工した表'!K671,"●","×")</f>
        <v>#REF!</v>
      </c>
      <c r="K671" s="411" t="e">
        <f>IF(部門分類・コード表!#REF!='国HPからDL＋加工した表'!L671,"●","×")</f>
        <v>#REF!</v>
      </c>
      <c r="L671" s="411" t="e">
        <f>IF(部門分類・コード表!#REF!='国HPからDL＋加工した表'!O671,"●","×")</f>
        <v>#REF!</v>
      </c>
      <c r="M671" s="411" t="e">
        <f>IF(部門分類・コード表!#REF!='国HPからDL＋加工した表'!P671,"●","×")</f>
        <v>#REF!</v>
      </c>
    </row>
    <row r="672" spans="1:13" x14ac:dyDescent="0.15">
      <c r="A672" s="411" t="str">
        <f>IF(部門分類・コード表!B684='国HPからDL＋加工した表'!B672,"●","×")</f>
        <v>●</v>
      </c>
      <c r="B672" s="411" t="str">
        <f>IF(部門分類・コード表!C684='国HPからDL＋加工した表'!C672,"●","×")</f>
        <v>●</v>
      </c>
      <c r="C672" s="411" t="str">
        <f>IF(部門分類・コード表!D684='国HPからDL＋加工した表'!D672,"●","×")</f>
        <v>●</v>
      </c>
      <c r="D672" s="411" t="str">
        <f>IF(部門分類・コード表!E684='国HPからDL＋加工した表'!E672,"●","×")</f>
        <v>●</v>
      </c>
      <c r="E672" s="411" t="str">
        <f>IF(部門分類・コード表!F684='国HPからDL＋加工した表'!F672,"●","×")</f>
        <v>●</v>
      </c>
      <c r="F672" s="411" t="str">
        <f>IF(部門分類・コード表!G684='国HPからDL＋加工した表'!G672,"●","×")</f>
        <v>●</v>
      </c>
      <c r="G672" s="411" t="str">
        <f>IF(部門分類・コード表!H684='国HPからDL＋加工した表'!H672,"●","×")</f>
        <v>●</v>
      </c>
      <c r="H672" s="411" t="str">
        <f>IF(部門分類・コード表!I684='国HPからDL＋加工した表'!I672,"●","×")</f>
        <v>●</v>
      </c>
      <c r="I672" s="411" t="str">
        <f>IF(部門分類・コード表!J684='国HPからDL＋加工した表'!J672,"●","×")</f>
        <v>●</v>
      </c>
      <c r="J672" s="411" t="str">
        <f>IF(部門分類・コード表!K684='国HPからDL＋加工した表'!K672,"●","×")</f>
        <v>●</v>
      </c>
      <c r="K672" s="411" t="str">
        <f>IF(部門分類・コード表!L684='国HPからDL＋加工した表'!L672,"●","×")</f>
        <v>●</v>
      </c>
      <c r="L672" s="411" t="str">
        <f>IF(部門分類・コード表!M684='国HPからDL＋加工した表'!O672,"●","×")</f>
        <v>●</v>
      </c>
      <c r="M672" s="411" t="str">
        <f>IF(部門分類・コード表!N684='国HPからDL＋加工した表'!P672,"●","×")</f>
        <v>●</v>
      </c>
    </row>
    <row r="673" spans="1:14" x14ac:dyDescent="0.15">
      <c r="A673" s="411" t="e">
        <f>IF(部門分類・コード表!#REF!='国HPからDL＋加工した表'!B673,"●","×")</f>
        <v>#REF!</v>
      </c>
      <c r="B673" s="411" t="e">
        <f>IF(部門分類・コード表!#REF!='国HPからDL＋加工した表'!C673,"●","×")</f>
        <v>#REF!</v>
      </c>
      <c r="C673" s="411" t="e">
        <f>IF(部門分類・コード表!#REF!='国HPからDL＋加工した表'!D673,"●","×")</f>
        <v>#REF!</v>
      </c>
      <c r="D673" s="411" t="e">
        <f>IF(部門分類・コード表!#REF!='国HPからDL＋加工した表'!E673,"●","×")</f>
        <v>#REF!</v>
      </c>
      <c r="E673" s="411" t="e">
        <f>IF(部門分類・コード表!#REF!='国HPからDL＋加工した表'!F673,"●","×")</f>
        <v>#REF!</v>
      </c>
      <c r="F673" s="411" t="e">
        <f>IF(部門分類・コード表!#REF!='国HPからDL＋加工した表'!G673,"●","×")</f>
        <v>#REF!</v>
      </c>
      <c r="G673" s="411" t="e">
        <f>IF(部門分類・コード表!#REF!='国HPからDL＋加工した表'!H673,"●","×")</f>
        <v>#REF!</v>
      </c>
      <c r="H673" s="411" t="e">
        <f>IF(部門分類・コード表!#REF!='国HPからDL＋加工した表'!I673,"●","×")</f>
        <v>#REF!</v>
      </c>
      <c r="I673" s="411" t="e">
        <f>IF(部門分類・コード表!#REF!='国HPからDL＋加工した表'!J673,"●","×")</f>
        <v>#REF!</v>
      </c>
      <c r="J673" s="411" t="e">
        <f>IF(部門分類・コード表!#REF!='国HPからDL＋加工した表'!K673,"●","×")</f>
        <v>#REF!</v>
      </c>
      <c r="K673" s="411" t="e">
        <f>IF(部門分類・コード表!#REF!='国HPからDL＋加工した表'!L673,"●","×")</f>
        <v>#REF!</v>
      </c>
      <c r="L673" s="411" t="e">
        <f>IF(部門分類・コード表!#REF!='国HPからDL＋加工した表'!O673,"●","×")</f>
        <v>#REF!</v>
      </c>
      <c r="M673" s="411" t="e">
        <f>IF(部門分類・コード表!#REF!='国HPからDL＋加工した表'!P673,"●","×")</f>
        <v>#REF!</v>
      </c>
    </row>
    <row r="674" spans="1:14" x14ac:dyDescent="0.15">
      <c r="A674" s="411" t="str">
        <f>IF(部門分類・コード表!B685='国HPからDL＋加工した表'!B674,"●","×")</f>
        <v>×</v>
      </c>
      <c r="B674" s="411" t="str">
        <f>IF(部門分類・コード表!C685='国HPからDL＋加工した表'!C674,"●","×")</f>
        <v>●</v>
      </c>
      <c r="C674" s="411" t="str">
        <f>IF(部門分類・コード表!D685='国HPからDL＋加工した表'!D674,"●","×")</f>
        <v>●</v>
      </c>
      <c r="D674" s="411" t="str">
        <f>IF(部門分類・コード表!E685='国HPからDL＋加工した表'!E674,"●","×")</f>
        <v>●</v>
      </c>
      <c r="E674" s="411" t="str">
        <f>IF(部門分類・コード表!F685='国HPからDL＋加工した表'!F674,"●","×")</f>
        <v>●</v>
      </c>
      <c r="F674" s="411" t="str">
        <f>IF(部門分類・コード表!G685='国HPからDL＋加工した表'!G674,"●","×")</f>
        <v>×</v>
      </c>
      <c r="G674" s="411" t="str">
        <f>IF(部門分類・コード表!H685='国HPからDL＋加工した表'!H674,"●","×")</f>
        <v>●</v>
      </c>
      <c r="H674" s="411" t="str">
        <f>IF(部門分類・コード表!I685='国HPからDL＋加工した表'!I674,"●","×")</f>
        <v>×</v>
      </c>
      <c r="I674" s="411" t="str">
        <f>IF(部門分類・コード表!J685='国HPからDL＋加工した表'!J674,"●","×")</f>
        <v>●</v>
      </c>
      <c r="J674" s="411" t="str">
        <f>IF(部門分類・コード表!K685='国HPからDL＋加工した表'!K674,"●","×")</f>
        <v>×</v>
      </c>
      <c r="K674" s="411" t="str">
        <f>IF(部門分類・コード表!L685='国HPからDL＋加工した表'!L674,"●","×")</f>
        <v>●</v>
      </c>
      <c r="L674" s="411" t="str">
        <f>IF(部門分類・コード表!M685='国HPからDL＋加工した表'!O674,"●","×")</f>
        <v>×</v>
      </c>
      <c r="M674" s="411" t="str">
        <f>IF(部門分類・コード表!N685='国HPからDL＋加工した表'!P674,"●","×")</f>
        <v>●</v>
      </c>
    </row>
    <row r="675" spans="1:14" ht="15" customHeight="1" x14ac:dyDescent="0.15">
      <c r="A675" s="411" t="str">
        <f>IF(部門分類・コード表!B686='国HPからDL＋加工した表'!B675,"●","×")</f>
        <v>●</v>
      </c>
      <c r="B675" s="411" t="str">
        <f>IF(部門分類・コード表!C686='国HPからDL＋加工した表'!C675,"●","×")</f>
        <v>●</v>
      </c>
      <c r="C675" s="411" t="str">
        <f>IF(部門分類・コード表!D686='国HPからDL＋加工した表'!D675,"●","×")</f>
        <v>●</v>
      </c>
      <c r="D675" s="411" t="str">
        <f>IF(部門分類・コード表!E686='国HPからDL＋加工した表'!E675,"●","×")</f>
        <v>●</v>
      </c>
      <c r="E675" s="411" t="str">
        <f>IF(部門分類・コード表!F686='国HPからDL＋加工した表'!F675,"●","×")</f>
        <v>●</v>
      </c>
      <c r="F675" s="411" t="str">
        <f>IF(部門分類・コード表!G686='国HPからDL＋加工した表'!G675,"●","×")</f>
        <v>×</v>
      </c>
      <c r="G675" s="411" t="str">
        <f>IF(部門分類・コード表!H686='国HPからDL＋加工した表'!H675,"●","×")</f>
        <v>●</v>
      </c>
      <c r="H675" s="411" t="str">
        <f>IF(部門分類・コード表!I686='国HPからDL＋加工した表'!I675,"●","×")</f>
        <v>×</v>
      </c>
      <c r="I675" s="411" t="str">
        <f>IF(部門分類・コード表!J686='国HPからDL＋加工した表'!J675,"●","×")</f>
        <v>●</v>
      </c>
      <c r="J675" s="411" t="str">
        <f>IF(部門分類・コード表!K686='国HPからDL＋加工した表'!K675,"●","×")</f>
        <v>×</v>
      </c>
      <c r="K675" s="411" t="str">
        <f>IF(部門分類・コード表!L686='国HPからDL＋加工した表'!L675,"●","×")</f>
        <v>●</v>
      </c>
      <c r="L675" s="411" t="str">
        <f>IF(部門分類・コード表!M686='国HPからDL＋加工した表'!O675,"●","×")</f>
        <v>×</v>
      </c>
      <c r="M675" s="411" t="str">
        <f>IF(部門分類・コード表!N686='国HPからDL＋加工した表'!P675,"●","×")</f>
        <v>●</v>
      </c>
    </row>
    <row r="676" spans="1:14" ht="15" customHeight="1" x14ac:dyDescent="0.15">
      <c r="A676" s="411" t="str">
        <f>IF(部門分類・コード表!B687='国HPからDL＋加工した表'!B676,"●","×")</f>
        <v>×</v>
      </c>
      <c r="B676" s="411" t="str">
        <f>IF(部門分類・コード表!C687='国HPからDL＋加工した表'!C676,"●","×")</f>
        <v>●</v>
      </c>
      <c r="C676" s="411" t="str">
        <f>IF(部門分類・コード表!D687='国HPからDL＋加工した表'!D676,"●","×")</f>
        <v>×</v>
      </c>
      <c r="D676" s="411" t="str">
        <f>IF(部門分類・コード表!E687='国HPからDL＋加工した表'!E676,"●","×")</f>
        <v>●</v>
      </c>
      <c r="E676" s="411" t="str">
        <f>IF(部門分類・コード表!F687='国HPからDL＋加工した表'!F676,"●","×")</f>
        <v>●</v>
      </c>
      <c r="F676" s="411" t="str">
        <f>IF(部門分類・コード表!G687='国HPからDL＋加工した表'!G676,"●","×")</f>
        <v>●</v>
      </c>
      <c r="G676" s="411" t="str">
        <f>IF(部門分類・コード表!H687='国HPからDL＋加工した表'!H676,"●","×")</f>
        <v>●</v>
      </c>
      <c r="H676" s="411" t="str">
        <f>IF(部門分類・コード表!I687='国HPからDL＋加工した表'!I676,"●","×")</f>
        <v>●</v>
      </c>
      <c r="I676" s="411" t="str">
        <f>IF(部門分類・コード表!J687='国HPからDL＋加工した表'!J676,"●","×")</f>
        <v>●</v>
      </c>
      <c r="J676" s="411" t="str">
        <f>IF(部門分類・コード表!K687='国HPからDL＋加工した表'!K676,"●","×")</f>
        <v>●</v>
      </c>
      <c r="K676" s="411" t="str">
        <f>IF(部門分類・コード表!L687='国HPからDL＋加工した表'!L676,"●","×")</f>
        <v>●</v>
      </c>
      <c r="L676" s="411" t="str">
        <f>IF(部門分類・コード表!M687='国HPからDL＋加工した表'!O676,"●","×")</f>
        <v>●</v>
      </c>
      <c r="M676" s="411" t="str">
        <f>IF(部門分類・コード表!N687='国HPからDL＋加工した表'!P676,"●","×")</f>
        <v>●</v>
      </c>
    </row>
    <row r="677" spans="1:14" ht="15" customHeight="1" x14ac:dyDescent="0.15">
      <c r="A677" s="411" t="str">
        <f>IF(部門分類・コード表!B688='国HPからDL＋加工した表'!B677,"●","×")</f>
        <v>●</v>
      </c>
      <c r="B677" s="411" t="str">
        <f>IF(部門分類・コード表!C688='国HPからDL＋加工した表'!C677,"●","×")</f>
        <v>●</v>
      </c>
      <c r="C677" s="411" t="str">
        <f>IF(部門分類・コード表!D688='国HPからDL＋加工した表'!D677,"●","×")</f>
        <v>●</v>
      </c>
      <c r="D677" s="411" t="str">
        <f>IF(部門分類・コード表!E688='国HPからDL＋加工した表'!E677,"●","×")</f>
        <v>●</v>
      </c>
      <c r="E677" s="411" t="str">
        <f>IF(部門分類・コード表!F688='国HPからDL＋加工した表'!F677,"●","×")</f>
        <v>●</v>
      </c>
      <c r="F677" s="411" t="str">
        <f>IF(部門分類・コード表!G688='国HPからDL＋加工した表'!G677,"●","×")</f>
        <v>●</v>
      </c>
      <c r="G677" s="411" t="str">
        <f>IF(部門分類・コード表!H688='国HPからDL＋加工した表'!H677,"●","×")</f>
        <v>●</v>
      </c>
      <c r="H677" s="411" t="str">
        <f>IF(部門分類・コード表!I688='国HPからDL＋加工した表'!I677,"●","×")</f>
        <v>●</v>
      </c>
      <c r="I677" s="411" t="str">
        <f>IF(部門分類・コード表!J688='国HPからDL＋加工した表'!J677,"●","×")</f>
        <v>●</v>
      </c>
      <c r="J677" s="411" t="str">
        <f>IF(部門分類・コード表!K688='国HPからDL＋加工した表'!K677,"●","×")</f>
        <v>●</v>
      </c>
      <c r="K677" s="411" t="str">
        <f>IF(部門分類・コード表!L688='国HPからDL＋加工した表'!L677,"●","×")</f>
        <v>●</v>
      </c>
      <c r="L677" s="411" t="str">
        <f>IF(部門分類・コード表!M688='国HPからDL＋加工した表'!O677,"●","×")</f>
        <v>●</v>
      </c>
      <c r="M677" s="411" t="str">
        <f>IF(部門分類・コード表!N688='国HPからDL＋加工した表'!P677,"●","×")</f>
        <v>●</v>
      </c>
    </row>
    <row r="678" spans="1:14" ht="15" customHeight="1" x14ac:dyDescent="0.15">
      <c r="A678" s="411" t="str">
        <f>IF(部門分類・コード表!B689='国HPからDL＋加工した表'!B678,"●","×")</f>
        <v>●</v>
      </c>
      <c r="B678" s="411" t="str">
        <f>IF(部門分類・コード表!C689='国HPからDL＋加工した表'!C678,"●","×")</f>
        <v>●</v>
      </c>
      <c r="C678" s="411" t="str">
        <f>IF(部門分類・コード表!D689='国HPからDL＋加工した表'!D678,"●","×")</f>
        <v>●</v>
      </c>
      <c r="D678" s="411" t="str">
        <f>IF(部門分類・コード表!E689='国HPからDL＋加工した表'!E678,"●","×")</f>
        <v>●</v>
      </c>
      <c r="E678" s="411" t="str">
        <f>IF(部門分類・コード表!F689='国HPからDL＋加工した表'!F678,"●","×")</f>
        <v>●</v>
      </c>
      <c r="F678" s="411" t="str">
        <f>IF(部門分類・コード表!G689='国HPからDL＋加工した表'!G678,"●","×")</f>
        <v>●</v>
      </c>
      <c r="G678" s="411" t="str">
        <f>IF(部門分類・コード表!H689='国HPからDL＋加工した表'!H678,"●","×")</f>
        <v>●</v>
      </c>
      <c r="H678" s="411" t="str">
        <f>IF(部門分類・コード表!I689='国HPからDL＋加工した表'!I678,"●","×")</f>
        <v>●</v>
      </c>
      <c r="I678" s="411" t="str">
        <f>IF(部門分類・コード表!J689='国HPからDL＋加工した表'!J678,"●","×")</f>
        <v>●</v>
      </c>
      <c r="J678" s="411" t="str">
        <f>IF(部門分類・コード表!K689='国HPからDL＋加工した表'!K678,"●","×")</f>
        <v>●</v>
      </c>
      <c r="K678" s="411" t="str">
        <f>IF(部門分類・コード表!L689='国HPからDL＋加工した表'!L678,"●","×")</f>
        <v>●</v>
      </c>
      <c r="L678" s="411" t="str">
        <f>IF(部門分類・コード表!M689='国HPからDL＋加工した表'!O678,"●","×")</f>
        <v>●</v>
      </c>
      <c r="M678" s="411" t="str">
        <f>IF(部門分類・コード表!N689='国HPからDL＋加工した表'!P678,"●","×")</f>
        <v>●</v>
      </c>
      <c r="N678" s="388"/>
    </row>
    <row r="679" spans="1:14" ht="15" customHeight="1" x14ac:dyDescent="0.15">
      <c r="A679" s="411" t="str">
        <f>IF(部門分類・コード表!B690='国HPからDL＋加工した表'!B679,"●","×")</f>
        <v>●</v>
      </c>
      <c r="B679" s="411" t="str">
        <f>IF(部門分類・コード表!C690='国HPからDL＋加工した表'!C679,"●","×")</f>
        <v>●</v>
      </c>
      <c r="C679" s="411" t="str">
        <f>IF(部門分類・コード表!D690='国HPからDL＋加工した表'!D679,"●","×")</f>
        <v>●</v>
      </c>
      <c r="D679" s="411" t="str">
        <f>IF(部門分類・コード表!E690='国HPからDL＋加工した表'!E679,"●","×")</f>
        <v>●</v>
      </c>
      <c r="E679" s="411" t="str">
        <f>IF(部門分類・コード表!F690='国HPからDL＋加工した表'!F679,"●","×")</f>
        <v>●</v>
      </c>
      <c r="F679" s="411" t="str">
        <f>IF(部門分類・コード表!G690='国HPからDL＋加工した表'!G679,"●","×")</f>
        <v>●</v>
      </c>
      <c r="G679" s="411" t="str">
        <f>IF(部門分類・コード表!H690='国HPからDL＋加工した表'!H679,"●","×")</f>
        <v>●</v>
      </c>
      <c r="H679" s="411" t="str">
        <f>IF(部門分類・コード表!I690='国HPからDL＋加工した表'!I679,"●","×")</f>
        <v>●</v>
      </c>
      <c r="I679" s="411" t="str">
        <f>IF(部門分類・コード表!J690='国HPからDL＋加工した表'!J679,"●","×")</f>
        <v>●</v>
      </c>
      <c r="J679" s="411" t="str">
        <f>IF(部門分類・コード表!K690='国HPからDL＋加工した表'!K679,"●","×")</f>
        <v>●</v>
      </c>
      <c r="K679" s="411" t="str">
        <f>IF(部門分類・コード表!L690='国HPからDL＋加工した表'!L679,"●","×")</f>
        <v>●</v>
      </c>
      <c r="L679" s="411" t="str">
        <f>IF(部門分類・コード表!M690='国HPからDL＋加工した表'!O679,"●","×")</f>
        <v>●</v>
      </c>
      <c r="M679" s="411" t="str">
        <f>IF(部門分類・コード表!N690='国HPからDL＋加工した表'!P679,"●","×")</f>
        <v>●</v>
      </c>
      <c r="N679" s="388"/>
    </row>
    <row r="680" spans="1:14" ht="15" customHeight="1" x14ac:dyDescent="0.15">
      <c r="A680" s="411" t="str">
        <f>IF(部門分類・コード表!B691='国HPからDL＋加工した表'!B680,"●","×")</f>
        <v>●</v>
      </c>
      <c r="B680" s="411" t="str">
        <f>IF(部門分類・コード表!C691='国HPからDL＋加工した表'!C680,"●","×")</f>
        <v>●</v>
      </c>
      <c r="C680" s="411" t="str">
        <f>IF(部門分類・コード表!D691='国HPからDL＋加工した表'!D680,"●","×")</f>
        <v>●</v>
      </c>
      <c r="D680" s="411" t="str">
        <f>IF(部門分類・コード表!E691='国HPからDL＋加工した表'!E680,"●","×")</f>
        <v>●</v>
      </c>
      <c r="E680" s="411" t="str">
        <f>IF(部門分類・コード表!F691='国HPからDL＋加工した表'!F680,"●","×")</f>
        <v>●</v>
      </c>
      <c r="F680" s="411" t="str">
        <f>IF(部門分類・コード表!G691='国HPからDL＋加工した表'!G680,"●","×")</f>
        <v>●</v>
      </c>
      <c r="G680" s="411" t="str">
        <f>IF(部門分類・コード表!H691='国HPからDL＋加工した表'!H680,"●","×")</f>
        <v>●</v>
      </c>
      <c r="H680" s="411" t="str">
        <f>IF(部門分類・コード表!I691='国HPからDL＋加工した表'!I680,"●","×")</f>
        <v>●</v>
      </c>
      <c r="I680" s="411" t="str">
        <f>IF(部門分類・コード表!J691='国HPからDL＋加工した表'!J680,"●","×")</f>
        <v>●</v>
      </c>
      <c r="J680" s="411" t="str">
        <f>IF(部門分類・コード表!K691='国HPからDL＋加工した表'!K680,"●","×")</f>
        <v>●</v>
      </c>
      <c r="K680" s="411" t="str">
        <f>IF(部門分類・コード表!L691='国HPからDL＋加工した表'!L680,"●","×")</f>
        <v>●</v>
      </c>
      <c r="L680" s="411" t="str">
        <f>IF(部門分類・コード表!M691='国HPからDL＋加工した表'!O680,"●","×")</f>
        <v>●</v>
      </c>
      <c r="M680" s="411" t="str">
        <f>IF(部門分類・コード表!N691='国HPからDL＋加工した表'!P680,"●","×")</f>
        <v>●</v>
      </c>
      <c r="N680" s="388"/>
    </row>
    <row r="681" spans="1:14" ht="15" customHeight="1" x14ac:dyDescent="0.15">
      <c r="A681" s="411" t="str">
        <f>IF(部門分類・コード表!B692='国HPからDL＋加工した表'!B681,"●","×")</f>
        <v>●</v>
      </c>
      <c r="B681" s="411" t="str">
        <f>IF(部門分類・コード表!C692='国HPからDL＋加工した表'!C681,"●","×")</f>
        <v>●</v>
      </c>
      <c r="C681" s="411" t="str">
        <f>IF(部門分類・コード表!D692='国HPからDL＋加工した表'!D681,"●","×")</f>
        <v>●</v>
      </c>
      <c r="D681" s="411" t="str">
        <f>IF(部門分類・コード表!E692='国HPからDL＋加工した表'!E681,"●","×")</f>
        <v>●</v>
      </c>
      <c r="E681" s="411" t="str">
        <f>IF(部門分類・コード表!F692='国HPからDL＋加工した表'!F681,"●","×")</f>
        <v>●</v>
      </c>
      <c r="F681" s="411" t="str">
        <f>IF(部門分類・コード表!G692='国HPからDL＋加工した表'!G681,"●","×")</f>
        <v>●</v>
      </c>
      <c r="G681" s="411" t="str">
        <f>IF(部門分類・コード表!H692='国HPからDL＋加工した表'!H681,"●","×")</f>
        <v>●</v>
      </c>
      <c r="H681" s="411" t="str">
        <f>IF(部門分類・コード表!I692='国HPからDL＋加工した表'!I681,"●","×")</f>
        <v>●</v>
      </c>
      <c r="I681" s="411" t="str">
        <f>IF(部門分類・コード表!J692='国HPからDL＋加工した表'!J681,"●","×")</f>
        <v>●</v>
      </c>
      <c r="J681" s="411" t="str">
        <f>IF(部門分類・コード表!K692='国HPからDL＋加工した表'!K681,"●","×")</f>
        <v>●</v>
      </c>
      <c r="K681" s="411" t="str">
        <f>IF(部門分類・コード表!L692='国HPからDL＋加工した表'!L681,"●","×")</f>
        <v>●</v>
      </c>
      <c r="L681" s="411" t="str">
        <f>IF(部門分類・コード表!M692='国HPからDL＋加工した表'!O681,"●","×")</f>
        <v>●</v>
      </c>
      <c r="M681" s="411" t="str">
        <f>IF(部門分類・コード表!N692='国HPからDL＋加工した表'!P681,"●","×")</f>
        <v>●</v>
      </c>
      <c r="N681" s="388"/>
    </row>
    <row r="682" spans="1:14" ht="15" customHeight="1" x14ac:dyDescent="0.15">
      <c r="A682" s="411" t="str">
        <f>IF(部門分類・コード表!B693='国HPからDL＋加工した表'!B682,"●","×")</f>
        <v>●</v>
      </c>
      <c r="B682" s="411" t="str">
        <f>IF(部門分類・コード表!C693='国HPからDL＋加工した表'!C682,"●","×")</f>
        <v>●</v>
      </c>
      <c r="C682" s="411" t="str">
        <f>IF(部門分類・コード表!D693='国HPからDL＋加工した表'!D682,"●","×")</f>
        <v>●</v>
      </c>
      <c r="D682" s="411" t="str">
        <f>IF(部門分類・コード表!E693='国HPからDL＋加工した表'!E682,"●","×")</f>
        <v>●</v>
      </c>
      <c r="E682" s="411" t="str">
        <f>IF(部門分類・コード表!F693='国HPからDL＋加工した表'!F682,"●","×")</f>
        <v>●</v>
      </c>
      <c r="F682" s="411" t="str">
        <f>IF(部門分類・コード表!G693='国HPからDL＋加工した表'!G682,"●","×")</f>
        <v>●</v>
      </c>
      <c r="G682" s="411" t="str">
        <f>IF(部門分類・コード表!H693='国HPからDL＋加工した表'!H682,"●","×")</f>
        <v>●</v>
      </c>
      <c r="H682" s="411" t="str">
        <f>IF(部門分類・コード表!I693='国HPからDL＋加工した表'!I682,"●","×")</f>
        <v>●</v>
      </c>
      <c r="I682" s="411" t="str">
        <f>IF(部門分類・コード表!J693='国HPからDL＋加工した表'!J682,"●","×")</f>
        <v>●</v>
      </c>
      <c r="J682" s="411" t="str">
        <f>IF(部門分類・コード表!K693='国HPからDL＋加工した表'!K682,"●","×")</f>
        <v>●</v>
      </c>
      <c r="K682" s="411" t="str">
        <f>IF(部門分類・コード表!L693='国HPからDL＋加工した表'!L682,"●","×")</f>
        <v>●</v>
      </c>
      <c r="L682" s="411" t="str">
        <f>IF(部門分類・コード表!M693='国HPからDL＋加工した表'!O682,"●","×")</f>
        <v>●</v>
      </c>
      <c r="M682" s="411" t="str">
        <f>IF(部門分類・コード表!N693='国HPからDL＋加工した表'!P682,"●","×")</f>
        <v>●</v>
      </c>
      <c r="N682" s="388"/>
    </row>
    <row r="683" spans="1:14" ht="15" customHeight="1" x14ac:dyDescent="0.15">
      <c r="A683" s="411" t="str">
        <f>IF(部門分類・コード表!B694='国HPからDL＋加工した表'!B683,"●","×")</f>
        <v>●</v>
      </c>
      <c r="B683" s="411" t="str">
        <f>IF(部門分類・コード表!C694='国HPからDL＋加工した表'!C683,"●","×")</f>
        <v>●</v>
      </c>
      <c r="C683" s="411" t="str">
        <f>IF(部門分類・コード表!D694='国HPからDL＋加工した表'!D683,"●","×")</f>
        <v>●</v>
      </c>
      <c r="D683" s="411" t="str">
        <f>IF(部門分類・コード表!E694='国HPからDL＋加工した表'!E683,"●","×")</f>
        <v>●</v>
      </c>
      <c r="E683" s="411" t="str">
        <f>IF(部門分類・コード表!F694='国HPからDL＋加工した表'!F683,"●","×")</f>
        <v>●</v>
      </c>
      <c r="F683" s="411" t="str">
        <f>IF(部門分類・コード表!G694='国HPからDL＋加工した表'!G683,"●","×")</f>
        <v>●</v>
      </c>
      <c r="G683" s="411" t="str">
        <f>IF(部門分類・コード表!H694='国HPからDL＋加工した表'!H683,"●","×")</f>
        <v>●</v>
      </c>
      <c r="H683" s="411" t="str">
        <f>IF(部門分類・コード表!I694='国HPからDL＋加工した表'!I683,"●","×")</f>
        <v>●</v>
      </c>
      <c r="I683" s="411" t="str">
        <f>IF(部門分類・コード表!J694='国HPからDL＋加工した表'!J683,"●","×")</f>
        <v>●</v>
      </c>
      <c r="J683" s="411" t="str">
        <f>IF(部門分類・コード表!K694='国HPからDL＋加工した表'!K683,"●","×")</f>
        <v>●</v>
      </c>
      <c r="K683" s="411" t="str">
        <f>IF(部門分類・コード表!L694='国HPからDL＋加工した表'!L683,"●","×")</f>
        <v>●</v>
      </c>
      <c r="L683" s="411" t="str">
        <f>IF(部門分類・コード表!M694='国HPからDL＋加工した表'!O683,"●","×")</f>
        <v>●</v>
      </c>
      <c r="M683" s="411" t="str">
        <f>IF(部門分類・コード表!N694='国HPからDL＋加工した表'!P683,"●","×")</f>
        <v>●</v>
      </c>
      <c r="N683" s="388"/>
    </row>
    <row r="684" spans="1:14" ht="15" customHeight="1" x14ac:dyDescent="0.15">
      <c r="A684" s="411" t="str">
        <f>IF(部門分類・コード表!B695='国HPからDL＋加工した表'!B684,"●","×")</f>
        <v>●</v>
      </c>
      <c r="B684" s="411" t="str">
        <f>IF(部門分類・コード表!C695='国HPからDL＋加工した表'!C684,"●","×")</f>
        <v>●</v>
      </c>
      <c r="C684" s="411" t="str">
        <f>IF(部門分類・コード表!D695='国HPからDL＋加工した表'!D684,"●","×")</f>
        <v>●</v>
      </c>
      <c r="D684" s="411" t="str">
        <f>IF(部門分類・コード表!E695='国HPからDL＋加工した表'!E684,"●","×")</f>
        <v>●</v>
      </c>
      <c r="E684" s="411" t="str">
        <f>IF(部門分類・コード表!F695='国HPからDL＋加工した表'!F684,"●","×")</f>
        <v>●</v>
      </c>
      <c r="F684" s="411" t="str">
        <f>IF(部門分類・コード表!G695='国HPからDL＋加工した表'!G684,"●","×")</f>
        <v>●</v>
      </c>
      <c r="G684" s="411" t="str">
        <f>IF(部門分類・コード表!H695='国HPからDL＋加工した表'!H684,"●","×")</f>
        <v>●</v>
      </c>
      <c r="H684" s="411" t="str">
        <f>IF(部門分類・コード表!I695='国HPからDL＋加工した表'!I684,"●","×")</f>
        <v>●</v>
      </c>
      <c r="I684" s="411" t="str">
        <f>IF(部門分類・コード表!J695='国HPからDL＋加工した表'!J684,"●","×")</f>
        <v>●</v>
      </c>
      <c r="J684" s="411" t="str">
        <f>IF(部門分類・コード表!K695='国HPからDL＋加工した表'!K684,"●","×")</f>
        <v>●</v>
      </c>
      <c r="K684" s="411" t="str">
        <f>IF(部門分類・コード表!L695='国HPからDL＋加工した表'!L684,"●","×")</f>
        <v>●</v>
      </c>
      <c r="L684" s="411" t="str">
        <f>IF(部門分類・コード表!M695='国HPからDL＋加工した表'!O684,"●","×")</f>
        <v>●</v>
      </c>
      <c r="M684" s="411" t="str">
        <f>IF(部門分類・コード表!N695='国HPからDL＋加工した表'!P684,"●","×")</f>
        <v>●</v>
      </c>
      <c r="N684" s="388"/>
    </row>
    <row r="685" spans="1:14" ht="15" customHeight="1" x14ac:dyDescent="0.15">
      <c r="A685" s="411" t="str">
        <f>IF(部門分類・コード表!B696='国HPからDL＋加工した表'!B685,"●","×")</f>
        <v>●</v>
      </c>
      <c r="B685" s="411" t="str">
        <f>IF(部門分類・コード表!C696='国HPからDL＋加工した表'!C685,"●","×")</f>
        <v>●</v>
      </c>
      <c r="C685" s="411" t="str">
        <f>IF(部門分類・コード表!D696='国HPからDL＋加工した表'!D685,"●","×")</f>
        <v>●</v>
      </c>
      <c r="D685" s="411" t="str">
        <f>IF(部門分類・コード表!E696='国HPからDL＋加工した表'!E685,"●","×")</f>
        <v>●</v>
      </c>
      <c r="E685" s="411" t="str">
        <f>IF(部門分類・コード表!F696='国HPからDL＋加工した表'!F685,"●","×")</f>
        <v>●</v>
      </c>
      <c r="F685" s="411" t="str">
        <f>IF(部門分類・コード表!G696='国HPからDL＋加工した表'!G685,"●","×")</f>
        <v>●</v>
      </c>
      <c r="G685" s="411" t="str">
        <f>IF(部門分類・コード表!H696='国HPからDL＋加工した表'!H685,"●","×")</f>
        <v>●</v>
      </c>
      <c r="H685" s="411" t="str">
        <f>IF(部門分類・コード表!I696='国HPからDL＋加工した表'!I685,"●","×")</f>
        <v>●</v>
      </c>
      <c r="I685" s="411" t="str">
        <f>IF(部門分類・コード表!J696='国HPからDL＋加工した表'!J685,"●","×")</f>
        <v>●</v>
      </c>
      <c r="J685" s="411" t="str">
        <f>IF(部門分類・コード表!K696='国HPからDL＋加工した表'!K685,"●","×")</f>
        <v>●</v>
      </c>
      <c r="K685" s="411" t="str">
        <f>IF(部門分類・コード表!L696='国HPからDL＋加工した表'!L685,"●","×")</f>
        <v>●</v>
      </c>
      <c r="L685" s="411" t="str">
        <f>IF(部門分類・コード表!M696='国HPからDL＋加工した表'!O685,"●","×")</f>
        <v>●</v>
      </c>
      <c r="M685" s="411" t="str">
        <f>IF(部門分類・コード表!N696='国HPからDL＋加工した表'!P685,"●","×")</f>
        <v>●</v>
      </c>
      <c r="N685" s="394"/>
    </row>
    <row r="686" spans="1:14" ht="30" customHeight="1" x14ac:dyDescent="0.15">
      <c r="A686" s="411" t="str">
        <f>IF(部門分類・コード表!B697='国HPからDL＋加工した表'!B686,"●","×")</f>
        <v>●</v>
      </c>
      <c r="B686" s="411" t="str">
        <f>IF(部門分類・コード表!C697='国HPからDL＋加工した表'!C686,"●","×")</f>
        <v>●</v>
      </c>
      <c r="C686" s="411" t="str">
        <f>IF(部門分類・コード表!D697='国HPからDL＋加工した表'!D686,"●","×")</f>
        <v>●</v>
      </c>
      <c r="D686" s="411" t="str">
        <f>IF(部門分類・コード表!E697='国HPからDL＋加工した表'!E686,"●","×")</f>
        <v>●</v>
      </c>
      <c r="E686" s="411" t="str">
        <f>IF(部門分類・コード表!F697='国HPからDL＋加工した表'!F686,"●","×")</f>
        <v>●</v>
      </c>
      <c r="F686" s="411" t="str">
        <f>IF(部門分類・コード表!G697='国HPからDL＋加工した表'!G686,"●","×")</f>
        <v>●</v>
      </c>
      <c r="G686" s="411" t="str">
        <f>IF(部門分類・コード表!H697='国HPからDL＋加工した表'!H686,"●","×")</f>
        <v>●</v>
      </c>
      <c r="H686" s="411" t="str">
        <f>IF(部門分類・コード表!I697='国HPからDL＋加工した表'!I686,"●","×")</f>
        <v>●</v>
      </c>
      <c r="I686" s="411" t="str">
        <f>IF(部門分類・コード表!J697='国HPからDL＋加工した表'!J686,"●","×")</f>
        <v>●</v>
      </c>
      <c r="J686" s="411" t="str">
        <f>IF(部門分類・コード表!K697='国HPからDL＋加工した表'!K686,"●","×")</f>
        <v>●</v>
      </c>
      <c r="K686" s="411" t="str">
        <f>IF(部門分類・コード表!L697='国HPからDL＋加工した表'!L686,"●","×")</f>
        <v>●</v>
      </c>
      <c r="L686" s="411" t="str">
        <f>IF(部門分類・コード表!M697='国HPからDL＋加工した表'!O686,"●","×")</f>
        <v>●</v>
      </c>
      <c r="M686" s="411" t="str">
        <f>IF(部門分類・コード表!N697='国HPからDL＋加工した表'!P686,"●","×")</f>
        <v>●</v>
      </c>
    </row>
    <row r="687" spans="1:14" ht="30" customHeight="1" x14ac:dyDescent="0.15">
      <c r="A687" s="411" t="str">
        <f>IF(部門分類・コード表!B698='国HPからDL＋加工した表'!B687,"●","×")</f>
        <v>●</v>
      </c>
      <c r="B687" s="411" t="str">
        <f>IF(部門分類・コード表!C698='国HPからDL＋加工した表'!C687,"●","×")</f>
        <v>●</v>
      </c>
      <c r="C687" s="411" t="str">
        <f>IF(部門分類・コード表!D698='国HPからDL＋加工した表'!D687,"●","×")</f>
        <v>●</v>
      </c>
      <c r="D687" s="411" t="str">
        <f>IF(部門分類・コード表!E698='国HPからDL＋加工した表'!E687,"●","×")</f>
        <v>●</v>
      </c>
      <c r="E687" s="411" t="str">
        <f>IF(部門分類・コード表!F698='国HPからDL＋加工した表'!F687,"●","×")</f>
        <v>●</v>
      </c>
      <c r="F687" s="411" t="str">
        <f>IF(部門分類・コード表!G698='国HPからDL＋加工した表'!G687,"●","×")</f>
        <v>●</v>
      </c>
      <c r="G687" s="411" t="str">
        <f>IF(部門分類・コード表!H698='国HPからDL＋加工した表'!H687,"●","×")</f>
        <v>●</v>
      </c>
      <c r="H687" s="411" t="str">
        <f>IF(部門分類・コード表!I698='国HPからDL＋加工した表'!I687,"●","×")</f>
        <v>●</v>
      </c>
      <c r="I687" s="411" t="str">
        <f>IF(部門分類・コード表!J698='国HPからDL＋加工した表'!J687,"●","×")</f>
        <v>●</v>
      </c>
      <c r="J687" s="411" t="str">
        <f>IF(部門分類・コード表!K698='国HPからDL＋加工した表'!K687,"●","×")</f>
        <v>●</v>
      </c>
      <c r="K687" s="411" t="str">
        <f>IF(部門分類・コード表!L698='国HPからDL＋加工した表'!L687,"●","×")</f>
        <v>●</v>
      </c>
      <c r="L687" s="411" t="str">
        <f>IF(部門分類・コード表!M698='国HPからDL＋加工した表'!O687,"●","×")</f>
        <v>●</v>
      </c>
      <c r="M687" s="411" t="str">
        <f>IF(部門分類・コード表!N698='国HPからDL＋加工した表'!P687,"●","×")</f>
        <v>●</v>
      </c>
    </row>
    <row r="688" spans="1:14" ht="15" customHeight="1" x14ac:dyDescent="0.15">
      <c r="A688" s="411" t="str">
        <f>IF(部門分類・コード表!B699='国HPからDL＋加工した表'!B688,"●","×")</f>
        <v>●</v>
      </c>
      <c r="B688" s="411" t="str">
        <f>IF(部門分類・コード表!C699='国HPからDL＋加工した表'!C688,"●","×")</f>
        <v>●</v>
      </c>
      <c r="C688" s="411" t="str">
        <f>IF(部門分類・コード表!D699='国HPからDL＋加工した表'!D688,"●","×")</f>
        <v>●</v>
      </c>
      <c r="D688" s="411" t="str">
        <f>IF(部門分類・コード表!E699='国HPからDL＋加工した表'!E688,"●","×")</f>
        <v>●</v>
      </c>
      <c r="E688" s="411" t="str">
        <f>IF(部門分類・コード表!F699='国HPからDL＋加工した表'!F688,"●","×")</f>
        <v>●</v>
      </c>
      <c r="F688" s="411" t="str">
        <f>IF(部門分類・コード表!G699='国HPからDL＋加工した表'!G688,"●","×")</f>
        <v>●</v>
      </c>
      <c r="G688" s="411" t="str">
        <f>IF(部門分類・コード表!H699='国HPからDL＋加工した表'!H688,"●","×")</f>
        <v>●</v>
      </c>
      <c r="H688" s="411" t="str">
        <f>IF(部門分類・コード表!I699='国HPからDL＋加工した表'!I688,"●","×")</f>
        <v>●</v>
      </c>
      <c r="I688" s="411" t="str">
        <f>IF(部門分類・コード表!J699='国HPからDL＋加工した表'!J688,"●","×")</f>
        <v>●</v>
      </c>
      <c r="J688" s="411" t="str">
        <f>IF(部門分類・コード表!K699='国HPからDL＋加工した表'!K688,"●","×")</f>
        <v>●</v>
      </c>
      <c r="K688" s="411" t="str">
        <f>IF(部門分類・コード表!L699='国HPからDL＋加工した表'!L688,"●","×")</f>
        <v>●</v>
      </c>
      <c r="L688" s="411" t="str">
        <f>IF(部門分類・コード表!M699='国HPからDL＋加工した表'!O688,"●","×")</f>
        <v>●</v>
      </c>
      <c r="M688" s="411" t="str">
        <f>IF(部門分類・コード表!N699='国HPからDL＋加工した表'!P688,"●","×")</f>
        <v>●</v>
      </c>
    </row>
    <row r="689" spans="1:13" ht="15" customHeight="1" x14ac:dyDescent="0.15">
      <c r="A689" s="411" t="str">
        <f>IF(部門分類・コード表!B700='国HPからDL＋加工した表'!B689,"●","×")</f>
        <v>●</v>
      </c>
      <c r="B689" s="411" t="str">
        <f>IF(部門分類・コード表!C700='国HPからDL＋加工した表'!C689,"●","×")</f>
        <v>●</v>
      </c>
      <c r="C689" s="411" t="str">
        <f>IF(部門分類・コード表!D700='国HPからDL＋加工した表'!D689,"●","×")</f>
        <v>●</v>
      </c>
      <c r="D689" s="411" t="str">
        <f>IF(部門分類・コード表!E700='国HPからDL＋加工した表'!E689,"●","×")</f>
        <v>●</v>
      </c>
      <c r="E689" s="411" t="str">
        <f>IF(部門分類・コード表!F700='国HPからDL＋加工した表'!F689,"●","×")</f>
        <v>●</v>
      </c>
      <c r="F689" s="411" t="str">
        <f>IF(部門分類・コード表!G700='国HPからDL＋加工した表'!G689,"●","×")</f>
        <v>●</v>
      </c>
      <c r="G689" s="411" t="str">
        <f>IF(部門分類・コード表!H700='国HPからDL＋加工した表'!H689,"●","×")</f>
        <v>●</v>
      </c>
      <c r="H689" s="411" t="str">
        <f>IF(部門分類・コード表!I700='国HPからDL＋加工した表'!I689,"●","×")</f>
        <v>●</v>
      </c>
      <c r="I689" s="411" t="str">
        <f>IF(部門分類・コード表!J700='国HPからDL＋加工した表'!J689,"●","×")</f>
        <v>●</v>
      </c>
      <c r="J689" s="411" t="str">
        <f>IF(部門分類・コード表!K700='国HPからDL＋加工した表'!K689,"●","×")</f>
        <v>●</v>
      </c>
      <c r="K689" s="411" t="str">
        <f>IF(部門分類・コード表!L700='国HPからDL＋加工した表'!L689,"●","×")</f>
        <v>●</v>
      </c>
      <c r="L689" s="411" t="str">
        <f>IF(部門分類・コード表!M700='国HPからDL＋加工した表'!O689,"●","×")</f>
        <v>●</v>
      </c>
      <c r="M689" s="411" t="str">
        <f>IF(部門分類・コード表!N700='国HPからDL＋加工した表'!P689,"●","×")</f>
        <v>●</v>
      </c>
    </row>
    <row r="690" spans="1:13" ht="15" customHeight="1" x14ac:dyDescent="0.15">
      <c r="A690" s="411" t="str">
        <f>IF(部門分類・コード表!B701='国HPからDL＋加工した表'!B690,"●","×")</f>
        <v>●</v>
      </c>
      <c r="B690" s="411" t="str">
        <f>IF(部門分類・コード表!C701='国HPからDL＋加工した表'!C690,"●","×")</f>
        <v>●</v>
      </c>
      <c r="C690" s="411" t="str">
        <f>IF(部門分類・コード表!D701='国HPからDL＋加工した表'!D690,"●","×")</f>
        <v>●</v>
      </c>
      <c r="D690" s="411" t="str">
        <f>IF(部門分類・コード表!E701='国HPからDL＋加工した表'!E690,"●","×")</f>
        <v>●</v>
      </c>
      <c r="E690" s="411" t="str">
        <f>IF(部門分類・コード表!F701='国HPからDL＋加工した表'!F690,"●","×")</f>
        <v>●</v>
      </c>
      <c r="F690" s="411" t="str">
        <f>IF(部門分類・コード表!G701='国HPからDL＋加工した表'!G690,"●","×")</f>
        <v>●</v>
      </c>
      <c r="G690" s="411" t="str">
        <f>IF(部門分類・コード表!H701='国HPからDL＋加工した表'!H690,"●","×")</f>
        <v>●</v>
      </c>
      <c r="H690" s="411" t="str">
        <f>IF(部門分類・コード表!I701='国HPからDL＋加工した表'!I690,"●","×")</f>
        <v>●</v>
      </c>
      <c r="I690" s="411" t="str">
        <f>IF(部門分類・コード表!J701='国HPからDL＋加工した表'!J690,"●","×")</f>
        <v>●</v>
      </c>
      <c r="J690" s="411" t="str">
        <f>IF(部門分類・コード表!K701='国HPからDL＋加工した表'!K690,"●","×")</f>
        <v>●</v>
      </c>
      <c r="K690" s="411" t="str">
        <f>IF(部門分類・コード表!L701='国HPからDL＋加工した表'!L690,"●","×")</f>
        <v>●</v>
      </c>
      <c r="L690" s="411" t="str">
        <f>IF(部門分類・コード表!M701='国HPからDL＋加工した表'!O690,"●","×")</f>
        <v>●</v>
      </c>
      <c r="M690" s="411" t="str">
        <f>IF(部門分類・コード表!N701='国HPからDL＋加工した表'!P690,"●","×")</f>
        <v>●</v>
      </c>
    </row>
    <row r="691" spans="1:13" x14ac:dyDescent="0.15">
      <c r="A691" s="399"/>
      <c r="B691" s="399"/>
      <c r="C691" s="399"/>
      <c r="D691" s="399"/>
      <c r="E691" s="399"/>
      <c r="F691" s="399"/>
      <c r="G691" s="399"/>
      <c r="H691" s="400"/>
      <c r="I691" s="399"/>
      <c r="J691" s="400"/>
      <c r="K691" s="401"/>
    </row>
    <row r="692" spans="1:13" x14ac:dyDescent="0.15">
      <c r="A692" s="399"/>
      <c r="B692" s="399"/>
      <c r="C692" s="399"/>
      <c r="D692" s="399"/>
      <c r="E692" s="399"/>
      <c r="F692" s="399"/>
      <c r="G692" s="399"/>
      <c r="H692" s="399"/>
      <c r="I692" s="399"/>
      <c r="J692" s="399"/>
      <c r="K692" s="399"/>
    </row>
  </sheetData>
  <autoFilter ref="A1:M694"/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統合用ひな型（基本分類ベース）</vt:lpstr>
      <vt:lpstr>Sheet3</vt:lpstr>
      <vt:lpstr>部門分類・コード表</vt:lpstr>
      <vt:lpstr>■部門分類コード表_内生のみ</vt:lpstr>
      <vt:lpstr>部門分類コード表_原型</vt:lpstr>
      <vt:lpstr>国HPからDL＋加工した表</vt:lpstr>
      <vt:lpstr>H27国表_内生部門</vt:lpstr>
      <vt:lpstr>H27国表_最終需要部門・粗付加価値部門</vt:lpstr>
      <vt:lpstr>チェック</vt:lpstr>
      <vt:lpstr>■部門分類コード表_内生のみ!Print_Area</vt:lpstr>
      <vt:lpstr>H27国表_最終需要部門・粗付加価値部門!Print_Area</vt:lpstr>
      <vt:lpstr>H27国表_内生部門!Print_Area</vt:lpstr>
      <vt:lpstr>'国HPからDL＋加工した表'!Print_Area</vt:lpstr>
      <vt:lpstr>部門分類・コード表!Print_Area</vt:lpstr>
      <vt:lpstr>部門分類コード表_原型!Print_Area</vt:lpstr>
      <vt:lpstr>H27国表_最終需要部門・粗付加価値部門!Print_Titles</vt:lpstr>
      <vt:lpstr>'国HPからDL＋加工した表'!Print_Titles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2020-07-17T00:50:03Z</cp:lastPrinted>
  <dcterms:created xsi:type="dcterms:W3CDTF">2015-12-09T06:44:17Z</dcterms:created>
  <dcterms:modified xsi:type="dcterms:W3CDTF">2020-07-22T01:47:25Z</dcterms:modified>
</cp:coreProperties>
</file>