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/>
  <xr:revisionPtr revIDLastSave="0" documentId="13_ncr:1_{A72E817E-99D7-4BDF-B6DE-E53379DFC0E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9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68" i="3" l="1"/>
</calcChain>
</file>

<file path=xl/sharedStrings.xml><?xml version="1.0" encoding="utf-8"?>
<sst xmlns="http://schemas.openxmlformats.org/spreadsheetml/2006/main" count="259" uniqueCount="122">
  <si>
    <t>・古ヶ崎浄水場は平成19年9月で廃止</t>
    <rPh sb="1" eb="4">
      <t>コガサキ</t>
    </rPh>
    <rPh sb="4" eb="7">
      <t>ジョウスイジョウ</t>
    </rPh>
    <rPh sb="8" eb="10">
      <t>ヘイセイ</t>
    </rPh>
    <rPh sb="12" eb="13">
      <t>ネン</t>
    </rPh>
    <rPh sb="14" eb="15">
      <t>ガツ</t>
    </rPh>
    <rPh sb="16" eb="18">
      <t>ハイシ</t>
    </rPh>
    <phoneticPr fontId="3"/>
  </si>
  <si>
    <t>－</t>
  </si>
  <si>
    <t>水　系　等</t>
    <rPh sb="0" eb="1">
      <t>ミズ</t>
    </rPh>
    <rPh sb="2" eb="3">
      <t>ケイ</t>
    </rPh>
    <rPh sb="4" eb="5">
      <t>トウ</t>
    </rPh>
    <phoneticPr fontId="6"/>
  </si>
  <si>
    <t>取水場名</t>
    <rPh sb="0" eb="2">
      <t>シュスイ</t>
    </rPh>
    <rPh sb="2" eb="3">
      <t>バ</t>
    </rPh>
    <rPh sb="3" eb="4">
      <t>メイ</t>
    </rPh>
    <phoneticPr fontId="6"/>
  </si>
  <si>
    <t>浄水場名</t>
    <rPh sb="0" eb="2">
      <t>ジョウスイ</t>
    </rPh>
    <rPh sb="2" eb="3">
      <t>バ</t>
    </rPh>
    <rPh sb="3" eb="4">
      <t>メイ</t>
    </rPh>
    <phoneticPr fontId="6"/>
  </si>
  <si>
    <t>現有能力</t>
    <rPh sb="0" eb="2">
      <t>ゲンユウ</t>
    </rPh>
    <rPh sb="2" eb="4">
      <t>ノウリョク</t>
    </rPh>
    <phoneticPr fontId="6"/>
  </si>
  <si>
    <t>水　　　源</t>
    <rPh sb="0" eb="1">
      <t>ミズ</t>
    </rPh>
    <rPh sb="4" eb="5">
      <t>ミナモト</t>
    </rPh>
    <phoneticPr fontId="6"/>
  </si>
  <si>
    <t>施設能力</t>
    <rPh sb="0" eb="2">
      <t>シセツ</t>
    </rPh>
    <rPh sb="2" eb="4">
      <t>ノウリョク</t>
    </rPh>
    <phoneticPr fontId="6"/>
  </si>
  <si>
    <t>認可時取水計画</t>
    <rPh sb="0" eb="2">
      <t>ニンカ</t>
    </rPh>
    <rPh sb="2" eb="3">
      <t>ジ</t>
    </rPh>
    <rPh sb="3" eb="5">
      <t>シュスイ</t>
    </rPh>
    <rPh sb="5" eb="7">
      <t>ケイカク</t>
    </rPh>
    <phoneticPr fontId="6"/>
  </si>
  <si>
    <t>水　利　権</t>
    <rPh sb="0" eb="1">
      <t>ミズ</t>
    </rPh>
    <rPh sb="2" eb="3">
      <t>リ</t>
    </rPh>
    <rPh sb="4" eb="5">
      <t>ケン</t>
    </rPh>
    <phoneticPr fontId="6"/>
  </si>
  <si>
    <t>給　水　量</t>
    <rPh sb="0" eb="1">
      <t>キュウ</t>
    </rPh>
    <rPh sb="2" eb="3">
      <t>ミズ</t>
    </rPh>
    <rPh sb="4" eb="5">
      <t>リョウ</t>
    </rPh>
    <phoneticPr fontId="6"/>
  </si>
  <si>
    <t>取水場別計</t>
    <rPh sb="0" eb="2">
      <t>シュスイ</t>
    </rPh>
    <rPh sb="2" eb="3">
      <t>バ</t>
    </rPh>
    <rPh sb="3" eb="4">
      <t>ベツ</t>
    </rPh>
    <rPh sb="4" eb="5">
      <t>ケイ</t>
    </rPh>
    <phoneticPr fontId="6"/>
  </si>
  <si>
    <t>浄水場別計</t>
    <rPh sb="0" eb="2">
      <t>ジョウスイ</t>
    </rPh>
    <rPh sb="2" eb="3">
      <t>バ</t>
    </rPh>
    <rPh sb="3" eb="4">
      <t>ベツ</t>
    </rPh>
    <rPh sb="4" eb="5">
      <t>ケイ</t>
    </rPh>
    <phoneticPr fontId="6"/>
  </si>
  <si>
    <t>（認可時）</t>
    <rPh sb="1" eb="3">
      <t>ニンカ</t>
    </rPh>
    <rPh sb="3" eb="4">
      <t>ジ</t>
    </rPh>
    <phoneticPr fontId="6"/>
  </si>
  <si>
    <t>表流水</t>
    <rPh sb="0" eb="1">
      <t>ヒョウ</t>
    </rPh>
    <rPh sb="1" eb="3">
      <t>リュウスイ</t>
    </rPh>
    <phoneticPr fontId="6"/>
  </si>
  <si>
    <t>利根川水系</t>
    <rPh sb="0" eb="3">
      <t>トネガワ</t>
    </rPh>
    <rPh sb="3" eb="5">
      <t>スイケイ</t>
    </rPh>
    <phoneticPr fontId="6"/>
  </si>
  <si>
    <t>矢切取水場</t>
    <rPh sb="0" eb="1">
      <t>ヤ</t>
    </rPh>
    <rPh sb="1" eb="2">
      <t>キリ</t>
    </rPh>
    <rPh sb="2" eb="4">
      <t>シュスイ</t>
    </rPh>
    <rPh sb="4" eb="5">
      <t>ジョウ</t>
    </rPh>
    <phoneticPr fontId="6"/>
  </si>
  <si>
    <t>江戸川自流</t>
    <rPh sb="0" eb="3">
      <t>エドガワ</t>
    </rPh>
    <rPh sb="3" eb="5">
      <t>ジリュウ</t>
    </rPh>
    <phoneticPr fontId="6"/>
  </si>
  <si>
    <t>㎥/日</t>
    <rPh sb="2" eb="3">
      <t>ヒ</t>
    </rPh>
    <phoneticPr fontId="6"/>
  </si>
  <si>
    <t>農業用水合理化</t>
    <rPh sb="0" eb="2">
      <t>ノウギョウ</t>
    </rPh>
    <rPh sb="2" eb="4">
      <t>ヨウスイ</t>
    </rPh>
    <rPh sb="4" eb="7">
      <t>ゴウリカ</t>
    </rPh>
    <phoneticPr fontId="6"/>
  </si>
  <si>
    <t>江　戸　川</t>
    <rPh sb="0" eb="1">
      <t>エ</t>
    </rPh>
    <rPh sb="2" eb="3">
      <t>ト</t>
    </rPh>
    <rPh sb="4" eb="5">
      <t>カワ</t>
    </rPh>
    <phoneticPr fontId="6"/>
  </si>
  <si>
    <t>（江戸川浄水場</t>
    <rPh sb="1" eb="4">
      <t>エドガワ</t>
    </rPh>
    <rPh sb="4" eb="6">
      <t>ジョウスイ</t>
    </rPh>
    <rPh sb="6" eb="7">
      <t>ジョウ</t>
    </rPh>
    <phoneticPr fontId="6"/>
  </si>
  <si>
    <t>-</t>
  </si>
  <si>
    <t>奈良俣ダム</t>
    <rPh sb="0" eb="2">
      <t>ナラ</t>
    </rPh>
    <rPh sb="2" eb="3">
      <t>マタ</t>
    </rPh>
    <phoneticPr fontId="6"/>
  </si>
  <si>
    <t>(仮称)）</t>
    <rPh sb="1" eb="3">
      <t>カショウ</t>
    </rPh>
    <phoneticPr fontId="6"/>
  </si>
  <si>
    <t>八ッ場ダム</t>
    <rPh sb="0" eb="1">
      <t>ヤ</t>
    </rPh>
    <rPh sb="2" eb="3">
      <t>バ</t>
    </rPh>
    <phoneticPr fontId="6"/>
  </si>
  <si>
    <t>（江戸川･中川緊急暫定）</t>
    <rPh sb="1" eb="4">
      <t>エドガワ</t>
    </rPh>
    <rPh sb="5" eb="7">
      <t>ナカガワ</t>
    </rPh>
    <rPh sb="7" eb="9">
      <t>キンキュウ</t>
    </rPh>
    <rPh sb="9" eb="11">
      <t>ザンテイ</t>
    </rPh>
    <phoneticPr fontId="6"/>
  </si>
  <si>
    <t>印旛取水場</t>
    <rPh sb="0" eb="2">
      <t>インバ</t>
    </rPh>
    <rPh sb="2" eb="4">
      <t>シュスイ</t>
    </rPh>
    <rPh sb="4" eb="5">
      <t>ジョウ</t>
    </rPh>
    <phoneticPr fontId="6"/>
  </si>
  <si>
    <t>川治ダム</t>
    <rPh sb="0" eb="2">
      <t>カワジ</t>
    </rPh>
    <phoneticPr fontId="6"/>
  </si>
  <si>
    <t>上流ダム</t>
    <rPh sb="0" eb="2">
      <t>ジョウリュウ</t>
    </rPh>
    <phoneticPr fontId="6"/>
  </si>
  <si>
    <t>木下取水場</t>
    <rPh sb="0" eb="2">
      <t>キノシタ</t>
    </rPh>
    <rPh sb="2" eb="4">
      <t>シュスイ</t>
    </rPh>
    <rPh sb="4" eb="5">
      <t>ジョウ</t>
    </rPh>
    <phoneticPr fontId="6"/>
  </si>
  <si>
    <t>利根川河口堰</t>
    <rPh sb="0" eb="3">
      <t>トネガワ</t>
    </rPh>
    <rPh sb="3" eb="5">
      <t>カワグチ</t>
    </rPh>
    <rPh sb="5" eb="6">
      <t>セキ</t>
    </rPh>
    <phoneticPr fontId="6"/>
  </si>
  <si>
    <t>湯西川ダム</t>
    <rPh sb="0" eb="1">
      <t>ユ</t>
    </rPh>
    <rPh sb="1" eb="3">
      <t>ニシカワ</t>
    </rPh>
    <phoneticPr fontId="6"/>
  </si>
  <si>
    <t>利　根　川</t>
    <rPh sb="0" eb="1">
      <t>リ</t>
    </rPh>
    <rPh sb="2" eb="3">
      <t>ネ</t>
    </rPh>
    <rPh sb="4" eb="5">
      <t>カワ</t>
    </rPh>
    <phoneticPr fontId="6"/>
  </si>
  <si>
    <t>渡良瀬遊水池</t>
    <rPh sb="0" eb="3">
      <t>ワタラセ</t>
    </rPh>
    <rPh sb="3" eb="6">
      <t>ユウスイチ</t>
    </rPh>
    <phoneticPr fontId="6"/>
  </si>
  <si>
    <t>北総浄水場</t>
    <rPh sb="0" eb="2">
      <t>ホクソウ</t>
    </rPh>
    <rPh sb="2" eb="4">
      <t>ジョウスイ</t>
    </rPh>
    <rPh sb="4" eb="5">
      <t>ジョウ</t>
    </rPh>
    <phoneticPr fontId="6"/>
  </si>
  <si>
    <t>養老川水系</t>
    <rPh sb="0" eb="2">
      <t>ヨウロウ</t>
    </rPh>
    <rPh sb="2" eb="3">
      <t>ガワ</t>
    </rPh>
    <rPh sb="3" eb="5">
      <t>スイケイ</t>
    </rPh>
    <phoneticPr fontId="6"/>
  </si>
  <si>
    <t>高滝取水場</t>
    <rPh sb="0" eb="2">
      <t>タカタキ</t>
    </rPh>
    <rPh sb="2" eb="4">
      <t>シュスイ</t>
    </rPh>
    <rPh sb="4" eb="5">
      <t>ジョウ</t>
    </rPh>
    <phoneticPr fontId="6"/>
  </si>
  <si>
    <t>福増浄水場</t>
    <rPh sb="0" eb="2">
      <t>フクマス</t>
    </rPh>
    <rPh sb="2" eb="4">
      <t>ジョウスイ</t>
    </rPh>
    <rPh sb="4" eb="5">
      <t>ジョウ</t>
    </rPh>
    <phoneticPr fontId="6"/>
  </si>
  <si>
    <t>高滝ダム</t>
    <rPh sb="0" eb="2">
      <t>タカタキ</t>
    </rPh>
    <phoneticPr fontId="6"/>
  </si>
  <si>
    <t>養　老　川</t>
    <rPh sb="0" eb="1">
      <t>マモル</t>
    </rPh>
    <rPh sb="2" eb="3">
      <t>ロウ</t>
    </rPh>
    <rPh sb="4" eb="5">
      <t>ガワ</t>
    </rPh>
    <phoneticPr fontId="6"/>
  </si>
  <si>
    <t>長柄取水場</t>
    <rPh sb="0" eb="2">
      <t>ナガラ</t>
    </rPh>
    <rPh sb="2" eb="4">
      <t>シュスイ</t>
    </rPh>
    <rPh sb="4" eb="5">
      <t>ジョウ</t>
    </rPh>
    <phoneticPr fontId="6"/>
  </si>
  <si>
    <t>房総導水路系浄水場</t>
    <rPh sb="0" eb="2">
      <t>ボウソウ</t>
    </rPh>
    <rPh sb="2" eb="3">
      <t>ドウ</t>
    </rPh>
    <rPh sb="3" eb="5">
      <t>スイロ</t>
    </rPh>
    <rPh sb="5" eb="6">
      <t>ケイ</t>
    </rPh>
    <rPh sb="6" eb="8">
      <t>ジョウスイ</t>
    </rPh>
    <rPh sb="8" eb="9">
      <t>ジョウ</t>
    </rPh>
    <phoneticPr fontId="6"/>
  </si>
  <si>
    <t>長柄、東金ダム</t>
    <rPh sb="0" eb="2">
      <t>ナガラ</t>
    </rPh>
    <rPh sb="3" eb="5">
      <t>トウガネ</t>
    </rPh>
    <phoneticPr fontId="6"/>
  </si>
  <si>
    <t>房総導水路</t>
    <rPh sb="0" eb="2">
      <t>ボウソウ</t>
    </rPh>
    <rPh sb="2" eb="3">
      <t>ドウ</t>
    </rPh>
    <rPh sb="3" eb="5">
      <t>スイロ</t>
    </rPh>
    <phoneticPr fontId="6"/>
  </si>
  <si>
    <t xml:space="preserve">        （仮称）</t>
    <rPh sb="9" eb="11">
      <t>カショウ</t>
    </rPh>
    <phoneticPr fontId="6"/>
  </si>
  <si>
    <t>計</t>
    <rPh sb="0" eb="1">
      <t>ケイ</t>
    </rPh>
    <phoneticPr fontId="6"/>
  </si>
  <si>
    <t>受水</t>
    <rPh sb="0" eb="1">
      <t>ジュ</t>
    </rPh>
    <rPh sb="1" eb="2">
      <t>スイ</t>
    </rPh>
    <phoneticPr fontId="6"/>
  </si>
  <si>
    <t>北千葉(企)</t>
    <rPh sb="0" eb="1">
      <t>キタ</t>
    </rPh>
    <rPh sb="1" eb="3">
      <t>チバ</t>
    </rPh>
    <rPh sb="4" eb="5">
      <t>クワダ</t>
    </rPh>
    <phoneticPr fontId="6"/>
  </si>
  <si>
    <t>沼南給水場</t>
    <rPh sb="0" eb="2">
      <t>ショウナン</t>
    </rPh>
    <rPh sb="2" eb="5">
      <t>キュウスイジョウ</t>
    </rPh>
    <phoneticPr fontId="6"/>
  </si>
  <si>
    <t>かずさ(企)</t>
    <rPh sb="4" eb="5">
      <t>クワダ</t>
    </rPh>
    <phoneticPr fontId="6"/>
  </si>
  <si>
    <t>姉崎分場</t>
    <rPh sb="0" eb="2">
      <t>アネサキ</t>
    </rPh>
    <rPh sb="2" eb="3">
      <t>ブン</t>
    </rPh>
    <rPh sb="3" eb="4">
      <t>バ</t>
    </rPh>
    <phoneticPr fontId="6"/>
  </si>
  <si>
    <t>地　　下　　水</t>
    <rPh sb="0" eb="1">
      <t>チ</t>
    </rPh>
    <rPh sb="3" eb="4">
      <t>シタ</t>
    </rPh>
    <rPh sb="6" eb="7">
      <t>ミズ</t>
    </rPh>
    <phoneticPr fontId="6"/>
  </si>
  <si>
    <t>予備水源</t>
    <rPh sb="0" eb="2">
      <t>ヨビ</t>
    </rPh>
    <rPh sb="2" eb="4">
      <t>スイゲン</t>
    </rPh>
    <phoneticPr fontId="6"/>
  </si>
  <si>
    <t>合　　計</t>
    <rPh sb="0" eb="1">
      <t>ゴウ</t>
    </rPh>
    <rPh sb="3" eb="4">
      <t>ケイ</t>
    </rPh>
    <phoneticPr fontId="6"/>
  </si>
  <si>
    <t>9．取　水　量</t>
    <rPh sb="2" eb="3">
      <t>トリ</t>
    </rPh>
    <rPh sb="4" eb="5">
      <t>ミズ</t>
    </rPh>
    <rPh sb="6" eb="7">
      <t>リョウ</t>
    </rPh>
    <phoneticPr fontId="6"/>
  </si>
  <si>
    <t>　(1) 浄・給水場別取水量</t>
    <rPh sb="5" eb="6">
      <t>キヨシ</t>
    </rPh>
    <rPh sb="7" eb="9">
      <t>キュウスイ</t>
    </rPh>
    <rPh sb="9" eb="10">
      <t>ジョウ</t>
    </rPh>
    <rPh sb="10" eb="11">
      <t>ベツ</t>
    </rPh>
    <rPh sb="11" eb="13">
      <t>シュスイ</t>
    </rPh>
    <rPh sb="13" eb="14">
      <t>リョウ</t>
    </rPh>
    <phoneticPr fontId="6"/>
  </si>
  <si>
    <t>（単位：㎥）</t>
    <rPh sb="1" eb="3">
      <t>タンイ</t>
    </rPh>
    <phoneticPr fontId="6"/>
  </si>
  <si>
    <t>区分</t>
    <rPh sb="0" eb="2">
      <t>クブン</t>
    </rPh>
    <phoneticPr fontId="6"/>
  </si>
  <si>
    <t>表　　　　　流　　　　　水</t>
    <rPh sb="0" eb="1">
      <t>ヒョウ</t>
    </rPh>
    <rPh sb="6" eb="7">
      <t>ナガレ</t>
    </rPh>
    <rPh sb="12" eb="13">
      <t>ミズ</t>
    </rPh>
    <phoneticPr fontId="6"/>
  </si>
  <si>
    <t>地　　　　　下　　　　　水</t>
    <rPh sb="0" eb="1">
      <t>チ</t>
    </rPh>
    <rPh sb="6" eb="7">
      <t>シタ</t>
    </rPh>
    <rPh sb="12" eb="13">
      <t>ミズ</t>
    </rPh>
    <phoneticPr fontId="6"/>
  </si>
  <si>
    <t>浄 水 受 水</t>
    <rPh sb="0" eb="1">
      <t>キヨシ</t>
    </rPh>
    <rPh sb="2" eb="3">
      <t>ミズ</t>
    </rPh>
    <rPh sb="4" eb="5">
      <t>ジュ</t>
    </rPh>
    <rPh sb="6" eb="7">
      <t>スイ</t>
    </rPh>
    <phoneticPr fontId="6"/>
  </si>
  <si>
    <t>合　　　計</t>
    <rPh sb="0" eb="1">
      <t>ゴウ</t>
    </rPh>
    <rPh sb="4" eb="5">
      <t>ケイ</t>
    </rPh>
    <phoneticPr fontId="6"/>
  </si>
  <si>
    <t>場名</t>
    <rPh sb="0" eb="1">
      <t>バ</t>
    </rPh>
    <rPh sb="1" eb="2">
      <t>メイ</t>
    </rPh>
    <phoneticPr fontId="6"/>
  </si>
  <si>
    <t>古ヶ崎</t>
    <rPh sb="0" eb="3">
      <t>コガサキ</t>
    </rPh>
    <phoneticPr fontId="6"/>
  </si>
  <si>
    <t>栗　　山</t>
    <rPh sb="0" eb="1">
      <t>クリ</t>
    </rPh>
    <rPh sb="3" eb="4">
      <t>ヤマ</t>
    </rPh>
    <phoneticPr fontId="6"/>
  </si>
  <si>
    <t>柏 井 浄 水 場</t>
    <rPh sb="0" eb="1">
      <t>カシワ</t>
    </rPh>
    <rPh sb="2" eb="3">
      <t>イ</t>
    </rPh>
    <rPh sb="4" eb="5">
      <t>キヨシ</t>
    </rPh>
    <rPh sb="6" eb="7">
      <t>ミズ</t>
    </rPh>
    <rPh sb="8" eb="9">
      <t>ジョウ</t>
    </rPh>
    <phoneticPr fontId="6"/>
  </si>
  <si>
    <t>北　　総</t>
    <rPh sb="0" eb="1">
      <t>キタ</t>
    </rPh>
    <rPh sb="3" eb="4">
      <t>ソウ</t>
    </rPh>
    <phoneticPr fontId="6"/>
  </si>
  <si>
    <t>福　　増</t>
    <rPh sb="0" eb="1">
      <t>フク</t>
    </rPh>
    <rPh sb="3" eb="4">
      <t>ゾウ</t>
    </rPh>
    <phoneticPr fontId="6"/>
  </si>
  <si>
    <t>ちば野菊の里</t>
    <rPh sb="2" eb="4">
      <t>ノギク</t>
    </rPh>
    <rPh sb="5" eb="6">
      <t>サト</t>
    </rPh>
    <phoneticPr fontId="6"/>
  </si>
  <si>
    <t>福 増 浄 水 場</t>
    <rPh sb="0" eb="1">
      <t>フク</t>
    </rPh>
    <rPh sb="2" eb="3">
      <t>ゾウ</t>
    </rPh>
    <rPh sb="4" eb="5">
      <t>キヨシ</t>
    </rPh>
    <rPh sb="6" eb="7">
      <t>ミズ</t>
    </rPh>
    <rPh sb="8" eb="9">
      <t>ジョウ</t>
    </rPh>
    <phoneticPr fontId="6"/>
  </si>
  <si>
    <t>北船橋給水場</t>
    <rPh sb="0" eb="1">
      <t>キタ</t>
    </rPh>
    <rPh sb="1" eb="3">
      <t>フナバシ</t>
    </rPh>
    <rPh sb="3" eb="6">
      <t>キュウスイジョウ</t>
    </rPh>
    <phoneticPr fontId="6"/>
  </si>
  <si>
    <t>北千葉受水</t>
    <rPh sb="0" eb="1">
      <t>キタ</t>
    </rPh>
    <rPh sb="1" eb="3">
      <t>チバ</t>
    </rPh>
    <rPh sb="3" eb="4">
      <t>ジュ</t>
    </rPh>
    <rPh sb="4" eb="5">
      <t>スイ</t>
    </rPh>
    <phoneticPr fontId="6"/>
  </si>
  <si>
    <t>かずさ受水</t>
    <rPh sb="3" eb="4">
      <t>ジュ</t>
    </rPh>
    <rPh sb="4" eb="5">
      <t>スイ</t>
    </rPh>
    <phoneticPr fontId="6"/>
  </si>
  <si>
    <t>年度･月</t>
    <rPh sb="0" eb="2">
      <t>ネンド</t>
    </rPh>
    <rPh sb="3" eb="4">
      <t>ツキ</t>
    </rPh>
    <phoneticPr fontId="6"/>
  </si>
  <si>
    <t>浄 水 場</t>
    <rPh sb="0" eb="1">
      <t>キヨシ</t>
    </rPh>
    <rPh sb="2" eb="3">
      <t>ミズ</t>
    </rPh>
    <rPh sb="4" eb="5">
      <t>ジョウ</t>
    </rPh>
    <phoneticPr fontId="6"/>
  </si>
  <si>
    <t>印 旛 系</t>
    <rPh sb="0" eb="1">
      <t>イン</t>
    </rPh>
    <rPh sb="2" eb="3">
      <t>ハタ</t>
    </rPh>
    <rPh sb="4" eb="5">
      <t>ケイ</t>
    </rPh>
    <phoneticPr fontId="6"/>
  </si>
  <si>
    <t>木 下 系</t>
    <rPh sb="0" eb="1">
      <t>キ</t>
    </rPh>
    <rPh sb="2" eb="3">
      <t>シタ</t>
    </rPh>
    <rPh sb="4" eb="5">
      <t>ケイ</t>
    </rPh>
    <phoneticPr fontId="6"/>
  </si>
  <si>
    <t>千葉分場</t>
    <rPh sb="0" eb="2">
      <t>チバ</t>
    </rPh>
    <rPh sb="2" eb="3">
      <t>ブン</t>
    </rPh>
    <rPh sb="3" eb="4">
      <t>バ</t>
    </rPh>
    <phoneticPr fontId="6"/>
  </si>
  <si>
    <t>大宮分場</t>
    <rPh sb="0" eb="2">
      <t>オオミヤ</t>
    </rPh>
    <rPh sb="2" eb="3">
      <t>ブン</t>
    </rPh>
    <rPh sb="3" eb="4">
      <t>バ</t>
    </rPh>
    <phoneticPr fontId="6"/>
  </si>
  <si>
    <t>市原分場</t>
    <rPh sb="0" eb="2">
      <t>イチハラ</t>
    </rPh>
    <rPh sb="2" eb="3">
      <t>ブン</t>
    </rPh>
    <rPh sb="3" eb="4">
      <t>バ</t>
    </rPh>
    <phoneticPr fontId="6"/>
  </si>
  <si>
    <t>北習志野分場</t>
    <rPh sb="0" eb="1">
      <t>キタ</t>
    </rPh>
    <rPh sb="1" eb="4">
      <t>ナラシノ</t>
    </rPh>
    <rPh sb="4" eb="5">
      <t>ブン</t>
    </rPh>
    <rPh sb="5" eb="6">
      <t>バ</t>
    </rPh>
    <phoneticPr fontId="6"/>
  </si>
  <si>
    <t>成田給水場</t>
    <rPh sb="0" eb="2">
      <t>ナリタ</t>
    </rPh>
    <rPh sb="2" eb="5">
      <t>キュウスイジョウ</t>
    </rPh>
    <phoneticPr fontId="6"/>
  </si>
  <si>
    <t>㎥/S</t>
    <phoneticPr fontId="6"/>
  </si>
  <si>
    <t>㎥/日</t>
    <phoneticPr fontId="6"/>
  </si>
  <si>
    <t>-</t>
    <phoneticPr fontId="6"/>
  </si>
  <si>
    <t>柏井浄水場</t>
    <phoneticPr fontId="6"/>
  </si>
  <si>
    <t>（東 側）</t>
    <phoneticPr fontId="6"/>
  </si>
  <si>
    <t>木下取水場</t>
    <phoneticPr fontId="6"/>
  </si>
  <si>
    <t>（西 側）</t>
    <phoneticPr fontId="6"/>
  </si>
  <si>
    <t>‐</t>
    <phoneticPr fontId="6"/>
  </si>
  <si>
    <t>11.063
(1.460)</t>
    <phoneticPr fontId="6"/>
  </si>
  <si>
    <t>　－</t>
    <phoneticPr fontId="6"/>
  </si>
  <si>
    <t>　　　　　－</t>
    <phoneticPr fontId="6"/>
  </si>
  <si>
    <t>平成 2 (1990)</t>
    <rPh sb="0" eb="2">
      <t>ヘイセイ</t>
    </rPh>
    <phoneticPr fontId="3"/>
  </si>
  <si>
    <t>7 (1995)</t>
    <phoneticPr fontId="3"/>
  </si>
  <si>
    <t>12 (2000)</t>
    <phoneticPr fontId="3"/>
  </si>
  <si>
    <t>17 (2005)</t>
    <phoneticPr fontId="3"/>
  </si>
  <si>
    <t>22 (2010)</t>
    <phoneticPr fontId="3"/>
  </si>
  <si>
    <t>26 (2014)</t>
  </si>
  <si>
    <t>27 (2015)</t>
  </si>
  <si>
    <t>28 (2016)</t>
  </si>
  <si>
    <t>29 (2017)</t>
  </si>
  <si>
    <t>30 (2018)</t>
  </si>
  <si>
    <t>令和元 (2019)</t>
    <rPh sb="0" eb="2">
      <t>レイワ</t>
    </rPh>
    <rPh sb="2" eb="3">
      <t>ガン</t>
    </rPh>
    <phoneticPr fontId="3"/>
  </si>
  <si>
    <t>2 (2020)</t>
  </si>
  <si>
    <t>3 (2021)</t>
    <phoneticPr fontId="3"/>
  </si>
  <si>
    <t>4 (2022)</t>
    <phoneticPr fontId="3"/>
  </si>
  <si>
    <t>4月</t>
    <rPh sb="1" eb="2">
      <t>ガツ</t>
    </rPh>
    <phoneticPr fontId="3"/>
  </si>
  <si>
    <t>誉 田 給 水 場</t>
    <rPh sb="0" eb="1">
      <t>ホマレ</t>
    </rPh>
    <rPh sb="2" eb="3">
      <t>タ</t>
    </rPh>
    <rPh sb="4" eb="5">
      <t>キュウ</t>
    </rPh>
    <rPh sb="6" eb="7">
      <t>ミズ</t>
    </rPh>
    <rPh sb="8" eb="9">
      <t>バ</t>
    </rPh>
    <phoneticPr fontId="6"/>
  </si>
  <si>
    <t>5 (2023)</t>
    <phoneticPr fontId="3"/>
  </si>
  <si>
    <t>栗山浄水場</t>
    <rPh sb="0" eb="2">
      <t>クリヤマ</t>
    </rPh>
    <rPh sb="2" eb="4">
      <t>ジョウスイ</t>
    </rPh>
    <rPh sb="4" eb="5">
      <t>ジョウ</t>
    </rPh>
    <phoneticPr fontId="6"/>
  </si>
  <si>
    <t>ちば野菊の里浄水場</t>
    <rPh sb="2" eb="4">
      <t>ノギク</t>
    </rPh>
    <rPh sb="5" eb="6">
      <t>サト</t>
    </rPh>
    <rPh sb="6" eb="9">
      <t>ジョウスイジョウ</t>
    </rPh>
    <phoneticPr fontId="6"/>
  </si>
  <si>
    <t>　(2) 取・浄水場別水源及び水利権の状況</t>
    <rPh sb="5" eb="6">
      <t>ト</t>
    </rPh>
    <rPh sb="7" eb="9">
      <t>ジョウスイ</t>
    </rPh>
    <rPh sb="9" eb="10">
      <t>ジョウ</t>
    </rPh>
    <rPh sb="10" eb="11">
      <t>ベツ</t>
    </rPh>
    <rPh sb="11" eb="13">
      <t>スイゲン</t>
    </rPh>
    <rPh sb="13" eb="14">
      <t>オヨ</t>
    </rPh>
    <rPh sb="15" eb="16">
      <t>ミズ</t>
    </rPh>
    <rPh sb="16" eb="18">
      <t>リケン</t>
    </rPh>
    <rPh sb="19" eb="21">
      <t>ジョウキョウ</t>
    </rPh>
    <phoneticPr fontId="6"/>
  </si>
  <si>
    <t>※</t>
    <phoneticPr fontId="1"/>
  </si>
  <si>
    <t>※令和6年3月に栗山浄水場の現有能力（186,000㎥/日）をちば野菊の里浄水場に移転。（移転後の施設能力は、ちば野菊の里浄水場246,000㎥/日、栗山浄水場0㎥/日となる。）</t>
    <rPh sb="1" eb="3">
      <t>レイワ</t>
    </rPh>
    <rPh sb="4" eb="5">
      <t>ネン</t>
    </rPh>
    <rPh sb="6" eb="7">
      <t>ガツ</t>
    </rPh>
    <rPh sb="8" eb="13">
      <t>クリヤマジョウスイジョウ</t>
    </rPh>
    <rPh sb="45" eb="48">
      <t>イテンゴ</t>
    </rPh>
    <rPh sb="49" eb="51">
      <t>シセツ</t>
    </rPh>
    <rPh sb="51" eb="53">
      <t>ノウリョク</t>
    </rPh>
    <rPh sb="57" eb="59">
      <t>ノギク</t>
    </rPh>
    <rPh sb="60" eb="64">
      <t>サトジョウスイジョウ</t>
    </rPh>
    <rPh sb="75" eb="77">
      <t>クリヤマ</t>
    </rPh>
    <rPh sb="77" eb="80">
      <t>ジョウスイジョウ</t>
    </rPh>
    <phoneticPr fontId="1"/>
  </si>
  <si>
    <t>柏井浄水場＝  108,302,000（令和5年度計）</t>
    <rPh sb="0" eb="2">
      <t>カシワイ</t>
    </rPh>
    <rPh sb="2" eb="5">
      <t>ジョウスイジョウ</t>
    </rPh>
    <rPh sb="20" eb="22">
      <t>レイワ</t>
    </rPh>
    <rPh sb="23" eb="25">
      <t>ネンド</t>
    </rPh>
    <rPh sb="25" eb="26">
      <t>ケイ</t>
    </rPh>
    <phoneticPr fontId="3"/>
  </si>
  <si>
    <t>・市原分場及び北習志野分場の地下水は平成31年4月で廃止</t>
  </si>
  <si>
    <t>・ちば野菊の里浄水場は第1期施設が平成19年10月から営業運転、第2期施設が令和6年3月から営業運転</t>
    <phoneticPr fontId="1"/>
  </si>
  <si>
    <t>令和５年度水利権の状況</t>
    <rPh sb="0" eb="2">
      <t>レイワ</t>
    </rPh>
    <rPh sb="5" eb="6">
      <t>ミズ</t>
    </rPh>
    <rPh sb="6" eb="8">
      <t>リケン</t>
    </rPh>
    <rPh sb="9" eb="11">
      <t>ジョウキョウ</t>
    </rPh>
    <phoneticPr fontId="6"/>
  </si>
  <si>
    <t>861,200
(120,000)</t>
    <phoneticPr fontId="6"/>
  </si>
  <si>
    <t>1,134,500
（120,000）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</si>
</sst>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 &quot;#,##0"/>
    <numFmt numFmtId="177" formatCode="#,##0.000"/>
    <numFmt numFmtId="178" formatCode="#,##0.000_);\(#,##0.000\)"/>
    <numFmt numFmtId="179" formatCode="0.000_);[Red]\(0.000\)"/>
    <numFmt numFmtId="180" formatCode="#,##0.000;[Red]\-#,##0.000"/>
    <numFmt numFmtId="181" formatCode="#,##0_);\(#,##0\)"/>
  </numFmts>
  <fonts count="32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游ゴシック"/>
      <family val="2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b/>
      <sz val="10"/>
      <name val="ＭＳ ゴシック"/>
      <family val="3"/>
      <charset val="128"/>
    </font>
    <font>
      <sz val="9"/>
      <name val="ＭＳ Ｐ明朝"/>
      <family val="1"/>
      <charset val="128"/>
    </font>
    <font>
      <b/>
      <sz val="10"/>
      <name val="ＭＳ 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2"/>
      <name val="ＭＳ ゴシック"/>
      <family val="3"/>
      <charset val="128"/>
    </font>
    <font>
      <b/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0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rgb="FFFF0000"/>
      <name val="ＭＳ 明朝"/>
      <family val="1"/>
      <charset val="128"/>
    </font>
    <font>
      <sz val="8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vertAlign val="superscript"/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</borders>
  <cellStyleXfs count="10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14" fillId="0" borderId="0">
      <alignment vertical="center"/>
    </xf>
  </cellStyleXfs>
  <cellXfs count="403">
    <xf numFmtId="0" fontId="0" fillId="0" borderId="0" xfId="0">
      <alignment vertical="center"/>
    </xf>
    <xf numFmtId="0" fontId="8" fillId="0" borderId="22" xfId="3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8" fillId="0" borderId="0" xfId="3" applyFont="1" applyAlignment="1">
      <alignment horizontal="right" vertical="center"/>
    </xf>
    <xf numFmtId="0" fontId="8" fillId="0" borderId="0" xfId="3" applyFont="1" applyAlignment="1">
      <alignment horizontal="left" vertical="center"/>
    </xf>
    <xf numFmtId="176" fontId="8" fillId="0" borderId="0" xfId="3" applyNumberFormat="1" applyFont="1" applyAlignment="1">
      <alignment vertical="center" shrinkToFit="1"/>
    </xf>
    <xf numFmtId="0" fontId="4" fillId="0" borderId="0" xfId="3" applyAlignment="1">
      <alignment vertical="center" shrinkToFit="1"/>
    </xf>
    <xf numFmtId="0" fontId="15" fillId="0" borderId="6" xfId="3" applyFont="1" applyBorder="1" applyAlignment="1">
      <alignment horizontal="left" vertical="center"/>
    </xf>
    <xf numFmtId="0" fontId="15" fillId="0" borderId="14" xfId="3" applyFont="1" applyBorder="1" applyAlignment="1">
      <alignment horizontal="left" vertical="center"/>
    </xf>
    <xf numFmtId="0" fontId="18" fillId="0" borderId="27" xfId="3" applyFont="1" applyBorder="1" applyAlignment="1">
      <alignment horizontal="left" vertical="center"/>
    </xf>
    <xf numFmtId="0" fontId="18" fillId="0" borderId="14" xfId="3" applyFont="1" applyBorder="1" applyAlignment="1">
      <alignment horizontal="left" vertical="center"/>
    </xf>
    <xf numFmtId="0" fontId="15" fillId="0" borderId="27" xfId="3" applyFont="1" applyBorder="1" applyAlignment="1">
      <alignment horizontal="left" vertical="center"/>
    </xf>
    <xf numFmtId="0" fontId="18" fillId="0" borderId="2" xfId="3" applyFont="1" applyBorder="1" applyAlignment="1">
      <alignment horizontal="left" vertical="center"/>
    </xf>
    <xf numFmtId="0" fontId="15" fillId="0" borderId="5" xfId="3" applyFont="1" applyBorder="1" applyAlignment="1">
      <alignment horizontal="right" vertical="center"/>
    </xf>
    <xf numFmtId="0" fontId="17" fillId="0" borderId="0" xfId="3" applyFont="1">
      <alignment vertical="center"/>
    </xf>
    <xf numFmtId="0" fontId="7" fillId="0" borderId="0" xfId="3" applyFont="1">
      <alignment vertical="center"/>
    </xf>
    <xf numFmtId="0" fontId="8" fillId="0" borderId="0" xfId="3" applyFont="1">
      <alignment vertical="center"/>
    </xf>
    <xf numFmtId="0" fontId="9" fillId="0" borderId="0" xfId="3" applyFont="1">
      <alignment vertical="center"/>
    </xf>
    <xf numFmtId="0" fontId="8" fillId="0" borderId="7" xfId="3" applyFont="1" applyBorder="1">
      <alignment vertical="center"/>
    </xf>
    <xf numFmtId="0" fontId="8" fillId="0" borderId="16" xfId="3" applyFont="1" applyBorder="1">
      <alignment vertical="center"/>
    </xf>
    <xf numFmtId="0" fontId="8" fillId="0" borderId="15" xfId="3" applyFont="1" applyBorder="1">
      <alignment vertical="center"/>
    </xf>
    <xf numFmtId="0" fontId="8" fillId="0" borderId="14" xfId="3" applyFont="1" applyBorder="1">
      <alignment vertical="center"/>
    </xf>
    <xf numFmtId="0" fontId="12" fillId="0" borderId="0" xfId="3" applyFont="1">
      <alignment vertical="center"/>
    </xf>
    <xf numFmtId="0" fontId="10" fillId="0" borderId="0" xfId="3" applyFont="1">
      <alignment vertical="center"/>
    </xf>
    <xf numFmtId="0" fontId="13" fillId="0" borderId="0" xfId="3" applyFont="1">
      <alignment vertical="center"/>
    </xf>
    <xf numFmtId="0" fontId="19" fillId="0" borderId="0" xfId="3" applyFont="1">
      <alignment vertical="center"/>
    </xf>
    <xf numFmtId="0" fontId="16" fillId="0" borderId="9" xfId="3" applyFont="1" applyBorder="1" applyAlignment="1">
      <alignment horizontal="left" vertical="center"/>
    </xf>
    <xf numFmtId="0" fontId="16" fillId="0" borderId="6" xfId="3" applyFont="1" applyBorder="1" applyAlignment="1">
      <alignment horizontal="left" vertical="center"/>
    </xf>
    <xf numFmtId="0" fontId="15" fillId="0" borderId="0" xfId="3" applyFont="1" applyAlignment="1">
      <alignment horizontal="right" vertical="center"/>
    </xf>
    <xf numFmtId="0" fontId="15" fillId="0" borderId="6" xfId="3" applyFont="1" applyBorder="1" applyAlignment="1">
      <alignment horizontal="right" vertical="center"/>
    </xf>
    <xf numFmtId="0" fontId="16" fillId="0" borderId="14" xfId="3" applyFont="1" applyBorder="1" applyAlignment="1">
      <alignment horizontal="left" vertical="center"/>
    </xf>
    <xf numFmtId="0" fontId="15" fillId="0" borderId="14" xfId="3" applyFont="1" applyBorder="1" applyAlignment="1">
      <alignment horizontal="right" vertical="center"/>
    </xf>
    <xf numFmtId="0" fontId="15" fillId="0" borderId="9" xfId="3" applyFont="1" applyBorder="1" applyAlignment="1">
      <alignment horizontal="left" vertical="center"/>
    </xf>
    <xf numFmtId="0" fontId="20" fillId="0" borderId="0" xfId="3" applyFont="1">
      <alignment vertical="center"/>
    </xf>
    <xf numFmtId="0" fontId="16" fillId="0" borderId="24" xfId="3" applyFont="1" applyBorder="1" applyAlignment="1">
      <alignment horizontal="right" vertical="center"/>
    </xf>
    <xf numFmtId="0" fontId="15" fillId="0" borderId="25" xfId="3" applyFont="1" applyBorder="1" applyAlignment="1">
      <alignment horizontal="left" vertical="center"/>
    </xf>
    <xf numFmtId="0" fontId="15" fillId="0" borderId="26" xfId="3" applyFont="1" applyBorder="1" applyAlignment="1">
      <alignment horizontal="left" vertical="center"/>
    </xf>
    <xf numFmtId="0" fontId="15" fillId="0" borderId="0" xfId="3" applyFont="1">
      <alignment vertical="center"/>
    </xf>
    <xf numFmtId="0" fontId="15" fillId="0" borderId="6" xfId="3" applyFont="1" applyBorder="1">
      <alignment vertical="center"/>
    </xf>
    <xf numFmtId="0" fontId="15" fillId="0" borderId="28" xfId="3" applyFont="1" applyBorder="1" applyAlignment="1">
      <alignment horizontal="left" vertical="center"/>
    </xf>
    <xf numFmtId="0" fontId="15" fillId="0" borderId="15" xfId="3" applyFont="1" applyBorder="1">
      <alignment vertical="center"/>
    </xf>
    <xf numFmtId="0" fontId="15" fillId="0" borderId="14" xfId="3" applyFont="1" applyBorder="1">
      <alignment vertical="center"/>
    </xf>
    <xf numFmtId="0" fontId="15" fillId="0" borderId="24" xfId="3" applyFont="1" applyBorder="1" applyAlignment="1">
      <alignment horizontal="left" vertical="center"/>
    </xf>
    <xf numFmtId="0" fontId="18" fillId="0" borderId="27" xfId="3" applyFont="1" applyBorder="1" applyAlignment="1">
      <alignment horizontal="right" vertical="center"/>
    </xf>
    <xf numFmtId="0" fontId="18" fillId="0" borderId="28" xfId="3" applyFont="1" applyBorder="1" applyAlignment="1">
      <alignment horizontal="left" vertical="center"/>
    </xf>
    <xf numFmtId="0" fontId="18" fillId="0" borderId="26" xfId="3" applyFont="1" applyBorder="1" applyAlignment="1">
      <alignment horizontal="left" vertical="center"/>
    </xf>
    <xf numFmtId="0" fontId="15" fillId="0" borderId="27" xfId="3" applyFont="1" applyBorder="1" applyAlignment="1">
      <alignment horizontal="right" vertical="center"/>
    </xf>
    <xf numFmtId="0" fontId="18" fillId="0" borderId="30" xfId="3" applyFont="1" applyBorder="1" applyAlignment="1">
      <alignment horizontal="right" vertical="center"/>
    </xf>
    <xf numFmtId="0" fontId="18" fillId="0" borderId="29" xfId="3" applyFont="1" applyBorder="1" applyAlignment="1">
      <alignment horizontal="left" vertical="center"/>
    </xf>
    <xf numFmtId="0" fontId="22" fillId="0" borderId="7" xfId="1" applyFont="1" applyBorder="1">
      <alignment vertical="center"/>
    </xf>
    <xf numFmtId="0" fontId="22" fillId="0" borderId="0" xfId="1" applyFont="1">
      <alignment vertical="center"/>
    </xf>
    <xf numFmtId="0" fontId="22" fillId="0" borderId="6" xfId="1" applyFont="1" applyBorder="1" applyAlignment="1">
      <alignment horizontal="left" vertical="center"/>
    </xf>
    <xf numFmtId="0" fontId="22" fillId="0" borderId="4" xfId="1" applyFont="1" applyBorder="1">
      <alignment vertical="center"/>
    </xf>
    <xf numFmtId="0" fontId="22" fillId="0" borderId="3" xfId="1" applyFont="1" applyBorder="1">
      <alignment vertical="center"/>
    </xf>
    <xf numFmtId="0" fontId="22" fillId="0" borderId="2" xfId="1" applyFont="1" applyBorder="1" applyAlignment="1">
      <alignment horizontal="left" vertical="center"/>
    </xf>
    <xf numFmtId="38" fontId="8" fillId="0" borderId="0" xfId="3" applyNumberFormat="1" applyFont="1">
      <alignment vertical="center"/>
    </xf>
    <xf numFmtId="0" fontId="26" fillId="0" borderId="0" xfId="3" applyFont="1">
      <alignment vertical="center"/>
    </xf>
    <xf numFmtId="0" fontId="27" fillId="0" borderId="9" xfId="3" applyFont="1" applyBorder="1" applyAlignment="1">
      <alignment horizontal="left" vertical="center"/>
    </xf>
    <xf numFmtId="0" fontId="28" fillId="0" borderId="9" xfId="3" applyFont="1" applyBorder="1" applyAlignment="1">
      <alignment horizontal="left" vertical="center"/>
    </xf>
    <xf numFmtId="0" fontId="27" fillId="0" borderId="14" xfId="3" applyFont="1" applyBorder="1" applyAlignment="1">
      <alignment horizontal="left" vertical="center"/>
    </xf>
    <xf numFmtId="0" fontId="28" fillId="0" borderId="6" xfId="3" applyFont="1" applyBorder="1" applyAlignment="1">
      <alignment horizontal="left" vertical="center"/>
    </xf>
    <xf numFmtId="0" fontId="28" fillId="0" borderId="14" xfId="3" applyFont="1" applyBorder="1" applyAlignment="1">
      <alignment horizontal="left" vertical="center"/>
    </xf>
    <xf numFmtId="0" fontId="19" fillId="0" borderId="6" xfId="3" applyFont="1" applyBorder="1" applyAlignment="1">
      <alignment horizontal="left" vertical="center"/>
    </xf>
    <xf numFmtId="38" fontId="19" fillId="0" borderId="5" xfId="7" applyFont="1" applyFill="1" applyBorder="1" applyAlignment="1">
      <alignment horizontal="right" vertical="center"/>
    </xf>
    <xf numFmtId="38" fontId="19" fillId="0" borderId="0" xfId="7" applyFont="1" applyFill="1" applyBorder="1" applyAlignment="1">
      <alignment horizontal="right" vertical="center"/>
    </xf>
    <xf numFmtId="0" fontId="19" fillId="0" borderId="14" xfId="3" applyFont="1" applyBorder="1" applyAlignment="1">
      <alignment horizontal="left" vertical="center"/>
    </xf>
    <xf numFmtId="0" fontId="19" fillId="0" borderId="9" xfId="3" applyFont="1" applyBorder="1" applyAlignment="1">
      <alignment horizontal="left" vertical="center"/>
    </xf>
    <xf numFmtId="0" fontId="20" fillId="0" borderId="27" xfId="3" applyFont="1" applyBorder="1" applyAlignment="1">
      <alignment horizontal="left" vertical="center"/>
    </xf>
    <xf numFmtId="0" fontId="20" fillId="0" borderId="14" xfId="3" applyFont="1" applyBorder="1" applyAlignment="1">
      <alignment horizontal="left" vertical="center"/>
    </xf>
    <xf numFmtId="0" fontId="19" fillId="0" borderId="27" xfId="3" applyFont="1" applyBorder="1" applyAlignment="1">
      <alignment horizontal="left" vertical="center"/>
    </xf>
    <xf numFmtId="0" fontId="20" fillId="0" borderId="2" xfId="3" applyFont="1" applyBorder="1" applyAlignment="1">
      <alignment horizontal="left" vertical="center"/>
    </xf>
    <xf numFmtId="0" fontId="30" fillId="0" borderId="0" xfId="3" applyFont="1">
      <alignment vertical="center"/>
    </xf>
    <xf numFmtId="0" fontId="8" fillId="0" borderId="33" xfId="3" applyFont="1" applyBorder="1" applyAlignment="1">
      <alignment horizontal="center" vertical="center"/>
    </xf>
    <xf numFmtId="0" fontId="8" fillId="0" borderId="34" xfId="3" applyFont="1" applyBorder="1" applyAlignment="1">
      <alignment horizontal="center" vertical="center"/>
    </xf>
    <xf numFmtId="0" fontId="8" fillId="0" borderId="21" xfId="3" applyFont="1" applyBorder="1" applyAlignment="1">
      <alignment horizontal="center" vertical="center"/>
    </xf>
    <xf numFmtId="0" fontId="8" fillId="0" borderId="20" xfId="3" applyFont="1" applyBorder="1" applyAlignment="1">
      <alignment horizontal="center" vertical="center"/>
    </xf>
    <xf numFmtId="0" fontId="8" fillId="0" borderId="22" xfId="3" applyFont="1" applyBorder="1" applyAlignment="1">
      <alignment horizontal="center" vertical="center"/>
    </xf>
    <xf numFmtId="0" fontId="4" fillId="0" borderId="20" xfId="3" applyBorder="1">
      <alignment vertical="center"/>
    </xf>
    <xf numFmtId="0" fontId="4" fillId="0" borderId="22" xfId="3" applyBorder="1">
      <alignment vertical="center"/>
    </xf>
    <xf numFmtId="0" fontId="8" fillId="0" borderId="19" xfId="3" applyFont="1" applyBorder="1" applyAlignment="1">
      <alignment horizontal="center" vertical="center"/>
    </xf>
    <xf numFmtId="0" fontId="8" fillId="0" borderId="18" xfId="3" applyFont="1" applyBorder="1" applyAlignment="1">
      <alignment horizontal="center" vertical="center"/>
    </xf>
    <xf numFmtId="0" fontId="8" fillId="0" borderId="31" xfId="3" applyFont="1" applyBorder="1" applyAlignment="1">
      <alignment horizontal="center" vertical="center"/>
    </xf>
    <xf numFmtId="0" fontId="8" fillId="0" borderId="5" xfId="3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8" fillId="0" borderId="25" xfId="3" applyFont="1" applyBorder="1" applyAlignment="1">
      <alignment horizontal="center" vertical="center"/>
    </xf>
    <xf numFmtId="0" fontId="8" fillId="0" borderId="13" xfId="3" applyFont="1" applyBorder="1" applyAlignment="1">
      <alignment horizontal="center" vertical="center"/>
    </xf>
    <xf numFmtId="0" fontId="8" fillId="0" borderId="15" xfId="3" applyFont="1" applyBorder="1" applyAlignment="1">
      <alignment horizontal="center" vertical="center"/>
    </xf>
    <xf numFmtId="0" fontId="8" fillId="0" borderId="26" xfId="3" applyFont="1" applyBorder="1" applyAlignment="1">
      <alignment horizontal="center" vertical="center"/>
    </xf>
    <xf numFmtId="0" fontId="8" fillId="0" borderId="5" xfId="3" applyFont="1" applyBorder="1" applyAlignment="1">
      <alignment horizontal="distributed" vertical="center"/>
    </xf>
    <xf numFmtId="0" fontId="8" fillId="0" borderId="0" xfId="3" applyFont="1" applyAlignment="1">
      <alignment horizontal="distributed" vertical="center"/>
    </xf>
    <xf numFmtId="0" fontId="8" fillId="0" borderId="12" xfId="3" applyFont="1" applyBorder="1" applyAlignment="1">
      <alignment horizontal="distributed" vertical="center"/>
    </xf>
    <xf numFmtId="0" fontId="8" fillId="0" borderId="17" xfId="3" applyFont="1" applyBorder="1" applyAlignment="1">
      <alignment horizontal="distributed" vertical="center"/>
    </xf>
    <xf numFmtId="0" fontId="8" fillId="0" borderId="27" xfId="3" applyFont="1" applyBorder="1" applyAlignment="1">
      <alignment horizontal="distributed" vertical="center"/>
    </xf>
    <xf numFmtId="0" fontId="8" fillId="0" borderId="8" xfId="3" applyFont="1" applyBorder="1" applyAlignment="1">
      <alignment horizontal="distributed" vertical="center"/>
    </xf>
    <xf numFmtId="0" fontId="8" fillId="0" borderId="10" xfId="3" applyFont="1" applyBorder="1" applyAlignment="1">
      <alignment horizontal="distributed" vertical="center"/>
    </xf>
    <xf numFmtId="0" fontId="8" fillId="0" borderId="9" xfId="3" applyFont="1" applyBorder="1" applyAlignment="1">
      <alignment horizontal="distributed" vertical="center"/>
    </xf>
    <xf numFmtId="0" fontId="8" fillId="0" borderId="13" xfId="3" applyFont="1" applyBorder="1" applyAlignment="1">
      <alignment horizontal="distributed" vertical="center"/>
    </xf>
    <xf numFmtId="0" fontId="8" fillId="0" borderId="15" xfId="3" applyFont="1" applyBorder="1" applyAlignment="1">
      <alignment horizontal="distributed" vertical="center"/>
    </xf>
    <xf numFmtId="0" fontId="8" fillId="0" borderId="13" xfId="3" applyFont="1" applyBorder="1" applyAlignment="1">
      <alignment vertical="center" shrinkToFit="1"/>
    </xf>
    <xf numFmtId="0" fontId="8" fillId="0" borderId="15" xfId="3" applyFont="1" applyBorder="1" applyAlignment="1">
      <alignment vertical="center" shrinkToFit="1"/>
    </xf>
    <xf numFmtId="0" fontId="8" fillId="0" borderId="14" xfId="3" applyFont="1" applyBorder="1" applyAlignment="1">
      <alignment horizontal="distributed" vertical="center"/>
    </xf>
    <xf numFmtId="0" fontId="8" fillId="0" borderId="8" xfId="3" applyFont="1" applyBorder="1" applyAlignment="1">
      <alignment horizontal="distributed" vertical="center" shrinkToFit="1"/>
    </xf>
    <xf numFmtId="0" fontId="8" fillId="0" borderId="10" xfId="3" applyFont="1" applyBorder="1" applyAlignment="1">
      <alignment horizontal="distributed" vertical="center" shrinkToFit="1"/>
    </xf>
    <xf numFmtId="0" fontId="8" fillId="0" borderId="9" xfId="3" applyFont="1" applyBorder="1" applyAlignment="1">
      <alignment horizontal="distributed" vertical="center" shrinkToFit="1"/>
    </xf>
    <xf numFmtId="0" fontId="8" fillId="0" borderId="12" xfId="3" applyFont="1" applyBorder="1" applyAlignment="1">
      <alignment vertical="center" shrinkToFit="1"/>
    </xf>
    <xf numFmtId="0" fontId="8" fillId="0" borderId="17" xfId="3" applyFont="1" applyBorder="1" applyAlignment="1">
      <alignment vertical="center" shrinkToFit="1"/>
    </xf>
    <xf numFmtId="3" fontId="11" fillId="0" borderId="5" xfId="7" applyNumberFormat="1" applyFont="1" applyBorder="1" applyAlignment="1">
      <alignment horizontal="right" vertical="center"/>
    </xf>
    <xf numFmtId="3" fontId="11" fillId="0" borderId="0" xfId="7" applyNumberFormat="1" applyFont="1" applyBorder="1" applyAlignment="1">
      <alignment horizontal="right" vertical="center"/>
    </xf>
    <xf numFmtId="3" fontId="11" fillId="0" borderId="6" xfId="7" applyNumberFormat="1" applyFont="1" applyBorder="1" applyAlignment="1">
      <alignment horizontal="right" vertical="center"/>
    </xf>
    <xf numFmtId="3" fontId="11" fillId="0" borderId="8" xfId="7" applyNumberFormat="1" applyFont="1" applyBorder="1" applyAlignment="1">
      <alignment horizontal="right" vertical="center"/>
    </xf>
    <xf numFmtId="3" fontId="11" fillId="0" borderId="10" xfId="7" applyNumberFormat="1" applyFont="1" applyBorder="1" applyAlignment="1">
      <alignment horizontal="right" vertical="center"/>
    </xf>
    <xf numFmtId="3" fontId="11" fillId="0" borderId="24" xfId="7" applyNumberFormat="1" applyFont="1" applyBorder="1" applyAlignment="1">
      <alignment horizontal="right" vertical="center"/>
    </xf>
    <xf numFmtId="0" fontId="22" fillId="0" borderId="7" xfId="1" applyFont="1" applyBorder="1" applyAlignment="1">
      <alignment horizontal="right" vertical="center"/>
    </xf>
    <xf numFmtId="0" fontId="22" fillId="0" borderId="0" xfId="1" applyFont="1" applyAlignment="1">
      <alignment horizontal="right" vertical="center"/>
    </xf>
    <xf numFmtId="0" fontId="22" fillId="0" borderId="6" xfId="1" applyFont="1" applyBorder="1" applyAlignment="1">
      <alignment horizontal="right" vertical="center"/>
    </xf>
    <xf numFmtId="3" fontId="21" fillId="0" borderId="5" xfId="7" applyNumberFormat="1" applyFont="1" applyBorder="1" applyAlignment="1">
      <alignment horizontal="right" vertical="center"/>
    </xf>
    <xf numFmtId="3" fontId="21" fillId="0" borderId="0" xfId="7" applyNumberFormat="1" applyFont="1" applyBorder="1" applyAlignment="1">
      <alignment horizontal="right" vertical="center"/>
    </xf>
    <xf numFmtId="3" fontId="21" fillId="0" borderId="6" xfId="7" applyNumberFormat="1" applyFont="1" applyBorder="1" applyAlignment="1">
      <alignment horizontal="right" vertical="center"/>
    </xf>
    <xf numFmtId="0" fontId="22" fillId="0" borderId="11" xfId="1" applyFont="1" applyBorder="1" applyAlignment="1">
      <alignment horizontal="right" vertical="center"/>
    </xf>
    <xf numFmtId="0" fontId="22" fillId="0" borderId="10" xfId="1" applyFont="1" applyBorder="1" applyAlignment="1">
      <alignment horizontal="right" vertical="center"/>
    </xf>
    <xf numFmtId="0" fontId="22" fillId="0" borderId="9" xfId="1" applyFont="1" applyBorder="1" applyAlignment="1">
      <alignment horizontal="right" vertical="center"/>
    </xf>
    <xf numFmtId="3" fontId="11" fillId="0" borderId="25" xfId="7" applyNumberFormat="1" applyFont="1" applyBorder="1" applyAlignment="1">
      <alignment horizontal="right" vertical="center"/>
    </xf>
    <xf numFmtId="0" fontId="22" fillId="0" borderId="43" xfId="1" applyFont="1" applyBorder="1" applyAlignment="1">
      <alignment horizontal="right" vertical="center"/>
    </xf>
    <xf numFmtId="0" fontId="22" fillId="0" borderId="44" xfId="1" applyFont="1" applyBorder="1" applyAlignment="1">
      <alignment horizontal="right" vertical="center"/>
    </xf>
    <xf numFmtId="0" fontId="22" fillId="0" borderId="45" xfId="1" applyFont="1" applyBorder="1" applyAlignment="1">
      <alignment horizontal="right" vertical="center"/>
    </xf>
    <xf numFmtId="3" fontId="11" fillId="0" borderId="46" xfId="7" applyNumberFormat="1" applyFont="1" applyBorder="1" applyAlignment="1">
      <alignment horizontal="right" vertical="center"/>
    </xf>
    <xf numFmtId="3" fontId="11" fillId="0" borderId="44" xfId="7" applyNumberFormat="1" applyFont="1" applyBorder="1" applyAlignment="1">
      <alignment horizontal="right" vertical="center"/>
    </xf>
    <xf numFmtId="3" fontId="11" fillId="0" borderId="45" xfId="7" applyNumberFormat="1" applyFont="1" applyBorder="1" applyAlignment="1">
      <alignment horizontal="right" vertical="center"/>
    </xf>
    <xf numFmtId="3" fontId="11" fillId="0" borderId="47" xfId="7" applyNumberFormat="1" applyFont="1" applyBorder="1" applyAlignment="1">
      <alignment horizontal="right" vertical="center"/>
    </xf>
    <xf numFmtId="3" fontId="21" fillId="0" borderId="46" xfId="7" applyNumberFormat="1" applyFont="1" applyBorder="1" applyAlignment="1">
      <alignment horizontal="right" vertical="center"/>
    </xf>
    <xf numFmtId="3" fontId="21" fillId="0" borderId="44" xfId="7" applyNumberFormat="1" applyFont="1" applyBorder="1" applyAlignment="1">
      <alignment horizontal="right" vertical="center"/>
    </xf>
    <xf numFmtId="3" fontId="21" fillId="0" borderId="45" xfId="7" applyNumberFormat="1" applyFont="1" applyBorder="1" applyAlignment="1">
      <alignment horizontal="right" vertical="center"/>
    </xf>
    <xf numFmtId="3" fontId="11" fillId="0" borderId="5" xfId="7" applyNumberFormat="1" applyFont="1" applyBorder="1" applyAlignment="1">
      <alignment vertical="center"/>
    </xf>
    <xf numFmtId="3" fontId="11" fillId="0" borderId="0" xfId="7" applyNumberFormat="1" applyFont="1" applyBorder="1" applyAlignment="1">
      <alignment vertical="center"/>
    </xf>
    <xf numFmtId="3" fontId="11" fillId="0" borderId="6" xfId="7" applyNumberFormat="1" applyFont="1" applyBorder="1" applyAlignment="1">
      <alignment vertical="center"/>
    </xf>
    <xf numFmtId="3" fontId="11" fillId="0" borderId="25" xfId="7" applyNumberFormat="1" applyFont="1" applyBorder="1" applyAlignment="1">
      <alignment vertical="center"/>
    </xf>
    <xf numFmtId="3" fontId="11" fillId="0" borderId="5" xfId="8" applyNumberFormat="1" applyFont="1" applyBorder="1" applyAlignment="1">
      <alignment horizontal="right" vertical="center"/>
    </xf>
    <xf numFmtId="3" fontId="11" fillId="0" borderId="0" xfId="8" applyNumberFormat="1" applyFont="1" applyBorder="1" applyAlignment="1">
      <alignment horizontal="right" vertical="center"/>
    </xf>
    <xf numFmtId="3" fontId="11" fillId="0" borderId="25" xfId="8" applyNumberFormat="1" applyFont="1" applyBorder="1" applyAlignment="1">
      <alignment horizontal="right" vertical="center"/>
    </xf>
    <xf numFmtId="3" fontId="11" fillId="0" borderId="6" xfId="8" applyNumberFormat="1" applyFont="1" applyBorder="1" applyAlignment="1">
      <alignment horizontal="right" vertical="center"/>
    </xf>
    <xf numFmtId="3" fontId="11" fillId="0" borderId="5" xfId="8" applyNumberFormat="1" applyFont="1" applyFill="1" applyBorder="1" applyAlignment="1">
      <alignment horizontal="right" vertical="center"/>
    </xf>
    <xf numFmtId="3" fontId="11" fillId="0" borderId="0" xfId="8" applyNumberFormat="1" applyFont="1" applyFill="1" applyBorder="1" applyAlignment="1">
      <alignment horizontal="right" vertical="center"/>
    </xf>
    <xf numFmtId="3" fontId="11" fillId="0" borderId="6" xfId="8" applyNumberFormat="1" applyFont="1" applyFill="1" applyBorder="1" applyAlignment="1">
      <alignment horizontal="right" vertical="center"/>
    </xf>
    <xf numFmtId="3" fontId="21" fillId="0" borderId="5" xfId="7" applyNumberFormat="1" applyFont="1" applyFill="1" applyBorder="1" applyAlignment="1">
      <alignment horizontal="right" vertical="center"/>
    </xf>
    <xf numFmtId="3" fontId="21" fillId="0" borderId="0" xfId="7" applyNumberFormat="1" applyFont="1" applyFill="1" applyBorder="1" applyAlignment="1">
      <alignment horizontal="right" vertical="center"/>
    </xf>
    <xf numFmtId="3" fontId="21" fillId="0" borderId="6" xfId="7" applyNumberFormat="1" applyFont="1" applyFill="1" applyBorder="1" applyAlignment="1">
      <alignment horizontal="right" vertical="center"/>
    </xf>
    <xf numFmtId="176" fontId="21" fillId="0" borderId="0" xfId="3" applyNumberFormat="1" applyFont="1" applyAlignment="1">
      <alignment horizontal="right" vertical="center" shrinkToFit="1"/>
    </xf>
    <xf numFmtId="176" fontId="21" fillId="0" borderId="6" xfId="3" applyNumberFormat="1" applyFont="1" applyBorder="1" applyAlignment="1">
      <alignment horizontal="right" vertical="center" shrinkToFit="1"/>
    </xf>
    <xf numFmtId="176" fontId="21" fillId="0" borderId="5" xfId="3" applyNumberFormat="1" applyFont="1" applyBorder="1" applyAlignment="1">
      <alignment horizontal="right" vertical="center" shrinkToFit="1"/>
    </xf>
    <xf numFmtId="176" fontId="11" fillId="0" borderId="5" xfId="8" applyNumberFormat="1" applyFont="1" applyBorder="1" applyAlignment="1">
      <alignment horizontal="right" vertical="center"/>
    </xf>
    <xf numFmtId="176" fontId="11" fillId="0" borderId="0" xfId="8" applyNumberFormat="1" applyFont="1" applyBorder="1" applyAlignment="1">
      <alignment horizontal="right" vertical="center"/>
    </xf>
    <xf numFmtId="176" fontId="11" fillId="0" borderId="6" xfId="8" applyNumberFormat="1" applyFont="1" applyBorder="1" applyAlignment="1">
      <alignment horizontal="right" vertical="center"/>
    </xf>
    <xf numFmtId="176" fontId="21" fillId="0" borderId="25" xfId="3" applyNumberFormat="1" applyFont="1" applyBorder="1" applyAlignment="1">
      <alignment horizontal="right" vertical="center" shrinkToFit="1"/>
    </xf>
    <xf numFmtId="176" fontId="11" fillId="0" borderId="25" xfId="8" applyNumberFormat="1" applyFont="1" applyBorder="1" applyAlignment="1">
      <alignment horizontal="right" vertical="center"/>
    </xf>
    <xf numFmtId="176" fontId="11" fillId="0" borderId="5" xfId="8" applyNumberFormat="1" applyFont="1" applyFill="1" applyBorder="1" applyAlignment="1">
      <alignment horizontal="right" vertical="center"/>
    </xf>
    <xf numFmtId="176" fontId="11" fillId="0" borderId="0" xfId="8" applyNumberFormat="1" applyFont="1" applyFill="1" applyBorder="1" applyAlignment="1">
      <alignment horizontal="right" vertical="center"/>
    </xf>
    <xf numFmtId="176" fontId="11" fillId="0" borderId="6" xfId="8" applyNumberFormat="1" applyFont="1" applyFill="1" applyBorder="1" applyAlignment="1">
      <alignment horizontal="right" vertical="center"/>
    </xf>
    <xf numFmtId="3" fontId="24" fillId="0" borderId="5" xfId="7" applyNumberFormat="1" applyFont="1" applyBorder="1" applyAlignment="1">
      <alignment horizontal="right" vertical="center"/>
    </xf>
    <xf numFmtId="3" fontId="24" fillId="0" borderId="0" xfId="7" applyNumberFormat="1" applyFont="1" applyBorder="1" applyAlignment="1">
      <alignment horizontal="right" vertical="center"/>
    </xf>
    <xf numFmtId="3" fontId="24" fillId="0" borderId="6" xfId="7" applyNumberFormat="1" applyFont="1" applyBorder="1" applyAlignment="1">
      <alignment horizontal="right" vertical="center"/>
    </xf>
    <xf numFmtId="176" fontId="21" fillId="0" borderId="5" xfId="8" applyNumberFormat="1" applyFont="1" applyFill="1" applyBorder="1" applyAlignment="1" applyProtection="1">
      <alignment horizontal="right" vertical="center"/>
      <protection locked="0"/>
    </xf>
    <xf numFmtId="176" fontId="21" fillId="0" borderId="0" xfId="8" applyNumberFormat="1" applyFont="1" applyFill="1" applyBorder="1" applyAlignment="1" applyProtection="1">
      <alignment horizontal="right" vertical="center"/>
      <protection locked="0"/>
    </xf>
    <xf numFmtId="176" fontId="21" fillId="0" borderId="6" xfId="8" applyNumberFormat="1" applyFont="1" applyFill="1" applyBorder="1" applyAlignment="1" applyProtection="1">
      <alignment horizontal="right" vertical="center"/>
      <protection locked="0"/>
    </xf>
    <xf numFmtId="176" fontId="21" fillId="0" borderId="5" xfId="8" applyNumberFormat="1" applyFont="1" applyFill="1" applyBorder="1" applyAlignment="1">
      <alignment horizontal="right" vertical="center"/>
    </xf>
    <xf numFmtId="176" fontId="21" fillId="0" borderId="0" xfId="8" applyNumberFormat="1" applyFont="1" applyFill="1" applyBorder="1" applyAlignment="1">
      <alignment horizontal="right" vertical="center"/>
    </xf>
    <xf numFmtId="176" fontId="21" fillId="0" borderId="6" xfId="8" applyNumberFormat="1" applyFont="1" applyFill="1" applyBorder="1" applyAlignment="1">
      <alignment horizontal="right" vertical="center"/>
    </xf>
    <xf numFmtId="176" fontId="21" fillId="0" borderId="5" xfId="9" applyNumberFormat="1" applyFont="1" applyBorder="1" applyAlignment="1" applyProtection="1">
      <alignment horizontal="right" vertical="center"/>
      <protection locked="0"/>
    </xf>
    <xf numFmtId="176" fontId="21" fillId="0" borderId="0" xfId="9" applyNumberFormat="1" applyFont="1" applyAlignment="1" applyProtection="1">
      <alignment horizontal="right" vertical="center"/>
      <protection locked="0"/>
    </xf>
    <xf numFmtId="176" fontId="21" fillId="0" borderId="6" xfId="9" applyNumberFormat="1" applyFont="1" applyBorder="1" applyAlignment="1" applyProtection="1">
      <alignment horizontal="right" vertical="center"/>
      <protection locked="0"/>
    </xf>
    <xf numFmtId="176" fontId="25" fillId="0" borderId="0" xfId="3" applyNumberFormat="1" applyFont="1" applyAlignment="1">
      <alignment horizontal="right" vertical="center"/>
    </xf>
    <xf numFmtId="176" fontId="25" fillId="0" borderId="6" xfId="3" applyNumberFormat="1" applyFont="1" applyBorder="1" applyAlignment="1">
      <alignment horizontal="right" vertical="center"/>
    </xf>
    <xf numFmtId="176" fontId="21" fillId="0" borderId="25" xfId="8" applyNumberFormat="1" applyFont="1" applyFill="1" applyBorder="1" applyAlignment="1">
      <alignment horizontal="right" vertical="center"/>
    </xf>
    <xf numFmtId="3" fontId="21" fillId="0" borderId="1" xfId="7" applyNumberFormat="1" applyFont="1" applyBorder="1" applyAlignment="1">
      <alignment horizontal="right" vertical="center"/>
    </xf>
    <xf numFmtId="3" fontId="21" fillId="0" borderId="3" xfId="7" applyNumberFormat="1" applyFont="1" applyBorder="1" applyAlignment="1">
      <alignment horizontal="right" vertical="center"/>
    </xf>
    <xf numFmtId="3" fontId="21" fillId="0" borderId="2" xfId="7" applyNumberFormat="1" applyFont="1" applyBorder="1" applyAlignment="1">
      <alignment horizontal="right" vertical="center"/>
    </xf>
    <xf numFmtId="176" fontId="21" fillId="0" borderId="1" xfId="9" applyNumberFormat="1" applyFont="1" applyBorder="1" applyAlignment="1" applyProtection="1">
      <alignment horizontal="right" vertical="center"/>
      <protection locked="0"/>
    </xf>
    <xf numFmtId="176" fontId="21" fillId="0" borderId="3" xfId="9" applyNumberFormat="1" applyFont="1" applyBorder="1" applyAlignment="1" applyProtection="1">
      <alignment horizontal="right" vertical="center"/>
      <protection locked="0"/>
    </xf>
    <xf numFmtId="176" fontId="21" fillId="0" borderId="2" xfId="9" applyNumberFormat="1" applyFont="1" applyBorder="1" applyAlignment="1" applyProtection="1">
      <alignment horizontal="right" vertical="center"/>
      <protection locked="0"/>
    </xf>
    <xf numFmtId="176" fontId="25" fillId="0" borderId="3" xfId="3" applyNumberFormat="1" applyFont="1" applyBorder="1" applyAlignment="1">
      <alignment horizontal="right" vertical="center"/>
    </xf>
    <xf numFmtId="176" fontId="25" fillId="0" borderId="2" xfId="3" applyNumberFormat="1" applyFont="1" applyBorder="1" applyAlignment="1">
      <alignment horizontal="right" vertical="center"/>
    </xf>
    <xf numFmtId="176" fontId="21" fillId="0" borderId="1" xfId="8" applyNumberFormat="1" applyFont="1" applyFill="1" applyBorder="1" applyAlignment="1" applyProtection="1">
      <alignment horizontal="right" vertical="center"/>
      <protection locked="0"/>
    </xf>
    <xf numFmtId="176" fontId="21" fillId="0" borderId="3" xfId="8" applyNumberFormat="1" applyFont="1" applyFill="1" applyBorder="1" applyAlignment="1" applyProtection="1">
      <alignment horizontal="right" vertical="center"/>
      <protection locked="0"/>
    </xf>
    <xf numFmtId="176" fontId="21" fillId="0" borderId="2" xfId="8" applyNumberFormat="1" applyFont="1" applyFill="1" applyBorder="1" applyAlignment="1" applyProtection="1">
      <alignment horizontal="right" vertical="center"/>
      <protection locked="0"/>
    </xf>
    <xf numFmtId="176" fontId="21" fillId="0" borderId="1" xfId="8" applyNumberFormat="1" applyFont="1" applyFill="1" applyBorder="1" applyAlignment="1">
      <alignment horizontal="right" vertical="center"/>
    </xf>
    <xf numFmtId="176" fontId="21" fillId="0" borderId="3" xfId="8" applyNumberFormat="1" applyFont="1" applyFill="1" applyBorder="1" applyAlignment="1">
      <alignment horizontal="right" vertical="center"/>
    </xf>
    <xf numFmtId="176" fontId="21" fillId="0" borderId="2" xfId="8" applyNumberFormat="1" applyFont="1" applyFill="1" applyBorder="1" applyAlignment="1">
      <alignment horizontal="right" vertical="center"/>
    </xf>
    <xf numFmtId="176" fontId="21" fillId="0" borderId="29" xfId="8" applyNumberFormat="1" applyFont="1" applyFill="1" applyBorder="1" applyAlignment="1">
      <alignment horizontal="right" vertical="center"/>
    </xf>
    <xf numFmtId="0" fontId="15" fillId="0" borderId="23" xfId="3" applyFont="1" applyBorder="1" applyAlignment="1">
      <alignment horizontal="center" vertical="center"/>
    </xf>
    <xf numFmtId="0" fontId="15" fillId="0" borderId="18" xfId="3" applyFont="1" applyBorder="1" applyAlignment="1">
      <alignment horizontal="center" vertical="center"/>
    </xf>
    <xf numFmtId="0" fontId="15" fillId="0" borderId="35" xfId="3" applyFont="1" applyBorder="1" applyAlignment="1">
      <alignment horizontal="center" vertical="center"/>
    </xf>
    <xf numFmtId="0" fontId="15" fillId="0" borderId="16" xfId="3" applyFont="1" applyBorder="1" applyAlignment="1">
      <alignment horizontal="center" vertical="center"/>
    </xf>
    <xf numFmtId="0" fontId="15" fillId="0" borderId="15" xfId="3" applyFont="1" applyBorder="1" applyAlignment="1">
      <alignment horizontal="center" vertical="center"/>
    </xf>
    <xf numFmtId="0" fontId="15" fillId="0" borderId="14" xfId="3" applyFont="1" applyBorder="1" applyAlignment="1">
      <alignment horizontal="center" vertical="center"/>
    </xf>
    <xf numFmtId="0" fontId="15" fillId="0" borderId="19" xfId="3" applyFont="1" applyBorder="1" applyAlignment="1">
      <alignment horizontal="center" vertical="center"/>
    </xf>
    <xf numFmtId="0" fontId="15" fillId="0" borderId="13" xfId="3" applyFont="1" applyBorder="1" applyAlignment="1">
      <alignment horizontal="center" vertical="center"/>
    </xf>
    <xf numFmtId="0" fontId="15" fillId="0" borderId="0" xfId="3" applyFont="1" applyAlignment="1">
      <alignment horizontal="center" vertical="center"/>
    </xf>
    <xf numFmtId="0" fontId="15" fillId="0" borderId="6" xfId="3" applyFont="1" applyBorder="1" applyAlignment="1">
      <alignment horizontal="center" vertical="center"/>
    </xf>
    <xf numFmtId="0" fontId="19" fillId="0" borderId="0" xfId="3" applyFont="1" applyAlignment="1">
      <alignment horizontal="distributed" vertical="center" wrapText="1"/>
    </xf>
    <xf numFmtId="0" fontId="19" fillId="0" borderId="0" xfId="3" applyFont="1" applyAlignment="1">
      <alignment horizontal="distributed" vertical="center"/>
    </xf>
    <xf numFmtId="0" fontId="19" fillId="0" borderId="6" xfId="3" applyFont="1" applyBorder="1" applyAlignment="1">
      <alignment horizontal="distributed" vertical="center"/>
    </xf>
    <xf numFmtId="0" fontId="19" fillId="0" borderId="15" xfId="3" applyFont="1" applyBorder="1" applyAlignment="1">
      <alignment horizontal="distributed" vertical="center"/>
    </xf>
    <xf numFmtId="0" fontId="19" fillId="0" borderId="14" xfId="3" applyFont="1" applyBorder="1" applyAlignment="1">
      <alignment horizontal="distributed" vertical="center"/>
    </xf>
    <xf numFmtId="38" fontId="15" fillId="0" borderId="0" xfId="7" applyFont="1" applyFill="1" applyBorder="1" applyAlignment="1">
      <alignment horizontal="right" vertical="center"/>
    </xf>
    <xf numFmtId="38" fontId="15" fillId="0" borderId="15" xfId="7" applyFont="1" applyFill="1" applyBorder="1" applyAlignment="1">
      <alignment horizontal="right" vertical="center"/>
    </xf>
    <xf numFmtId="0" fontId="31" fillId="0" borderId="6" xfId="3" applyFont="1" applyBorder="1" applyAlignment="1">
      <alignment horizontal="left" vertical="center"/>
    </xf>
    <xf numFmtId="0" fontId="19" fillId="0" borderId="6" xfId="3" applyFont="1" applyBorder="1" applyAlignment="1">
      <alignment horizontal="left" vertical="center"/>
    </xf>
    <xf numFmtId="0" fontId="19" fillId="0" borderId="14" xfId="3" applyFont="1" applyBorder="1" applyAlignment="1">
      <alignment horizontal="left" vertical="center"/>
    </xf>
    <xf numFmtId="0" fontId="15" fillId="0" borderId="5" xfId="3" applyFont="1" applyBorder="1" applyAlignment="1">
      <alignment horizontal="distributed" vertical="center"/>
    </xf>
    <xf numFmtId="0" fontId="15" fillId="0" borderId="0" xfId="3" applyFont="1" applyAlignment="1">
      <alignment horizontal="distributed" vertical="center"/>
    </xf>
    <xf numFmtId="0" fontId="15" fillId="0" borderId="6" xfId="3" applyFont="1" applyBorder="1" applyAlignment="1">
      <alignment horizontal="distributed" vertical="center"/>
    </xf>
    <xf numFmtId="0" fontId="19" fillId="0" borderId="20" xfId="3" applyFont="1" applyBorder="1" applyAlignment="1">
      <alignment horizontal="center" vertical="center"/>
    </xf>
    <xf numFmtId="0" fontId="19" fillId="0" borderId="22" xfId="3" applyFont="1" applyBorder="1" applyAlignment="1">
      <alignment horizontal="center" vertical="center"/>
    </xf>
    <xf numFmtId="0" fontId="15" fillId="0" borderId="20" xfId="3" applyFont="1" applyBorder="1" applyAlignment="1">
      <alignment horizontal="center" vertical="center"/>
    </xf>
    <xf numFmtId="0" fontId="15" fillId="0" borderId="32" xfId="3" applyFont="1" applyBorder="1" applyAlignment="1">
      <alignment horizontal="center" vertical="center"/>
    </xf>
    <xf numFmtId="0" fontId="19" fillId="0" borderId="17" xfId="3" applyFont="1" applyBorder="1" applyAlignment="1">
      <alignment horizontal="center" vertical="center"/>
    </xf>
    <xf numFmtId="0" fontId="19" fillId="0" borderId="27" xfId="3" applyFont="1" applyBorder="1" applyAlignment="1">
      <alignment horizontal="center" vertical="center"/>
    </xf>
    <xf numFmtId="0" fontId="19" fillId="0" borderId="12" xfId="3" applyFont="1" applyBorder="1" applyAlignment="1">
      <alignment horizontal="center" vertical="center"/>
    </xf>
    <xf numFmtId="0" fontId="19" fillId="0" borderId="15" xfId="3" applyFont="1" applyBorder="1" applyAlignment="1">
      <alignment horizontal="center" vertical="center"/>
    </xf>
    <xf numFmtId="0" fontId="19" fillId="0" borderId="14" xfId="3" applyFont="1" applyBorder="1" applyAlignment="1">
      <alignment horizontal="center" vertical="center"/>
    </xf>
    <xf numFmtId="0" fontId="15" fillId="0" borderId="17" xfId="3" applyFont="1" applyBorder="1" applyAlignment="1">
      <alignment horizontal="center" vertical="center"/>
    </xf>
    <xf numFmtId="0" fontId="15" fillId="0" borderId="27" xfId="3" applyFont="1" applyBorder="1" applyAlignment="1">
      <alignment horizontal="center" vertical="center"/>
    </xf>
    <xf numFmtId="0" fontId="15" fillId="0" borderId="26" xfId="3" applyFont="1" applyBorder="1" applyAlignment="1">
      <alignment horizontal="center" vertical="center"/>
    </xf>
    <xf numFmtId="179" fontId="15" fillId="0" borderId="8" xfId="3" applyNumberFormat="1" applyFont="1" applyBorder="1" applyAlignment="1">
      <alignment horizontal="right" vertical="center"/>
    </xf>
    <xf numFmtId="179" fontId="15" fillId="0" borderId="10" xfId="3" applyNumberFormat="1" applyFont="1" applyBorder="1" applyAlignment="1">
      <alignment horizontal="right" vertical="center"/>
    </xf>
    <xf numFmtId="38" fontId="15" fillId="0" borderId="8" xfId="7" applyFont="1" applyFill="1" applyBorder="1" applyAlignment="1">
      <alignment horizontal="right" vertical="center"/>
    </xf>
    <xf numFmtId="38" fontId="15" fillId="0" borderId="10" xfId="7" applyFont="1" applyFill="1" applyBorder="1" applyAlignment="1">
      <alignment horizontal="right" vertical="center"/>
    </xf>
    <xf numFmtId="0" fontId="15" fillId="0" borderId="13" xfId="3" applyFont="1" applyBorder="1" applyAlignment="1">
      <alignment horizontal="distributed" vertical="center"/>
    </xf>
    <xf numFmtId="0" fontId="15" fillId="0" borderId="15" xfId="3" applyFont="1" applyBorder="1" applyAlignment="1">
      <alignment horizontal="distributed" vertical="center"/>
    </xf>
    <xf numFmtId="0" fontId="15" fillId="0" borderId="14" xfId="3" applyFont="1" applyBorder="1" applyAlignment="1">
      <alignment horizontal="distributed" vertical="center"/>
    </xf>
    <xf numFmtId="177" fontId="19" fillId="0" borderId="13" xfId="3" applyNumberFormat="1" applyFont="1" applyBorder="1" applyAlignment="1">
      <alignment horizontal="right" vertical="center"/>
    </xf>
    <xf numFmtId="177" fontId="19" fillId="0" borderId="15" xfId="3" applyNumberFormat="1" applyFont="1" applyBorder="1" applyAlignment="1">
      <alignment horizontal="right" vertical="center"/>
    </xf>
    <xf numFmtId="38" fontId="19" fillId="0" borderId="13" xfId="7" applyFont="1" applyFill="1" applyBorder="1" applyAlignment="1">
      <alignment horizontal="right" vertical="center"/>
    </xf>
    <xf numFmtId="38" fontId="19" fillId="0" borderId="15" xfId="7" applyFont="1" applyFill="1" applyBorder="1" applyAlignment="1">
      <alignment horizontal="right" vertical="center"/>
    </xf>
    <xf numFmtId="180" fontId="19" fillId="0" borderId="5" xfId="7" applyNumberFormat="1" applyFont="1" applyFill="1" applyBorder="1" applyAlignment="1">
      <alignment horizontal="right" vertical="center"/>
    </xf>
    <xf numFmtId="180" fontId="19" fillId="0" borderId="0" xfId="7" applyNumberFormat="1" applyFont="1" applyFill="1" applyBorder="1" applyAlignment="1">
      <alignment horizontal="right" vertical="center"/>
    </xf>
    <xf numFmtId="38" fontId="15" fillId="0" borderId="5" xfId="7" applyFont="1" applyFill="1" applyBorder="1" applyAlignment="1">
      <alignment horizontal="right" vertical="center"/>
    </xf>
    <xf numFmtId="179" fontId="15" fillId="0" borderId="5" xfId="3" applyNumberFormat="1" applyFont="1" applyBorder="1" applyAlignment="1">
      <alignment horizontal="right" vertical="center"/>
    </xf>
    <xf numFmtId="179" fontId="15" fillId="0" borderId="0" xfId="3" applyNumberFormat="1" applyFont="1" applyAlignment="1">
      <alignment horizontal="right" vertical="center"/>
    </xf>
    <xf numFmtId="38" fontId="15" fillId="0" borderId="5" xfId="7" applyFont="1" applyBorder="1" applyAlignment="1">
      <alignment horizontal="right" vertical="center"/>
    </xf>
    <xf numFmtId="38" fontId="15" fillId="0" borderId="0" xfId="7" applyFont="1" applyBorder="1" applyAlignment="1">
      <alignment horizontal="right" vertical="center"/>
    </xf>
    <xf numFmtId="0" fontId="15" fillId="0" borderId="8" xfId="3" applyFont="1" applyBorder="1" applyAlignment="1">
      <alignment horizontal="distributed" vertical="center"/>
    </xf>
    <xf numFmtId="0" fontId="15" fillId="0" borderId="10" xfId="3" applyFont="1" applyBorder="1" applyAlignment="1">
      <alignment horizontal="distributed" vertical="center"/>
    </xf>
    <xf numFmtId="0" fontId="15" fillId="0" borderId="9" xfId="3" applyFont="1" applyBorder="1" applyAlignment="1">
      <alignment horizontal="distributed" vertical="center"/>
    </xf>
    <xf numFmtId="177" fontId="19" fillId="0" borderId="8" xfId="3" applyNumberFormat="1" applyFont="1" applyBorder="1" applyAlignment="1">
      <alignment horizontal="right" vertical="center"/>
    </xf>
    <xf numFmtId="177" fontId="19" fillId="0" borderId="10" xfId="3" applyNumberFormat="1" applyFont="1" applyBorder="1" applyAlignment="1">
      <alignment horizontal="right" vertical="center"/>
    </xf>
    <xf numFmtId="38" fontId="19" fillId="0" borderId="8" xfId="7" applyFont="1" applyFill="1" applyBorder="1" applyAlignment="1">
      <alignment horizontal="right" vertical="center"/>
    </xf>
    <xf numFmtId="38" fontId="19" fillId="0" borderId="10" xfId="7" applyFont="1" applyFill="1" applyBorder="1" applyAlignment="1">
      <alignment horizontal="right" vertical="center"/>
    </xf>
    <xf numFmtId="4" fontId="19" fillId="0" borderId="8" xfId="3" applyNumberFormat="1" applyFont="1" applyBorder="1" applyAlignment="1">
      <alignment horizontal="right" vertical="center"/>
    </xf>
    <xf numFmtId="0" fontId="19" fillId="0" borderId="10" xfId="3" applyFont="1" applyBorder="1" applyAlignment="1">
      <alignment horizontal="right" vertical="center"/>
    </xf>
    <xf numFmtId="179" fontId="19" fillId="0" borderId="8" xfId="3" applyNumberFormat="1" applyFont="1" applyBorder="1" applyAlignment="1">
      <alignment horizontal="right" vertical="center"/>
    </xf>
    <xf numFmtId="179" fontId="19" fillId="0" borderId="10" xfId="3" applyNumberFormat="1" applyFont="1" applyBorder="1" applyAlignment="1">
      <alignment horizontal="right" vertical="center"/>
    </xf>
    <xf numFmtId="177" fontId="15" fillId="0" borderId="8" xfId="3" applyNumberFormat="1" applyFont="1" applyBorder="1" applyAlignment="1">
      <alignment horizontal="right" vertical="center"/>
    </xf>
    <xf numFmtId="177" fontId="15" fillId="0" borderId="10" xfId="3" applyNumberFormat="1" applyFont="1" applyBorder="1" applyAlignment="1">
      <alignment horizontal="right" vertical="center"/>
    </xf>
    <xf numFmtId="177" fontId="19" fillId="0" borderId="5" xfId="3" applyNumberFormat="1" applyFont="1" applyBorder="1" applyAlignment="1">
      <alignment horizontal="right" vertical="center"/>
    </xf>
    <xf numFmtId="177" fontId="19" fillId="0" borderId="0" xfId="3" applyNumberFormat="1" applyFont="1" applyAlignment="1">
      <alignment horizontal="right" vertical="center"/>
    </xf>
    <xf numFmtId="38" fontId="19" fillId="0" borderId="5" xfId="7" applyFont="1" applyFill="1" applyBorder="1" applyAlignment="1">
      <alignment horizontal="right" vertical="center"/>
    </xf>
    <xf numFmtId="38" fontId="19" fillId="0" borderId="0" xfId="7" applyFont="1" applyFill="1" applyBorder="1" applyAlignment="1">
      <alignment horizontal="right" vertical="center"/>
    </xf>
    <xf numFmtId="181" fontId="19" fillId="0" borderId="5" xfId="7" applyNumberFormat="1" applyFont="1" applyFill="1" applyBorder="1" applyAlignment="1">
      <alignment horizontal="right" vertical="center"/>
    </xf>
    <xf numFmtId="181" fontId="19" fillId="0" borderId="0" xfId="7" applyNumberFormat="1" applyFont="1" applyFill="1" applyBorder="1" applyAlignment="1">
      <alignment horizontal="right" vertical="center"/>
    </xf>
    <xf numFmtId="49" fontId="15" fillId="0" borderId="5" xfId="3" applyNumberFormat="1" applyFont="1" applyBorder="1" applyAlignment="1">
      <alignment horizontal="right" vertical="center"/>
    </xf>
    <xf numFmtId="49" fontId="15" fillId="0" borderId="0" xfId="3" applyNumberFormat="1" applyFont="1" applyAlignment="1">
      <alignment horizontal="right" vertical="center"/>
    </xf>
    <xf numFmtId="0" fontId="15" fillId="0" borderId="5" xfId="3" applyFont="1" applyBorder="1" applyAlignment="1">
      <alignment horizontal="right" vertical="center"/>
    </xf>
    <xf numFmtId="0" fontId="15" fillId="0" borderId="0" xfId="3" applyFont="1" applyAlignment="1">
      <alignment horizontal="right" vertical="center"/>
    </xf>
    <xf numFmtId="0" fontId="15" fillId="0" borderId="6" xfId="3" applyFont="1" applyBorder="1" applyAlignment="1">
      <alignment horizontal="right" vertical="center"/>
    </xf>
    <xf numFmtId="3" fontId="19" fillId="0" borderId="5" xfId="3" applyNumberFormat="1" applyFont="1" applyBorder="1" applyAlignment="1">
      <alignment horizontal="right" vertical="center"/>
    </xf>
    <xf numFmtId="3" fontId="19" fillId="0" borderId="0" xfId="3" applyNumberFormat="1" applyFont="1" applyAlignment="1">
      <alignment horizontal="right" vertical="center"/>
    </xf>
    <xf numFmtId="0" fontId="15" fillId="0" borderId="5" xfId="3" applyFont="1" applyBorder="1" applyAlignment="1">
      <alignment horizontal="left" vertical="center"/>
    </xf>
    <xf numFmtId="0" fontId="15" fillId="0" borderId="0" xfId="3" applyFont="1" applyAlignment="1">
      <alignment horizontal="left" vertical="center"/>
    </xf>
    <xf numFmtId="0" fontId="15" fillId="0" borderId="6" xfId="3" applyFont="1" applyBorder="1" applyAlignment="1">
      <alignment horizontal="left" vertical="center"/>
    </xf>
    <xf numFmtId="179" fontId="15" fillId="0" borderId="13" xfId="3" applyNumberFormat="1" applyFont="1" applyBorder="1" applyAlignment="1">
      <alignment horizontal="right" vertical="center"/>
    </xf>
    <xf numFmtId="179" fontId="15" fillId="0" borderId="15" xfId="3" applyNumberFormat="1" applyFont="1" applyBorder="1" applyAlignment="1">
      <alignment horizontal="right" vertical="center"/>
    </xf>
    <xf numFmtId="38" fontId="15" fillId="0" borderId="13" xfId="7" applyFont="1" applyFill="1" applyBorder="1" applyAlignment="1">
      <alignment horizontal="right" vertical="center"/>
    </xf>
    <xf numFmtId="0" fontId="15" fillId="0" borderId="8" xfId="3" applyFont="1" applyBorder="1" applyAlignment="1">
      <alignment horizontal="center" vertical="center" wrapText="1"/>
    </xf>
    <xf numFmtId="0" fontId="15" fillId="0" borderId="10" xfId="3" applyFont="1" applyBorder="1" applyAlignment="1">
      <alignment horizontal="center" vertical="center" wrapText="1"/>
    </xf>
    <xf numFmtId="0" fontId="15" fillId="0" borderId="9" xfId="3" applyFont="1" applyBorder="1" applyAlignment="1">
      <alignment horizontal="center" vertical="center" wrapText="1"/>
    </xf>
    <xf numFmtId="0" fontId="15" fillId="0" borderId="9" xfId="3" applyFont="1" applyBorder="1" applyAlignment="1">
      <alignment horizontal="right" vertical="center"/>
    </xf>
    <xf numFmtId="0" fontId="15" fillId="0" borderId="14" xfId="3" applyFont="1" applyBorder="1" applyAlignment="1">
      <alignment horizontal="right" vertical="center"/>
    </xf>
    <xf numFmtId="0" fontId="29" fillId="0" borderId="10" xfId="3" applyFont="1" applyBorder="1" applyAlignment="1">
      <alignment horizontal="right" vertical="center"/>
    </xf>
    <xf numFmtId="0" fontId="6" fillId="0" borderId="13" xfId="3" applyFont="1" applyBorder="1" applyAlignment="1">
      <alignment horizontal="distributed" vertical="center"/>
    </xf>
    <xf numFmtId="0" fontId="6" fillId="0" borderId="15" xfId="3" applyFont="1" applyBorder="1" applyAlignment="1">
      <alignment horizontal="distributed" vertical="center"/>
    </xf>
    <xf numFmtId="0" fontId="6" fillId="0" borderId="14" xfId="3" applyFont="1" applyBorder="1" applyAlignment="1">
      <alignment horizontal="distributed" vertical="center"/>
    </xf>
    <xf numFmtId="178" fontId="19" fillId="0" borderId="13" xfId="3" applyNumberFormat="1" applyFont="1" applyBorder="1" applyAlignment="1">
      <alignment horizontal="right" vertical="center"/>
    </xf>
    <xf numFmtId="178" fontId="19" fillId="0" borderId="15" xfId="3" applyNumberFormat="1" applyFont="1" applyBorder="1" applyAlignment="1">
      <alignment horizontal="right" vertical="center"/>
    </xf>
    <xf numFmtId="181" fontId="19" fillId="0" borderId="13" xfId="3" applyNumberFormat="1" applyFont="1" applyBorder="1" applyAlignment="1">
      <alignment horizontal="right" vertical="center"/>
    </xf>
    <xf numFmtId="181" fontId="19" fillId="0" borderId="15" xfId="3" applyNumberFormat="1" applyFont="1" applyBorder="1" applyAlignment="1">
      <alignment horizontal="right" vertical="center"/>
    </xf>
    <xf numFmtId="0" fontId="15" fillId="0" borderId="13" xfId="3" applyFont="1" applyBorder="1" applyAlignment="1">
      <alignment horizontal="right" vertical="center"/>
    </xf>
    <xf numFmtId="0" fontId="15" fillId="0" borderId="15" xfId="3" applyFont="1" applyBorder="1" applyAlignment="1">
      <alignment horizontal="right" vertical="center"/>
    </xf>
    <xf numFmtId="0" fontId="15" fillId="0" borderId="8" xfId="3" applyFont="1" applyBorder="1" applyAlignment="1">
      <alignment horizontal="distributed" vertical="center" wrapText="1"/>
    </xf>
    <xf numFmtId="0" fontId="15" fillId="0" borderId="10" xfId="3" applyFont="1" applyBorder="1" applyAlignment="1">
      <alignment horizontal="distributed" vertical="center" wrapText="1"/>
    </xf>
    <xf numFmtId="0" fontId="15" fillId="0" borderId="9" xfId="3" applyFont="1" applyBorder="1" applyAlignment="1">
      <alignment horizontal="distributed" vertical="center" wrapText="1"/>
    </xf>
    <xf numFmtId="0" fontId="15" fillId="0" borderId="5" xfId="3" applyFont="1" applyBorder="1" applyAlignment="1">
      <alignment horizontal="distributed" vertical="center" wrapText="1"/>
    </xf>
    <xf numFmtId="0" fontId="15" fillId="0" borderId="0" xfId="3" applyFont="1" applyAlignment="1">
      <alignment horizontal="distributed" vertical="center" wrapText="1"/>
    </xf>
    <xf numFmtId="0" fontId="15" fillId="0" borderId="6" xfId="3" applyFont="1" applyBorder="1" applyAlignment="1">
      <alignment horizontal="distributed" vertical="center" wrapText="1"/>
    </xf>
    <xf numFmtId="0" fontId="15" fillId="0" borderId="13" xfId="3" applyFont="1" applyBorder="1" applyAlignment="1">
      <alignment horizontal="distributed" vertical="center" wrapText="1"/>
    </xf>
    <xf numFmtId="0" fontId="15" fillId="0" borderId="15" xfId="3" applyFont="1" applyBorder="1" applyAlignment="1">
      <alignment horizontal="distributed" vertical="center" wrapText="1"/>
    </xf>
    <xf numFmtId="0" fontId="15" fillId="0" borderId="14" xfId="3" applyFont="1" applyBorder="1" applyAlignment="1">
      <alignment horizontal="distributed" vertical="center" wrapText="1"/>
    </xf>
    <xf numFmtId="0" fontId="19" fillId="0" borderId="8" xfId="3" applyFont="1" applyBorder="1" applyAlignment="1">
      <alignment vertical="center" shrinkToFit="1"/>
    </xf>
    <xf numFmtId="0" fontId="15" fillId="0" borderId="10" xfId="3" applyFont="1" applyBorder="1" applyAlignment="1">
      <alignment vertical="center" shrinkToFit="1"/>
    </xf>
    <xf numFmtId="0" fontId="15" fillId="0" borderId="9" xfId="3" applyFont="1" applyBorder="1" applyAlignment="1">
      <alignment vertical="center" shrinkToFit="1"/>
    </xf>
    <xf numFmtId="0" fontId="15" fillId="0" borderId="13" xfId="3" applyFont="1" applyBorder="1" applyAlignment="1">
      <alignment vertical="center" shrinkToFit="1"/>
    </xf>
    <xf numFmtId="0" fontId="15" fillId="0" borderId="15" xfId="3" applyFont="1" applyBorder="1" applyAlignment="1">
      <alignment vertical="center" shrinkToFit="1"/>
    </xf>
    <xf numFmtId="0" fontId="15" fillId="0" borderId="14" xfId="3" applyFont="1" applyBorder="1" applyAlignment="1">
      <alignment vertical="center" shrinkToFit="1"/>
    </xf>
    <xf numFmtId="0" fontId="16" fillId="0" borderId="9" xfId="3" applyFont="1" applyBorder="1" applyAlignment="1">
      <alignment horizontal="right" vertical="center"/>
    </xf>
    <xf numFmtId="0" fontId="16" fillId="0" borderId="14" xfId="3" applyFont="1" applyBorder="1" applyAlignment="1">
      <alignment horizontal="right" vertical="center"/>
    </xf>
    <xf numFmtId="0" fontId="19" fillId="0" borderId="8" xfId="3" applyFont="1" applyBorder="1" applyAlignment="1">
      <alignment horizontal="right" vertical="center"/>
    </xf>
    <xf numFmtId="0" fontId="15" fillId="0" borderId="8" xfId="3" applyFont="1" applyBorder="1" applyAlignment="1">
      <alignment horizontal="right" vertical="center"/>
    </xf>
    <xf numFmtId="0" fontId="15" fillId="0" borderId="10" xfId="3" applyFont="1" applyBorder="1" applyAlignment="1">
      <alignment horizontal="right" vertical="center"/>
    </xf>
    <xf numFmtId="179" fontId="19" fillId="0" borderId="5" xfId="3" applyNumberFormat="1" applyFont="1" applyBorder="1" applyAlignment="1">
      <alignment horizontal="right" vertical="center"/>
    </xf>
    <xf numFmtId="179" fontId="19" fillId="0" borderId="0" xfId="3" applyNumberFormat="1" applyFont="1" applyAlignment="1">
      <alignment horizontal="right" vertical="center"/>
    </xf>
    <xf numFmtId="4" fontId="19" fillId="0" borderId="5" xfId="3" applyNumberFormat="1" applyFont="1" applyBorder="1" applyAlignment="1">
      <alignment horizontal="right" vertical="center"/>
    </xf>
    <xf numFmtId="4" fontId="19" fillId="0" borderId="0" xfId="3" applyNumberFormat="1" applyFont="1" applyAlignment="1">
      <alignment horizontal="right" vertical="center"/>
    </xf>
    <xf numFmtId="0" fontId="15" fillId="0" borderId="5" xfId="3" applyFont="1" applyBorder="1" applyAlignment="1">
      <alignment horizontal="center" vertical="center"/>
    </xf>
    <xf numFmtId="179" fontId="19" fillId="0" borderId="13" xfId="3" applyNumberFormat="1" applyFont="1" applyBorder="1" applyAlignment="1">
      <alignment horizontal="right" vertical="center"/>
    </xf>
    <xf numFmtId="179" fontId="19" fillId="0" borderId="15" xfId="3" applyNumberFormat="1" applyFont="1" applyBorder="1" applyAlignment="1">
      <alignment horizontal="right" vertical="center"/>
    </xf>
    <xf numFmtId="4" fontId="19" fillId="0" borderId="13" xfId="3" applyNumberFormat="1" applyFont="1" applyBorder="1" applyAlignment="1">
      <alignment horizontal="right" vertical="center"/>
    </xf>
    <xf numFmtId="4" fontId="19" fillId="0" borderId="15" xfId="3" applyNumberFormat="1" applyFont="1" applyBorder="1" applyAlignment="1">
      <alignment horizontal="right" vertical="center"/>
    </xf>
    <xf numFmtId="0" fontId="19" fillId="0" borderId="13" xfId="3" applyFont="1" applyBorder="1" applyAlignment="1">
      <alignment horizontal="right" vertical="center"/>
    </xf>
    <xf numFmtId="0" fontId="19" fillId="0" borderId="15" xfId="3" applyFont="1" applyBorder="1" applyAlignment="1">
      <alignment horizontal="right" vertical="center"/>
    </xf>
    <xf numFmtId="0" fontId="15" fillId="0" borderId="12" xfId="3" applyFont="1" applyBorder="1" applyAlignment="1">
      <alignment horizontal="distributed" vertical="center"/>
    </xf>
    <xf numFmtId="0" fontId="15" fillId="0" borderId="17" xfId="3" applyFont="1" applyBorder="1" applyAlignment="1">
      <alignment horizontal="distributed" vertical="center"/>
    </xf>
    <xf numFmtId="0" fontId="15" fillId="0" borderId="27" xfId="3" applyFont="1" applyBorder="1" applyAlignment="1">
      <alignment horizontal="distributed" vertical="center"/>
    </xf>
    <xf numFmtId="179" fontId="19" fillId="0" borderId="12" xfId="3" applyNumberFormat="1" applyFont="1" applyBorder="1" applyAlignment="1">
      <alignment horizontal="right" vertical="center"/>
    </xf>
    <xf numFmtId="179" fontId="19" fillId="0" borderId="17" xfId="3" applyNumberFormat="1" applyFont="1" applyBorder="1" applyAlignment="1">
      <alignment horizontal="right" vertical="center"/>
    </xf>
    <xf numFmtId="38" fontId="19" fillId="0" borderId="12" xfId="7" applyFont="1" applyFill="1" applyBorder="1" applyAlignment="1">
      <alignment horizontal="right" vertical="center"/>
    </xf>
    <xf numFmtId="38" fontId="19" fillId="0" borderId="17" xfId="7" applyFont="1" applyFill="1" applyBorder="1" applyAlignment="1">
      <alignment horizontal="right" vertical="center"/>
    </xf>
    <xf numFmtId="0" fontId="19" fillId="0" borderId="12" xfId="3" applyFont="1" applyBorder="1" applyAlignment="1">
      <alignment horizontal="right" vertical="center"/>
    </xf>
    <xf numFmtId="0" fontId="19" fillId="0" borderId="17" xfId="3" applyFont="1" applyBorder="1" applyAlignment="1">
      <alignment horizontal="right" vertical="center"/>
    </xf>
    <xf numFmtId="179" fontId="15" fillId="0" borderId="12" xfId="3" applyNumberFormat="1" applyFont="1" applyBorder="1" applyAlignment="1">
      <alignment horizontal="right" vertical="center"/>
    </xf>
    <xf numFmtId="179" fontId="15" fillId="0" borderId="17" xfId="3" applyNumberFormat="1" applyFont="1" applyBorder="1" applyAlignment="1">
      <alignment horizontal="right" vertical="center"/>
    </xf>
    <xf numFmtId="38" fontId="15" fillId="0" borderId="12" xfId="7" applyFont="1" applyBorder="1" applyAlignment="1">
      <alignment horizontal="right" vertical="center"/>
    </xf>
    <xf numFmtId="38" fontId="15" fillId="0" borderId="17" xfId="7" applyFont="1" applyBorder="1" applyAlignment="1">
      <alignment horizontal="right" vertical="center"/>
    </xf>
    <xf numFmtId="0" fontId="19" fillId="0" borderId="5" xfId="3" applyFont="1" applyBorder="1" applyAlignment="1">
      <alignment horizontal="right" vertical="center"/>
    </xf>
    <xf numFmtId="0" fontId="19" fillId="0" borderId="0" xfId="3" applyFont="1" applyAlignment="1">
      <alignment horizontal="right" vertical="center"/>
    </xf>
    <xf numFmtId="0" fontId="15" fillId="0" borderId="10" xfId="3" applyFont="1" applyBorder="1" applyAlignment="1">
      <alignment horizontal="center" vertical="center"/>
    </xf>
    <xf numFmtId="0" fontId="15" fillId="0" borderId="9" xfId="3" applyFont="1" applyBorder="1" applyAlignment="1">
      <alignment horizontal="center" vertical="center"/>
    </xf>
    <xf numFmtId="0" fontId="15" fillId="0" borderId="13" xfId="3" applyFont="1" applyBorder="1">
      <alignment vertical="center"/>
    </xf>
    <xf numFmtId="0" fontId="15" fillId="0" borderId="15" xfId="3" applyFont="1" applyBorder="1">
      <alignment vertical="center"/>
    </xf>
    <xf numFmtId="0" fontId="15" fillId="0" borderId="14" xfId="3" applyFont="1" applyBorder="1">
      <alignment vertical="center"/>
    </xf>
    <xf numFmtId="0" fontId="18" fillId="0" borderId="36" xfId="3" applyFont="1" applyBorder="1" applyAlignment="1">
      <alignment horizontal="center" vertical="center"/>
    </xf>
    <xf numFmtId="0" fontId="18" fillId="0" borderId="17" xfId="3" applyFont="1" applyBorder="1" applyAlignment="1">
      <alignment horizontal="center" vertical="center"/>
    </xf>
    <xf numFmtId="0" fontId="18" fillId="0" borderId="27" xfId="3" applyFont="1" applyBorder="1" applyAlignment="1">
      <alignment horizontal="center" vertical="center"/>
    </xf>
    <xf numFmtId="0" fontId="18" fillId="0" borderId="12" xfId="3" applyFont="1" applyBorder="1" applyAlignment="1">
      <alignment horizontal="distributed" vertical="center"/>
    </xf>
    <xf numFmtId="0" fontId="18" fillId="0" borderId="17" xfId="3" applyFont="1" applyBorder="1" applyAlignment="1">
      <alignment horizontal="distributed" vertical="center"/>
    </xf>
    <xf numFmtId="0" fontId="18" fillId="0" borderId="27" xfId="3" applyFont="1" applyBorder="1" applyAlignment="1">
      <alignment horizontal="distributed" vertical="center"/>
    </xf>
    <xf numFmtId="38" fontId="18" fillId="0" borderId="17" xfId="7" applyFont="1" applyFill="1" applyBorder="1" applyAlignment="1">
      <alignment horizontal="right" vertical="center"/>
    </xf>
    <xf numFmtId="4" fontId="19" fillId="0" borderId="10" xfId="3" applyNumberFormat="1" applyFont="1" applyBorder="1" applyAlignment="1">
      <alignment horizontal="right" vertical="center"/>
    </xf>
    <xf numFmtId="38" fontId="19" fillId="0" borderId="8" xfId="7" applyFont="1" applyFill="1" applyBorder="1" applyAlignment="1">
      <alignment horizontal="center" vertical="center"/>
    </xf>
    <xf numFmtId="38" fontId="19" fillId="0" borderId="10" xfId="7" applyFont="1" applyFill="1" applyBorder="1" applyAlignment="1">
      <alignment horizontal="center" vertical="center"/>
    </xf>
    <xf numFmtId="38" fontId="19" fillId="0" borderId="13" xfId="7" applyFont="1" applyFill="1" applyBorder="1" applyAlignment="1">
      <alignment horizontal="center" vertical="center"/>
    </xf>
    <xf numFmtId="38" fontId="19" fillId="0" borderId="15" xfId="7" applyFont="1" applyFill="1" applyBorder="1" applyAlignment="1">
      <alignment horizontal="center" vertical="center"/>
    </xf>
    <xf numFmtId="179" fontId="15" fillId="0" borderId="8" xfId="7" applyNumberFormat="1" applyFont="1" applyFill="1" applyBorder="1" applyAlignment="1">
      <alignment horizontal="right" vertical="center"/>
    </xf>
    <xf numFmtId="179" fontId="15" fillId="0" borderId="10" xfId="7" applyNumberFormat="1" applyFont="1" applyFill="1" applyBorder="1" applyAlignment="1">
      <alignment horizontal="right" vertical="center"/>
    </xf>
    <xf numFmtId="179" fontId="15" fillId="0" borderId="13" xfId="7" applyNumberFormat="1" applyFont="1" applyFill="1" applyBorder="1" applyAlignment="1">
      <alignment horizontal="right" vertical="center"/>
    </xf>
    <xf numFmtId="179" fontId="15" fillId="0" borderId="15" xfId="7" applyNumberFormat="1" applyFont="1" applyFill="1" applyBorder="1" applyAlignment="1">
      <alignment horizontal="right" vertical="center"/>
    </xf>
    <xf numFmtId="0" fontId="16" fillId="0" borderId="8" xfId="3" applyFont="1" applyBorder="1" applyAlignment="1">
      <alignment horizontal="distributed" vertical="center" wrapText="1"/>
    </xf>
    <xf numFmtId="0" fontId="16" fillId="0" borderId="10" xfId="3" applyFont="1" applyBorder="1" applyAlignment="1">
      <alignment horizontal="distributed" vertical="center"/>
    </xf>
    <xf numFmtId="0" fontId="16" fillId="0" borderId="9" xfId="3" applyFont="1" applyBorder="1" applyAlignment="1">
      <alignment horizontal="distributed" vertical="center"/>
    </xf>
    <xf numFmtId="38" fontId="18" fillId="0" borderId="12" xfId="7" applyFont="1" applyBorder="1" applyAlignment="1">
      <alignment horizontal="right" vertical="center"/>
    </xf>
    <xf numFmtId="38" fontId="18" fillId="0" borderId="17" xfId="7" applyFont="1" applyBorder="1" applyAlignment="1">
      <alignment horizontal="right" vertical="center"/>
    </xf>
    <xf numFmtId="177" fontId="20" fillId="0" borderId="12" xfId="3" applyNumberFormat="1" applyFont="1" applyBorder="1" applyAlignment="1">
      <alignment horizontal="right" vertical="center" wrapText="1"/>
    </xf>
    <xf numFmtId="177" fontId="20" fillId="0" borderId="17" xfId="3" applyNumberFormat="1" applyFont="1" applyBorder="1" applyAlignment="1">
      <alignment horizontal="right" vertical="center"/>
    </xf>
    <xf numFmtId="38" fontId="20" fillId="0" borderId="12" xfId="7" applyFont="1" applyFill="1" applyBorder="1" applyAlignment="1">
      <alignment horizontal="right" vertical="center" wrapText="1"/>
    </xf>
    <xf numFmtId="38" fontId="20" fillId="0" borderId="17" xfId="7" applyFont="1" applyFill="1" applyBorder="1" applyAlignment="1">
      <alignment horizontal="right" vertical="center"/>
    </xf>
    <xf numFmtId="0" fontId="15" fillId="0" borderId="37" xfId="3" applyFont="1" applyBorder="1" applyAlignment="1">
      <alignment horizontal="center" vertical="center" textRotation="255"/>
    </xf>
    <xf numFmtId="0" fontId="15" fillId="0" borderId="38" xfId="3" applyFont="1" applyBorder="1" applyAlignment="1">
      <alignment horizontal="center" vertical="center" textRotation="255"/>
    </xf>
    <xf numFmtId="38" fontId="18" fillId="0" borderId="12" xfId="3" applyNumberFormat="1" applyFont="1" applyBorder="1" applyAlignment="1">
      <alignment horizontal="right" vertical="center"/>
    </xf>
    <xf numFmtId="0" fontId="18" fillId="0" borderId="17" xfId="3" applyFont="1" applyBorder="1" applyAlignment="1">
      <alignment horizontal="right" vertical="center"/>
    </xf>
    <xf numFmtId="177" fontId="18" fillId="0" borderId="12" xfId="3" applyNumberFormat="1" applyFont="1" applyBorder="1" applyAlignment="1">
      <alignment horizontal="right" vertical="center"/>
    </xf>
    <xf numFmtId="177" fontId="18" fillId="0" borderId="17" xfId="3" applyNumberFormat="1" applyFont="1" applyBorder="1" applyAlignment="1">
      <alignment horizontal="right" vertical="center"/>
    </xf>
    <xf numFmtId="177" fontId="15" fillId="0" borderId="13" xfId="3" applyNumberFormat="1" applyFont="1" applyBorder="1" applyAlignment="1">
      <alignment horizontal="right" vertical="center"/>
    </xf>
    <xf numFmtId="177" fontId="15" fillId="0" borderId="15" xfId="3" applyNumberFormat="1" applyFont="1" applyBorder="1" applyAlignment="1">
      <alignment horizontal="right" vertical="center"/>
    </xf>
    <xf numFmtId="0" fontId="15" fillId="0" borderId="39" xfId="3" applyFont="1" applyBorder="1" applyAlignment="1">
      <alignment horizontal="center" vertical="center" textRotation="255"/>
    </xf>
    <xf numFmtId="0" fontId="15" fillId="0" borderId="36" xfId="3" applyFont="1" applyBorder="1" applyAlignment="1">
      <alignment horizontal="center" vertical="center"/>
    </xf>
    <xf numFmtId="0" fontId="5" fillId="0" borderId="17" xfId="3" applyFont="1" applyBorder="1">
      <alignment vertical="center"/>
    </xf>
    <xf numFmtId="0" fontId="5" fillId="0" borderId="27" xfId="3" applyFont="1" applyBorder="1">
      <alignment vertical="center"/>
    </xf>
    <xf numFmtId="0" fontId="15" fillId="0" borderId="17" xfId="3" applyFont="1" applyBorder="1" applyAlignment="1">
      <alignment horizontal="right" vertical="center"/>
    </xf>
    <xf numFmtId="4" fontId="19" fillId="0" borderId="12" xfId="3" applyNumberFormat="1" applyFont="1" applyBorder="1" applyAlignment="1">
      <alignment horizontal="right" vertical="center"/>
    </xf>
    <xf numFmtId="4" fontId="19" fillId="0" borderId="17" xfId="3" applyNumberFormat="1" applyFont="1" applyBorder="1" applyAlignment="1">
      <alignment horizontal="right" vertical="center"/>
    </xf>
    <xf numFmtId="4" fontId="20" fillId="0" borderId="12" xfId="3" applyNumberFormat="1" applyFont="1" applyBorder="1" applyAlignment="1">
      <alignment horizontal="right" vertical="center"/>
    </xf>
    <xf numFmtId="4" fontId="20" fillId="0" borderId="17" xfId="3" applyNumberFormat="1" applyFont="1" applyBorder="1" applyAlignment="1">
      <alignment horizontal="right" vertical="center"/>
    </xf>
    <xf numFmtId="38" fontId="20" fillId="0" borderId="12" xfId="7" applyFont="1" applyFill="1" applyBorder="1" applyAlignment="1">
      <alignment horizontal="right" vertical="center"/>
    </xf>
    <xf numFmtId="0" fontId="20" fillId="0" borderId="12" xfId="3" applyFont="1" applyBorder="1" applyAlignment="1">
      <alignment horizontal="right" vertical="center"/>
    </xf>
    <xf numFmtId="0" fontId="20" fillId="0" borderId="17" xfId="3" applyFont="1" applyBorder="1" applyAlignment="1">
      <alignment horizontal="right" vertical="center"/>
    </xf>
    <xf numFmtId="0" fontId="20" fillId="0" borderId="41" xfId="3" applyFont="1" applyBorder="1" applyAlignment="1">
      <alignment horizontal="right" vertical="center"/>
    </xf>
    <xf numFmtId="38" fontId="18" fillId="0" borderId="41" xfId="3" applyNumberFormat="1" applyFont="1" applyBorder="1" applyAlignment="1">
      <alignment horizontal="right" vertical="center"/>
    </xf>
    <xf numFmtId="0" fontId="18" fillId="0" borderId="41" xfId="3" applyFont="1" applyBorder="1" applyAlignment="1">
      <alignment horizontal="right" vertical="center"/>
    </xf>
    <xf numFmtId="177" fontId="18" fillId="0" borderId="41" xfId="3" applyNumberFormat="1" applyFont="1" applyBorder="1" applyAlignment="1">
      <alignment horizontal="right" vertical="center"/>
    </xf>
    <xf numFmtId="0" fontId="15" fillId="0" borderId="12" xfId="3" applyFont="1" applyBorder="1" applyAlignment="1">
      <alignment horizontal="right" vertical="center"/>
    </xf>
    <xf numFmtId="177" fontId="15" fillId="0" borderId="12" xfId="3" applyNumberFormat="1" applyFont="1" applyBorder="1" applyAlignment="1">
      <alignment horizontal="right" vertical="center"/>
    </xf>
    <xf numFmtId="177" fontId="15" fillId="0" borderId="17" xfId="3" applyNumberFormat="1" applyFont="1" applyBorder="1" applyAlignment="1">
      <alignment horizontal="right" vertical="center"/>
    </xf>
    <xf numFmtId="0" fontId="18" fillId="0" borderId="40" xfId="3" applyFont="1" applyBorder="1" applyAlignment="1">
      <alignment horizontal="center" vertical="center"/>
    </xf>
    <xf numFmtId="0" fontId="18" fillId="0" borderId="41" xfId="3" applyFont="1" applyBorder="1" applyAlignment="1">
      <alignment horizontal="center" vertical="center"/>
    </xf>
    <xf numFmtId="0" fontId="18" fillId="0" borderId="30" xfId="3" applyFont="1" applyBorder="1" applyAlignment="1">
      <alignment horizontal="center" vertical="center"/>
    </xf>
    <xf numFmtId="0" fontId="18" fillId="0" borderId="42" xfId="3" applyFont="1" applyBorder="1" applyAlignment="1">
      <alignment horizontal="distributed" vertical="center"/>
    </xf>
    <xf numFmtId="0" fontId="18" fillId="0" borderId="41" xfId="3" applyFont="1" applyBorder="1" applyAlignment="1">
      <alignment horizontal="distributed" vertical="center"/>
    </xf>
    <xf numFmtId="0" fontId="18" fillId="0" borderId="30" xfId="3" applyFont="1" applyBorder="1" applyAlignment="1">
      <alignment horizontal="distributed" vertical="center"/>
    </xf>
    <xf numFmtId="4" fontId="20" fillId="0" borderId="41" xfId="3" applyNumberFormat="1" applyFont="1" applyBorder="1" applyAlignment="1">
      <alignment horizontal="right" vertical="center"/>
    </xf>
    <xf numFmtId="38" fontId="20" fillId="0" borderId="42" xfId="3" applyNumberFormat="1" applyFont="1" applyBorder="1" applyAlignment="1">
      <alignment horizontal="right" vertical="center" wrapText="1"/>
    </xf>
    <xf numFmtId="176" fontId="24" fillId="0" borderId="0" xfId="3" applyNumberFormat="1" applyFont="1" applyAlignment="1">
      <alignment horizontal="right" vertical="center" shrinkToFit="1"/>
    </xf>
    <xf numFmtId="176" fontId="24" fillId="0" borderId="6" xfId="3" applyNumberFormat="1" applyFont="1" applyBorder="1" applyAlignment="1">
      <alignment horizontal="right" vertical="center" shrinkToFit="1"/>
    </xf>
    <xf numFmtId="0" fontId="23" fillId="0" borderId="7" xfId="1" applyFont="1" applyBorder="1" applyAlignment="1">
      <alignment horizontal="right" vertical="center"/>
    </xf>
    <xf numFmtId="0" fontId="23" fillId="0" borderId="0" xfId="1" applyFont="1" applyAlignment="1">
      <alignment horizontal="right" vertical="center"/>
    </xf>
    <xf numFmtId="0" fontId="23" fillId="0" borderId="6" xfId="1" applyFont="1" applyBorder="1" applyAlignment="1">
      <alignment horizontal="right" vertical="center"/>
    </xf>
  </cellXfs>
  <cellStyles count="10">
    <cellStyle name="パーセント 2" xfId="4" xr:uid="{FE23799D-8D39-4EC7-94BE-75E4107C9CB5}"/>
    <cellStyle name="桁区切り 2" xfId="6" xr:uid="{741D65BC-E446-4005-814C-E777C44638DD}"/>
    <cellStyle name="桁区切り 3" xfId="7" xr:uid="{E5A84E94-300C-4C07-B3A7-F4FEA30C2538}"/>
    <cellStyle name="桁区切り 4" xfId="8" xr:uid="{5C6168E7-EC50-45D9-AAF5-13A7A4662123}"/>
    <cellStyle name="桁区切り 5" xfId="5" xr:uid="{56456E30-5136-4AAD-894F-2FF5AB663EF2}"/>
    <cellStyle name="標準" xfId="0" builtinId="0"/>
    <cellStyle name="標準 2" xfId="1" xr:uid="{00000000-0005-0000-0000-000001000000}"/>
    <cellStyle name="標準 2 2" xfId="2" xr:uid="{00000000-0005-0000-0000-000002000000}"/>
    <cellStyle name="標準 2 3" xfId="9" xr:uid="{A919DDC9-28DF-4C30-980C-DAC4760233AA}"/>
    <cellStyle name="標準 3" xfId="3" xr:uid="{1BF14DA2-D97F-49AE-A454-CE1A3D0D1DDE}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0</xdr:colOff>
      <xdr:row>5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2420D648-9347-4677-BCFF-A1C238D9BE08}"/>
            </a:ext>
          </a:extLst>
        </xdr:cNvPr>
        <xdr:cNvSpPr>
          <a:spLocks noChangeShapeType="1"/>
        </xdr:cNvSpPr>
      </xdr:nvSpPr>
      <xdr:spPr bwMode="auto">
        <a:xfrm>
          <a:off x="0" y="495300"/>
          <a:ext cx="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0</xdr:col>
      <xdr:colOff>0</xdr:colOff>
      <xdr:row>5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CA37D559-52ED-41E6-908D-3A3D8626D732}"/>
            </a:ext>
          </a:extLst>
        </xdr:cNvPr>
        <xdr:cNvSpPr>
          <a:spLocks noChangeShapeType="1"/>
        </xdr:cNvSpPr>
      </xdr:nvSpPr>
      <xdr:spPr bwMode="auto">
        <a:xfrm>
          <a:off x="0" y="495300"/>
          <a:ext cx="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2</xdr:row>
      <xdr:rowOff>0</xdr:rowOff>
    </xdr:from>
    <xdr:to>
      <xdr:col>3</xdr:col>
      <xdr:colOff>0</xdr:colOff>
      <xdr:row>5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CDFDCA5E-0934-44FE-9996-9B2AE767F794}"/>
            </a:ext>
          </a:extLst>
        </xdr:cNvPr>
        <xdr:cNvSpPr>
          <a:spLocks noChangeShapeType="1"/>
        </xdr:cNvSpPr>
      </xdr:nvSpPr>
      <xdr:spPr bwMode="auto">
        <a:xfrm>
          <a:off x="9525" y="495300"/>
          <a:ext cx="7048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2</xdr:row>
      <xdr:rowOff>0</xdr:rowOff>
    </xdr:from>
    <xdr:to>
      <xdr:col>3</xdr:col>
      <xdr:colOff>0</xdr:colOff>
      <xdr:row>5</xdr:row>
      <xdr:rowOff>0</xdr:rowOff>
    </xdr:to>
    <xdr:sp macro="" textlink="">
      <xdr:nvSpPr>
        <xdr:cNvPr id="5" name="Line 6">
          <a:extLst>
            <a:ext uri="{FF2B5EF4-FFF2-40B4-BE49-F238E27FC236}">
              <a16:creationId xmlns:a16="http://schemas.microsoft.com/office/drawing/2014/main" id="{3CC97211-3591-45FC-893C-2D6BF55046B0}"/>
            </a:ext>
          </a:extLst>
        </xdr:cNvPr>
        <xdr:cNvSpPr>
          <a:spLocks noChangeShapeType="1"/>
        </xdr:cNvSpPr>
      </xdr:nvSpPr>
      <xdr:spPr bwMode="auto">
        <a:xfrm>
          <a:off x="9525" y="495300"/>
          <a:ext cx="7048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2</xdr:row>
      <xdr:rowOff>0</xdr:rowOff>
    </xdr:from>
    <xdr:to>
      <xdr:col>3</xdr:col>
      <xdr:colOff>0</xdr:colOff>
      <xdr:row>5</xdr:row>
      <xdr:rowOff>0</xdr:rowOff>
    </xdr:to>
    <xdr:sp macro="" textlink="">
      <xdr:nvSpPr>
        <xdr:cNvPr id="6" name="Line 7">
          <a:extLst>
            <a:ext uri="{FF2B5EF4-FFF2-40B4-BE49-F238E27FC236}">
              <a16:creationId xmlns:a16="http://schemas.microsoft.com/office/drawing/2014/main" id="{2576BFE7-5750-4E17-B8FB-D3FDDFAF3F9C}"/>
            </a:ext>
          </a:extLst>
        </xdr:cNvPr>
        <xdr:cNvSpPr>
          <a:spLocks noChangeShapeType="1"/>
        </xdr:cNvSpPr>
      </xdr:nvSpPr>
      <xdr:spPr bwMode="auto">
        <a:xfrm>
          <a:off x="9525" y="495300"/>
          <a:ext cx="7048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2</xdr:row>
      <xdr:rowOff>0</xdr:rowOff>
    </xdr:from>
    <xdr:to>
      <xdr:col>3</xdr:col>
      <xdr:colOff>0</xdr:colOff>
      <xdr:row>5</xdr:row>
      <xdr:rowOff>0</xdr:rowOff>
    </xdr:to>
    <xdr:sp macro="" textlink="">
      <xdr:nvSpPr>
        <xdr:cNvPr id="7" name="Line 8">
          <a:extLst>
            <a:ext uri="{FF2B5EF4-FFF2-40B4-BE49-F238E27FC236}">
              <a16:creationId xmlns:a16="http://schemas.microsoft.com/office/drawing/2014/main" id="{A40EA645-BB59-4C00-B4FA-30B4D4E281F7}"/>
            </a:ext>
          </a:extLst>
        </xdr:cNvPr>
        <xdr:cNvSpPr>
          <a:spLocks noChangeShapeType="1"/>
        </xdr:cNvSpPr>
      </xdr:nvSpPr>
      <xdr:spPr bwMode="auto">
        <a:xfrm>
          <a:off x="9525" y="495300"/>
          <a:ext cx="7048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2</xdr:row>
      <xdr:rowOff>0</xdr:rowOff>
    </xdr:from>
    <xdr:to>
      <xdr:col>3</xdr:col>
      <xdr:colOff>0</xdr:colOff>
      <xdr:row>5</xdr:row>
      <xdr:rowOff>0</xdr:rowOff>
    </xdr:to>
    <xdr:sp macro="" textlink="">
      <xdr:nvSpPr>
        <xdr:cNvPr id="8" name="Line 9">
          <a:extLst>
            <a:ext uri="{FF2B5EF4-FFF2-40B4-BE49-F238E27FC236}">
              <a16:creationId xmlns:a16="http://schemas.microsoft.com/office/drawing/2014/main" id="{30C7976A-2D64-48BD-BD45-AF89A8C6E2FE}"/>
            </a:ext>
          </a:extLst>
        </xdr:cNvPr>
        <xdr:cNvSpPr>
          <a:spLocks noChangeShapeType="1"/>
        </xdr:cNvSpPr>
      </xdr:nvSpPr>
      <xdr:spPr bwMode="auto">
        <a:xfrm>
          <a:off x="9525" y="495300"/>
          <a:ext cx="7048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2</xdr:row>
      <xdr:rowOff>0</xdr:rowOff>
    </xdr:from>
    <xdr:to>
      <xdr:col>3</xdr:col>
      <xdr:colOff>0</xdr:colOff>
      <xdr:row>5</xdr:row>
      <xdr:rowOff>0</xdr:rowOff>
    </xdr:to>
    <xdr:sp macro="" textlink="">
      <xdr:nvSpPr>
        <xdr:cNvPr id="9" name="Line 10">
          <a:extLst>
            <a:ext uri="{FF2B5EF4-FFF2-40B4-BE49-F238E27FC236}">
              <a16:creationId xmlns:a16="http://schemas.microsoft.com/office/drawing/2014/main" id="{108539B0-A12C-4AEF-B0EA-20ABA2EC31F4}"/>
            </a:ext>
          </a:extLst>
        </xdr:cNvPr>
        <xdr:cNvSpPr>
          <a:spLocks noChangeShapeType="1"/>
        </xdr:cNvSpPr>
      </xdr:nvSpPr>
      <xdr:spPr bwMode="auto">
        <a:xfrm>
          <a:off x="9525" y="495300"/>
          <a:ext cx="704850" cy="485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BECD2-B8AB-49B9-A90A-C4EC003A2BD7}">
  <sheetPr>
    <pageSetUpPr fitToPage="1"/>
  </sheetPr>
  <dimension ref="A1:BA73"/>
  <sheetViews>
    <sheetView tabSelected="1" view="pageBreakPreview" zoomScaleNormal="100" zoomScaleSheetLayoutView="100" workbookViewId="0">
      <selection activeCell="BI42" sqref="BI42"/>
    </sheetView>
  </sheetViews>
  <sheetFormatPr defaultColWidth="3.375" defaultRowHeight="12" x14ac:dyDescent="0.15"/>
  <cols>
    <col min="1" max="1" width="3.375" style="16" customWidth="1"/>
    <col min="2" max="2" width="4.375" style="16" customWidth="1"/>
    <col min="3" max="3" width="4" style="16" customWidth="1"/>
    <col min="4" max="4" width="2.5" style="16" customWidth="1"/>
    <col min="5" max="5" width="3.5" style="16" customWidth="1"/>
    <col min="6" max="6" width="3.75" style="16" customWidth="1"/>
    <col min="7" max="7" width="2.625" style="16" customWidth="1"/>
    <col min="8" max="9" width="3.5" style="16" customWidth="1"/>
    <col min="10" max="10" width="2.75" style="16" customWidth="1"/>
    <col min="11" max="12" width="3.5" style="16" customWidth="1"/>
    <col min="13" max="13" width="2.375" style="16" customWidth="1"/>
    <col min="14" max="15" width="3.5" style="16" customWidth="1"/>
    <col min="16" max="16" width="3" style="16" customWidth="1"/>
    <col min="17" max="18" width="3.5" style="16" customWidth="1"/>
    <col min="19" max="19" width="2.625" style="16" customWidth="1"/>
    <col min="20" max="21" width="3.5" style="16" customWidth="1"/>
    <col min="22" max="22" width="2.375" style="16" customWidth="1"/>
    <col min="23" max="24" width="3.5" style="16" customWidth="1"/>
    <col min="25" max="25" width="2.5" style="16" customWidth="1"/>
    <col min="26" max="26" width="3.5" style="16" customWidth="1"/>
    <col min="27" max="28" width="3.25" style="16" customWidth="1"/>
    <col min="29" max="30" width="3.5" style="16" customWidth="1"/>
    <col min="31" max="31" width="3" style="16" customWidth="1"/>
    <col min="32" max="51" width="3.5" style="16" customWidth="1"/>
    <col min="52" max="53" width="3.75" style="16" customWidth="1"/>
    <col min="54" max="16384" width="3.375" style="16"/>
  </cols>
  <sheetData>
    <row r="1" spans="1:53" ht="19.5" customHeight="1" x14ac:dyDescent="0.15">
      <c r="A1" s="14" t="s">
        <v>55</v>
      </c>
      <c r="B1" s="15"/>
      <c r="C1" s="15"/>
    </row>
    <row r="2" spans="1:53" ht="19.5" customHeight="1" thickBot="1" x14ac:dyDescent="0.2">
      <c r="A2" s="17" t="s">
        <v>56</v>
      </c>
      <c r="B2" s="17"/>
      <c r="C2" s="17"/>
      <c r="AY2" s="3" t="s">
        <v>57</v>
      </c>
    </row>
    <row r="3" spans="1:53" ht="12.6" customHeight="1" x14ac:dyDescent="0.15">
      <c r="A3" s="72"/>
      <c r="B3" s="73"/>
      <c r="C3" s="1" t="s">
        <v>58</v>
      </c>
      <c r="D3" s="74" t="s">
        <v>59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6"/>
      <c r="Y3" s="74" t="s">
        <v>60</v>
      </c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8"/>
      <c r="AQ3" s="75" t="s">
        <v>61</v>
      </c>
      <c r="AR3" s="75"/>
      <c r="AS3" s="75"/>
      <c r="AT3" s="75"/>
      <c r="AU3" s="75"/>
      <c r="AV3" s="76"/>
      <c r="AW3" s="79" t="s">
        <v>62</v>
      </c>
      <c r="AX3" s="80"/>
      <c r="AY3" s="81"/>
    </row>
    <row r="4" spans="1:53" ht="12.6" customHeight="1" x14ac:dyDescent="0.15">
      <c r="A4" s="18"/>
      <c r="C4" s="2" t="s">
        <v>63</v>
      </c>
      <c r="D4" s="88" t="s">
        <v>64</v>
      </c>
      <c r="E4" s="89"/>
      <c r="F4" s="89"/>
      <c r="G4" s="88" t="s">
        <v>65</v>
      </c>
      <c r="H4" s="89"/>
      <c r="I4" s="89"/>
      <c r="J4" s="90" t="s">
        <v>66</v>
      </c>
      <c r="K4" s="91"/>
      <c r="L4" s="91"/>
      <c r="M4" s="91"/>
      <c r="N4" s="91"/>
      <c r="O4" s="92"/>
      <c r="P4" s="88" t="s">
        <v>67</v>
      </c>
      <c r="Q4" s="89"/>
      <c r="R4" s="89"/>
      <c r="S4" s="93" t="s">
        <v>68</v>
      </c>
      <c r="T4" s="94"/>
      <c r="U4" s="95"/>
      <c r="V4" s="101" t="s">
        <v>69</v>
      </c>
      <c r="W4" s="102"/>
      <c r="X4" s="103"/>
      <c r="Y4" s="90" t="s">
        <v>109</v>
      </c>
      <c r="Z4" s="91"/>
      <c r="AA4" s="91"/>
      <c r="AB4" s="91"/>
      <c r="AC4" s="91"/>
      <c r="AD4" s="92"/>
      <c r="AE4" s="91" t="s">
        <v>70</v>
      </c>
      <c r="AF4" s="91"/>
      <c r="AG4" s="91"/>
      <c r="AH4" s="91"/>
      <c r="AI4" s="91"/>
      <c r="AJ4" s="92"/>
      <c r="AK4" s="104" t="s">
        <v>71</v>
      </c>
      <c r="AL4" s="105"/>
      <c r="AM4" s="105"/>
      <c r="AN4" s="90" t="s">
        <v>35</v>
      </c>
      <c r="AO4" s="91"/>
      <c r="AP4" s="91"/>
      <c r="AQ4" s="90" t="s">
        <v>72</v>
      </c>
      <c r="AR4" s="91"/>
      <c r="AS4" s="91"/>
      <c r="AT4" s="90" t="s">
        <v>73</v>
      </c>
      <c r="AU4" s="91"/>
      <c r="AV4" s="92"/>
      <c r="AW4" s="82"/>
      <c r="AX4" s="83"/>
      <c r="AY4" s="84"/>
    </row>
    <row r="5" spans="1:53" ht="12.6" customHeight="1" x14ac:dyDescent="0.15">
      <c r="A5" s="19" t="s">
        <v>74</v>
      </c>
      <c r="B5" s="20"/>
      <c r="C5" s="21"/>
      <c r="D5" s="96" t="s">
        <v>75</v>
      </c>
      <c r="E5" s="97"/>
      <c r="F5" s="97"/>
      <c r="G5" s="96" t="s">
        <v>75</v>
      </c>
      <c r="H5" s="97"/>
      <c r="I5" s="97"/>
      <c r="J5" s="96" t="s">
        <v>76</v>
      </c>
      <c r="K5" s="97"/>
      <c r="L5" s="97"/>
      <c r="M5" s="96" t="s">
        <v>77</v>
      </c>
      <c r="N5" s="97"/>
      <c r="O5" s="97"/>
      <c r="P5" s="96" t="s">
        <v>75</v>
      </c>
      <c r="Q5" s="97"/>
      <c r="R5" s="97"/>
      <c r="S5" s="96" t="s">
        <v>75</v>
      </c>
      <c r="T5" s="97"/>
      <c r="U5" s="97"/>
      <c r="V5" s="96" t="s">
        <v>75</v>
      </c>
      <c r="W5" s="97"/>
      <c r="X5" s="100"/>
      <c r="Y5" s="96" t="s">
        <v>78</v>
      </c>
      <c r="Z5" s="97"/>
      <c r="AA5" s="97"/>
      <c r="AB5" s="96" t="s">
        <v>79</v>
      </c>
      <c r="AC5" s="97"/>
      <c r="AD5" s="97"/>
      <c r="AE5" s="96" t="s">
        <v>80</v>
      </c>
      <c r="AF5" s="97"/>
      <c r="AG5" s="97"/>
      <c r="AH5" s="96" t="s">
        <v>51</v>
      </c>
      <c r="AI5" s="97"/>
      <c r="AJ5" s="97"/>
      <c r="AK5" s="98" t="s">
        <v>81</v>
      </c>
      <c r="AL5" s="99"/>
      <c r="AM5" s="99"/>
      <c r="AN5" s="96" t="s">
        <v>82</v>
      </c>
      <c r="AO5" s="97"/>
      <c r="AP5" s="97"/>
      <c r="AQ5" s="96" t="s">
        <v>49</v>
      </c>
      <c r="AR5" s="97"/>
      <c r="AS5" s="97"/>
      <c r="AT5" s="96" t="s">
        <v>51</v>
      </c>
      <c r="AU5" s="97"/>
      <c r="AV5" s="97"/>
      <c r="AW5" s="85"/>
      <c r="AX5" s="86"/>
      <c r="AY5" s="87"/>
    </row>
    <row r="6" spans="1:53" ht="12.6" customHeight="1" x14ac:dyDescent="0.15">
      <c r="A6" s="118" t="s">
        <v>94</v>
      </c>
      <c r="B6" s="119"/>
      <c r="C6" s="120"/>
      <c r="D6" s="106">
        <v>18372240</v>
      </c>
      <c r="E6" s="107"/>
      <c r="F6" s="108"/>
      <c r="G6" s="106">
        <v>63980370</v>
      </c>
      <c r="H6" s="107"/>
      <c r="I6" s="108"/>
      <c r="J6" s="106">
        <v>45354980</v>
      </c>
      <c r="K6" s="107"/>
      <c r="L6" s="108"/>
      <c r="M6" s="106">
        <v>79790440</v>
      </c>
      <c r="N6" s="107"/>
      <c r="O6" s="108"/>
      <c r="P6" s="106">
        <v>40761240</v>
      </c>
      <c r="Q6" s="107"/>
      <c r="R6" s="108"/>
      <c r="S6" s="115" t="s">
        <v>1</v>
      </c>
      <c r="T6" s="116"/>
      <c r="U6" s="117"/>
      <c r="V6" s="115" t="s">
        <v>1</v>
      </c>
      <c r="W6" s="116"/>
      <c r="X6" s="117"/>
      <c r="Y6" s="106">
        <v>2470637</v>
      </c>
      <c r="Z6" s="107"/>
      <c r="AA6" s="108"/>
      <c r="AB6" s="106">
        <v>559905</v>
      </c>
      <c r="AC6" s="107"/>
      <c r="AD6" s="108"/>
      <c r="AE6" s="106">
        <v>312003</v>
      </c>
      <c r="AF6" s="107"/>
      <c r="AG6" s="108"/>
      <c r="AH6" s="106">
        <v>418424</v>
      </c>
      <c r="AI6" s="107"/>
      <c r="AJ6" s="108"/>
      <c r="AK6" s="106">
        <v>176240</v>
      </c>
      <c r="AL6" s="107"/>
      <c r="AM6" s="108"/>
      <c r="AN6" s="106">
        <v>653722</v>
      </c>
      <c r="AO6" s="107"/>
      <c r="AP6" s="108"/>
      <c r="AQ6" s="106">
        <v>41352640</v>
      </c>
      <c r="AR6" s="107"/>
      <c r="AS6" s="108"/>
      <c r="AT6" s="106">
        <v>17519997</v>
      </c>
      <c r="AU6" s="107"/>
      <c r="AV6" s="108"/>
      <c r="AW6" s="109">
        <v>311722838</v>
      </c>
      <c r="AX6" s="110"/>
      <c r="AY6" s="111"/>
    </row>
    <row r="7" spans="1:53" ht="12.6" customHeight="1" x14ac:dyDescent="0.15">
      <c r="A7" s="112" t="s">
        <v>95</v>
      </c>
      <c r="B7" s="113"/>
      <c r="C7" s="114"/>
      <c r="D7" s="106">
        <v>18582830</v>
      </c>
      <c r="E7" s="107"/>
      <c r="F7" s="108"/>
      <c r="G7" s="106">
        <v>67160200</v>
      </c>
      <c r="H7" s="107"/>
      <c r="I7" s="108"/>
      <c r="J7" s="106">
        <v>43412840</v>
      </c>
      <c r="K7" s="107"/>
      <c r="L7" s="108"/>
      <c r="M7" s="106">
        <v>71543030</v>
      </c>
      <c r="N7" s="107"/>
      <c r="O7" s="108"/>
      <c r="P7" s="106">
        <v>38747580</v>
      </c>
      <c r="Q7" s="107"/>
      <c r="R7" s="108"/>
      <c r="S7" s="115">
        <v>28407290</v>
      </c>
      <c r="T7" s="116"/>
      <c r="U7" s="117"/>
      <c r="V7" s="115" t="s">
        <v>1</v>
      </c>
      <c r="W7" s="116"/>
      <c r="X7" s="117"/>
      <c r="Y7" s="106">
        <v>272374</v>
      </c>
      <c r="Z7" s="107"/>
      <c r="AA7" s="108"/>
      <c r="AB7" s="106">
        <v>439652</v>
      </c>
      <c r="AC7" s="107"/>
      <c r="AD7" s="108"/>
      <c r="AE7" s="106">
        <v>253859</v>
      </c>
      <c r="AF7" s="107"/>
      <c r="AG7" s="108"/>
      <c r="AH7" s="106">
        <v>360577</v>
      </c>
      <c r="AI7" s="107"/>
      <c r="AJ7" s="108"/>
      <c r="AK7" s="106">
        <v>0</v>
      </c>
      <c r="AL7" s="107"/>
      <c r="AM7" s="108"/>
      <c r="AN7" s="106">
        <v>493139</v>
      </c>
      <c r="AO7" s="107"/>
      <c r="AP7" s="108"/>
      <c r="AQ7" s="106">
        <v>46564780</v>
      </c>
      <c r="AR7" s="107"/>
      <c r="AS7" s="108"/>
      <c r="AT7" s="106">
        <v>17567994</v>
      </c>
      <c r="AU7" s="107"/>
      <c r="AV7" s="108"/>
      <c r="AW7" s="106">
        <v>333806145</v>
      </c>
      <c r="AX7" s="107"/>
      <c r="AY7" s="121"/>
    </row>
    <row r="8" spans="1:53" ht="12.6" customHeight="1" x14ac:dyDescent="0.15">
      <c r="A8" s="112" t="s">
        <v>96</v>
      </c>
      <c r="B8" s="113"/>
      <c r="C8" s="114"/>
      <c r="D8" s="106">
        <v>18382040</v>
      </c>
      <c r="E8" s="107"/>
      <c r="F8" s="108"/>
      <c r="G8" s="106">
        <v>64863570</v>
      </c>
      <c r="H8" s="107"/>
      <c r="I8" s="108"/>
      <c r="J8" s="106">
        <v>46602540</v>
      </c>
      <c r="K8" s="107"/>
      <c r="L8" s="108"/>
      <c r="M8" s="106">
        <v>68904190</v>
      </c>
      <c r="N8" s="107"/>
      <c r="O8" s="108"/>
      <c r="P8" s="106">
        <v>37544800</v>
      </c>
      <c r="Q8" s="107"/>
      <c r="R8" s="108"/>
      <c r="S8" s="115">
        <v>26730310</v>
      </c>
      <c r="T8" s="116"/>
      <c r="U8" s="117"/>
      <c r="V8" s="115" t="s">
        <v>1</v>
      </c>
      <c r="W8" s="116"/>
      <c r="X8" s="117"/>
      <c r="Y8" s="106">
        <v>265870</v>
      </c>
      <c r="Z8" s="107"/>
      <c r="AA8" s="108"/>
      <c r="AB8" s="106">
        <v>569490</v>
      </c>
      <c r="AC8" s="107"/>
      <c r="AD8" s="108"/>
      <c r="AE8" s="106">
        <v>183249</v>
      </c>
      <c r="AF8" s="107"/>
      <c r="AG8" s="108"/>
      <c r="AH8" s="106">
        <v>439985</v>
      </c>
      <c r="AI8" s="107"/>
      <c r="AJ8" s="108"/>
      <c r="AK8" s="106">
        <v>142770</v>
      </c>
      <c r="AL8" s="107"/>
      <c r="AM8" s="108"/>
      <c r="AN8" s="106">
        <v>696820</v>
      </c>
      <c r="AO8" s="107"/>
      <c r="AP8" s="108"/>
      <c r="AQ8" s="106">
        <v>48889840</v>
      </c>
      <c r="AR8" s="107"/>
      <c r="AS8" s="108"/>
      <c r="AT8" s="106">
        <v>21154974</v>
      </c>
      <c r="AU8" s="107"/>
      <c r="AV8" s="108"/>
      <c r="AW8" s="106">
        <v>335370448</v>
      </c>
      <c r="AX8" s="107"/>
      <c r="AY8" s="121"/>
    </row>
    <row r="9" spans="1:53" ht="12.6" customHeight="1" x14ac:dyDescent="0.15">
      <c r="A9" s="112" t="s">
        <v>97</v>
      </c>
      <c r="B9" s="113"/>
      <c r="C9" s="114"/>
      <c r="D9" s="106">
        <v>19113610</v>
      </c>
      <c r="E9" s="107"/>
      <c r="F9" s="108"/>
      <c r="G9" s="106">
        <v>62648320</v>
      </c>
      <c r="H9" s="107"/>
      <c r="I9" s="108"/>
      <c r="J9" s="106">
        <v>22585440</v>
      </c>
      <c r="K9" s="107"/>
      <c r="L9" s="108"/>
      <c r="M9" s="106">
        <v>94551540</v>
      </c>
      <c r="N9" s="107"/>
      <c r="O9" s="108"/>
      <c r="P9" s="106">
        <v>39067880</v>
      </c>
      <c r="Q9" s="107"/>
      <c r="R9" s="108"/>
      <c r="S9" s="115">
        <v>31062530</v>
      </c>
      <c r="T9" s="116"/>
      <c r="U9" s="117"/>
      <c r="V9" s="115" t="s">
        <v>1</v>
      </c>
      <c r="W9" s="116"/>
      <c r="X9" s="117"/>
      <c r="Y9" s="106">
        <v>235040</v>
      </c>
      <c r="Z9" s="107"/>
      <c r="AA9" s="108"/>
      <c r="AB9" s="106">
        <v>244350</v>
      </c>
      <c r="AC9" s="107"/>
      <c r="AD9" s="108"/>
      <c r="AE9" s="106">
        <v>124190</v>
      </c>
      <c r="AF9" s="107"/>
      <c r="AG9" s="108"/>
      <c r="AH9" s="106">
        <v>293406</v>
      </c>
      <c r="AI9" s="107"/>
      <c r="AJ9" s="108"/>
      <c r="AK9" s="106">
        <v>100530</v>
      </c>
      <c r="AL9" s="107"/>
      <c r="AM9" s="108"/>
      <c r="AN9" s="106">
        <v>480714</v>
      </c>
      <c r="AO9" s="107"/>
      <c r="AP9" s="108"/>
      <c r="AQ9" s="106">
        <v>49201800</v>
      </c>
      <c r="AR9" s="107"/>
      <c r="AS9" s="108"/>
      <c r="AT9" s="106">
        <v>18614988</v>
      </c>
      <c r="AU9" s="107"/>
      <c r="AV9" s="108"/>
      <c r="AW9" s="106">
        <v>338324338</v>
      </c>
      <c r="AX9" s="107"/>
      <c r="AY9" s="121"/>
    </row>
    <row r="10" spans="1:53" ht="12.6" customHeight="1" x14ac:dyDescent="0.15">
      <c r="A10" s="122" t="s">
        <v>98</v>
      </c>
      <c r="B10" s="123"/>
      <c r="C10" s="124"/>
      <c r="D10" s="125" t="s">
        <v>1</v>
      </c>
      <c r="E10" s="126"/>
      <c r="F10" s="127"/>
      <c r="G10" s="125">
        <v>57461570</v>
      </c>
      <c r="H10" s="126"/>
      <c r="I10" s="127"/>
      <c r="J10" s="125">
        <v>38582500</v>
      </c>
      <c r="K10" s="126"/>
      <c r="L10" s="127"/>
      <c r="M10" s="125">
        <v>73118970</v>
      </c>
      <c r="N10" s="126"/>
      <c r="O10" s="127"/>
      <c r="P10" s="125">
        <v>35895070</v>
      </c>
      <c r="Q10" s="126"/>
      <c r="R10" s="127"/>
      <c r="S10" s="129">
        <v>23807190</v>
      </c>
      <c r="T10" s="130"/>
      <c r="U10" s="131"/>
      <c r="V10" s="129">
        <v>21413920</v>
      </c>
      <c r="W10" s="130"/>
      <c r="X10" s="131"/>
      <c r="Y10" s="125">
        <v>342600</v>
      </c>
      <c r="Z10" s="126"/>
      <c r="AA10" s="127"/>
      <c r="AB10" s="125">
        <v>527720</v>
      </c>
      <c r="AC10" s="126"/>
      <c r="AD10" s="127"/>
      <c r="AE10" s="125">
        <v>109319</v>
      </c>
      <c r="AF10" s="126"/>
      <c r="AG10" s="127"/>
      <c r="AH10" s="125">
        <v>496364</v>
      </c>
      <c r="AI10" s="126"/>
      <c r="AJ10" s="127"/>
      <c r="AK10" s="125">
        <v>159995</v>
      </c>
      <c r="AL10" s="126"/>
      <c r="AM10" s="127"/>
      <c r="AN10" s="125">
        <v>609839</v>
      </c>
      <c r="AO10" s="126"/>
      <c r="AP10" s="127"/>
      <c r="AQ10" s="125">
        <v>60139800</v>
      </c>
      <c r="AR10" s="126"/>
      <c r="AS10" s="127"/>
      <c r="AT10" s="125">
        <v>18752108</v>
      </c>
      <c r="AU10" s="126"/>
      <c r="AV10" s="127"/>
      <c r="AW10" s="125">
        <v>331416965</v>
      </c>
      <c r="AX10" s="126"/>
      <c r="AY10" s="128"/>
    </row>
    <row r="11" spans="1:53" ht="12.6" customHeight="1" x14ac:dyDescent="0.15">
      <c r="A11" s="112" t="s">
        <v>99</v>
      </c>
      <c r="B11" s="113"/>
      <c r="C11" s="114"/>
      <c r="D11" s="115" t="s">
        <v>1</v>
      </c>
      <c r="E11" s="116"/>
      <c r="F11" s="117"/>
      <c r="G11" s="132">
        <v>56510910</v>
      </c>
      <c r="H11" s="133"/>
      <c r="I11" s="134"/>
      <c r="J11" s="132">
        <v>35340740</v>
      </c>
      <c r="K11" s="133"/>
      <c r="L11" s="134"/>
      <c r="M11" s="132">
        <v>68872940</v>
      </c>
      <c r="N11" s="133"/>
      <c r="O11" s="134"/>
      <c r="P11" s="132">
        <v>36160310</v>
      </c>
      <c r="Q11" s="133"/>
      <c r="R11" s="134"/>
      <c r="S11" s="132">
        <v>24731310</v>
      </c>
      <c r="T11" s="133"/>
      <c r="U11" s="134"/>
      <c r="V11" s="132">
        <v>21234220</v>
      </c>
      <c r="W11" s="133"/>
      <c r="X11" s="134"/>
      <c r="Y11" s="132">
        <v>89500</v>
      </c>
      <c r="Z11" s="133"/>
      <c r="AA11" s="134"/>
      <c r="AB11" s="132">
        <v>138800</v>
      </c>
      <c r="AC11" s="133"/>
      <c r="AD11" s="134"/>
      <c r="AE11" s="132">
        <v>25043</v>
      </c>
      <c r="AF11" s="133"/>
      <c r="AG11" s="134"/>
      <c r="AH11" s="132">
        <v>63843</v>
      </c>
      <c r="AI11" s="133"/>
      <c r="AJ11" s="134"/>
      <c r="AK11" s="132">
        <v>23555</v>
      </c>
      <c r="AL11" s="133"/>
      <c r="AM11" s="134"/>
      <c r="AN11" s="132">
        <v>153548</v>
      </c>
      <c r="AO11" s="133"/>
      <c r="AP11" s="134"/>
      <c r="AQ11" s="132">
        <v>61334370</v>
      </c>
      <c r="AR11" s="133"/>
      <c r="AS11" s="134"/>
      <c r="AT11" s="132">
        <v>18614976</v>
      </c>
      <c r="AU11" s="133"/>
      <c r="AV11" s="134"/>
      <c r="AW11" s="132">
        <v>323294065</v>
      </c>
      <c r="AX11" s="133"/>
      <c r="AY11" s="135"/>
      <c r="AZ11" s="22"/>
      <c r="BA11" s="23"/>
    </row>
    <row r="12" spans="1:53" s="23" customFormat="1" ht="12.6" customHeight="1" x14ac:dyDescent="0.15">
      <c r="A12" s="112" t="s">
        <v>100</v>
      </c>
      <c r="B12" s="113"/>
      <c r="C12" s="114"/>
      <c r="D12" s="115" t="s">
        <v>1</v>
      </c>
      <c r="E12" s="116"/>
      <c r="F12" s="117"/>
      <c r="G12" s="132">
        <v>53482400</v>
      </c>
      <c r="H12" s="133"/>
      <c r="I12" s="134"/>
      <c r="J12" s="132">
        <v>36001320</v>
      </c>
      <c r="K12" s="133"/>
      <c r="L12" s="134"/>
      <c r="M12" s="132">
        <v>69722470</v>
      </c>
      <c r="N12" s="133"/>
      <c r="O12" s="134"/>
      <c r="P12" s="132">
        <v>37936860</v>
      </c>
      <c r="Q12" s="133"/>
      <c r="R12" s="134"/>
      <c r="S12" s="132">
        <v>25429750</v>
      </c>
      <c r="T12" s="133"/>
      <c r="U12" s="134"/>
      <c r="V12" s="132">
        <v>21172040</v>
      </c>
      <c r="W12" s="133"/>
      <c r="X12" s="134"/>
      <c r="Y12" s="132">
        <v>58200</v>
      </c>
      <c r="Z12" s="133"/>
      <c r="AA12" s="134"/>
      <c r="AB12" s="132">
        <v>65110</v>
      </c>
      <c r="AC12" s="133"/>
      <c r="AD12" s="134"/>
      <c r="AE12" s="132">
        <v>28609</v>
      </c>
      <c r="AF12" s="133"/>
      <c r="AG12" s="134"/>
      <c r="AH12" s="132">
        <v>39105</v>
      </c>
      <c r="AI12" s="133"/>
      <c r="AJ12" s="134"/>
      <c r="AK12" s="132">
        <v>14310</v>
      </c>
      <c r="AL12" s="133"/>
      <c r="AM12" s="134"/>
      <c r="AN12" s="132">
        <v>114679</v>
      </c>
      <c r="AO12" s="133"/>
      <c r="AP12" s="134"/>
      <c r="AQ12" s="132">
        <v>62618380</v>
      </c>
      <c r="AR12" s="133"/>
      <c r="AS12" s="134"/>
      <c r="AT12" s="132">
        <v>18665975</v>
      </c>
      <c r="AU12" s="133"/>
      <c r="AV12" s="134"/>
      <c r="AW12" s="132">
        <v>325349208</v>
      </c>
      <c r="AX12" s="133"/>
      <c r="AY12" s="135"/>
    </row>
    <row r="13" spans="1:53" s="23" customFormat="1" ht="12.6" customHeight="1" x14ac:dyDescent="0.15">
      <c r="A13" s="112" t="s">
        <v>101</v>
      </c>
      <c r="B13" s="113"/>
      <c r="C13" s="114"/>
      <c r="D13" s="115" t="s">
        <v>1</v>
      </c>
      <c r="E13" s="116"/>
      <c r="F13" s="117"/>
      <c r="G13" s="132">
        <v>54745220</v>
      </c>
      <c r="H13" s="133"/>
      <c r="I13" s="134"/>
      <c r="J13" s="132">
        <v>35666250</v>
      </c>
      <c r="K13" s="133"/>
      <c r="L13" s="134"/>
      <c r="M13" s="132">
        <v>71426270</v>
      </c>
      <c r="N13" s="133"/>
      <c r="O13" s="134"/>
      <c r="P13" s="132">
        <v>37141300</v>
      </c>
      <c r="Q13" s="133"/>
      <c r="R13" s="134"/>
      <c r="S13" s="132">
        <v>24197210</v>
      </c>
      <c r="T13" s="133"/>
      <c r="U13" s="134"/>
      <c r="V13" s="132">
        <v>20501880</v>
      </c>
      <c r="W13" s="133"/>
      <c r="X13" s="134"/>
      <c r="Y13" s="106">
        <v>114580</v>
      </c>
      <c r="Z13" s="107"/>
      <c r="AA13" s="108"/>
      <c r="AB13" s="106">
        <v>113270</v>
      </c>
      <c r="AC13" s="107"/>
      <c r="AD13" s="108"/>
      <c r="AE13" s="132">
        <v>44105</v>
      </c>
      <c r="AF13" s="133"/>
      <c r="AG13" s="134"/>
      <c r="AH13" s="132">
        <v>450069</v>
      </c>
      <c r="AI13" s="133"/>
      <c r="AJ13" s="134"/>
      <c r="AK13" s="132">
        <v>14160</v>
      </c>
      <c r="AL13" s="133"/>
      <c r="AM13" s="134"/>
      <c r="AN13" s="132">
        <v>169018</v>
      </c>
      <c r="AO13" s="133"/>
      <c r="AP13" s="134"/>
      <c r="AQ13" s="132">
        <v>62425300</v>
      </c>
      <c r="AR13" s="133"/>
      <c r="AS13" s="134"/>
      <c r="AT13" s="132">
        <v>18614964</v>
      </c>
      <c r="AU13" s="133"/>
      <c r="AV13" s="134"/>
      <c r="AW13" s="136">
        <v>325623596</v>
      </c>
      <c r="AX13" s="137"/>
      <c r="AY13" s="138"/>
    </row>
    <row r="14" spans="1:53" ht="12.6" customHeight="1" x14ac:dyDescent="0.15">
      <c r="A14" s="112" t="s">
        <v>102</v>
      </c>
      <c r="B14" s="113"/>
      <c r="C14" s="114"/>
      <c r="D14" s="115" t="s">
        <v>1</v>
      </c>
      <c r="E14" s="116"/>
      <c r="F14" s="117"/>
      <c r="G14" s="136">
        <v>52127140</v>
      </c>
      <c r="H14" s="137"/>
      <c r="I14" s="139"/>
      <c r="J14" s="136">
        <v>36315040</v>
      </c>
      <c r="K14" s="137"/>
      <c r="L14" s="139"/>
      <c r="M14" s="132">
        <v>75005590</v>
      </c>
      <c r="N14" s="133"/>
      <c r="O14" s="134"/>
      <c r="P14" s="136">
        <v>36823240</v>
      </c>
      <c r="Q14" s="137"/>
      <c r="R14" s="139"/>
      <c r="S14" s="136">
        <v>23445390</v>
      </c>
      <c r="T14" s="137"/>
      <c r="U14" s="139"/>
      <c r="V14" s="136">
        <v>20898050</v>
      </c>
      <c r="W14" s="137"/>
      <c r="X14" s="139"/>
      <c r="Y14" s="136">
        <v>87840</v>
      </c>
      <c r="Z14" s="137"/>
      <c r="AA14" s="139"/>
      <c r="AB14" s="136">
        <v>111160</v>
      </c>
      <c r="AC14" s="137"/>
      <c r="AD14" s="139"/>
      <c r="AE14" s="136">
        <v>25635</v>
      </c>
      <c r="AF14" s="137"/>
      <c r="AG14" s="139"/>
      <c r="AH14" s="136">
        <v>110011</v>
      </c>
      <c r="AI14" s="137"/>
      <c r="AJ14" s="139"/>
      <c r="AK14" s="136">
        <v>12840</v>
      </c>
      <c r="AL14" s="137"/>
      <c r="AM14" s="139"/>
      <c r="AN14" s="136">
        <v>138032</v>
      </c>
      <c r="AO14" s="137"/>
      <c r="AP14" s="139"/>
      <c r="AQ14" s="136">
        <v>64622737</v>
      </c>
      <c r="AR14" s="137"/>
      <c r="AS14" s="139"/>
      <c r="AT14" s="136">
        <v>18835984</v>
      </c>
      <c r="AU14" s="137"/>
      <c r="AV14" s="139"/>
      <c r="AW14" s="136">
        <v>328558689</v>
      </c>
      <c r="AX14" s="137"/>
      <c r="AY14" s="138"/>
    </row>
    <row r="15" spans="1:53" s="23" customFormat="1" ht="12.6" customHeight="1" x14ac:dyDescent="0.15">
      <c r="A15" s="112" t="s">
        <v>103</v>
      </c>
      <c r="B15" s="113"/>
      <c r="C15" s="114"/>
      <c r="D15" s="115" t="s">
        <v>1</v>
      </c>
      <c r="E15" s="116"/>
      <c r="F15" s="117"/>
      <c r="G15" s="136">
        <v>51807950</v>
      </c>
      <c r="H15" s="137"/>
      <c r="I15" s="139"/>
      <c r="J15" s="136">
        <v>33041480</v>
      </c>
      <c r="K15" s="137"/>
      <c r="L15" s="139"/>
      <c r="M15" s="136">
        <v>73909530</v>
      </c>
      <c r="N15" s="137"/>
      <c r="O15" s="139"/>
      <c r="P15" s="136">
        <v>36468960</v>
      </c>
      <c r="Q15" s="137"/>
      <c r="R15" s="139"/>
      <c r="S15" s="136">
        <v>22829460</v>
      </c>
      <c r="T15" s="137"/>
      <c r="U15" s="139"/>
      <c r="V15" s="136">
        <v>20764560</v>
      </c>
      <c r="W15" s="137"/>
      <c r="X15" s="139"/>
      <c r="Y15" s="136">
        <v>154700</v>
      </c>
      <c r="Z15" s="137"/>
      <c r="AA15" s="139"/>
      <c r="AB15" s="136">
        <v>199750</v>
      </c>
      <c r="AC15" s="137"/>
      <c r="AD15" s="139"/>
      <c r="AE15" s="136">
        <v>25099</v>
      </c>
      <c r="AF15" s="137"/>
      <c r="AG15" s="139"/>
      <c r="AH15" s="136">
        <v>217135</v>
      </c>
      <c r="AI15" s="137"/>
      <c r="AJ15" s="139"/>
      <c r="AK15" s="136">
        <v>17770</v>
      </c>
      <c r="AL15" s="137"/>
      <c r="AM15" s="139"/>
      <c r="AN15" s="136">
        <v>185456</v>
      </c>
      <c r="AO15" s="137"/>
      <c r="AP15" s="139"/>
      <c r="AQ15" s="136">
        <v>67592720</v>
      </c>
      <c r="AR15" s="137"/>
      <c r="AS15" s="139"/>
      <c r="AT15" s="136">
        <v>19068964</v>
      </c>
      <c r="AU15" s="137"/>
      <c r="AV15" s="139"/>
      <c r="AW15" s="136">
        <v>326283534</v>
      </c>
      <c r="AX15" s="137"/>
      <c r="AY15" s="138"/>
    </row>
    <row r="16" spans="1:53" s="23" customFormat="1" ht="12.6" customHeight="1" x14ac:dyDescent="0.15">
      <c r="A16" s="112" t="s">
        <v>104</v>
      </c>
      <c r="B16" s="113"/>
      <c r="C16" s="114"/>
      <c r="D16" s="115" t="s">
        <v>1</v>
      </c>
      <c r="E16" s="116"/>
      <c r="F16" s="117"/>
      <c r="G16" s="136">
        <v>51059700</v>
      </c>
      <c r="H16" s="137"/>
      <c r="I16" s="139"/>
      <c r="J16" s="136">
        <v>32864000</v>
      </c>
      <c r="K16" s="137"/>
      <c r="L16" s="139"/>
      <c r="M16" s="136">
        <v>75011490</v>
      </c>
      <c r="N16" s="137"/>
      <c r="O16" s="139"/>
      <c r="P16" s="136">
        <v>37201620</v>
      </c>
      <c r="Q16" s="137"/>
      <c r="R16" s="139"/>
      <c r="S16" s="136">
        <v>20962860</v>
      </c>
      <c r="T16" s="137"/>
      <c r="U16" s="139"/>
      <c r="V16" s="136">
        <v>20834450</v>
      </c>
      <c r="W16" s="137"/>
      <c r="X16" s="139"/>
      <c r="Y16" s="136">
        <v>75800</v>
      </c>
      <c r="Z16" s="137"/>
      <c r="AA16" s="139"/>
      <c r="AB16" s="136">
        <v>93840</v>
      </c>
      <c r="AC16" s="137"/>
      <c r="AD16" s="139"/>
      <c r="AE16" s="140">
        <v>0</v>
      </c>
      <c r="AF16" s="141"/>
      <c r="AG16" s="142"/>
      <c r="AH16" s="140">
        <v>79150</v>
      </c>
      <c r="AI16" s="141"/>
      <c r="AJ16" s="142"/>
      <c r="AK16" s="140">
        <v>0</v>
      </c>
      <c r="AL16" s="141"/>
      <c r="AM16" s="142"/>
      <c r="AN16" s="136">
        <v>164640</v>
      </c>
      <c r="AO16" s="137"/>
      <c r="AP16" s="139"/>
      <c r="AQ16" s="136">
        <v>65929120</v>
      </c>
      <c r="AR16" s="137"/>
      <c r="AS16" s="139"/>
      <c r="AT16" s="136">
        <v>19123920</v>
      </c>
      <c r="AU16" s="137"/>
      <c r="AV16" s="139"/>
      <c r="AW16" s="136">
        <v>323400590</v>
      </c>
      <c r="AX16" s="137"/>
      <c r="AY16" s="138"/>
    </row>
    <row r="17" spans="1:51" s="23" customFormat="1" ht="12.6" customHeight="1" x14ac:dyDescent="0.15">
      <c r="A17" s="112" t="s">
        <v>105</v>
      </c>
      <c r="B17" s="113"/>
      <c r="C17" s="114"/>
      <c r="D17" s="115" t="s">
        <v>1</v>
      </c>
      <c r="E17" s="116"/>
      <c r="F17" s="117"/>
      <c r="G17" s="149">
        <v>51006690</v>
      </c>
      <c r="H17" s="150"/>
      <c r="I17" s="151"/>
      <c r="J17" s="149">
        <v>20620170</v>
      </c>
      <c r="K17" s="150"/>
      <c r="L17" s="151"/>
      <c r="M17" s="149">
        <v>90982830</v>
      </c>
      <c r="N17" s="150"/>
      <c r="O17" s="151"/>
      <c r="P17" s="149">
        <v>36014740</v>
      </c>
      <c r="Q17" s="150"/>
      <c r="R17" s="151"/>
      <c r="S17" s="149">
        <v>21993460</v>
      </c>
      <c r="T17" s="150"/>
      <c r="U17" s="151"/>
      <c r="V17" s="149">
        <v>20441710</v>
      </c>
      <c r="W17" s="150"/>
      <c r="X17" s="151"/>
      <c r="Y17" s="149">
        <v>176380</v>
      </c>
      <c r="Z17" s="150"/>
      <c r="AA17" s="151"/>
      <c r="AB17" s="149">
        <v>285520</v>
      </c>
      <c r="AC17" s="150"/>
      <c r="AD17" s="151"/>
      <c r="AE17" s="148" t="s">
        <v>1</v>
      </c>
      <c r="AF17" s="146"/>
      <c r="AG17" s="147"/>
      <c r="AH17" s="154">
        <v>152491</v>
      </c>
      <c r="AI17" s="155"/>
      <c r="AJ17" s="156"/>
      <c r="AK17" s="148" t="s">
        <v>1</v>
      </c>
      <c r="AL17" s="146"/>
      <c r="AM17" s="147"/>
      <c r="AN17" s="149">
        <v>92415</v>
      </c>
      <c r="AO17" s="150"/>
      <c r="AP17" s="151"/>
      <c r="AQ17" s="149">
        <v>67742130</v>
      </c>
      <c r="AR17" s="150"/>
      <c r="AS17" s="151"/>
      <c r="AT17" s="149">
        <v>18945966</v>
      </c>
      <c r="AU17" s="150"/>
      <c r="AV17" s="151"/>
      <c r="AW17" s="149">
        <v>328454502</v>
      </c>
      <c r="AX17" s="150"/>
      <c r="AY17" s="153"/>
    </row>
    <row r="18" spans="1:51" s="23" customFormat="1" ht="12.6" customHeight="1" x14ac:dyDescent="0.15">
      <c r="A18" s="112" t="s">
        <v>106</v>
      </c>
      <c r="B18" s="113"/>
      <c r="C18" s="114"/>
      <c r="D18" s="143" t="s">
        <v>1</v>
      </c>
      <c r="E18" s="144"/>
      <c r="F18" s="145"/>
      <c r="G18" s="146">
        <v>52932460</v>
      </c>
      <c r="H18" s="146"/>
      <c r="I18" s="147"/>
      <c r="J18" s="148">
        <v>20115110</v>
      </c>
      <c r="K18" s="146"/>
      <c r="L18" s="147"/>
      <c r="M18" s="148">
        <v>88927720</v>
      </c>
      <c r="N18" s="146"/>
      <c r="O18" s="147"/>
      <c r="P18" s="148">
        <v>36421870</v>
      </c>
      <c r="Q18" s="146"/>
      <c r="R18" s="147"/>
      <c r="S18" s="148">
        <v>20206400</v>
      </c>
      <c r="T18" s="146"/>
      <c r="U18" s="147"/>
      <c r="V18" s="148">
        <v>20696170</v>
      </c>
      <c r="W18" s="146"/>
      <c r="X18" s="147"/>
      <c r="Y18" s="148">
        <v>80240</v>
      </c>
      <c r="Z18" s="146"/>
      <c r="AA18" s="147"/>
      <c r="AB18" s="148">
        <v>114710</v>
      </c>
      <c r="AC18" s="146"/>
      <c r="AD18" s="147"/>
      <c r="AE18" s="148" t="s">
        <v>1</v>
      </c>
      <c r="AF18" s="146"/>
      <c r="AG18" s="147"/>
      <c r="AH18" s="148">
        <v>66948</v>
      </c>
      <c r="AI18" s="146"/>
      <c r="AJ18" s="147"/>
      <c r="AK18" s="148" t="s">
        <v>1</v>
      </c>
      <c r="AL18" s="146"/>
      <c r="AM18" s="147"/>
      <c r="AN18" s="148">
        <v>74416</v>
      </c>
      <c r="AO18" s="146"/>
      <c r="AP18" s="147"/>
      <c r="AQ18" s="148">
        <v>67637050</v>
      </c>
      <c r="AR18" s="146"/>
      <c r="AS18" s="147"/>
      <c r="AT18" s="148">
        <v>18078922</v>
      </c>
      <c r="AU18" s="146"/>
      <c r="AV18" s="147"/>
      <c r="AW18" s="148">
        <v>325352016</v>
      </c>
      <c r="AX18" s="146"/>
      <c r="AY18" s="152"/>
    </row>
    <row r="19" spans="1:51" s="23" customFormat="1" ht="12.6" customHeight="1" x14ac:dyDescent="0.15">
      <c r="A19" s="112" t="s">
        <v>107</v>
      </c>
      <c r="B19" s="113"/>
      <c r="C19" s="114"/>
      <c r="D19" s="115" t="s">
        <v>1</v>
      </c>
      <c r="E19" s="116"/>
      <c r="F19" s="117"/>
      <c r="G19" s="146">
        <v>49475910</v>
      </c>
      <c r="H19" s="146"/>
      <c r="I19" s="147"/>
      <c r="J19" s="148">
        <v>18291250</v>
      </c>
      <c r="K19" s="146"/>
      <c r="L19" s="147"/>
      <c r="M19" s="148">
        <v>92220230</v>
      </c>
      <c r="N19" s="146"/>
      <c r="O19" s="147"/>
      <c r="P19" s="148">
        <v>35629180</v>
      </c>
      <c r="Q19" s="146"/>
      <c r="R19" s="147"/>
      <c r="S19" s="148">
        <v>19687430</v>
      </c>
      <c r="T19" s="146"/>
      <c r="U19" s="147"/>
      <c r="V19" s="148">
        <v>20854990</v>
      </c>
      <c r="W19" s="146"/>
      <c r="X19" s="147"/>
      <c r="Y19" s="148">
        <v>35040</v>
      </c>
      <c r="Z19" s="146"/>
      <c r="AA19" s="147"/>
      <c r="AB19" s="148">
        <v>48120</v>
      </c>
      <c r="AC19" s="146"/>
      <c r="AD19" s="147"/>
      <c r="AE19" s="148" t="s">
        <v>1</v>
      </c>
      <c r="AF19" s="146"/>
      <c r="AG19" s="147"/>
      <c r="AH19" s="148">
        <v>58732</v>
      </c>
      <c r="AI19" s="146"/>
      <c r="AJ19" s="147"/>
      <c r="AK19" s="148" t="s">
        <v>1</v>
      </c>
      <c r="AL19" s="146"/>
      <c r="AM19" s="147"/>
      <c r="AN19" s="148">
        <v>77249</v>
      </c>
      <c r="AO19" s="146"/>
      <c r="AP19" s="147"/>
      <c r="AQ19" s="148">
        <v>66294380</v>
      </c>
      <c r="AR19" s="146"/>
      <c r="AS19" s="147"/>
      <c r="AT19" s="148">
        <v>18715976</v>
      </c>
      <c r="AU19" s="146"/>
      <c r="AV19" s="147"/>
      <c r="AW19" s="148">
        <v>321388487</v>
      </c>
      <c r="AX19" s="146"/>
      <c r="AY19" s="152"/>
    </row>
    <row r="20" spans="1:51" s="23" customFormat="1" ht="12.6" customHeight="1" x14ac:dyDescent="0.15">
      <c r="A20" s="400" t="s">
        <v>110</v>
      </c>
      <c r="B20" s="401"/>
      <c r="C20" s="402"/>
      <c r="D20" s="115" t="s">
        <v>1</v>
      </c>
      <c r="E20" s="116"/>
      <c r="F20" s="117"/>
      <c r="G20" s="398">
        <v>43442490</v>
      </c>
      <c r="H20" s="398"/>
      <c r="I20" s="399"/>
      <c r="J20" s="398">
        <v>15180270</v>
      </c>
      <c r="K20" s="398"/>
      <c r="L20" s="399"/>
      <c r="M20" s="398">
        <v>93121730</v>
      </c>
      <c r="N20" s="398"/>
      <c r="O20" s="399"/>
      <c r="P20" s="398">
        <v>37109010</v>
      </c>
      <c r="Q20" s="398"/>
      <c r="R20" s="399"/>
      <c r="S20" s="398">
        <v>19307040</v>
      </c>
      <c r="T20" s="398"/>
      <c r="U20" s="399"/>
      <c r="V20" s="398">
        <v>24740920</v>
      </c>
      <c r="W20" s="398"/>
      <c r="X20" s="399"/>
      <c r="Y20" s="398">
        <v>27830</v>
      </c>
      <c r="Z20" s="398"/>
      <c r="AA20" s="399"/>
      <c r="AB20" s="398">
        <v>38350</v>
      </c>
      <c r="AC20" s="398"/>
      <c r="AD20" s="399"/>
      <c r="AE20" s="148" t="s">
        <v>1</v>
      </c>
      <c r="AF20" s="146"/>
      <c r="AG20" s="147"/>
      <c r="AH20" s="398">
        <v>48960</v>
      </c>
      <c r="AI20" s="398"/>
      <c r="AJ20" s="399"/>
      <c r="AK20" s="148" t="s">
        <v>1</v>
      </c>
      <c r="AL20" s="146"/>
      <c r="AM20" s="147"/>
      <c r="AN20" s="398">
        <v>84433</v>
      </c>
      <c r="AO20" s="398"/>
      <c r="AP20" s="399"/>
      <c r="AQ20" s="398">
        <v>67932860</v>
      </c>
      <c r="AR20" s="398"/>
      <c r="AS20" s="399"/>
      <c r="AT20" s="398">
        <v>20052980</v>
      </c>
      <c r="AU20" s="398"/>
      <c r="AV20" s="399"/>
      <c r="AW20" s="398">
        <v>321086873</v>
      </c>
      <c r="AX20" s="398"/>
      <c r="AY20" s="399"/>
    </row>
    <row r="21" spans="1:51" s="23" customFormat="1" ht="12.6" customHeight="1" x14ac:dyDescent="0.15">
      <c r="A21" s="49"/>
      <c r="B21" s="50"/>
      <c r="C21" s="51" t="s">
        <v>108</v>
      </c>
      <c r="D21" s="157" t="s">
        <v>1</v>
      </c>
      <c r="E21" s="158"/>
      <c r="F21" s="159"/>
      <c r="G21" s="146">
        <v>3774410</v>
      </c>
      <c r="H21" s="146"/>
      <c r="I21" s="147"/>
      <c r="J21" s="148">
        <v>1442340</v>
      </c>
      <c r="K21" s="146"/>
      <c r="L21" s="147"/>
      <c r="M21" s="148">
        <v>7834310</v>
      </c>
      <c r="N21" s="146"/>
      <c r="O21" s="147"/>
      <c r="P21" s="148">
        <v>3093130</v>
      </c>
      <c r="Q21" s="146"/>
      <c r="R21" s="147"/>
      <c r="S21" s="148">
        <v>1795810</v>
      </c>
      <c r="T21" s="146"/>
      <c r="U21" s="147"/>
      <c r="V21" s="148">
        <v>1761170</v>
      </c>
      <c r="W21" s="146"/>
      <c r="X21" s="147"/>
      <c r="Y21" s="148">
        <v>2920</v>
      </c>
      <c r="Z21" s="146"/>
      <c r="AA21" s="147"/>
      <c r="AB21" s="148">
        <v>3280</v>
      </c>
      <c r="AC21" s="146"/>
      <c r="AD21" s="147"/>
      <c r="AE21" s="148" t="s">
        <v>1</v>
      </c>
      <c r="AF21" s="146"/>
      <c r="AG21" s="147"/>
      <c r="AH21" s="148">
        <v>3600</v>
      </c>
      <c r="AI21" s="146"/>
      <c r="AJ21" s="147"/>
      <c r="AK21" s="148" t="s">
        <v>1</v>
      </c>
      <c r="AL21" s="146"/>
      <c r="AM21" s="147"/>
      <c r="AN21" s="148">
        <v>6573</v>
      </c>
      <c r="AO21" s="146"/>
      <c r="AP21" s="147"/>
      <c r="AQ21" s="148">
        <v>4908760</v>
      </c>
      <c r="AR21" s="146"/>
      <c r="AS21" s="147"/>
      <c r="AT21" s="148">
        <v>1439994</v>
      </c>
      <c r="AU21" s="146"/>
      <c r="AV21" s="147"/>
      <c r="AW21" s="148">
        <v>26066297</v>
      </c>
      <c r="AX21" s="146"/>
      <c r="AY21" s="152"/>
    </row>
    <row r="22" spans="1:51" s="23" customFormat="1" ht="12.6" customHeight="1" x14ac:dyDescent="0.15">
      <c r="A22" s="49"/>
      <c r="B22" s="50"/>
      <c r="C22" s="51">
        <v>5</v>
      </c>
      <c r="D22" s="157" t="s">
        <v>1</v>
      </c>
      <c r="E22" s="158"/>
      <c r="F22" s="159"/>
      <c r="G22" s="148">
        <v>3926820</v>
      </c>
      <c r="H22" s="146"/>
      <c r="I22" s="147"/>
      <c r="J22" s="148">
        <v>1505500</v>
      </c>
      <c r="K22" s="146"/>
      <c r="L22" s="147"/>
      <c r="M22" s="148">
        <v>7824490</v>
      </c>
      <c r="N22" s="146"/>
      <c r="O22" s="147"/>
      <c r="P22" s="148">
        <v>3167880</v>
      </c>
      <c r="Q22" s="146"/>
      <c r="R22" s="147"/>
      <c r="S22" s="148">
        <v>1670870</v>
      </c>
      <c r="T22" s="146"/>
      <c r="U22" s="147"/>
      <c r="V22" s="148">
        <v>1824830</v>
      </c>
      <c r="W22" s="146"/>
      <c r="X22" s="147"/>
      <c r="Y22" s="148">
        <v>2830</v>
      </c>
      <c r="Z22" s="146"/>
      <c r="AA22" s="147"/>
      <c r="AB22" s="146">
        <v>2870</v>
      </c>
      <c r="AC22" s="146"/>
      <c r="AD22" s="147"/>
      <c r="AE22" s="146" t="s">
        <v>1</v>
      </c>
      <c r="AF22" s="146"/>
      <c r="AG22" s="147"/>
      <c r="AH22" s="146">
        <v>4620</v>
      </c>
      <c r="AI22" s="146"/>
      <c r="AJ22" s="147"/>
      <c r="AK22" s="146" t="s">
        <v>1</v>
      </c>
      <c r="AL22" s="146"/>
      <c r="AM22" s="147"/>
      <c r="AN22" s="146">
        <v>8235</v>
      </c>
      <c r="AO22" s="146"/>
      <c r="AP22" s="147"/>
      <c r="AQ22" s="146">
        <v>5071620</v>
      </c>
      <c r="AR22" s="146"/>
      <c r="AS22" s="147"/>
      <c r="AT22" s="146">
        <v>1704999</v>
      </c>
      <c r="AU22" s="146"/>
      <c r="AV22" s="147"/>
      <c r="AW22" s="148">
        <v>26715564</v>
      </c>
      <c r="AX22" s="146"/>
      <c r="AY22" s="152"/>
    </row>
    <row r="23" spans="1:51" ht="12.6" customHeight="1" x14ac:dyDescent="0.15">
      <c r="A23" s="49"/>
      <c r="B23" s="50"/>
      <c r="C23" s="51">
        <v>6</v>
      </c>
      <c r="D23" s="115" t="s">
        <v>1</v>
      </c>
      <c r="E23" s="116"/>
      <c r="F23" s="117"/>
      <c r="G23" s="166">
        <v>3707750</v>
      </c>
      <c r="H23" s="167"/>
      <c r="I23" s="168"/>
      <c r="J23" s="166">
        <v>1262650</v>
      </c>
      <c r="K23" s="169"/>
      <c r="L23" s="170"/>
      <c r="M23" s="166">
        <v>8231140</v>
      </c>
      <c r="N23" s="169"/>
      <c r="O23" s="170"/>
      <c r="P23" s="160">
        <v>3080770</v>
      </c>
      <c r="Q23" s="161"/>
      <c r="R23" s="162"/>
      <c r="S23" s="160">
        <v>1604660</v>
      </c>
      <c r="T23" s="161"/>
      <c r="U23" s="162"/>
      <c r="V23" s="163">
        <v>1754080</v>
      </c>
      <c r="W23" s="164"/>
      <c r="X23" s="165"/>
      <c r="Y23" s="163">
        <v>2150</v>
      </c>
      <c r="Z23" s="164"/>
      <c r="AA23" s="165"/>
      <c r="AB23" s="163">
        <v>3680</v>
      </c>
      <c r="AC23" s="164"/>
      <c r="AD23" s="165"/>
      <c r="AE23" s="163" t="s">
        <v>1</v>
      </c>
      <c r="AF23" s="164"/>
      <c r="AG23" s="165"/>
      <c r="AH23" s="163">
        <v>3771</v>
      </c>
      <c r="AI23" s="164"/>
      <c r="AJ23" s="165"/>
      <c r="AK23" s="163" t="s">
        <v>1</v>
      </c>
      <c r="AL23" s="164"/>
      <c r="AM23" s="165"/>
      <c r="AN23" s="163">
        <v>7403</v>
      </c>
      <c r="AO23" s="164"/>
      <c r="AP23" s="165"/>
      <c r="AQ23" s="163">
        <v>4918530</v>
      </c>
      <c r="AR23" s="164"/>
      <c r="AS23" s="165"/>
      <c r="AT23" s="163">
        <v>1654950</v>
      </c>
      <c r="AU23" s="164"/>
      <c r="AV23" s="165"/>
      <c r="AW23" s="163">
        <v>26231534</v>
      </c>
      <c r="AX23" s="164"/>
      <c r="AY23" s="171"/>
    </row>
    <row r="24" spans="1:51" ht="12.6" customHeight="1" x14ac:dyDescent="0.15">
      <c r="A24" s="49"/>
      <c r="B24" s="50"/>
      <c r="C24" s="51">
        <v>7</v>
      </c>
      <c r="D24" s="115" t="s">
        <v>1</v>
      </c>
      <c r="E24" s="116"/>
      <c r="F24" s="117"/>
      <c r="G24" s="166">
        <v>4029080</v>
      </c>
      <c r="H24" s="167"/>
      <c r="I24" s="168"/>
      <c r="J24" s="166">
        <v>922410</v>
      </c>
      <c r="K24" s="169"/>
      <c r="L24" s="170"/>
      <c r="M24" s="166">
        <v>9049950</v>
      </c>
      <c r="N24" s="169"/>
      <c r="O24" s="170"/>
      <c r="P24" s="160">
        <v>3180490</v>
      </c>
      <c r="Q24" s="161"/>
      <c r="R24" s="162"/>
      <c r="S24" s="160">
        <v>1792610</v>
      </c>
      <c r="T24" s="161"/>
      <c r="U24" s="162"/>
      <c r="V24" s="163">
        <v>1814690</v>
      </c>
      <c r="W24" s="164"/>
      <c r="X24" s="165"/>
      <c r="Y24" s="163">
        <v>2480</v>
      </c>
      <c r="Z24" s="164"/>
      <c r="AA24" s="165"/>
      <c r="AB24" s="163">
        <v>3370</v>
      </c>
      <c r="AC24" s="164"/>
      <c r="AD24" s="165"/>
      <c r="AE24" s="163" t="s">
        <v>1</v>
      </c>
      <c r="AF24" s="164"/>
      <c r="AG24" s="165"/>
      <c r="AH24" s="163">
        <v>3725</v>
      </c>
      <c r="AI24" s="164"/>
      <c r="AJ24" s="165"/>
      <c r="AK24" s="163" t="s">
        <v>1</v>
      </c>
      <c r="AL24" s="164"/>
      <c r="AM24" s="165"/>
      <c r="AN24" s="163">
        <v>6477</v>
      </c>
      <c r="AO24" s="164"/>
      <c r="AP24" s="165"/>
      <c r="AQ24" s="163">
        <v>5442880</v>
      </c>
      <c r="AR24" s="164"/>
      <c r="AS24" s="165"/>
      <c r="AT24" s="163">
        <v>1704970</v>
      </c>
      <c r="AU24" s="164"/>
      <c r="AV24" s="165"/>
      <c r="AW24" s="163">
        <v>27953132</v>
      </c>
      <c r="AX24" s="164"/>
      <c r="AY24" s="171"/>
    </row>
    <row r="25" spans="1:51" ht="12.6" customHeight="1" x14ac:dyDescent="0.15">
      <c r="A25" s="49"/>
      <c r="B25" s="50"/>
      <c r="C25" s="51">
        <v>8</v>
      </c>
      <c r="D25" s="115" t="s">
        <v>1</v>
      </c>
      <c r="E25" s="116"/>
      <c r="F25" s="117"/>
      <c r="G25" s="166">
        <v>3881450</v>
      </c>
      <c r="H25" s="167"/>
      <c r="I25" s="168"/>
      <c r="J25" s="166">
        <v>747800</v>
      </c>
      <c r="K25" s="169"/>
      <c r="L25" s="170"/>
      <c r="M25" s="166">
        <v>8448120</v>
      </c>
      <c r="N25" s="169"/>
      <c r="O25" s="170"/>
      <c r="P25" s="160">
        <v>3223560</v>
      </c>
      <c r="Q25" s="161"/>
      <c r="R25" s="162"/>
      <c r="S25" s="160">
        <v>1559100</v>
      </c>
      <c r="T25" s="161"/>
      <c r="U25" s="162"/>
      <c r="V25" s="163">
        <v>1806710</v>
      </c>
      <c r="W25" s="164"/>
      <c r="X25" s="165"/>
      <c r="Y25" s="163">
        <v>2560</v>
      </c>
      <c r="Z25" s="164"/>
      <c r="AA25" s="165"/>
      <c r="AB25" s="163">
        <v>2920</v>
      </c>
      <c r="AC25" s="164"/>
      <c r="AD25" s="165"/>
      <c r="AE25" s="163" t="s">
        <v>1</v>
      </c>
      <c r="AF25" s="164"/>
      <c r="AG25" s="165"/>
      <c r="AH25" s="163">
        <v>4591</v>
      </c>
      <c r="AI25" s="164"/>
      <c r="AJ25" s="165"/>
      <c r="AK25" s="163" t="s">
        <v>1</v>
      </c>
      <c r="AL25" s="164"/>
      <c r="AM25" s="165"/>
      <c r="AN25" s="163">
        <v>8140</v>
      </c>
      <c r="AO25" s="164"/>
      <c r="AP25" s="165"/>
      <c r="AQ25" s="163">
        <v>5444110</v>
      </c>
      <c r="AR25" s="164"/>
      <c r="AS25" s="165"/>
      <c r="AT25" s="163">
        <v>1859374</v>
      </c>
      <c r="AU25" s="164"/>
      <c r="AV25" s="165"/>
      <c r="AW25" s="163">
        <v>26988435</v>
      </c>
      <c r="AX25" s="164"/>
      <c r="AY25" s="171"/>
    </row>
    <row r="26" spans="1:51" ht="12.6" customHeight="1" x14ac:dyDescent="0.15">
      <c r="A26" s="49"/>
      <c r="B26" s="50"/>
      <c r="C26" s="51">
        <v>9</v>
      </c>
      <c r="D26" s="115" t="s">
        <v>1</v>
      </c>
      <c r="E26" s="116"/>
      <c r="F26" s="117"/>
      <c r="G26" s="166">
        <v>3816470</v>
      </c>
      <c r="H26" s="167"/>
      <c r="I26" s="168"/>
      <c r="J26" s="166">
        <v>874180</v>
      </c>
      <c r="K26" s="169"/>
      <c r="L26" s="170"/>
      <c r="M26" s="166">
        <v>8073150</v>
      </c>
      <c r="N26" s="169"/>
      <c r="O26" s="170"/>
      <c r="P26" s="160">
        <v>3028520</v>
      </c>
      <c r="Q26" s="161"/>
      <c r="R26" s="162"/>
      <c r="S26" s="160">
        <v>1374400</v>
      </c>
      <c r="T26" s="161"/>
      <c r="U26" s="162"/>
      <c r="V26" s="163">
        <v>1759150</v>
      </c>
      <c r="W26" s="164"/>
      <c r="X26" s="165"/>
      <c r="Y26" s="163">
        <v>2360</v>
      </c>
      <c r="Z26" s="164"/>
      <c r="AA26" s="165"/>
      <c r="AB26" s="163">
        <v>3040</v>
      </c>
      <c r="AC26" s="164"/>
      <c r="AD26" s="165"/>
      <c r="AE26" s="163" t="s">
        <v>1</v>
      </c>
      <c r="AF26" s="164"/>
      <c r="AG26" s="165"/>
      <c r="AH26" s="163">
        <v>3593</v>
      </c>
      <c r="AI26" s="164"/>
      <c r="AJ26" s="165"/>
      <c r="AK26" s="163" t="s">
        <v>1</v>
      </c>
      <c r="AL26" s="164"/>
      <c r="AM26" s="165"/>
      <c r="AN26" s="163">
        <v>6633</v>
      </c>
      <c r="AO26" s="164"/>
      <c r="AP26" s="165"/>
      <c r="AQ26" s="163">
        <v>5268840</v>
      </c>
      <c r="AR26" s="164"/>
      <c r="AS26" s="165"/>
      <c r="AT26" s="163">
        <v>1799395</v>
      </c>
      <c r="AU26" s="164"/>
      <c r="AV26" s="165"/>
      <c r="AW26" s="163">
        <v>26009731</v>
      </c>
      <c r="AX26" s="164"/>
      <c r="AY26" s="171"/>
    </row>
    <row r="27" spans="1:51" ht="12.6" customHeight="1" x14ac:dyDescent="0.15">
      <c r="A27" s="49"/>
      <c r="B27" s="50"/>
      <c r="C27" s="51">
        <v>10</v>
      </c>
      <c r="D27" s="115" t="s">
        <v>1</v>
      </c>
      <c r="E27" s="116"/>
      <c r="F27" s="117"/>
      <c r="G27" s="166">
        <v>4394380</v>
      </c>
      <c r="H27" s="167"/>
      <c r="I27" s="168"/>
      <c r="J27" s="166">
        <v>1204440</v>
      </c>
      <c r="K27" s="169"/>
      <c r="L27" s="170"/>
      <c r="M27" s="166">
        <v>6422760</v>
      </c>
      <c r="N27" s="169"/>
      <c r="O27" s="170"/>
      <c r="P27" s="160">
        <v>3135020</v>
      </c>
      <c r="Q27" s="161"/>
      <c r="R27" s="162"/>
      <c r="S27" s="160">
        <v>1583030</v>
      </c>
      <c r="T27" s="161"/>
      <c r="U27" s="162"/>
      <c r="V27" s="163">
        <v>1826090</v>
      </c>
      <c r="W27" s="164"/>
      <c r="X27" s="165"/>
      <c r="Y27" s="163">
        <v>2220</v>
      </c>
      <c r="Z27" s="164"/>
      <c r="AA27" s="165"/>
      <c r="AB27" s="163">
        <v>3810</v>
      </c>
      <c r="AC27" s="164"/>
      <c r="AD27" s="165"/>
      <c r="AE27" s="163" t="s">
        <v>1</v>
      </c>
      <c r="AF27" s="164"/>
      <c r="AG27" s="165"/>
      <c r="AH27" s="163">
        <v>4824</v>
      </c>
      <c r="AI27" s="164"/>
      <c r="AJ27" s="165"/>
      <c r="AK27" s="163" t="s">
        <v>1</v>
      </c>
      <c r="AL27" s="164"/>
      <c r="AM27" s="165"/>
      <c r="AN27" s="163">
        <v>8400</v>
      </c>
      <c r="AO27" s="164"/>
      <c r="AP27" s="165"/>
      <c r="AQ27" s="163">
        <v>6598960</v>
      </c>
      <c r="AR27" s="164"/>
      <c r="AS27" s="165"/>
      <c r="AT27" s="163">
        <v>1859390</v>
      </c>
      <c r="AU27" s="164"/>
      <c r="AV27" s="165"/>
      <c r="AW27" s="163">
        <v>27043324</v>
      </c>
      <c r="AX27" s="164"/>
      <c r="AY27" s="171"/>
    </row>
    <row r="28" spans="1:51" ht="12.6" customHeight="1" x14ac:dyDescent="0.15">
      <c r="A28" s="49"/>
      <c r="B28" s="50"/>
      <c r="C28" s="51">
        <v>11</v>
      </c>
      <c r="D28" s="115" t="s">
        <v>1</v>
      </c>
      <c r="E28" s="116"/>
      <c r="F28" s="117"/>
      <c r="G28" s="166">
        <v>4605510</v>
      </c>
      <c r="H28" s="167"/>
      <c r="I28" s="168"/>
      <c r="J28" s="166">
        <v>1289780</v>
      </c>
      <c r="K28" s="169"/>
      <c r="L28" s="170"/>
      <c r="M28" s="166">
        <v>6128910</v>
      </c>
      <c r="N28" s="169"/>
      <c r="O28" s="170"/>
      <c r="P28" s="160">
        <v>2952470</v>
      </c>
      <c r="Q28" s="161"/>
      <c r="R28" s="162"/>
      <c r="S28" s="160">
        <v>1503340</v>
      </c>
      <c r="T28" s="161"/>
      <c r="U28" s="162"/>
      <c r="V28" s="163">
        <v>1744470</v>
      </c>
      <c r="W28" s="164"/>
      <c r="X28" s="165"/>
      <c r="Y28" s="163">
        <v>2170</v>
      </c>
      <c r="Z28" s="164"/>
      <c r="AA28" s="165"/>
      <c r="AB28" s="163">
        <v>3390</v>
      </c>
      <c r="AC28" s="164"/>
      <c r="AD28" s="165"/>
      <c r="AE28" s="163" t="s">
        <v>1</v>
      </c>
      <c r="AF28" s="164"/>
      <c r="AG28" s="165"/>
      <c r="AH28" s="163">
        <v>3842</v>
      </c>
      <c r="AI28" s="164"/>
      <c r="AJ28" s="165"/>
      <c r="AK28" s="163" t="s">
        <v>1</v>
      </c>
      <c r="AL28" s="164"/>
      <c r="AM28" s="165"/>
      <c r="AN28" s="163">
        <v>7785</v>
      </c>
      <c r="AO28" s="164"/>
      <c r="AP28" s="165"/>
      <c r="AQ28" s="163">
        <v>6387940</v>
      </c>
      <c r="AR28" s="164"/>
      <c r="AS28" s="165"/>
      <c r="AT28" s="163">
        <v>1799380</v>
      </c>
      <c r="AU28" s="164"/>
      <c r="AV28" s="165"/>
      <c r="AW28" s="163">
        <v>26428987</v>
      </c>
      <c r="AX28" s="164"/>
      <c r="AY28" s="171"/>
    </row>
    <row r="29" spans="1:51" ht="12.6" customHeight="1" x14ac:dyDescent="0.15">
      <c r="A29" s="49"/>
      <c r="B29" s="50"/>
      <c r="C29" s="51">
        <v>12</v>
      </c>
      <c r="D29" s="115" t="s">
        <v>1</v>
      </c>
      <c r="E29" s="116"/>
      <c r="F29" s="117"/>
      <c r="G29" s="166">
        <v>4250410</v>
      </c>
      <c r="H29" s="167"/>
      <c r="I29" s="168"/>
      <c r="J29" s="166">
        <v>1385580</v>
      </c>
      <c r="K29" s="169"/>
      <c r="L29" s="170"/>
      <c r="M29" s="166">
        <v>7004160</v>
      </c>
      <c r="N29" s="169"/>
      <c r="O29" s="170"/>
      <c r="P29" s="160">
        <v>3156960</v>
      </c>
      <c r="Q29" s="161"/>
      <c r="R29" s="162"/>
      <c r="S29" s="160">
        <v>1580120</v>
      </c>
      <c r="T29" s="161"/>
      <c r="U29" s="162"/>
      <c r="V29" s="163">
        <v>1733830</v>
      </c>
      <c r="W29" s="164"/>
      <c r="X29" s="165"/>
      <c r="Y29" s="163">
        <v>2290</v>
      </c>
      <c r="Z29" s="164"/>
      <c r="AA29" s="165"/>
      <c r="AB29" s="163">
        <v>3390</v>
      </c>
      <c r="AC29" s="164"/>
      <c r="AD29" s="165"/>
      <c r="AE29" s="163" t="s">
        <v>1</v>
      </c>
      <c r="AF29" s="164"/>
      <c r="AG29" s="165"/>
      <c r="AH29" s="163">
        <v>3755</v>
      </c>
      <c r="AI29" s="164"/>
      <c r="AJ29" s="165"/>
      <c r="AK29" s="163" t="s">
        <v>1</v>
      </c>
      <c r="AL29" s="164"/>
      <c r="AM29" s="165"/>
      <c r="AN29" s="163">
        <v>6649</v>
      </c>
      <c r="AO29" s="164"/>
      <c r="AP29" s="165"/>
      <c r="AQ29" s="163">
        <v>6602010</v>
      </c>
      <c r="AR29" s="164"/>
      <c r="AS29" s="165"/>
      <c r="AT29" s="163">
        <v>1859373</v>
      </c>
      <c r="AU29" s="164"/>
      <c r="AV29" s="165"/>
      <c r="AW29" s="163">
        <v>27588527</v>
      </c>
      <c r="AX29" s="164"/>
      <c r="AY29" s="171"/>
    </row>
    <row r="30" spans="1:51" ht="12.6" customHeight="1" x14ac:dyDescent="0.15">
      <c r="A30" s="49"/>
      <c r="B30" s="50"/>
      <c r="C30" s="51">
        <v>1</v>
      </c>
      <c r="D30" s="115" t="s">
        <v>1</v>
      </c>
      <c r="E30" s="116"/>
      <c r="F30" s="117"/>
      <c r="G30" s="166">
        <v>4082560</v>
      </c>
      <c r="H30" s="167"/>
      <c r="I30" s="168"/>
      <c r="J30" s="166">
        <v>1606880</v>
      </c>
      <c r="K30" s="169"/>
      <c r="L30" s="170"/>
      <c r="M30" s="166">
        <v>7100910</v>
      </c>
      <c r="N30" s="169"/>
      <c r="O30" s="170"/>
      <c r="P30" s="160">
        <v>3197150</v>
      </c>
      <c r="Q30" s="161"/>
      <c r="R30" s="162"/>
      <c r="S30" s="160">
        <v>1663460</v>
      </c>
      <c r="T30" s="161"/>
      <c r="U30" s="162"/>
      <c r="V30" s="163">
        <v>1584430</v>
      </c>
      <c r="W30" s="164"/>
      <c r="X30" s="165"/>
      <c r="Y30" s="163">
        <v>1610</v>
      </c>
      <c r="Z30" s="164"/>
      <c r="AA30" s="165"/>
      <c r="AB30" s="163">
        <v>2960</v>
      </c>
      <c r="AC30" s="164"/>
      <c r="AD30" s="165"/>
      <c r="AE30" s="163" t="s">
        <v>1</v>
      </c>
      <c r="AF30" s="164"/>
      <c r="AG30" s="165"/>
      <c r="AH30" s="163">
        <v>4882</v>
      </c>
      <c r="AI30" s="164"/>
      <c r="AJ30" s="165"/>
      <c r="AK30" s="163" t="s">
        <v>1</v>
      </c>
      <c r="AL30" s="164"/>
      <c r="AM30" s="165"/>
      <c r="AN30" s="163">
        <v>8253</v>
      </c>
      <c r="AO30" s="164"/>
      <c r="AP30" s="165"/>
      <c r="AQ30" s="163">
        <v>6596800</v>
      </c>
      <c r="AR30" s="164"/>
      <c r="AS30" s="165"/>
      <c r="AT30" s="163">
        <v>1484645</v>
      </c>
      <c r="AU30" s="164"/>
      <c r="AV30" s="165"/>
      <c r="AW30" s="163">
        <v>27334540</v>
      </c>
      <c r="AX30" s="164"/>
      <c r="AY30" s="171"/>
    </row>
    <row r="31" spans="1:51" ht="12.6" customHeight="1" x14ac:dyDescent="0.15">
      <c r="A31" s="49"/>
      <c r="B31" s="50"/>
      <c r="C31" s="51">
        <v>2</v>
      </c>
      <c r="D31" s="115" t="s">
        <v>1</v>
      </c>
      <c r="E31" s="116"/>
      <c r="F31" s="117"/>
      <c r="G31" s="166">
        <v>2973650</v>
      </c>
      <c r="H31" s="167"/>
      <c r="I31" s="168"/>
      <c r="J31" s="166">
        <v>1554710</v>
      </c>
      <c r="K31" s="169"/>
      <c r="L31" s="170"/>
      <c r="M31" s="166">
        <v>8221490</v>
      </c>
      <c r="N31" s="169"/>
      <c r="O31" s="170"/>
      <c r="P31" s="160">
        <v>2664860</v>
      </c>
      <c r="Q31" s="161"/>
      <c r="R31" s="162"/>
      <c r="S31" s="160">
        <v>1532950</v>
      </c>
      <c r="T31" s="161"/>
      <c r="U31" s="162"/>
      <c r="V31" s="163">
        <v>1704100</v>
      </c>
      <c r="W31" s="164"/>
      <c r="X31" s="165"/>
      <c r="Y31" s="163">
        <v>1890</v>
      </c>
      <c r="Z31" s="164"/>
      <c r="AA31" s="165"/>
      <c r="AB31" s="163">
        <v>2340</v>
      </c>
      <c r="AC31" s="164"/>
      <c r="AD31" s="165"/>
      <c r="AE31" s="163" t="s">
        <v>1</v>
      </c>
      <c r="AF31" s="164"/>
      <c r="AG31" s="165"/>
      <c r="AH31" s="163">
        <v>3822</v>
      </c>
      <c r="AI31" s="164"/>
      <c r="AJ31" s="165"/>
      <c r="AK31" s="163" t="s">
        <v>1</v>
      </c>
      <c r="AL31" s="164"/>
      <c r="AM31" s="165"/>
      <c r="AN31" s="163">
        <v>4134</v>
      </c>
      <c r="AO31" s="164"/>
      <c r="AP31" s="165"/>
      <c r="AQ31" s="163">
        <v>5619570</v>
      </c>
      <c r="AR31" s="164"/>
      <c r="AS31" s="165"/>
      <c r="AT31" s="163">
        <v>1389472</v>
      </c>
      <c r="AU31" s="164"/>
      <c r="AV31" s="165"/>
      <c r="AW31" s="163">
        <v>25672988</v>
      </c>
      <c r="AX31" s="164"/>
      <c r="AY31" s="171"/>
    </row>
    <row r="32" spans="1:51" ht="12.6" customHeight="1" thickBot="1" x14ac:dyDescent="0.2">
      <c r="A32" s="52"/>
      <c r="B32" s="53"/>
      <c r="C32" s="54">
        <v>3</v>
      </c>
      <c r="D32" s="172" t="s">
        <v>1</v>
      </c>
      <c r="E32" s="173"/>
      <c r="F32" s="174"/>
      <c r="G32" s="175">
        <v>0</v>
      </c>
      <c r="H32" s="176"/>
      <c r="I32" s="177"/>
      <c r="J32" s="175">
        <v>1384000</v>
      </c>
      <c r="K32" s="178"/>
      <c r="L32" s="179"/>
      <c r="M32" s="175">
        <v>8782340</v>
      </c>
      <c r="N32" s="178"/>
      <c r="O32" s="179"/>
      <c r="P32" s="180">
        <v>3228200</v>
      </c>
      <c r="Q32" s="181"/>
      <c r="R32" s="182"/>
      <c r="S32" s="180">
        <v>1646690</v>
      </c>
      <c r="T32" s="181"/>
      <c r="U32" s="182"/>
      <c r="V32" s="183">
        <v>5427370</v>
      </c>
      <c r="W32" s="184"/>
      <c r="X32" s="185"/>
      <c r="Y32" s="183">
        <v>2350</v>
      </c>
      <c r="Z32" s="184"/>
      <c r="AA32" s="185"/>
      <c r="AB32" s="183">
        <v>3300</v>
      </c>
      <c r="AC32" s="184"/>
      <c r="AD32" s="185"/>
      <c r="AE32" s="183" t="s">
        <v>1</v>
      </c>
      <c r="AF32" s="184"/>
      <c r="AG32" s="185"/>
      <c r="AH32" s="183">
        <v>3935</v>
      </c>
      <c r="AI32" s="184"/>
      <c r="AJ32" s="185"/>
      <c r="AK32" s="183" t="s">
        <v>1</v>
      </c>
      <c r="AL32" s="184"/>
      <c r="AM32" s="185"/>
      <c r="AN32" s="183">
        <v>5751</v>
      </c>
      <c r="AO32" s="184"/>
      <c r="AP32" s="185"/>
      <c r="AQ32" s="183">
        <v>5072840</v>
      </c>
      <c r="AR32" s="184"/>
      <c r="AS32" s="185"/>
      <c r="AT32" s="183">
        <v>1497038</v>
      </c>
      <c r="AU32" s="184"/>
      <c r="AV32" s="185"/>
      <c r="AW32" s="183">
        <v>27053814</v>
      </c>
      <c r="AX32" s="184"/>
      <c r="AY32" s="186"/>
    </row>
    <row r="33" spans="1:51" ht="12.6" customHeight="1" x14ac:dyDescent="0.15">
      <c r="B33" s="16" t="s">
        <v>116</v>
      </c>
      <c r="H33" s="4"/>
    </row>
    <row r="34" spans="1:51" ht="12.6" customHeight="1" x14ac:dyDescent="0.15">
      <c r="B34" s="24" t="s">
        <v>0</v>
      </c>
      <c r="H34" s="4"/>
    </row>
    <row r="35" spans="1:51" ht="12.6" customHeight="1" x14ac:dyDescent="0.15">
      <c r="B35" s="24" t="s">
        <v>117</v>
      </c>
      <c r="H35" s="4"/>
    </row>
    <row r="36" spans="1:51" ht="12.6" customHeight="1" x14ac:dyDescent="0.15">
      <c r="B36" s="24" t="s">
        <v>118</v>
      </c>
      <c r="H36" s="4"/>
      <c r="AW36" s="5"/>
      <c r="AX36" s="6"/>
      <c r="AY36" s="6"/>
    </row>
    <row r="37" spans="1:51" ht="12" customHeight="1" x14ac:dyDescent="0.15">
      <c r="B37" s="24"/>
      <c r="H37" s="4"/>
    </row>
    <row r="38" spans="1:51" ht="10.5" customHeight="1" x14ac:dyDescent="0.15">
      <c r="H38" s="4"/>
    </row>
    <row r="39" spans="1:51" ht="19.5" customHeight="1" thickBot="1" x14ac:dyDescent="0.2">
      <c r="A39" s="17" t="s">
        <v>113</v>
      </c>
      <c r="B39" s="17"/>
      <c r="C39" s="17"/>
    </row>
    <row r="40" spans="1:51" ht="12.6" customHeight="1" x14ac:dyDescent="0.15">
      <c r="A40" s="187" t="s">
        <v>2</v>
      </c>
      <c r="B40" s="188"/>
      <c r="C40" s="188"/>
      <c r="D40" s="189"/>
      <c r="E40" s="188" t="s">
        <v>3</v>
      </c>
      <c r="F40" s="188"/>
      <c r="G40" s="188"/>
      <c r="H40" s="189"/>
      <c r="I40" s="188" t="s">
        <v>4</v>
      </c>
      <c r="J40" s="188"/>
      <c r="K40" s="188"/>
      <c r="L40" s="189"/>
      <c r="M40" s="188" t="s">
        <v>5</v>
      </c>
      <c r="N40" s="188"/>
      <c r="O40" s="188"/>
      <c r="P40" s="189"/>
      <c r="Q40" s="193" t="s">
        <v>6</v>
      </c>
      <c r="R40" s="188"/>
      <c r="S40" s="188"/>
      <c r="T40" s="189"/>
      <c r="U40" s="210" t="s">
        <v>119</v>
      </c>
      <c r="V40" s="210"/>
      <c r="W40" s="210"/>
      <c r="X40" s="210"/>
      <c r="Y40" s="210"/>
      <c r="Z40" s="210"/>
      <c r="AA40" s="210"/>
      <c r="AB40" s="210"/>
      <c r="AC40" s="210"/>
      <c r="AD40" s="210"/>
      <c r="AE40" s="210"/>
      <c r="AF40" s="210"/>
      <c r="AG40" s="210"/>
      <c r="AH40" s="210"/>
      <c r="AI40" s="210"/>
      <c r="AJ40" s="211"/>
      <c r="AK40" s="188" t="s">
        <v>7</v>
      </c>
      <c r="AL40" s="188"/>
      <c r="AM40" s="188"/>
      <c r="AN40" s="189"/>
      <c r="AO40" s="212" t="s">
        <v>8</v>
      </c>
      <c r="AP40" s="212"/>
      <c r="AQ40" s="212"/>
      <c r="AR40" s="212"/>
      <c r="AS40" s="212"/>
      <c r="AT40" s="212"/>
      <c r="AU40" s="212"/>
      <c r="AV40" s="213"/>
      <c r="AW40" s="25"/>
    </row>
    <row r="41" spans="1:51" ht="12.6" customHeight="1" x14ac:dyDescent="0.15">
      <c r="A41" s="190"/>
      <c r="B41" s="191"/>
      <c r="C41" s="191"/>
      <c r="D41" s="192"/>
      <c r="E41" s="191"/>
      <c r="F41" s="191"/>
      <c r="G41" s="191"/>
      <c r="H41" s="192"/>
      <c r="I41" s="191"/>
      <c r="J41" s="191"/>
      <c r="K41" s="191"/>
      <c r="L41" s="192"/>
      <c r="M41" s="191"/>
      <c r="N41" s="191"/>
      <c r="O41" s="191"/>
      <c r="P41" s="192"/>
      <c r="Q41" s="194"/>
      <c r="R41" s="191"/>
      <c r="S41" s="191"/>
      <c r="T41" s="192"/>
      <c r="U41" s="214" t="s">
        <v>9</v>
      </c>
      <c r="V41" s="214"/>
      <c r="W41" s="214"/>
      <c r="X41" s="215"/>
      <c r="Y41" s="216" t="s">
        <v>10</v>
      </c>
      <c r="Z41" s="214"/>
      <c r="AA41" s="214"/>
      <c r="AB41" s="215"/>
      <c r="AC41" s="214" t="s">
        <v>11</v>
      </c>
      <c r="AD41" s="214"/>
      <c r="AE41" s="214"/>
      <c r="AF41" s="215"/>
      <c r="AG41" s="217" t="s">
        <v>12</v>
      </c>
      <c r="AH41" s="217"/>
      <c r="AI41" s="217"/>
      <c r="AJ41" s="218"/>
      <c r="AK41" s="191" t="s">
        <v>13</v>
      </c>
      <c r="AL41" s="191"/>
      <c r="AM41" s="191"/>
      <c r="AN41" s="192"/>
      <c r="AO41" s="219" t="s">
        <v>9</v>
      </c>
      <c r="AP41" s="219"/>
      <c r="AQ41" s="219"/>
      <c r="AR41" s="220"/>
      <c r="AS41" s="191" t="s">
        <v>10</v>
      </c>
      <c r="AT41" s="191"/>
      <c r="AU41" s="191"/>
      <c r="AV41" s="221"/>
      <c r="AW41" s="25"/>
    </row>
    <row r="42" spans="1:51" ht="12.6" customHeight="1" x14ac:dyDescent="0.15">
      <c r="A42" s="363" t="s">
        <v>14</v>
      </c>
      <c r="B42" s="333" t="s">
        <v>15</v>
      </c>
      <c r="C42" s="333"/>
      <c r="D42" s="334"/>
      <c r="E42" s="287" t="s">
        <v>16</v>
      </c>
      <c r="F42" s="288"/>
      <c r="G42" s="288"/>
      <c r="H42" s="289"/>
      <c r="I42" s="296" t="s">
        <v>112</v>
      </c>
      <c r="J42" s="297"/>
      <c r="K42" s="297"/>
      <c r="L42" s="298"/>
      <c r="M42" s="225">
        <v>60000</v>
      </c>
      <c r="N42" s="225"/>
      <c r="O42" s="225"/>
      <c r="P42" s="302" t="s">
        <v>18</v>
      </c>
      <c r="Q42" s="240" t="s">
        <v>17</v>
      </c>
      <c r="R42" s="241"/>
      <c r="S42" s="241"/>
      <c r="T42" s="242"/>
      <c r="U42" s="243">
        <v>0.26</v>
      </c>
      <c r="V42" s="244"/>
      <c r="W42" s="244"/>
      <c r="X42" s="57" t="s">
        <v>83</v>
      </c>
      <c r="Y42" s="245">
        <v>18900</v>
      </c>
      <c r="Z42" s="246"/>
      <c r="AA42" s="246"/>
      <c r="AB42" s="58" t="s">
        <v>18</v>
      </c>
      <c r="AC42" s="247"/>
      <c r="AD42" s="248"/>
      <c r="AE42" s="248"/>
      <c r="AF42" s="58"/>
      <c r="AG42" s="249">
        <v>0.73</v>
      </c>
      <c r="AH42" s="250"/>
      <c r="AI42" s="250"/>
      <c r="AJ42" s="58" t="s">
        <v>83</v>
      </c>
      <c r="AK42" s="251">
        <v>2.99</v>
      </c>
      <c r="AL42" s="252"/>
      <c r="AM42" s="252"/>
      <c r="AN42" s="26" t="s">
        <v>83</v>
      </c>
      <c r="AO42" s="222">
        <v>1.06</v>
      </c>
      <c r="AP42" s="223"/>
      <c r="AQ42" s="223"/>
      <c r="AR42" s="27" t="s">
        <v>83</v>
      </c>
      <c r="AS42" s="224">
        <v>87000</v>
      </c>
      <c r="AT42" s="225"/>
      <c r="AU42" s="225"/>
      <c r="AV42" s="34" t="s">
        <v>84</v>
      </c>
      <c r="AW42" s="25"/>
    </row>
    <row r="43" spans="1:51" ht="12.6" customHeight="1" x14ac:dyDescent="0.15">
      <c r="A43" s="371"/>
      <c r="B43" s="195"/>
      <c r="C43" s="195"/>
      <c r="D43" s="196"/>
      <c r="E43" s="290"/>
      <c r="F43" s="291"/>
      <c r="G43" s="291"/>
      <c r="H43" s="292"/>
      <c r="I43" s="299"/>
      <c r="J43" s="300"/>
      <c r="K43" s="300"/>
      <c r="L43" s="301"/>
      <c r="M43" s="203"/>
      <c r="N43" s="203"/>
      <c r="O43" s="203"/>
      <c r="P43" s="303"/>
      <c r="Q43" s="226" t="s">
        <v>19</v>
      </c>
      <c r="R43" s="227"/>
      <c r="S43" s="227"/>
      <c r="T43" s="228"/>
      <c r="U43" s="229">
        <v>0.47</v>
      </c>
      <c r="V43" s="230"/>
      <c r="W43" s="230"/>
      <c r="X43" s="59"/>
      <c r="Y43" s="231">
        <v>39000</v>
      </c>
      <c r="Z43" s="232"/>
      <c r="AA43" s="232"/>
      <c r="AB43" s="59"/>
      <c r="AC43" s="233">
        <v>2.99</v>
      </c>
      <c r="AD43" s="234"/>
      <c r="AE43" s="234"/>
      <c r="AF43" s="60" t="s">
        <v>83</v>
      </c>
      <c r="AG43" s="231">
        <v>57900</v>
      </c>
      <c r="AH43" s="232"/>
      <c r="AI43" s="232"/>
      <c r="AJ43" s="61" t="s">
        <v>84</v>
      </c>
      <c r="AK43" s="235">
        <v>246000</v>
      </c>
      <c r="AL43" s="202"/>
      <c r="AM43" s="202"/>
      <c r="AN43" s="27" t="s">
        <v>84</v>
      </c>
      <c r="AO43" s="236">
        <v>0.47</v>
      </c>
      <c r="AP43" s="237"/>
      <c r="AQ43" s="237"/>
      <c r="AR43" s="7"/>
      <c r="AS43" s="238">
        <v>39000</v>
      </c>
      <c r="AT43" s="239"/>
      <c r="AU43" s="239"/>
      <c r="AV43" s="35"/>
      <c r="AW43" s="25"/>
    </row>
    <row r="44" spans="1:51" ht="12.6" customHeight="1" x14ac:dyDescent="0.15">
      <c r="A44" s="371"/>
      <c r="B44" s="195" t="s">
        <v>20</v>
      </c>
      <c r="C44" s="195"/>
      <c r="D44" s="196"/>
      <c r="E44" s="290"/>
      <c r="F44" s="291"/>
      <c r="G44" s="291"/>
      <c r="H44" s="292"/>
      <c r="I44" s="197" t="s">
        <v>111</v>
      </c>
      <c r="J44" s="198"/>
      <c r="K44" s="198"/>
      <c r="L44" s="199"/>
      <c r="M44" s="202">
        <v>186000</v>
      </c>
      <c r="N44" s="202"/>
      <c r="O44" s="202"/>
      <c r="P44" s="204" t="s">
        <v>114</v>
      </c>
      <c r="Q44" s="207" t="s">
        <v>17</v>
      </c>
      <c r="R44" s="208"/>
      <c r="S44" s="208"/>
      <c r="T44" s="209"/>
      <c r="U44" s="243">
        <v>0.8</v>
      </c>
      <c r="V44" s="244"/>
      <c r="W44" s="244"/>
      <c r="X44" s="62"/>
      <c r="Y44" s="245">
        <v>66000</v>
      </c>
      <c r="Z44" s="246"/>
      <c r="AA44" s="246"/>
      <c r="AB44" s="62"/>
      <c r="AC44" s="264">
        <v>243900</v>
      </c>
      <c r="AD44" s="265"/>
      <c r="AE44" s="265"/>
      <c r="AF44" s="60" t="s">
        <v>84</v>
      </c>
      <c r="AG44" s="249">
        <v>2.2599999999999998</v>
      </c>
      <c r="AH44" s="250"/>
      <c r="AI44" s="250"/>
      <c r="AJ44" s="58" t="s">
        <v>83</v>
      </c>
      <c r="AK44" s="266" t="s">
        <v>21</v>
      </c>
      <c r="AL44" s="267"/>
      <c r="AM44" s="267"/>
      <c r="AN44" s="268"/>
      <c r="AO44" s="236" t="s">
        <v>85</v>
      </c>
      <c r="AP44" s="237"/>
      <c r="AQ44" s="237"/>
      <c r="AR44" s="7"/>
      <c r="AS44" s="238" t="s">
        <v>85</v>
      </c>
      <c r="AT44" s="239"/>
      <c r="AU44" s="239"/>
      <c r="AV44" s="35"/>
      <c r="AW44" s="25"/>
    </row>
    <row r="45" spans="1:51" ht="12.6" customHeight="1" x14ac:dyDescent="0.15">
      <c r="A45" s="371"/>
      <c r="B45" s="195"/>
      <c r="C45" s="195"/>
      <c r="D45" s="196"/>
      <c r="E45" s="290"/>
      <c r="F45" s="291"/>
      <c r="G45" s="291"/>
      <c r="H45" s="292"/>
      <c r="I45" s="198"/>
      <c r="J45" s="198"/>
      <c r="K45" s="198"/>
      <c r="L45" s="199"/>
      <c r="M45" s="202"/>
      <c r="N45" s="202"/>
      <c r="O45" s="202"/>
      <c r="P45" s="205"/>
      <c r="Q45" s="207" t="s">
        <v>23</v>
      </c>
      <c r="R45" s="208"/>
      <c r="S45" s="208"/>
      <c r="T45" s="209"/>
      <c r="U45" s="253">
        <v>0.47</v>
      </c>
      <c r="V45" s="254"/>
      <c r="W45" s="254"/>
      <c r="X45" s="62"/>
      <c r="Y45" s="255">
        <v>38600</v>
      </c>
      <c r="Z45" s="256"/>
      <c r="AA45" s="256"/>
      <c r="AB45" s="62"/>
      <c r="AC45" s="257">
        <v>-120000</v>
      </c>
      <c r="AD45" s="258"/>
      <c r="AE45" s="258"/>
      <c r="AF45" s="60"/>
      <c r="AG45" s="255">
        <v>186000</v>
      </c>
      <c r="AH45" s="256"/>
      <c r="AI45" s="256"/>
      <c r="AJ45" s="60" t="s">
        <v>84</v>
      </c>
      <c r="AK45" s="261" t="s">
        <v>24</v>
      </c>
      <c r="AL45" s="262"/>
      <c r="AM45" s="262"/>
      <c r="AN45" s="263"/>
      <c r="AO45" s="236" t="s">
        <v>85</v>
      </c>
      <c r="AP45" s="237"/>
      <c r="AQ45" s="237"/>
      <c r="AR45" s="7"/>
      <c r="AS45" s="238" t="s">
        <v>85</v>
      </c>
      <c r="AT45" s="239"/>
      <c r="AU45" s="239"/>
      <c r="AV45" s="35"/>
      <c r="AW45" s="25"/>
    </row>
    <row r="46" spans="1:51" ht="12.6" customHeight="1" x14ac:dyDescent="0.15">
      <c r="A46" s="371"/>
      <c r="B46" s="195"/>
      <c r="C46" s="195"/>
      <c r="D46" s="196"/>
      <c r="E46" s="290"/>
      <c r="F46" s="291"/>
      <c r="G46" s="291"/>
      <c r="H46" s="292"/>
      <c r="I46" s="198"/>
      <c r="J46" s="198"/>
      <c r="K46" s="198"/>
      <c r="L46" s="199"/>
      <c r="M46" s="202"/>
      <c r="N46" s="202"/>
      <c r="O46" s="202"/>
      <c r="P46" s="205"/>
      <c r="Q46" s="207" t="s">
        <v>25</v>
      </c>
      <c r="R46" s="208"/>
      <c r="S46" s="208"/>
      <c r="T46" s="209"/>
      <c r="U46" s="253">
        <v>0.99</v>
      </c>
      <c r="V46" s="254"/>
      <c r="W46" s="254"/>
      <c r="X46" s="62"/>
      <c r="Y46" s="255">
        <v>81400</v>
      </c>
      <c r="Z46" s="256"/>
      <c r="AA46" s="256"/>
      <c r="AB46" s="62"/>
      <c r="AC46" s="63"/>
      <c r="AD46" s="64"/>
      <c r="AE46" s="64"/>
      <c r="AF46" s="60"/>
      <c r="AG46" s="257">
        <v>-120000</v>
      </c>
      <c r="AH46" s="258"/>
      <c r="AI46" s="258"/>
      <c r="AJ46" s="60"/>
      <c r="AK46" s="13"/>
      <c r="AL46" s="28"/>
      <c r="AM46" s="28"/>
      <c r="AN46" s="29"/>
      <c r="AO46" s="236" t="s">
        <v>85</v>
      </c>
      <c r="AP46" s="237"/>
      <c r="AQ46" s="237"/>
      <c r="AR46" s="7"/>
      <c r="AS46" s="259" t="s">
        <v>85</v>
      </c>
      <c r="AT46" s="260"/>
      <c r="AU46" s="260"/>
      <c r="AV46" s="35"/>
      <c r="AW46" s="25"/>
    </row>
    <row r="47" spans="1:51" ht="12.6" customHeight="1" x14ac:dyDescent="0.15">
      <c r="A47" s="371"/>
      <c r="B47" s="191"/>
      <c r="C47" s="191"/>
      <c r="D47" s="192"/>
      <c r="E47" s="293"/>
      <c r="F47" s="294"/>
      <c r="G47" s="294"/>
      <c r="H47" s="295"/>
      <c r="I47" s="200"/>
      <c r="J47" s="200"/>
      <c r="K47" s="200"/>
      <c r="L47" s="201"/>
      <c r="M47" s="203"/>
      <c r="N47" s="203"/>
      <c r="O47" s="203"/>
      <c r="P47" s="206"/>
      <c r="Q47" s="278" t="s">
        <v>26</v>
      </c>
      <c r="R47" s="279"/>
      <c r="S47" s="279"/>
      <c r="T47" s="280"/>
      <c r="U47" s="281">
        <v>-1.46</v>
      </c>
      <c r="V47" s="282"/>
      <c r="W47" s="282"/>
      <c r="X47" s="65"/>
      <c r="Y47" s="283">
        <v>-120000</v>
      </c>
      <c r="Z47" s="284"/>
      <c r="AA47" s="284"/>
      <c r="AB47" s="65"/>
      <c r="AC47" s="231"/>
      <c r="AD47" s="232"/>
      <c r="AE47" s="232"/>
      <c r="AF47" s="61"/>
      <c r="AG47" s="231"/>
      <c r="AH47" s="232"/>
      <c r="AI47" s="232"/>
      <c r="AJ47" s="61"/>
      <c r="AK47" s="285"/>
      <c r="AL47" s="286"/>
      <c r="AM47" s="286"/>
      <c r="AN47" s="276"/>
      <c r="AO47" s="269">
        <v>1.46</v>
      </c>
      <c r="AP47" s="270"/>
      <c r="AQ47" s="270"/>
      <c r="AR47" s="8"/>
      <c r="AS47" s="271">
        <v>120000</v>
      </c>
      <c r="AT47" s="203"/>
      <c r="AU47" s="203"/>
      <c r="AV47" s="36"/>
      <c r="AW47" s="25"/>
    </row>
    <row r="48" spans="1:51" ht="12.6" customHeight="1" x14ac:dyDescent="0.15">
      <c r="A48" s="371"/>
      <c r="B48" s="37"/>
      <c r="C48" s="37"/>
      <c r="D48" s="38"/>
      <c r="E48" s="240" t="s">
        <v>27</v>
      </c>
      <c r="F48" s="241"/>
      <c r="G48" s="241"/>
      <c r="H48" s="242"/>
      <c r="I48" s="272"/>
      <c r="J48" s="273"/>
      <c r="K48" s="273"/>
      <c r="L48" s="274"/>
      <c r="M48" s="225">
        <v>170000</v>
      </c>
      <c r="N48" s="225"/>
      <c r="O48" s="225"/>
      <c r="P48" s="275"/>
      <c r="Q48" s="207" t="s">
        <v>28</v>
      </c>
      <c r="R48" s="208"/>
      <c r="S48" s="208"/>
      <c r="T48" s="209"/>
      <c r="U48" s="249">
        <v>1.33</v>
      </c>
      <c r="V48" s="250"/>
      <c r="W48" s="250"/>
      <c r="X48" s="62"/>
      <c r="Y48" s="245">
        <v>62340</v>
      </c>
      <c r="Z48" s="277"/>
      <c r="AA48" s="277"/>
      <c r="AB48" s="62"/>
      <c r="AC48" s="249">
        <v>1.33</v>
      </c>
      <c r="AD48" s="250"/>
      <c r="AE48" s="250"/>
      <c r="AF48" s="58" t="s">
        <v>83</v>
      </c>
      <c r="AG48" s="304"/>
      <c r="AH48" s="248"/>
      <c r="AI48" s="248"/>
      <c r="AJ48" s="62"/>
      <c r="AK48" s="305"/>
      <c r="AL48" s="306"/>
      <c r="AM48" s="306"/>
      <c r="AN48" s="7"/>
      <c r="AO48" s="222">
        <v>0.52500000000000002</v>
      </c>
      <c r="AP48" s="223"/>
      <c r="AQ48" s="223"/>
      <c r="AR48" s="7"/>
      <c r="AS48" s="224">
        <v>43200</v>
      </c>
      <c r="AT48" s="225"/>
      <c r="AU48" s="225"/>
      <c r="AV48" s="35"/>
      <c r="AW48" s="25"/>
    </row>
    <row r="49" spans="1:49" ht="12.6" customHeight="1" x14ac:dyDescent="0.15">
      <c r="A49" s="371"/>
      <c r="B49" s="37"/>
      <c r="C49" s="37"/>
      <c r="D49" s="38"/>
      <c r="E49" s="207"/>
      <c r="F49" s="208"/>
      <c r="G49" s="208"/>
      <c r="H49" s="209"/>
      <c r="I49" s="290" t="s">
        <v>86</v>
      </c>
      <c r="J49" s="291"/>
      <c r="K49" s="291"/>
      <c r="L49" s="292"/>
      <c r="M49" s="202"/>
      <c r="N49" s="202"/>
      <c r="O49" s="202"/>
      <c r="P49" s="263"/>
      <c r="Q49" s="207" t="s">
        <v>25</v>
      </c>
      <c r="R49" s="208"/>
      <c r="S49" s="208"/>
      <c r="T49" s="209"/>
      <c r="U49" s="307" t="s">
        <v>85</v>
      </c>
      <c r="V49" s="308"/>
      <c r="W49" s="308"/>
      <c r="X49" s="62"/>
      <c r="Y49" s="309" t="s">
        <v>85</v>
      </c>
      <c r="Z49" s="310"/>
      <c r="AA49" s="310"/>
      <c r="AB49" s="62"/>
      <c r="AC49" s="255">
        <v>62340</v>
      </c>
      <c r="AD49" s="256"/>
      <c r="AE49" s="256"/>
      <c r="AF49" s="60" t="s">
        <v>84</v>
      </c>
      <c r="AG49" s="307">
        <v>1.33</v>
      </c>
      <c r="AH49" s="308"/>
      <c r="AI49" s="308"/>
      <c r="AJ49" s="60" t="s">
        <v>83</v>
      </c>
      <c r="AK49" s="261">
        <v>3.3140000000000001</v>
      </c>
      <c r="AL49" s="262"/>
      <c r="AM49" s="262"/>
      <c r="AN49" s="27" t="s">
        <v>83</v>
      </c>
      <c r="AO49" s="236">
        <v>0.99</v>
      </c>
      <c r="AP49" s="237"/>
      <c r="AQ49" s="237"/>
      <c r="AR49" s="7"/>
      <c r="AS49" s="238">
        <v>81400</v>
      </c>
      <c r="AT49" s="239"/>
      <c r="AU49" s="239"/>
      <c r="AV49" s="35"/>
      <c r="AW49" s="25"/>
    </row>
    <row r="50" spans="1:49" ht="12.6" customHeight="1" x14ac:dyDescent="0.15">
      <c r="A50" s="371"/>
      <c r="B50" s="37"/>
      <c r="C50" s="37"/>
      <c r="D50" s="38"/>
      <c r="E50" s="226"/>
      <c r="F50" s="227"/>
      <c r="G50" s="227"/>
      <c r="H50" s="228"/>
      <c r="I50" s="311" t="s">
        <v>87</v>
      </c>
      <c r="J50" s="195"/>
      <c r="K50" s="195"/>
      <c r="L50" s="196"/>
      <c r="M50" s="202"/>
      <c r="N50" s="202"/>
      <c r="O50" s="202"/>
      <c r="P50" s="263"/>
      <c r="Q50" s="226" t="s">
        <v>29</v>
      </c>
      <c r="R50" s="227"/>
      <c r="S50" s="227"/>
      <c r="T50" s="228"/>
      <c r="U50" s="312" t="s">
        <v>85</v>
      </c>
      <c r="V50" s="313"/>
      <c r="W50" s="313"/>
      <c r="X50" s="65"/>
      <c r="Y50" s="314" t="s">
        <v>85</v>
      </c>
      <c r="Z50" s="315"/>
      <c r="AA50" s="315"/>
      <c r="AB50" s="65"/>
      <c r="AC50" s="316"/>
      <c r="AD50" s="317"/>
      <c r="AE50" s="317"/>
      <c r="AF50" s="65"/>
      <c r="AG50" s="255">
        <v>62340</v>
      </c>
      <c r="AH50" s="256"/>
      <c r="AI50" s="256"/>
      <c r="AJ50" s="60" t="s">
        <v>84</v>
      </c>
      <c r="AK50" s="238">
        <v>273500</v>
      </c>
      <c r="AL50" s="239"/>
      <c r="AM50" s="239"/>
      <c r="AN50" s="27" t="s">
        <v>84</v>
      </c>
      <c r="AO50" s="269">
        <v>0.99</v>
      </c>
      <c r="AP50" s="270"/>
      <c r="AQ50" s="270"/>
      <c r="AR50" s="8"/>
      <c r="AS50" s="271">
        <v>81400</v>
      </c>
      <c r="AT50" s="203"/>
      <c r="AU50" s="203"/>
      <c r="AV50" s="36"/>
      <c r="AW50" s="25"/>
    </row>
    <row r="51" spans="1:49" ht="12.6" customHeight="1" x14ac:dyDescent="0.15">
      <c r="A51" s="371"/>
      <c r="B51" s="37"/>
      <c r="C51" s="37"/>
      <c r="D51" s="38"/>
      <c r="E51" s="318" t="s">
        <v>30</v>
      </c>
      <c r="F51" s="319"/>
      <c r="G51" s="319"/>
      <c r="H51" s="320"/>
      <c r="I51" s="194"/>
      <c r="J51" s="191"/>
      <c r="K51" s="191"/>
      <c r="L51" s="192"/>
      <c r="M51" s="203"/>
      <c r="N51" s="203"/>
      <c r="O51" s="203"/>
      <c r="P51" s="276"/>
      <c r="Q51" s="318" t="s">
        <v>31</v>
      </c>
      <c r="R51" s="319"/>
      <c r="S51" s="319"/>
      <c r="T51" s="320"/>
      <c r="U51" s="321" t="s">
        <v>85</v>
      </c>
      <c r="V51" s="322"/>
      <c r="W51" s="322"/>
      <c r="X51" s="65"/>
      <c r="Y51" s="323" t="s">
        <v>85</v>
      </c>
      <c r="Z51" s="324"/>
      <c r="AA51" s="324"/>
      <c r="AB51" s="65"/>
      <c r="AC51" s="325" t="s">
        <v>85</v>
      </c>
      <c r="AD51" s="326"/>
      <c r="AE51" s="326"/>
      <c r="AF51" s="65"/>
      <c r="AG51" s="316"/>
      <c r="AH51" s="317"/>
      <c r="AI51" s="317"/>
      <c r="AJ51" s="65"/>
      <c r="AK51" s="285"/>
      <c r="AL51" s="286"/>
      <c r="AM51" s="286"/>
      <c r="AN51" s="8"/>
      <c r="AO51" s="327">
        <v>0.80900000000000005</v>
      </c>
      <c r="AP51" s="328"/>
      <c r="AQ51" s="328"/>
      <c r="AR51" s="11"/>
      <c r="AS51" s="329">
        <v>67500</v>
      </c>
      <c r="AT51" s="330"/>
      <c r="AU51" s="330"/>
      <c r="AV51" s="39"/>
      <c r="AW51" s="25"/>
    </row>
    <row r="52" spans="1:49" ht="12.6" customHeight="1" x14ac:dyDescent="0.15">
      <c r="A52" s="371"/>
      <c r="B52" s="37"/>
      <c r="C52" s="37"/>
      <c r="D52" s="38"/>
      <c r="E52" s="240" t="s">
        <v>88</v>
      </c>
      <c r="F52" s="241"/>
      <c r="G52" s="241"/>
      <c r="H52" s="242"/>
      <c r="I52" s="311"/>
      <c r="J52" s="195"/>
      <c r="K52" s="195"/>
      <c r="L52" s="196"/>
      <c r="M52" s="225">
        <v>360000</v>
      </c>
      <c r="N52" s="225"/>
      <c r="O52" s="225"/>
      <c r="P52" s="275"/>
      <c r="Q52" s="207" t="s">
        <v>31</v>
      </c>
      <c r="R52" s="208"/>
      <c r="S52" s="208"/>
      <c r="T52" s="209"/>
      <c r="U52" s="249">
        <v>3.12</v>
      </c>
      <c r="V52" s="250"/>
      <c r="W52" s="250"/>
      <c r="X52" s="62"/>
      <c r="Y52" s="245">
        <v>256400</v>
      </c>
      <c r="Z52" s="246"/>
      <c r="AA52" s="246"/>
      <c r="AB52" s="62"/>
      <c r="AC52" s="304"/>
      <c r="AD52" s="248"/>
      <c r="AE52" s="248"/>
      <c r="AF52" s="62"/>
      <c r="AG52" s="304"/>
      <c r="AH52" s="248"/>
      <c r="AI52" s="248"/>
      <c r="AJ52" s="62"/>
      <c r="AK52" s="305"/>
      <c r="AL52" s="306"/>
      <c r="AM52" s="306"/>
      <c r="AN52" s="7"/>
      <c r="AO52" s="222">
        <v>1.786</v>
      </c>
      <c r="AP52" s="223"/>
      <c r="AQ52" s="223"/>
      <c r="AR52" s="7"/>
      <c r="AS52" s="224">
        <v>146300</v>
      </c>
      <c r="AT52" s="225"/>
      <c r="AU52" s="225"/>
      <c r="AV52" s="35"/>
      <c r="AW52" s="25"/>
    </row>
    <row r="53" spans="1:49" ht="12.6" customHeight="1" x14ac:dyDescent="0.15">
      <c r="A53" s="371"/>
      <c r="B53" s="311" t="s">
        <v>15</v>
      </c>
      <c r="C53" s="195"/>
      <c r="D53" s="196"/>
      <c r="E53" s="207"/>
      <c r="F53" s="208"/>
      <c r="G53" s="208"/>
      <c r="H53" s="209"/>
      <c r="I53" s="311"/>
      <c r="J53" s="195"/>
      <c r="K53" s="195"/>
      <c r="L53" s="196"/>
      <c r="M53" s="202"/>
      <c r="N53" s="202"/>
      <c r="O53" s="202"/>
      <c r="P53" s="263"/>
      <c r="Q53" s="207" t="s">
        <v>28</v>
      </c>
      <c r="R53" s="208"/>
      <c r="S53" s="208"/>
      <c r="T53" s="209"/>
      <c r="U53" s="307">
        <v>0.22700000000000001</v>
      </c>
      <c r="V53" s="308"/>
      <c r="W53" s="308"/>
      <c r="X53" s="62"/>
      <c r="Y53" s="255">
        <v>18600</v>
      </c>
      <c r="Z53" s="256"/>
      <c r="AA53" s="256"/>
      <c r="AB53" s="62"/>
      <c r="AC53" s="331"/>
      <c r="AD53" s="332"/>
      <c r="AE53" s="332"/>
      <c r="AF53" s="62"/>
      <c r="AG53" s="253">
        <v>4.3870000000000005</v>
      </c>
      <c r="AH53" s="254"/>
      <c r="AI53" s="254"/>
      <c r="AJ53" s="60" t="s">
        <v>83</v>
      </c>
      <c r="AK53" s="261">
        <v>4.3869999999999996</v>
      </c>
      <c r="AL53" s="262"/>
      <c r="AM53" s="262"/>
      <c r="AN53" s="27" t="s">
        <v>83</v>
      </c>
      <c r="AO53" s="236">
        <v>0.16400000000000001</v>
      </c>
      <c r="AP53" s="237"/>
      <c r="AQ53" s="237"/>
      <c r="AR53" s="7"/>
      <c r="AS53" s="238">
        <v>12900</v>
      </c>
      <c r="AT53" s="239"/>
      <c r="AU53" s="239"/>
      <c r="AV53" s="35"/>
      <c r="AW53" s="25"/>
    </row>
    <row r="54" spans="1:49" ht="12.6" customHeight="1" x14ac:dyDescent="0.15">
      <c r="A54" s="371"/>
      <c r="B54" s="37"/>
      <c r="C54" s="37"/>
      <c r="D54" s="38"/>
      <c r="E54" s="207"/>
      <c r="F54" s="208"/>
      <c r="G54" s="208"/>
      <c r="H54" s="209"/>
      <c r="I54" s="207" t="s">
        <v>86</v>
      </c>
      <c r="J54" s="208"/>
      <c r="K54" s="208"/>
      <c r="L54" s="209"/>
      <c r="M54" s="202"/>
      <c r="N54" s="202"/>
      <c r="O54" s="202"/>
      <c r="P54" s="263"/>
      <c r="Q54" s="207" t="s">
        <v>32</v>
      </c>
      <c r="R54" s="208"/>
      <c r="S54" s="208"/>
      <c r="T54" s="209"/>
      <c r="U54" s="307">
        <v>1.026</v>
      </c>
      <c r="V54" s="308"/>
      <c r="W54" s="308"/>
      <c r="X54" s="62"/>
      <c r="Y54" s="264">
        <v>84200</v>
      </c>
      <c r="Z54" s="265"/>
      <c r="AA54" s="265"/>
      <c r="AB54" s="62"/>
      <c r="AC54" s="331"/>
      <c r="AD54" s="332"/>
      <c r="AE54" s="332"/>
      <c r="AF54" s="62"/>
      <c r="AG54" s="255">
        <v>360000</v>
      </c>
      <c r="AH54" s="256"/>
      <c r="AI54" s="256"/>
      <c r="AJ54" s="60" t="s">
        <v>84</v>
      </c>
      <c r="AK54" s="238">
        <v>360000</v>
      </c>
      <c r="AL54" s="239"/>
      <c r="AM54" s="239"/>
      <c r="AN54" s="27" t="s">
        <v>84</v>
      </c>
      <c r="AO54" s="236">
        <v>1.3340000000000001</v>
      </c>
      <c r="AP54" s="237"/>
      <c r="AQ54" s="237"/>
      <c r="AR54" s="7"/>
      <c r="AS54" s="238">
        <v>110700</v>
      </c>
      <c r="AT54" s="239"/>
      <c r="AU54" s="239"/>
      <c r="AV54" s="35"/>
      <c r="AW54" s="25"/>
    </row>
    <row r="55" spans="1:49" ht="12.6" customHeight="1" x14ac:dyDescent="0.15">
      <c r="A55" s="371"/>
      <c r="B55" s="311" t="s">
        <v>33</v>
      </c>
      <c r="C55" s="195"/>
      <c r="D55" s="196"/>
      <c r="E55" s="207"/>
      <c r="F55" s="208"/>
      <c r="G55" s="208"/>
      <c r="H55" s="209"/>
      <c r="I55" s="311" t="s">
        <v>89</v>
      </c>
      <c r="J55" s="195"/>
      <c r="K55" s="195"/>
      <c r="L55" s="196"/>
      <c r="M55" s="202"/>
      <c r="N55" s="202"/>
      <c r="O55" s="202"/>
      <c r="P55" s="263"/>
      <c r="Q55" s="207" t="s">
        <v>23</v>
      </c>
      <c r="R55" s="208"/>
      <c r="S55" s="208"/>
      <c r="T55" s="209"/>
      <c r="U55" s="307">
        <v>1.4E-2</v>
      </c>
      <c r="V55" s="308"/>
      <c r="W55" s="308"/>
      <c r="X55" s="62"/>
      <c r="Y55" s="264">
        <v>800</v>
      </c>
      <c r="Z55" s="265"/>
      <c r="AA55" s="265"/>
      <c r="AB55" s="62"/>
      <c r="AC55" s="253">
        <v>5.6430000000000007</v>
      </c>
      <c r="AD55" s="254"/>
      <c r="AE55" s="254"/>
      <c r="AF55" s="60" t="s">
        <v>83</v>
      </c>
      <c r="AG55" s="331"/>
      <c r="AH55" s="332"/>
      <c r="AI55" s="332"/>
      <c r="AJ55" s="62"/>
      <c r="AK55" s="261"/>
      <c r="AL55" s="262"/>
      <c r="AM55" s="262"/>
      <c r="AN55" s="7"/>
      <c r="AO55" s="236">
        <v>0.59799999999999998</v>
      </c>
      <c r="AP55" s="237"/>
      <c r="AQ55" s="237"/>
      <c r="AR55" s="7"/>
      <c r="AS55" s="238">
        <v>49100</v>
      </c>
      <c r="AT55" s="239"/>
      <c r="AU55" s="239"/>
      <c r="AV55" s="35"/>
      <c r="AW55" s="25"/>
    </row>
    <row r="56" spans="1:49" ht="12.6" customHeight="1" x14ac:dyDescent="0.15">
      <c r="A56" s="371"/>
      <c r="B56" s="37"/>
      <c r="C56" s="37"/>
      <c r="D56" s="38"/>
      <c r="E56" s="207"/>
      <c r="F56" s="208"/>
      <c r="G56" s="208"/>
      <c r="H56" s="209"/>
      <c r="I56" s="311"/>
      <c r="J56" s="195"/>
      <c r="K56" s="195"/>
      <c r="L56" s="196"/>
      <c r="M56" s="203"/>
      <c r="N56" s="203"/>
      <c r="O56" s="203"/>
      <c r="P56" s="276"/>
      <c r="Q56" s="226" t="s">
        <v>34</v>
      </c>
      <c r="R56" s="227"/>
      <c r="S56" s="227"/>
      <c r="T56" s="228"/>
      <c r="U56" s="312" t="s">
        <v>85</v>
      </c>
      <c r="V56" s="313"/>
      <c r="W56" s="313"/>
      <c r="X56" s="65"/>
      <c r="Y56" s="231" t="s">
        <v>90</v>
      </c>
      <c r="Z56" s="232"/>
      <c r="AA56" s="232"/>
      <c r="AB56" s="65"/>
      <c r="AC56" s="255">
        <v>464960</v>
      </c>
      <c r="AD56" s="256"/>
      <c r="AE56" s="256"/>
      <c r="AF56" s="60" t="s">
        <v>84</v>
      </c>
      <c r="AG56" s="316"/>
      <c r="AH56" s="317"/>
      <c r="AI56" s="317"/>
      <c r="AJ56" s="65"/>
      <c r="AK56" s="285"/>
      <c r="AL56" s="286"/>
      <c r="AM56" s="286"/>
      <c r="AN56" s="8"/>
      <c r="AO56" s="269">
        <v>0.505</v>
      </c>
      <c r="AP56" s="270"/>
      <c r="AQ56" s="270"/>
      <c r="AR56" s="8"/>
      <c r="AS56" s="271">
        <v>41000</v>
      </c>
      <c r="AT56" s="203"/>
      <c r="AU56" s="203"/>
      <c r="AV56" s="36"/>
      <c r="AW56" s="25"/>
    </row>
    <row r="57" spans="1:49" ht="12.6" customHeight="1" x14ac:dyDescent="0.15">
      <c r="A57" s="371"/>
      <c r="B57" s="37"/>
      <c r="C57" s="37"/>
      <c r="D57" s="38"/>
      <c r="E57" s="207"/>
      <c r="F57" s="208"/>
      <c r="G57" s="208"/>
      <c r="H57" s="209"/>
      <c r="I57" s="241" t="s">
        <v>35</v>
      </c>
      <c r="J57" s="241"/>
      <c r="K57" s="241"/>
      <c r="L57" s="242"/>
      <c r="M57" s="225">
        <v>126700</v>
      </c>
      <c r="N57" s="225"/>
      <c r="O57" s="225"/>
      <c r="P57" s="275"/>
      <c r="Q57" s="207" t="s">
        <v>31</v>
      </c>
      <c r="R57" s="208"/>
      <c r="S57" s="208"/>
      <c r="T57" s="209"/>
      <c r="U57" s="249">
        <v>0.36</v>
      </c>
      <c r="V57" s="250"/>
      <c r="W57" s="250"/>
      <c r="X57" s="62"/>
      <c r="Y57" s="245">
        <v>29500</v>
      </c>
      <c r="Z57" s="246"/>
      <c r="AA57" s="246"/>
      <c r="AB57" s="62"/>
      <c r="AC57" s="331"/>
      <c r="AD57" s="332"/>
      <c r="AE57" s="332"/>
      <c r="AF57" s="62"/>
      <c r="AG57" s="304"/>
      <c r="AH57" s="248"/>
      <c r="AI57" s="248"/>
      <c r="AJ57" s="62"/>
      <c r="AK57" s="305"/>
      <c r="AL57" s="306"/>
      <c r="AM57" s="306"/>
      <c r="AN57" s="7"/>
      <c r="AO57" s="222">
        <v>0.36</v>
      </c>
      <c r="AP57" s="223"/>
      <c r="AQ57" s="223"/>
      <c r="AR57" s="7"/>
      <c r="AS57" s="224">
        <v>29500</v>
      </c>
      <c r="AT57" s="225"/>
      <c r="AU57" s="225"/>
      <c r="AV57" s="35"/>
      <c r="AW57" s="25"/>
    </row>
    <row r="58" spans="1:49" ht="12.6" customHeight="1" x14ac:dyDescent="0.15">
      <c r="A58" s="371"/>
      <c r="B58" s="37"/>
      <c r="C58" s="37"/>
      <c r="D58" s="38"/>
      <c r="E58" s="207"/>
      <c r="F58" s="208"/>
      <c r="G58" s="208"/>
      <c r="H58" s="209"/>
      <c r="I58" s="208"/>
      <c r="J58" s="208"/>
      <c r="K58" s="208"/>
      <c r="L58" s="209"/>
      <c r="M58" s="202"/>
      <c r="N58" s="202"/>
      <c r="O58" s="202"/>
      <c r="P58" s="263"/>
      <c r="Q58" s="207" t="s">
        <v>28</v>
      </c>
      <c r="R58" s="208"/>
      <c r="S58" s="208"/>
      <c r="T58" s="209"/>
      <c r="U58" s="307">
        <v>0.41199999999999998</v>
      </c>
      <c r="V58" s="308"/>
      <c r="W58" s="308"/>
      <c r="X58" s="62"/>
      <c r="Y58" s="255">
        <v>34860</v>
      </c>
      <c r="Z58" s="256"/>
      <c r="AA58" s="256"/>
      <c r="AB58" s="62"/>
      <c r="AC58" s="331"/>
      <c r="AD58" s="332"/>
      <c r="AE58" s="332"/>
      <c r="AF58" s="62"/>
      <c r="AG58" s="253">
        <v>1.256</v>
      </c>
      <c r="AH58" s="254"/>
      <c r="AI58" s="254"/>
      <c r="AJ58" s="60" t="s">
        <v>83</v>
      </c>
      <c r="AK58" s="261">
        <v>1.722</v>
      </c>
      <c r="AL58" s="262"/>
      <c r="AM58" s="262"/>
      <c r="AN58" s="27" t="s">
        <v>83</v>
      </c>
      <c r="AO58" s="236">
        <v>0.45600000000000002</v>
      </c>
      <c r="AP58" s="237"/>
      <c r="AQ58" s="237"/>
      <c r="AR58" s="7"/>
      <c r="AS58" s="238">
        <v>37500</v>
      </c>
      <c r="AT58" s="239"/>
      <c r="AU58" s="239"/>
      <c r="AV58" s="35"/>
      <c r="AW58" s="25"/>
    </row>
    <row r="59" spans="1:49" ht="12.6" customHeight="1" x14ac:dyDescent="0.15">
      <c r="A59" s="371"/>
      <c r="B59" s="37"/>
      <c r="C59" s="37"/>
      <c r="D59" s="38"/>
      <c r="E59" s="207"/>
      <c r="F59" s="208"/>
      <c r="G59" s="208"/>
      <c r="H59" s="209"/>
      <c r="I59" s="208"/>
      <c r="J59" s="208"/>
      <c r="K59" s="208"/>
      <c r="L59" s="209"/>
      <c r="M59" s="202"/>
      <c r="N59" s="202"/>
      <c r="O59" s="202"/>
      <c r="P59" s="263"/>
      <c r="Q59" s="207" t="s">
        <v>32</v>
      </c>
      <c r="R59" s="208"/>
      <c r="S59" s="208"/>
      <c r="T59" s="209"/>
      <c r="U59" s="307">
        <v>0.48399999999999999</v>
      </c>
      <c r="V59" s="308"/>
      <c r="W59" s="308"/>
      <c r="X59" s="62"/>
      <c r="Y59" s="255">
        <v>40600</v>
      </c>
      <c r="Z59" s="256"/>
      <c r="AA59" s="256"/>
      <c r="AB59" s="62"/>
      <c r="AC59" s="331"/>
      <c r="AD59" s="332"/>
      <c r="AE59" s="332"/>
      <c r="AF59" s="62"/>
      <c r="AG59" s="255">
        <v>104960</v>
      </c>
      <c r="AH59" s="256"/>
      <c r="AI59" s="256"/>
      <c r="AJ59" s="60" t="s">
        <v>84</v>
      </c>
      <c r="AK59" s="238">
        <v>141500</v>
      </c>
      <c r="AL59" s="239"/>
      <c r="AM59" s="239"/>
      <c r="AN59" s="27" t="s">
        <v>84</v>
      </c>
      <c r="AO59" s="236">
        <v>0.17599999999999999</v>
      </c>
      <c r="AP59" s="237"/>
      <c r="AQ59" s="237"/>
      <c r="AR59" s="7"/>
      <c r="AS59" s="238">
        <v>14500</v>
      </c>
      <c r="AT59" s="239"/>
      <c r="AU59" s="239"/>
      <c r="AV59" s="35"/>
      <c r="AW59" s="25"/>
    </row>
    <row r="60" spans="1:49" ht="12.6" customHeight="1" x14ac:dyDescent="0.15">
      <c r="A60" s="371"/>
      <c r="B60" s="40"/>
      <c r="C60" s="40"/>
      <c r="D60" s="41"/>
      <c r="E60" s="226"/>
      <c r="F60" s="227"/>
      <c r="G60" s="227"/>
      <c r="H60" s="228"/>
      <c r="I60" s="227"/>
      <c r="J60" s="227"/>
      <c r="K60" s="227"/>
      <c r="L60" s="228"/>
      <c r="M60" s="203"/>
      <c r="N60" s="203"/>
      <c r="O60" s="203"/>
      <c r="P60" s="276"/>
      <c r="Q60" s="226" t="s">
        <v>23</v>
      </c>
      <c r="R60" s="227"/>
      <c r="S60" s="227"/>
      <c r="T60" s="228"/>
      <c r="U60" s="312" t="s">
        <v>90</v>
      </c>
      <c r="V60" s="313"/>
      <c r="W60" s="313"/>
      <c r="X60" s="65"/>
      <c r="Y60" s="231" t="s">
        <v>90</v>
      </c>
      <c r="Z60" s="232"/>
      <c r="AA60" s="232"/>
      <c r="AB60" s="65"/>
      <c r="AC60" s="316"/>
      <c r="AD60" s="317"/>
      <c r="AE60" s="317"/>
      <c r="AF60" s="65"/>
      <c r="AG60" s="316"/>
      <c r="AH60" s="317"/>
      <c r="AI60" s="317"/>
      <c r="AJ60" s="65"/>
      <c r="AK60" s="285"/>
      <c r="AL60" s="286"/>
      <c r="AM60" s="286"/>
      <c r="AN60" s="8"/>
      <c r="AO60" s="269">
        <v>0.73</v>
      </c>
      <c r="AP60" s="270"/>
      <c r="AQ60" s="270"/>
      <c r="AR60" s="8"/>
      <c r="AS60" s="271">
        <v>60000</v>
      </c>
      <c r="AT60" s="203"/>
      <c r="AU60" s="203"/>
      <c r="AV60" s="36"/>
      <c r="AW60" s="25"/>
    </row>
    <row r="61" spans="1:49" ht="12.6" customHeight="1" x14ac:dyDescent="0.15">
      <c r="A61" s="371"/>
      <c r="B61" s="333" t="s">
        <v>36</v>
      </c>
      <c r="C61" s="333"/>
      <c r="D61" s="334"/>
      <c r="E61" s="240" t="s">
        <v>37</v>
      </c>
      <c r="F61" s="241"/>
      <c r="G61" s="241"/>
      <c r="H61" s="242"/>
      <c r="I61" s="241" t="s">
        <v>38</v>
      </c>
      <c r="J61" s="241"/>
      <c r="K61" s="241"/>
      <c r="L61" s="242"/>
      <c r="M61" s="225">
        <v>90000</v>
      </c>
      <c r="N61" s="225"/>
      <c r="O61" s="225"/>
      <c r="P61" s="275"/>
      <c r="Q61" s="240" t="s">
        <v>39</v>
      </c>
      <c r="R61" s="241"/>
      <c r="S61" s="241"/>
      <c r="T61" s="242"/>
      <c r="U61" s="249">
        <v>1.1000000000000001</v>
      </c>
      <c r="V61" s="250"/>
      <c r="W61" s="250"/>
      <c r="X61" s="62"/>
      <c r="Y61" s="245">
        <v>90000</v>
      </c>
      <c r="Z61" s="246"/>
      <c r="AA61" s="246"/>
      <c r="AB61" s="62"/>
      <c r="AC61" s="243">
        <v>1.1000000000000001</v>
      </c>
      <c r="AD61" s="244"/>
      <c r="AE61" s="244"/>
      <c r="AF61" s="58" t="s">
        <v>83</v>
      </c>
      <c r="AG61" s="243">
        <v>1.1000000000000001</v>
      </c>
      <c r="AH61" s="244"/>
      <c r="AI61" s="244"/>
      <c r="AJ61" s="58" t="s">
        <v>83</v>
      </c>
      <c r="AK61" s="251">
        <v>1.1000000000000001</v>
      </c>
      <c r="AL61" s="252"/>
      <c r="AM61" s="252"/>
      <c r="AN61" s="26" t="s">
        <v>83</v>
      </c>
      <c r="AO61" s="222">
        <v>1.1000000000000001</v>
      </c>
      <c r="AP61" s="223"/>
      <c r="AQ61" s="223"/>
      <c r="AR61" s="7"/>
      <c r="AS61" s="224">
        <v>90000</v>
      </c>
      <c r="AT61" s="225"/>
      <c r="AU61" s="225"/>
      <c r="AV61" s="35"/>
      <c r="AW61" s="25"/>
    </row>
    <row r="62" spans="1:49" ht="12.6" customHeight="1" x14ac:dyDescent="0.15">
      <c r="A62" s="371"/>
      <c r="B62" s="191" t="s">
        <v>40</v>
      </c>
      <c r="C62" s="191"/>
      <c r="D62" s="192"/>
      <c r="E62" s="226"/>
      <c r="F62" s="227"/>
      <c r="G62" s="227"/>
      <c r="H62" s="228"/>
      <c r="I62" s="227"/>
      <c r="J62" s="227"/>
      <c r="K62" s="227"/>
      <c r="L62" s="228"/>
      <c r="M62" s="203"/>
      <c r="N62" s="203"/>
      <c r="O62" s="203"/>
      <c r="P62" s="276"/>
      <c r="Q62" s="226"/>
      <c r="R62" s="227"/>
      <c r="S62" s="227"/>
      <c r="T62" s="228"/>
      <c r="U62" s="312"/>
      <c r="V62" s="313"/>
      <c r="W62" s="313"/>
      <c r="X62" s="65"/>
      <c r="Y62" s="231"/>
      <c r="Z62" s="232"/>
      <c r="AA62" s="232"/>
      <c r="AB62" s="65"/>
      <c r="AC62" s="231">
        <v>90000</v>
      </c>
      <c r="AD62" s="232"/>
      <c r="AE62" s="232"/>
      <c r="AF62" s="61" t="s">
        <v>84</v>
      </c>
      <c r="AG62" s="231">
        <v>90000</v>
      </c>
      <c r="AH62" s="232"/>
      <c r="AI62" s="232"/>
      <c r="AJ62" s="61" t="s">
        <v>84</v>
      </c>
      <c r="AK62" s="271">
        <v>90000</v>
      </c>
      <c r="AL62" s="203"/>
      <c r="AM62" s="203"/>
      <c r="AN62" s="30" t="s">
        <v>84</v>
      </c>
      <c r="AO62" s="269"/>
      <c r="AP62" s="270"/>
      <c r="AQ62" s="270"/>
      <c r="AR62" s="8"/>
      <c r="AS62" s="271"/>
      <c r="AT62" s="203"/>
      <c r="AU62" s="203"/>
      <c r="AV62" s="36"/>
      <c r="AW62" s="25"/>
    </row>
    <row r="63" spans="1:49" s="23" customFormat="1" ht="12.6" customHeight="1" x14ac:dyDescent="0.15">
      <c r="A63" s="371"/>
      <c r="B63" s="333" t="s">
        <v>15</v>
      </c>
      <c r="C63" s="333"/>
      <c r="D63" s="334"/>
      <c r="E63" s="287" t="s">
        <v>41</v>
      </c>
      <c r="F63" s="288"/>
      <c r="G63" s="288"/>
      <c r="H63" s="289"/>
      <c r="I63" s="354" t="s">
        <v>42</v>
      </c>
      <c r="J63" s="355"/>
      <c r="K63" s="355"/>
      <c r="L63" s="356"/>
      <c r="M63" s="202" t="s">
        <v>22</v>
      </c>
      <c r="N63" s="202"/>
      <c r="O63" s="202"/>
      <c r="P63" s="263"/>
      <c r="Q63" s="240" t="s">
        <v>43</v>
      </c>
      <c r="R63" s="241"/>
      <c r="S63" s="241"/>
      <c r="T63" s="242"/>
      <c r="U63" s="247" t="s">
        <v>85</v>
      </c>
      <c r="V63" s="345"/>
      <c r="W63" s="345"/>
      <c r="X63" s="66"/>
      <c r="Y63" s="245" t="s">
        <v>85</v>
      </c>
      <c r="Z63" s="246"/>
      <c r="AA63" s="246"/>
      <c r="AB63" s="66"/>
      <c r="AC63" s="346"/>
      <c r="AD63" s="347"/>
      <c r="AE63" s="347"/>
      <c r="AF63" s="66"/>
      <c r="AG63" s="346"/>
      <c r="AH63" s="347"/>
      <c r="AI63" s="347"/>
      <c r="AJ63" s="66"/>
      <c r="AK63" s="251">
        <v>0.5</v>
      </c>
      <c r="AL63" s="252"/>
      <c r="AM63" s="252"/>
      <c r="AN63" s="26" t="s">
        <v>83</v>
      </c>
      <c r="AO63" s="350">
        <v>0.5</v>
      </c>
      <c r="AP63" s="351"/>
      <c r="AQ63" s="351"/>
      <c r="AR63" s="32"/>
      <c r="AS63" s="224">
        <v>41000</v>
      </c>
      <c r="AT63" s="225"/>
      <c r="AU63" s="225"/>
      <c r="AV63" s="42"/>
      <c r="AW63" s="25"/>
    </row>
    <row r="64" spans="1:49" ht="12.6" customHeight="1" x14ac:dyDescent="0.15">
      <c r="A64" s="364"/>
      <c r="B64" s="191" t="s">
        <v>44</v>
      </c>
      <c r="C64" s="191"/>
      <c r="D64" s="192"/>
      <c r="E64" s="335" t="s">
        <v>45</v>
      </c>
      <c r="F64" s="336"/>
      <c r="G64" s="336"/>
      <c r="H64" s="337"/>
      <c r="I64" s="335" t="s">
        <v>45</v>
      </c>
      <c r="J64" s="336"/>
      <c r="K64" s="336"/>
      <c r="L64" s="337"/>
      <c r="M64" s="203"/>
      <c r="N64" s="203"/>
      <c r="O64" s="203"/>
      <c r="P64" s="276"/>
      <c r="Q64" s="226"/>
      <c r="R64" s="227"/>
      <c r="S64" s="227"/>
      <c r="T64" s="228"/>
      <c r="U64" s="314"/>
      <c r="V64" s="315"/>
      <c r="W64" s="315"/>
      <c r="X64" s="65"/>
      <c r="Y64" s="231"/>
      <c r="Z64" s="232"/>
      <c r="AA64" s="232"/>
      <c r="AB64" s="65"/>
      <c r="AC64" s="348"/>
      <c r="AD64" s="349"/>
      <c r="AE64" s="349"/>
      <c r="AF64" s="65"/>
      <c r="AG64" s="348"/>
      <c r="AH64" s="349"/>
      <c r="AI64" s="349"/>
      <c r="AJ64" s="65"/>
      <c r="AK64" s="271">
        <v>41000</v>
      </c>
      <c r="AL64" s="203"/>
      <c r="AM64" s="203"/>
      <c r="AN64" s="30" t="s">
        <v>84</v>
      </c>
      <c r="AO64" s="352"/>
      <c r="AP64" s="353"/>
      <c r="AQ64" s="353"/>
      <c r="AR64" s="8"/>
      <c r="AS64" s="271"/>
      <c r="AT64" s="203"/>
      <c r="AU64" s="203"/>
      <c r="AV64" s="36"/>
      <c r="AW64" s="25"/>
    </row>
    <row r="65" spans="1:49" ht="36" customHeight="1" x14ac:dyDescent="0.15">
      <c r="A65" s="338" t="s">
        <v>46</v>
      </c>
      <c r="B65" s="339"/>
      <c r="C65" s="339"/>
      <c r="D65" s="340"/>
      <c r="E65" s="341"/>
      <c r="F65" s="342"/>
      <c r="G65" s="342"/>
      <c r="H65" s="343"/>
      <c r="I65" s="342"/>
      <c r="J65" s="342"/>
      <c r="K65" s="342"/>
      <c r="L65" s="343"/>
      <c r="M65" s="344">
        <v>992700</v>
      </c>
      <c r="N65" s="344"/>
      <c r="O65" s="344"/>
      <c r="P65" s="43"/>
      <c r="Q65" s="341"/>
      <c r="R65" s="342"/>
      <c r="S65" s="342"/>
      <c r="T65" s="343"/>
      <c r="U65" s="359" t="s">
        <v>91</v>
      </c>
      <c r="V65" s="360"/>
      <c r="W65" s="360"/>
      <c r="X65" s="67"/>
      <c r="Y65" s="361" t="s">
        <v>120</v>
      </c>
      <c r="Z65" s="362"/>
      <c r="AA65" s="362"/>
      <c r="AB65" s="67"/>
      <c r="AC65" s="361" t="s">
        <v>120</v>
      </c>
      <c r="AD65" s="362"/>
      <c r="AE65" s="362"/>
      <c r="AF65" s="67"/>
      <c r="AG65" s="361" t="s">
        <v>120</v>
      </c>
      <c r="AH65" s="362"/>
      <c r="AI65" s="362"/>
      <c r="AJ65" s="67"/>
      <c r="AK65" s="365">
        <v>1152000</v>
      </c>
      <c r="AL65" s="366"/>
      <c r="AM65" s="366"/>
      <c r="AN65" s="9"/>
      <c r="AO65" s="367">
        <v>14.013</v>
      </c>
      <c r="AP65" s="368"/>
      <c r="AQ65" s="368"/>
      <c r="AR65" s="9"/>
      <c r="AS65" s="357">
        <v>1152000</v>
      </c>
      <c r="AT65" s="358"/>
      <c r="AU65" s="358"/>
      <c r="AV65" s="44"/>
      <c r="AW65" s="33"/>
    </row>
    <row r="66" spans="1:49" s="23" customFormat="1" ht="12.6" customHeight="1" x14ac:dyDescent="0.15">
      <c r="A66" s="363" t="s">
        <v>47</v>
      </c>
      <c r="B66" s="333" t="s">
        <v>48</v>
      </c>
      <c r="C66" s="333"/>
      <c r="D66" s="334"/>
      <c r="E66" s="240"/>
      <c r="F66" s="241"/>
      <c r="G66" s="241"/>
      <c r="H66" s="242"/>
      <c r="I66" s="241" t="s">
        <v>49</v>
      </c>
      <c r="J66" s="241"/>
      <c r="K66" s="241"/>
      <c r="L66" s="242"/>
      <c r="M66" s="202">
        <v>213300</v>
      </c>
      <c r="N66" s="202"/>
      <c r="O66" s="202"/>
      <c r="P66" s="29"/>
      <c r="Q66" s="240"/>
      <c r="R66" s="241"/>
      <c r="S66" s="241"/>
      <c r="T66" s="242"/>
      <c r="U66" s="247"/>
      <c r="V66" s="345"/>
      <c r="W66" s="345"/>
      <c r="X66" s="62"/>
      <c r="Y66" s="245">
        <v>213300</v>
      </c>
      <c r="Z66" s="246"/>
      <c r="AA66" s="246"/>
      <c r="AB66" s="62"/>
      <c r="AC66" s="304"/>
      <c r="AD66" s="248"/>
      <c r="AE66" s="248"/>
      <c r="AF66" s="62"/>
      <c r="AG66" s="304"/>
      <c r="AH66" s="248"/>
      <c r="AI66" s="248"/>
      <c r="AJ66" s="62"/>
      <c r="AK66" s="224">
        <v>228000</v>
      </c>
      <c r="AL66" s="225"/>
      <c r="AM66" s="225"/>
      <c r="AN66" s="7"/>
      <c r="AO66" s="251"/>
      <c r="AP66" s="252"/>
      <c r="AQ66" s="252"/>
      <c r="AR66" s="7"/>
      <c r="AS66" s="224">
        <v>228000</v>
      </c>
      <c r="AT66" s="225"/>
      <c r="AU66" s="225"/>
      <c r="AV66" s="35"/>
      <c r="AW66" s="25"/>
    </row>
    <row r="67" spans="1:49" ht="17.25" customHeight="1" x14ac:dyDescent="0.15">
      <c r="A67" s="364"/>
      <c r="B67" s="191" t="s">
        <v>50</v>
      </c>
      <c r="C67" s="191"/>
      <c r="D67" s="192"/>
      <c r="E67" s="226"/>
      <c r="F67" s="227"/>
      <c r="G67" s="227"/>
      <c r="H67" s="228"/>
      <c r="I67" s="227" t="s">
        <v>51</v>
      </c>
      <c r="J67" s="227"/>
      <c r="K67" s="227"/>
      <c r="L67" s="228"/>
      <c r="M67" s="203">
        <v>60000</v>
      </c>
      <c r="N67" s="203"/>
      <c r="O67" s="203"/>
      <c r="P67" s="31"/>
      <c r="Q67" s="226"/>
      <c r="R67" s="227"/>
      <c r="S67" s="227"/>
      <c r="T67" s="228"/>
      <c r="U67" s="314"/>
      <c r="V67" s="315"/>
      <c r="W67" s="315"/>
      <c r="X67" s="65"/>
      <c r="Y67" s="231">
        <v>60000</v>
      </c>
      <c r="Z67" s="232"/>
      <c r="AA67" s="232"/>
      <c r="AB67" s="65"/>
      <c r="AC67" s="316"/>
      <c r="AD67" s="317"/>
      <c r="AE67" s="317"/>
      <c r="AF67" s="65"/>
      <c r="AG67" s="316"/>
      <c r="AH67" s="317"/>
      <c r="AI67" s="317"/>
      <c r="AJ67" s="65"/>
      <c r="AK67" s="271">
        <v>60000</v>
      </c>
      <c r="AL67" s="203"/>
      <c r="AM67" s="203"/>
      <c r="AN67" s="8"/>
      <c r="AO67" s="369"/>
      <c r="AP67" s="370"/>
      <c r="AQ67" s="370"/>
      <c r="AR67" s="8"/>
      <c r="AS67" s="271">
        <v>60000</v>
      </c>
      <c r="AT67" s="203"/>
      <c r="AU67" s="203"/>
      <c r="AV67" s="36"/>
      <c r="AW67" s="25"/>
    </row>
    <row r="68" spans="1:49" s="23" customFormat="1" ht="12.6" customHeight="1" x14ac:dyDescent="0.15">
      <c r="A68" s="338" t="s">
        <v>46</v>
      </c>
      <c r="B68" s="339"/>
      <c r="C68" s="339"/>
      <c r="D68" s="340"/>
      <c r="E68" s="341"/>
      <c r="F68" s="342"/>
      <c r="G68" s="342"/>
      <c r="H68" s="343"/>
      <c r="I68" s="342"/>
      <c r="J68" s="342"/>
      <c r="K68" s="342"/>
      <c r="L68" s="343"/>
      <c r="M68" s="344">
        <f>SUM(M66:O67)</f>
        <v>273300</v>
      </c>
      <c r="N68" s="344"/>
      <c r="O68" s="344"/>
      <c r="P68" s="43"/>
      <c r="Q68" s="341"/>
      <c r="R68" s="342"/>
      <c r="S68" s="342"/>
      <c r="T68" s="343"/>
      <c r="U68" s="378"/>
      <c r="V68" s="379"/>
      <c r="W68" s="379"/>
      <c r="X68" s="68"/>
      <c r="Y68" s="380">
        <v>273300</v>
      </c>
      <c r="Z68" s="362"/>
      <c r="AA68" s="362"/>
      <c r="AB68" s="68"/>
      <c r="AC68" s="381"/>
      <c r="AD68" s="382"/>
      <c r="AE68" s="382"/>
      <c r="AF68" s="68"/>
      <c r="AG68" s="381"/>
      <c r="AH68" s="382"/>
      <c r="AI68" s="382"/>
      <c r="AJ68" s="68"/>
      <c r="AK68" s="365">
        <v>288000</v>
      </c>
      <c r="AL68" s="366"/>
      <c r="AM68" s="366"/>
      <c r="AN68" s="10"/>
      <c r="AO68" s="367"/>
      <c r="AP68" s="368"/>
      <c r="AQ68" s="368"/>
      <c r="AR68" s="10"/>
      <c r="AS68" s="357">
        <v>288000</v>
      </c>
      <c r="AT68" s="358"/>
      <c r="AU68" s="358"/>
      <c r="AV68" s="45"/>
      <c r="AW68" s="33"/>
    </row>
    <row r="69" spans="1:49" ht="13.5" x14ac:dyDescent="0.15">
      <c r="A69" s="372" t="s">
        <v>52</v>
      </c>
      <c r="B69" s="219"/>
      <c r="C69" s="219"/>
      <c r="D69" s="220"/>
      <c r="E69" s="318" t="s">
        <v>53</v>
      </c>
      <c r="F69" s="373"/>
      <c r="G69" s="373"/>
      <c r="H69" s="374"/>
      <c r="I69" s="319"/>
      <c r="J69" s="319"/>
      <c r="K69" s="319"/>
      <c r="L69" s="320"/>
      <c r="M69" s="375"/>
      <c r="N69" s="375"/>
      <c r="O69" s="375"/>
      <c r="P69" s="46"/>
      <c r="Q69" s="318"/>
      <c r="R69" s="319"/>
      <c r="S69" s="319"/>
      <c r="T69" s="320"/>
      <c r="U69" s="376"/>
      <c r="V69" s="377"/>
      <c r="W69" s="377"/>
      <c r="X69" s="69"/>
      <c r="Y69" s="323">
        <v>0</v>
      </c>
      <c r="Z69" s="324"/>
      <c r="AA69" s="324"/>
      <c r="AB69" s="69"/>
      <c r="AC69" s="325"/>
      <c r="AD69" s="326"/>
      <c r="AE69" s="326"/>
      <c r="AF69" s="69"/>
      <c r="AG69" s="325"/>
      <c r="AH69" s="326"/>
      <c r="AI69" s="326"/>
      <c r="AJ69" s="69"/>
      <c r="AK69" s="387" t="s">
        <v>92</v>
      </c>
      <c r="AL69" s="375"/>
      <c r="AM69" s="375"/>
      <c r="AN69" s="11"/>
      <c r="AO69" s="388" t="s">
        <v>93</v>
      </c>
      <c r="AP69" s="389"/>
      <c r="AQ69" s="389"/>
      <c r="AR69" s="11"/>
      <c r="AS69" s="329" t="s">
        <v>85</v>
      </c>
      <c r="AT69" s="330"/>
      <c r="AU69" s="330"/>
      <c r="AV69" s="39"/>
      <c r="AW69" s="25"/>
    </row>
    <row r="70" spans="1:49" ht="28.5" customHeight="1" thickBot="1" x14ac:dyDescent="0.2">
      <c r="A70" s="390" t="s">
        <v>54</v>
      </c>
      <c r="B70" s="391"/>
      <c r="C70" s="391"/>
      <c r="D70" s="392"/>
      <c r="E70" s="393"/>
      <c r="F70" s="394"/>
      <c r="G70" s="394"/>
      <c r="H70" s="395"/>
      <c r="I70" s="393"/>
      <c r="J70" s="394"/>
      <c r="K70" s="394"/>
      <c r="L70" s="395"/>
      <c r="M70" s="384">
        <v>1266000</v>
      </c>
      <c r="N70" s="385"/>
      <c r="O70" s="385"/>
      <c r="P70" s="47"/>
      <c r="Q70" s="393"/>
      <c r="R70" s="394"/>
      <c r="S70" s="394"/>
      <c r="T70" s="395"/>
      <c r="U70" s="396"/>
      <c r="V70" s="396"/>
      <c r="W70" s="396"/>
      <c r="X70" s="70"/>
      <c r="Y70" s="397" t="s">
        <v>121</v>
      </c>
      <c r="Z70" s="383"/>
      <c r="AA70" s="383"/>
      <c r="AB70" s="70"/>
      <c r="AC70" s="383"/>
      <c r="AD70" s="383"/>
      <c r="AE70" s="383"/>
      <c r="AF70" s="70"/>
      <c r="AG70" s="383"/>
      <c r="AH70" s="383"/>
      <c r="AI70" s="383"/>
      <c r="AJ70" s="70"/>
      <c r="AK70" s="384">
        <v>1440000</v>
      </c>
      <c r="AL70" s="385"/>
      <c r="AM70" s="385"/>
      <c r="AN70" s="12"/>
      <c r="AO70" s="386"/>
      <c r="AP70" s="386"/>
      <c r="AQ70" s="386"/>
      <c r="AR70" s="12"/>
      <c r="AS70" s="384">
        <v>1440000</v>
      </c>
      <c r="AT70" s="385"/>
      <c r="AU70" s="385"/>
      <c r="AV70" s="48"/>
      <c r="AW70" s="33"/>
    </row>
    <row r="71" spans="1:49" ht="16.149999999999999" customHeight="1" x14ac:dyDescent="0.15">
      <c r="A71" s="71" t="s">
        <v>115</v>
      </c>
      <c r="B71" s="56"/>
    </row>
    <row r="72" spans="1:49" x14ac:dyDescent="0.15">
      <c r="B72" s="56"/>
    </row>
    <row r="73" spans="1:49" x14ac:dyDescent="0.15">
      <c r="AA73" s="55"/>
    </row>
  </sheetData>
  <mergeCells count="781">
    <mergeCell ref="AB20:AD20"/>
    <mergeCell ref="AE20:AG20"/>
    <mergeCell ref="AH20:AJ20"/>
    <mergeCell ref="AK20:AM20"/>
    <mergeCell ref="AN20:AP20"/>
    <mergeCell ref="AQ20:AS20"/>
    <mergeCell ref="AT20:AV20"/>
    <mergeCell ref="AW20:AY20"/>
    <mergeCell ref="A20:C20"/>
    <mergeCell ref="D20:F20"/>
    <mergeCell ref="G20:I20"/>
    <mergeCell ref="J20:L20"/>
    <mergeCell ref="M20:O20"/>
    <mergeCell ref="P20:R20"/>
    <mergeCell ref="S20:U20"/>
    <mergeCell ref="V20:X20"/>
    <mergeCell ref="Y20:AA20"/>
    <mergeCell ref="AC70:AE70"/>
    <mergeCell ref="AG70:AI70"/>
    <mergeCell ref="AK70:AM70"/>
    <mergeCell ref="AO70:AQ70"/>
    <mergeCell ref="AS70:AU70"/>
    <mergeCell ref="AK69:AM69"/>
    <mergeCell ref="AO69:AQ69"/>
    <mergeCell ref="AS69:AU69"/>
    <mergeCell ref="A70:D70"/>
    <mergeCell ref="E70:H70"/>
    <mergeCell ref="I70:L70"/>
    <mergeCell ref="M70:O70"/>
    <mergeCell ref="Q70:T70"/>
    <mergeCell ref="U70:W70"/>
    <mergeCell ref="Y70:AA70"/>
    <mergeCell ref="A68:D68"/>
    <mergeCell ref="E68:H68"/>
    <mergeCell ref="I68:L68"/>
    <mergeCell ref="M68:O68"/>
    <mergeCell ref="Q68:T68"/>
    <mergeCell ref="AS68:AU68"/>
    <mergeCell ref="A69:D69"/>
    <mergeCell ref="E69:H69"/>
    <mergeCell ref="I69:L69"/>
    <mergeCell ref="M69:O69"/>
    <mergeCell ref="Q69:T69"/>
    <mergeCell ref="U69:W69"/>
    <mergeCell ref="Y69:AA69"/>
    <mergeCell ref="AC69:AE69"/>
    <mergeCell ref="AG69:AI69"/>
    <mergeCell ref="U68:W68"/>
    <mergeCell ref="Y68:AA68"/>
    <mergeCell ref="AC68:AE68"/>
    <mergeCell ref="AG68:AI68"/>
    <mergeCell ref="AK68:AM68"/>
    <mergeCell ref="AO68:AQ68"/>
    <mergeCell ref="Q63:T64"/>
    <mergeCell ref="A42:A64"/>
    <mergeCell ref="B42:D43"/>
    <mergeCell ref="AC62:AE62"/>
    <mergeCell ref="AG62:AI62"/>
    <mergeCell ref="AK62:AM62"/>
    <mergeCell ref="AO59:AQ59"/>
    <mergeCell ref="AO57:AQ57"/>
    <mergeCell ref="M57:O60"/>
    <mergeCell ref="P57:P60"/>
    <mergeCell ref="Q59:T59"/>
    <mergeCell ref="U59:W59"/>
    <mergeCell ref="Y59:AA59"/>
    <mergeCell ref="AC59:AE59"/>
    <mergeCell ref="AG59:AI59"/>
    <mergeCell ref="AK59:AM59"/>
    <mergeCell ref="I56:L56"/>
    <mergeCell ref="Q56:T56"/>
    <mergeCell ref="U56:W56"/>
    <mergeCell ref="Y56:AA56"/>
    <mergeCell ref="AC56:AE56"/>
    <mergeCell ref="AG56:AI56"/>
    <mergeCell ref="AK56:AM56"/>
    <mergeCell ref="AO56:AQ56"/>
    <mergeCell ref="AC65:AE65"/>
    <mergeCell ref="AG65:AI65"/>
    <mergeCell ref="AK65:AM65"/>
    <mergeCell ref="AO65:AQ65"/>
    <mergeCell ref="AG66:AI66"/>
    <mergeCell ref="AK66:AM66"/>
    <mergeCell ref="AO66:AQ66"/>
    <mergeCell ref="AS66:AU66"/>
    <mergeCell ref="B67:D67"/>
    <mergeCell ref="M67:O67"/>
    <mergeCell ref="U67:W67"/>
    <mergeCell ref="Y67:AA67"/>
    <mergeCell ref="AC67:AE67"/>
    <mergeCell ref="AG67:AI67"/>
    <mergeCell ref="AK67:AM67"/>
    <mergeCell ref="AO67:AQ67"/>
    <mergeCell ref="AS67:AU67"/>
    <mergeCell ref="E67:H67"/>
    <mergeCell ref="I67:L67"/>
    <mergeCell ref="A66:A67"/>
    <mergeCell ref="B66:D66"/>
    <mergeCell ref="E66:H66"/>
    <mergeCell ref="I66:L66"/>
    <mergeCell ref="M66:O66"/>
    <mergeCell ref="Q66:T67"/>
    <mergeCell ref="U66:W66"/>
    <mergeCell ref="Y66:AA66"/>
    <mergeCell ref="AC66:AE66"/>
    <mergeCell ref="AS63:AU64"/>
    <mergeCell ref="B64:D64"/>
    <mergeCell ref="E64:H64"/>
    <mergeCell ref="I64:L64"/>
    <mergeCell ref="AK64:AM64"/>
    <mergeCell ref="A65:D65"/>
    <mergeCell ref="E65:H65"/>
    <mergeCell ref="I65:L65"/>
    <mergeCell ref="M65:O65"/>
    <mergeCell ref="Q65:T65"/>
    <mergeCell ref="U63:W64"/>
    <mergeCell ref="Y63:AA64"/>
    <mergeCell ref="AC63:AE64"/>
    <mergeCell ref="AG63:AI64"/>
    <mergeCell ref="AK63:AM63"/>
    <mergeCell ref="AO63:AQ64"/>
    <mergeCell ref="B63:D63"/>
    <mergeCell ref="E63:H63"/>
    <mergeCell ref="I63:L63"/>
    <mergeCell ref="M63:O64"/>
    <mergeCell ref="P63:P64"/>
    <mergeCell ref="AS65:AU65"/>
    <mergeCell ref="U65:W65"/>
    <mergeCell ref="Y65:AA65"/>
    <mergeCell ref="AS59:AU59"/>
    <mergeCell ref="AO60:AQ60"/>
    <mergeCell ref="AS60:AU60"/>
    <mergeCell ref="B61:D61"/>
    <mergeCell ref="E61:H62"/>
    <mergeCell ref="I61:L62"/>
    <mergeCell ref="M61:O62"/>
    <mergeCell ref="P61:P62"/>
    <mergeCell ref="Q61:T62"/>
    <mergeCell ref="U61:W62"/>
    <mergeCell ref="Y61:AA62"/>
    <mergeCell ref="Q60:T60"/>
    <mergeCell ref="U60:W60"/>
    <mergeCell ref="Y60:AA60"/>
    <mergeCell ref="AC60:AE60"/>
    <mergeCell ref="AG60:AI60"/>
    <mergeCell ref="AK60:AM60"/>
    <mergeCell ref="AC61:AE61"/>
    <mergeCell ref="AG61:AI61"/>
    <mergeCell ref="AK61:AM61"/>
    <mergeCell ref="AO61:AQ62"/>
    <mergeCell ref="AS61:AU62"/>
    <mergeCell ref="B62:D62"/>
    <mergeCell ref="I57:L60"/>
    <mergeCell ref="AS57:AU57"/>
    <mergeCell ref="Q58:T58"/>
    <mergeCell ref="U58:W58"/>
    <mergeCell ref="Y58:AA58"/>
    <mergeCell ref="AC58:AE58"/>
    <mergeCell ref="AG58:AI58"/>
    <mergeCell ref="AK58:AM58"/>
    <mergeCell ref="AO58:AQ58"/>
    <mergeCell ref="AS58:AU58"/>
    <mergeCell ref="Q57:T57"/>
    <mergeCell ref="U57:W57"/>
    <mergeCell ref="Y57:AA57"/>
    <mergeCell ref="AC57:AE57"/>
    <mergeCell ref="AG57:AI57"/>
    <mergeCell ref="AK57:AM57"/>
    <mergeCell ref="AS56:AU56"/>
    <mergeCell ref="B55:D55"/>
    <mergeCell ref="I55:L55"/>
    <mergeCell ref="Q55:T55"/>
    <mergeCell ref="U55:W55"/>
    <mergeCell ref="Y55:AA55"/>
    <mergeCell ref="AC55:AE55"/>
    <mergeCell ref="AG55:AI55"/>
    <mergeCell ref="AK55:AM55"/>
    <mergeCell ref="AO55:AQ55"/>
    <mergeCell ref="B53:D53"/>
    <mergeCell ref="I53:L53"/>
    <mergeCell ref="Q53:T53"/>
    <mergeCell ref="U53:W53"/>
    <mergeCell ref="Y53:AA53"/>
    <mergeCell ref="AC53:AE53"/>
    <mergeCell ref="AG53:AI53"/>
    <mergeCell ref="AK53:AM53"/>
    <mergeCell ref="AO53:AQ53"/>
    <mergeCell ref="AS51:AU51"/>
    <mergeCell ref="E52:H60"/>
    <mergeCell ref="I52:L52"/>
    <mergeCell ref="M52:O56"/>
    <mergeCell ref="P52:P56"/>
    <mergeCell ref="Q52:T52"/>
    <mergeCell ref="U52:W52"/>
    <mergeCell ref="Y52:AA52"/>
    <mergeCell ref="AC52:AE52"/>
    <mergeCell ref="AG52:AI52"/>
    <mergeCell ref="AK52:AM52"/>
    <mergeCell ref="AO52:AQ52"/>
    <mergeCell ref="AS52:AU52"/>
    <mergeCell ref="AS53:AU53"/>
    <mergeCell ref="I54:L54"/>
    <mergeCell ref="Q54:T54"/>
    <mergeCell ref="U54:W54"/>
    <mergeCell ref="Y54:AA54"/>
    <mergeCell ref="AC54:AE54"/>
    <mergeCell ref="AG54:AI54"/>
    <mergeCell ref="AK54:AM54"/>
    <mergeCell ref="AO54:AQ54"/>
    <mergeCell ref="AS54:AU54"/>
    <mergeCell ref="AS55:AU55"/>
    <mergeCell ref="E51:H51"/>
    <mergeCell ref="I51:L51"/>
    <mergeCell ref="Q51:T51"/>
    <mergeCell ref="U51:W51"/>
    <mergeCell ref="Y51:AA51"/>
    <mergeCell ref="AC51:AE51"/>
    <mergeCell ref="AG51:AI51"/>
    <mergeCell ref="AK51:AM51"/>
    <mergeCell ref="AO51:AQ51"/>
    <mergeCell ref="I50:L50"/>
    <mergeCell ref="Q50:T50"/>
    <mergeCell ref="U50:W50"/>
    <mergeCell ref="Y50:AA50"/>
    <mergeCell ref="AC50:AE50"/>
    <mergeCell ref="AG50:AI50"/>
    <mergeCell ref="AK50:AM50"/>
    <mergeCell ref="AO50:AQ50"/>
    <mergeCell ref="AS50:AU50"/>
    <mergeCell ref="I49:L49"/>
    <mergeCell ref="Q49:T49"/>
    <mergeCell ref="U49:W49"/>
    <mergeCell ref="Y49:AA49"/>
    <mergeCell ref="AC49:AE49"/>
    <mergeCell ref="AG49:AI49"/>
    <mergeCell ref="AK49:AM49"/>
    <mergeCell ref="AO49:AQ49"/>
    <mergeCell ref="AS49:AU49"/>
    <mergeCell ref="AO47:AQ47"/>
    <mergeCell ref="AS47:AU47"/>
    <mergeCell ref="E48:H50"/>
    <mergeCell ref="I48:L48"/>
    <mergeCell ref="M48:O51"/>
    <mergeCell ref="P48:P51"/>
    <mergeCell ref="Q48:T48"/>
    <mergeCell ref="U48:W48"/>
    <mergeCell ref="Y48:AA48"/>
    <mergeCell ref="AC48:AE48"/>
    <mergeCell ref="Q47:T47"/>
    <mergeCell ref="U47:W47"/>
    <mergeCell ref="Y47:AA47"/>
    <mergeCell ref="AC47:AE47"/>
    <mergeCell ref="AG47:AI47"/>
    <mergeCell ref="AK47:AN47"/>
    <mergeCell ref="E42:H47"/>
    <mergeCell ref="I42:L43"/>
    <mergeCell ref="M42:O43"/>
    <mergeCell ref="P42:P43"/>
    <mergeCell ref="AG48:AI48"/>
    <mergeCell ref="AK48:AM48"/>
    <mergeCell ref="AO48:AQ48"/>
    <mergeCell ref="AS48:AU48"/>
    <mergeCell ref="U46:W46"/>
    <mergeCell ref="Y46:AA46"/>
    <mergeCell ref="AG46:AI46"/>
    <mergeCell ref="AO46:AQ46"/>
    <mergeCell ref="AS46:AU46"/>
    <mergeCell ref="AO44:AQ44"/>
    <mergeCell ref="AS44:AU44"/>
    <mergeCell ref="Q45:T45"/>
    <mergeCell ref="U45:W45"/>
    <mergeCell ref="Y45:AA45"/>
    <mergeCell ref="AC45:AE45"/>
    <mergeCell ref="AG45:AI45"/>
    <mergeCell ref="AK45:AN45"/>
    <mergeCell ref="AO45:AQ45"/>
    <mergeCell ref="AS45:AU45"/>
    <mergeCell ref="Q44:T44"/>
    <mergeCell ref="U44:W44"/>
    <mergeCell ref="Y44:AA44"/>
    <mergeCell ref="AC44:AE44"/>
    <mergeCell ref="AG44:AI44"/>
    <mergeCell ref="AK44:AN44"/>
    <mergeCell ref="AO42:AQ42"/>
    <mergeCell ref="AS42:AU42"/>
    <mergeCell ref="Q43:T43"/>
    <mergeCell ref="U43:W43"/>
    <mergeCell ref="Y43:AA43"/>
    <mergeCell ref="AC43:AE43"/>
    <mergeCell ref="AG43:AI43"/>
    <mergeCell ref="AK43:AM43"/>
    <mergeCell ref="AO43:AQ43"/>
    <mergeCell ref="AS43:AU43"/>
    <mergeCell ref="Q42:T42"/>
    <mergeCell ref="U42:W42"/>
    <mergeCell ref="Y42:AA42"/>
    <mergeCell ref="AC42:AE42"/>
    <mergeCell ref="AG42:AI42"/>
    <mergeCell ref="AK42:AM42"/>
    <mergeCell ref="U40:AJ40"/>
    <mergeCell ref="AK40:AN40"/>
    <mergeCell ref="AO40:AV40"/>
    <mergeCell ref="U41:X41"/>
    <mergeCell ref="Y41:AB41"/>
    <mergeCell ref="AC41:AF41"/>
    <mergeCell ref="AG41:AJ41"/>
    <mergeCell ref="AK41:AN41"/>
    <mergeCell ref="AO41:AR41"/>
    <mergeCell ref="AS41:AV41"/>
    <mergeCell ref="A40:D41"/>
    <mergeCell ref="E40:H41"/>
    <mergeCell ref="I40:L41"/>
    <mergeCell ref="M40:P41"/>
    <mergeCell ref="Q40:T41"/>
    <mergeCell ref="B44:D47"/>
    <mergeCell ref="I44:L47"/>
    <mergeCell ref="M44:O47"/>
    <mergeCell ref="P44:P47"/>
    <mergeCell ref="Q46:T46"/>
    <mergeCell ref="AK32:AM32"/>
    <mergeCell ref="AN32:AP32"/>
    <mergeCell ref="AQ32:AS32"/>
    <mergeCell ref="AT32:AV32"/>
    <mergeCell ref="AW32:AY32"/>
    <mergeCell ref="S32:U32"/>
    <mergeCell ref="V32:X32"/>
    <mergeCell ref="Y32:AA32"/>
    <mergeCell ref="AB32:AD32"/>
    <mergeCell ref="AE32:AG32"/>
    <mergeCell ref="AH32:AJ32"/>
    <mergeCell ref="D32:F32"/>
    <mergeCell ref="G32:I32"/>
    <mergeCell ref="J32:L32"/>
    <mergeCell ref="M32:O32"/>
    <mergeCell ref="P32:R32"/>
    <mergeCell ref="S31:U31"/>
    <mergeCell ref="V31:X31"/>
    <mergeCell ref="Y31:AA31"/>
    <mergeCell ref="AB31:AD31"/>
    <mergeCell ref="AN30:AP30"/>
    <mergeCell ref="AQ30:AS30"/>
    <mergeCell ref="AT30:AV30"/>
    <mergeCell ref="AW30:AY30"/>
    <mergeCell ref="D31:F31"/>
    <mergeCell ref="G31:I31"/>
    <mergeCell ref="J31:L31"/>
    <mergeCell ref="M31:O31"/>
    <mergeCell ref="P31:R31"/>
    <mergeCell ref="S30:U30"/>
    <mergeCell ref="V30:X30"/>
    <mergeCell ref="Y30:AA30"/>
    <mergeCell ref="AB30:AD30"/>
    <mergeCell ref="AE30:AG30"/>
    <mergeCell ref="AH30:AJ30"/>
    <mergeCell ref="AK31:AM31"/>
    <mergeCell ref="AN31:AP31"/>
    <mergeCell ref="AQ31:AS31"/>
    <mergeCell ref="AT31:AV31"/>
    <mergeCell ref="AW31:AY31"/>
    <mergeCell ref="AE31:AG31"/>
    <mergeCell ref="AH31:AJ31"/>
    <mergeCell ref="D30:F30"/>
    <mergeCell ref="G30:I30"/>
    <mergeCell ref="J30:L30"/>
    <mergeCell ref="M30:O30"/>
    <mergeCell ref="P30:R30"/>
    <mergeCell ref="S29:U29"/>
    <mergeCell ref="V29:X29"/>
    <mergeCell ref="Y29:AA29"/>
    <mergeCell ref="AB29:AD29"/>
    <mergeCell ref="AK28:AM28"/>
    <mergeCell ref="J28:L28"/>
    <mergeCell ref="M28:O28"/>
    <mergeCell ref="P28:R28"/>
    <mergeCell ref="AK30:AM30"/>
    <mergeCell ref="AN28:AP28"/>
    <mergeCell ref="AQ28:AS28"/>
    <mergeCell ref="AT28:AV28"/>
    <mergeCell ref="AW28:AY28"/>
    <mergeCell ref="D29:F29"/>
    <mergeCell ref="G29:I29"/>
    <mergeCell ref="J29:L29"/>
    <mergeCell ref="M29:O29"/>
    <mergeCell ref="P29:R29"/>
    <mergeCell ref="S28:U28"/>
    <mergeCell ref="V28:X28"/>
    <mergeCell ref="Y28:AA28"/>
    <mergeCell ref="AB28:AD28"/>
    <mergeCell ref="AE28:AG28"/>
    <mergeCell ref="AH28:AJ28"/>
    <mergeCell ref="AK29:AM29"/>
    <mergeCell ref="AN29:AP29"/>
    <mergeCell ref="AQ29:AS29"/>
    <mergeCell ref="AT29:AV29"/>
    <mergeCell ref="AW29:AY29"/>
    <mergeCell ref="AE29:AG29"/>
    <mergeCell ref="AH29:AJ29"/>
    <mergeCell ref="D28:F28"/>
    <mergeCell ref="G28:I28"/>
    <mergeCell ref="AK26:AM26"/>
    <mergeCell ref="AN26:AP26"/>
    <mergeCell ref="AQ26:AS26"/>
    <mergeCell ref="AT26:AV26"/>
    <mergeCell ref="AW26:AY26"/>
    <mergeCell ref="AE26:AG26"/>
    <mergeCell ref="AH26:AJ26"/>
    <mergeCell ref="AK27:AM27"/>
    <mergeCell ref="AN27:AP27"/>
    <mergeCell ref="AQ27:AS27"/>
    <mergeCell ref="AT27:AV27"/>
    <mergeCell ref="AW27:AY27"/>
    <mergeCell ref="AE27:AG27"/>
    <mergeCell ref="AH27:AJ27"/>
    <mergeCell ref="D27:F27"/>
    <mergeCell ref="G27:I27"/>
    <mergeCell ref="J27:L27"/>
    <mergeCell ref="M27:O27"/>
    <mergeCell ref="P27:R27"/>
    <mergeCell ref="S26:U26"/>
    <mergeCell ref="V26:X26"/>
    <mergeCell ref="Y26:AA26"/>
    <mergeCell ref="AB26:AD26"/>
    <mergeCell ref="D26:F26"/>
    <mergeCell ref="G26:I26"/>
    <mergeCell ref="J26:L26"/>
    <mergeCell ref="M26:O26"/>
    <mergeCell ref="P26:R26"/>
    <mergeCell ref="S27:U27"/>
    <mergeCell ref="V27:X27"/>
    <mergeCell ref="Y27:AA27"/>
    <mergeCell ref="AB27:AD27"/>
    <mergeCell ref="AK24:AM24"/>
    <mergeCell ref="AN24:AP24"/>
    <mergeCell ref="AQ24:AS24"/>
    <mergeCell ref="AT24:AV24"/>
    <mergeCell ref="AW24:AY24"/>
    <mergeCell ref="AE24:AG24"/>
    <mergeCell ref="AH24:AJ24"/>
    <mergeCell ref="AK25:AM25"/>
    <mergeCell ref="AN25:AP25"/>
    <mergeCell ref="AQ25:AS25"/>
    <mergeCell ref="AT25:AV25"/>
    <mergeCell ref="AW25:AY25"/>
    <mergeCell ref="AE25:AG25"/>
    <mergeCell ref="AH25:AJ25"/>
    <mergeCell ref="D25:F25"/>
    <mergeCell ref="G25:I25"/>
    <mergeCell ref="J25:L25"/>
    <mergeCell ref="M25:O25"/>
    <mergeCell ref="P25:R25"/>
    <mergeCell ref="S24:U24"/>
    <mergeCell ref="V24:X24"/>
    <mergeCell ref="Y24:AA24"/>
    <mergeCell ref="AB24:AD24"/>
    <mergeCell ref="D24:F24"/>
    <mergeCell ref="G24:I24"/>
    <mergeCell ref="J24:L24"/>
    <mergeCell ref="M24:O24"/>
    <mergeCell ref="P24:R24"/>
    <mergeCell ref="S25:U25"/>
    <mergeCell ref="V25:X25"/>
    <mergeCell ref="Y25:AA25"/>
    <mergeCell ref="AB25:AD25"/>
    <mergeCell ref="AQ22:AS22"/>
    <mergeCell ref="AT22:AV22"/>
    <mergeCell ref="AW22:AY22"/>
    <mergeCell ref="D23:F23"/>
    <mergeCell ref="G23:I23"/>
    <mergeCell ref="J23:L23"/>
    <mergeCell ref="M23:O23"/>
    <mergeCell ref="P23:R23"/>
    <mergeCell ref="S22:U22"/>
    <mergeCell ref="V22:X22"/>
    <mergeCell ref="Y22:AA22"/>
    <mergeCell ref="AB22:AD22"/>
    <mergeCell ref="AE22:AG22"/>
    <mergeCell ref="AH22:AJ22"/>
    <mergeCell ref="AK23:AM23"/>
    <mergeCell ref="AN23:AP23"/>
    <mergeCell ref="AQ23:AS23"/>
    <mergeCell ref="AT23:AV23"/>
    <mergeCell ref="AW23:AY23"/>
    <mergeCell ref="AE23:AG23"/>
    <mergeCell ref="AH23:AJ23"/>
    <mergeCell ref="D22:F22"/>
    <mergeCell ref="G22:I22"/>
    <mergeCell ref="J22:L22"/>
    <mergeCell ref="M22:O22"/>
    <mergeCell ref="P22:R22"/>
    <mergeCell ref="AH21:AJ21"/>
    <mergeCell ref="AK21:AM21"/>
    <mergeCell ref="AN21:AP21"/>
    <mergeCell ref="AK22:AM22"/>
    <mergeCell ref="AN22:AP22"/>
    <mergeCell ref="S23:U23"/>
    <mergeCell ref="V23:X23"/>
    <mergeCell ref="Y23:AA23"/>
    <mergeCell ref="AB23:AD23"/>
    <mergeCell ref="A19:C19"/>
    <mergeCell ref="D19:F19"/>
    <mergeCell ref="G19:I19"/>
    <mergeCell ref="J19:L19"/>
    <mergeCell ref="M19:O19"/>
    <mergeCell ref="P19:R19"/>
    <mergeCell ref="AQ21:AS21"/>
    <mergeCell ref="AT21:AV21"/>
    <mergeCell ref="AW21:AY21"/>
    <mergeCell ref="P21:R21"/>
    <mergeCell ref="S21:U21"/>
    <mergeCell ref="V21:X21"/>
    <mergeCell ref="Y21:AA21"/>
    <mergeCell ref="AB21:AD21"/>
    <mergeCell ref="AE21:AG21"/>
    <mergeCell ref="AK19:AM19"/>
    <mergeCell ref="AN19:AP19"/>
    <mergeCell ref="AQ19:AS19"/>
    <mergeCell ref="AT19:AV19"/>
    <mergeCell ref="AW19:AY19"/>
    <mergeCell ref="D21:F21"/>
    <mergeCell ref="G21:I21"/>
    <mergeCell ref="J21:L21"/>
    <mergeCell ref="M21:O21"/>
    <mergeCell ref="S19:U19"/>
    <mergeCell ref="V19:X19"/>
    <mergeCell ref="Y19:AA19"/>
    <mergeCell ref="AB19:AD19"/>
    <mergeCell ref="AE19:AG19"/>
    <mergeCell ref="AH19:AJ19"/>
    <mergeCell ref="AN18:AP18"/>
    <mergeCell ref="AQ18:AS18"/>
    <mergeCell ref="AT18:AV18"/>
    <mergeCell ref="AW18:AY18"/>
    <mergeCell ref="P18:R18"/>
    <mergeCell ref="S18:U18"/>
    <mergeCell ref="V18:X18"/>
    <mergeCell ref="Y18:AA18"/>
    <mergeCell ref="AB18:AD18"/>
    <mergeCell ref="AE18:AG18"/>
    <mergeCell ref="AK17:AM17"/>
    <mergeCell ref="AN17:AP17"/>
    <mergeCell ref="AQ17:AS17"/>
    <mergeCell ref="AT17:AV17"/>
    <mergeCell ref="AW17:AY17"/>
    <mergeCell ref="AE17:AG17"/>
    <mergeCell ref="AH17:AJ17"/>
    <mergeCell ref="AH18:AJ18"/>
    <mergeCell ref="AK18:AM18"/>
    <mergeCell ref="A18:C18"/>
    <mergeCell ref="D18:F18"/>
    <mergeCell ref="G18:I18"/>
    <mergeCell ref="J18:L18"/>
    <mergeCell ref="M18:O18"/>
    <mergeCell ref="S17:U17"/>
    <mergeCell ref="V17:X17"/>
    <mergeCell ref="Y17:AA17"/>
    <mergeCell ref="AB17:AD17"/>
    <mergeCell ref="A17:C17"/>
    <mergeCell ref="D17:F17"/>
    <mergeCell ref="G17:I17"/>
    <mergeCell ref="J17:L17"/>
    <mergeCell ref="M17:O17"/>
    <mergeCell ref="P17:R17"/>
    <mergeCell ref="AN16:AP16"/>
    <mergeCell ref="AQ16:AS16"/>
    <mergeCell ref="AT16:AV16"/>
    <mergeCell ref="AW16:AY16"/>
    <mergeCell ref="P16:R16"/>
    <mergeCell ref="S16:U16"/>
    <mergeCell ref="V16:X16"/>
    <mergeCell ref="Y16:AA16"/>
    <mergeCell ref="AB16:AD16"/>
    <mergeCell ref="AE16:AG16"/>
    <mergeCell ref="AK15:AM15"/>
    <mergeCell ref="AN15:AP15"/>
    <mergeCell ref="AQ15:AS15"/>
    <mergeCell ref="AT15:AV15"/>
    <mergeCell ref="AW15:AY15"/>
    <mergeCell ref="A16:C16"/>
    <mergeCell ref="D16:F16"/>
    <mergeCell ref="G16:I16"/>
    <mergeCell ref="J16:L16"/>
    <mergeCell ref="M16:O16"/>
    <mergeCell ref="S15:U15"/>
    <mergeCell ref="V15:X15"/>
    <mergeCell ref="Y15:AA15"/>
    <mergeCell ref="AB15:AD15"/>
    <mergeCell ref="AE15:AG15"/>
    <mergeCell ref="AH15:AJ15"/>
    <mergeCell ref="A15:C15"/>
    <mergeCell ref="D15:F15"/>
    <mergeCell ref="G15:I15"/>
    <mergeCell ref="J15:L15"/>
    <mergeCell ref="M15:O15"/>
    <mergeCell ref="P15:R15"/>
    <mergeCell ref="AH16:AJ16"/>
    <mergeCell ref="AK16:AM16"/>
    <mergeCell ref="AN14:AP14"/>
    <mergeCell ref="AQ14:AS14"/>
    <mergeCell ref="AT14:AV14"/>
    <mergeCell ref="AW14:AY14"/>
    <mergeCell ref="P14:R14"/>
    <mergeCell ref="S14:U14"/>
    <mergeCell ref="V14:X14"/>
    <mergeCell ref="Y14:AA14"/>
    <mergeCell ref="AB14:AD14"/>
    <mergeCell ref="AE14:AG14"/>
    <mergeCell ref="AK13:AM13"/>
    <mergeCell ref="AN13:AP13"/>
    <mergeCell ref="AQ13:AS13"/>
    <mergeCell ref="AT13:AV13"/>
    <mergeCell ref="AW13:AY13"/>
    <mergeCell ref="A14:C14"/>
    <mergeCell ref="D14:F14"/>
    <mergeCell ref="G14:I14"/>
    <mergeCell ref="J14:L14"/>
    <mergeCell ref="M14:O14"/>
    <mergeCell ref="S13:U13"/>
    <mergeCell ref="V13:X13"/>
    <mergeCell ref="Y13:AA13"/>
    <mergeCell ref="AB13:AD13"/>
    <mergeCell ref="AE13:AG13"/>
    <mergeCell ref="AH13:AJ13"/>
    <mergeCell ref="A13:C13"/>
    <mergeCell ref="D13:F13"/>
    <mergeCell ref="G13:I13"/>
    <mergeCell ref="J13:L13"/>
    <mergeCell ref="M13:O13"/>
    <mergeCell ref="P13:R13"/>
    <mergeCell ref="AH14:AJ14"/>
    <mergeCell ref="AK14:AM14"/>
    <mergeCell ref="AN12:AP12"/>
    <mergeCell ref="AQ12:AS12"/>
    <mergeCell ref="AT12:AV12"/>
    <mergeCell ref="AW12:AY12"/>
    <mergeCell ref="P12:R12"/>
    <mergeCell ref="S12:U12"/>
    <mergeCell ref="V12:X12"/>
    <mergeCell ref="Y12:AA12"/>
    <mergeCell ref="AB12:AD12"/>
    <mergeCell ref="AE12:AG12"/>
    <mergeCell ref="AK11:AM11"/>
    <mergeCell ref="AN11:AP11"/>
    <mergeCell ref="AQ11:AS11"/>
    <mergeCell ref="AT11:AV11"/>
    <mergeCell ref="AW11:AY11"/>
    <mergeCell ref="A12:C12"/>
    <mergeCell ref="D12:F12"/>
    <mergeCell ref="G12:I12"/>
    <mergeCell ref="J12:L12"/>
    <mergeCell ref="M12:O12"/>
    <mergeCell ref="S11:U11"/>
    <mergeCell ref="V11:X11"/>
    <mergeCell ref="Y11:AA11"/>
    <mergeCell ref="AB11:AD11"/>
    <mergeCell ref="AE11:AG11"/>
    <mergeCell ref="AH11:AJ11"/>
    <mergeCell ref="A11:C11"/>
    <mergeCell ref="D11:F11"/>
    <mergeCell ref="G11:I11"/>
    <mergeCell ref="J11:L11"/>
    <mergeCell ref="M11:O11"/>
    <mergeCell ref="P11:R11"/>
    <mergeCell ref="AH12:AJ12"/>
    <mergeCell ref="AK12:AM12"/>
    <mergeCell ref="AQ10:AS10"/>
    <mergeCell ref="AT10:AV10"/>
    <mergeCell ref="AW10:AY10"/>
    <mergeCell ref="S10:U10"/>
    <mergeCell ref="V10:X10"/>
    <mergeCell ref="Y10:AA10"/>
    <mergeCell ref="AB10:AD10"/>
    <mergeCell ref="AE10:AG10"/>
    <mergeCell ref="AH10:AJ10"/>
    <mergeCell ref="A10:C10"/>
    <mergeCell ref="D10:F10"/>
    <mergeCell ref="G10:I10"/>
    <mergeCell ref="J10:L10"/>
    <mergeCell ref="M10:O10"/>
    <mergeCell ref="P10:R10"/>
    <mergeCell ref="AH9:AJ9"/>
    <mergeCell ref="AK9:AM9"/>
    <mergeCell ref="AN9:AP9"/>
    <mergeCell ref="A9:C9"/>
    <mergeCell ref="D9:F9"/>
    <mergeCell ref="G9:I9"/>
    <mergeCell ref="J9:L9"/>
    <mergeCell ref="M9:O9"/>
    <mergeCell ref="AK10:AM10"/>
    <mergeCell ref="AN10:AP10"/>
    <mergeCell ref="A8:C8"/>
    <mergeCell ref="D8:F8"/>
    <mergeCell ref="G8:I8"/>
    <mergeCell ref="J8:L8"/>
    <mergeCell ref="M8:O8"/>
    <mergeCell ref="P8:R8"/>
    <mergeCell ref="AQ9:AS9"/>
    <mergeCell ref="AT9:AV9"/>
    <mergeCell ref="AW9:AY9"/>
    <mergeCell ref="P9:R9"/>
    <mergeCell ref="S9:U9"/>
    <mergeCell ref="V9:X9"/>
    <mergeCell ref="Y9:AA9"/>
    <mergeCell ref="AB9:AD9"/>
    <mergeCell ref="AE9:AG9"/>
    <mergeCell ref="AW7:AY7"/>
    <mergeCell ref="P7:R7"/>
    <mergeCell ref="S7:U7"/>
    <mergeCell ref="V7:X7"/>
    <mergeCell ref="Y7:AA7"/>
    <mergeCell ref="AB7:AD7"/>
    <mergeCell ref="AE7:AG7"/>
    <mergeCell ref="AK8:AM8"/>
    <mergeCell ref="AN8:AP8"/>
    <mergeCell ref="AQ8:AS8"/>
    <mergeCell ref="AT8:AV8"/>
    <mergeCell ref="AW8:AY8"/>
    <mergeCell ref="AE8:AG8"/>
    <mergeCell ref="AH8:AJ8"/>
    <mergeCell ref="S8:U8"/>
    <mergeCell ref="V8:X8"/>
    <mergeCell ref="Y8:AA8"/>
    <mergeCell ref="AB8:AD8"/>
    <mergeCell ref="AT6:AV6"/>
    <mergeCell ref="AW6:AY6"/>
    <mergeCell ref="A7:C7"/>
    <mergeCell ref="D7:F7"/>
    <mergeCell ref="G7:I7"/>
    <mergeCell ref="J7:L7"/>
    <mergeCell ref="M7:O7"/>
    <mergeCell ref="S6:U6"/>
    <mergeCell ref="V6:X6"/>
    <mergeCell ref="Y6:AA6"/>
    <mergeCell ref="AB6:AD6"/>
    <mergeCell ref="AE6:AG6"/>
    <mergeCell ref="AH6:AJ6"/>
    <mergeCell ref="A6:C6"/>
    <mergeCell ref="D6:F6"/>
    <mergeCell ref="G6:I6"/>
    <mergeCell ref="J6:L6"/>
    <mergeCell ref="M6:O6"/>
    <mergeCell ref="P6:R6"/>
    <mergeCell ref="AH7:AJ7"/>
    <mergeCell ref="AK7:AM7"/>
    <mergeCell ref="AN7:AP7"/>
    <mergeCell ref="AQ7:AS7"/>
    <mergeCell ref="AT7:AV7"/>
    <mergeCell ref="Y5:AA5"/>
    <mergeCell ref="AB5:AD5"/>
    <mergeCell ref="V4:X4"/>
    <mergeCell ref="Y4:AD4"/>
    <mergeCell ref="AE4:AJ4"/>
    <mergeCell ref="AK4:AM4"/>
    <mergeCell ref="AN4:AP4"/>
    <mergeCell ref="AQ4:AS4"/>
    <mergeCell ref="AK6:AM6"/>
    <mergeCell ref="AN6:AP6"/>
    <mergeCell ref="AQ6:AS6"/>
    <mergeCell ref="A3:B3"/>
    <mergeCell ref="D3:X3"/>
    <mergeCell ref="Y3:AP3"/>
    <mergeCell ref="AQ3:AV3"/>
    <mergeCell ref="AW3:AY5"/>
    <mergeCell ref="D4:F4"/>
    <mergeCell ref="G4:I4"/>
    <mergeCell ref="J4:O4"/>
    <mergeCell ref="P4:R4"/>
    <mergeCell ref="S4:U4"/>
    <mergeCell ref="AE5:AG5"/>
    <mergeCell ref="AH5:AJ5"/>
    <mergeCell ref="AK5:AM5"/>
    <mergeCell ref="AN5:AP5"/>
    <mergeCell ref="AQ5:AS5"/>
    <mergeCell ref="AT5:AV5"/>
    <mergeCell ref="AT4:AV4"/>
    <mergeCell ref="D5:F5"/>
    <mergeCell ref="G5:I5"/>
    <mergeCell ref="J5:L5"/>
    <mergeCell ref="M5:O5"/>
    <mergeCell ref="P5:R5"/>
    <mergeCell ref="S5:U5"/>
    <mergeCell ref="V5:X5"/>
  </mergeCells>
  <phoneticPr fontId="1"/>
  <pageMargins left="0.98425196850393704" right="0.59055118110236227" top="0.78740157480314965" bottom="0.59055118110236227" header="0.31496062992125984" footer="0.11811023622047245"/>
  <pageSetup paperSize="8" scale="83" firstPageNumber="32" fitToWidth="0" orientation="landscape" useFirstPageNumber="1" r:id="rId1"/>
  <headerFooter alignWithMargins="0"/>
  <rowBreaks count="1" manualBreakCount="1">
    <brk id="7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2025-03-12T00:24:37Z</dcterms:created>
  <dcterms:modified xsi:type="dcterms:W3CDTF">2025-08-19T04:22:38Z</dcterms:modified>
</cp:coreProperties>
</file>