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</definedNames>
  <calcPr calcId="145621" calcMode="manual"/>
</workbook>
</file>

<file path=xl/calcChain.xml><?xml version="1.0" encoding="utf-8"?>
<calcChain xmlns="http://schemas.openxmlformats.org/spreadsheetml/2006/main">
  <c r="AM48" i="12"/>
  <c r="U48"/>
  <c r="N48"/>
  <c r="N42"/>
  <c r="N36"/>
  <c r="AU39" s="1"/>
  <c r="BB22"/>
  <c r="AT22"/>
  <c r="AM22"/>
  <c r="AF22"/>
  <c r="Y22"/>
  <c r="R22"/>
  <c r="K22"/>
  <c r="D22"/>
  <c r="AJ11"/>
  <c r="Y11"/>
  <c r="C11"/>
  <c r="U36" l="1"/>
  <c r="AQ39"/>
  <c r="AM39"/>
</calcChain>
</file>

<file path=xl/sharedStrings.xml><?xml version="1.0" encoding="utf-8"?>
<sst xmlns="http://schemas.openxmlformats.org/spreadsheetml/2006/main" count="25" uniqueCount="25">
  <si>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</si>
  <si>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</si>
  <si>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</si>
  <si>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</si>
  <si>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</si>
  <si>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</si>
  <si>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</si>
  <si>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</si>
  <si>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</si>
  <si>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</si>
  <si>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</si>
  <si>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</si>
  <si>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</si>
  <si>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</si>
  <si>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</si>
  <si>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</si>
  <si>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</si>
  <si>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</si>
  <si>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</si>
  <si>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</si>
  <si>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</si>
  <si>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</si>
  <si>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</si>
  <si>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</si>
  <si>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PFI</t>
    <phoneticPr fontId="2"/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</si>
</sst>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26" name="角丸四角形 25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42" name="右矢印 41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43" name="右矢印 42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35519;&#26619;&#31080;&#65289;00&#9679;&#9679;&#24066;&#65289;&#9675;&#9675;&#20107;&#269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開用シート"/>
      <sheetName val="集計用シート"/>
      <sheetName val="様式０"/>
      <sheetName val="様式１"/>
      <sheetName val="様式２"/>
      <sheetName val="様式３"/>
      <sheetName val="様式４"/>
      <sheetName val="様式５"/>
      <sheetName val="様式６"/>
      <sheetName val="様式７"/>
      <sheetName val="様式（参考）"/>
      <sheetName val="【別紙様式】"/>
    </sheetNames>
    <sheetDataSet>
      <sheetData sheetId="0"/>
      <sheetData sheetId="1">
        <row r="6"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>○</v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AA6" t="str">
            <v/>
          </cell>
          <cell r="AB6" t="str">
            <v/>
          </cell>
          <cell r="AU6" t="str">
            <v/>
          </cell>
          <cell r="CB6" t="str">
            <v/>
          </cell>
          <cell r="DD6" t="str">
            <v/>
          </cell>
          <cell r="EH6" t="str">
            <v/>
          </cell>
          <cell r="FO6" t="str">
            <v/>
          </cell>
          <cell r="HH6" t="str">
            <v>水道料金事務（通常業務※）のすべて
※給水停止執行作業を除く</v>
          </cell>
          <cell r="HI6">
            <v>16</v>
          </cell>
          <cell r="HJ6">
            <v>4</v>
          </cell>
          <cell r="HK6">
            <v>1</v>
          </cell>
          <cell r="HV6" t="str">
            <v/>
          </cell>
          <cell r="HW6" t="str">
            <v/>
          </cell>
          <cell r="HX6" t="str">
            <v/>
          </cell>
          <cell r="HY6" t="str">
            <v/>
          </cell>
          <cell r="IA6" t="str">
            <v/>
          </cell>
          <cell r="IB6" t="str">
            <v/>
          </cell>
          <cell r="IC6" t="str">
            <v/>
          </cell>
          <cell r="ID6" t="str">
            <v/>
          </cell>
          <cell r="IE6" t="str">
            <v/>
          </cell>
        </row>
      </sheetData>
      <sheetData sheetId="2">
        <row r="8">
          <cell r="B8" t="str">
            <v>神崎町</v>
          </cell>
          <cell r="C8" t="str">
            <v>水道事業</v>
          </cell>
          <cell r="D8" t="str">
            <v>神崎町水道事業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AA60" sqref="AA6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32" t="s">
        <v>21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4"/>
      <c r="Y8" s="141" t="s">
        <v>0</v>
      </c>
      <c r="Z8" s="142"/>
      <c r="AA8" s="142"/>
      <c r="AB8" s="142"/>
      <c r="AC8" s="142"/>
      <c r="AD8" s="142"/>
      <c r="AE8" s="142"/>
      <c r="AF8" s="142"/>
      <c r="AG8" s="142"/>
      <c r="AH8" s="142"/>
      <c r="AI8" s="143"/>
      <c r="AJ8" s="150" t="s">
        <v>22</v>
      </c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44"/>
      <c r="Z9" s="145"/>
      <c r="AA9" s="145"/>
      <c r="AB9" s="145"/>
      <c r="AC9" s="145"/>
      <c r="AD9" s="145"/>
      <c r="AE9" s="145"/>
      <c r="AF9" s="145"/>
      <c r="AG9" s="145"/>
      <c r="AH9" s="145"/>
      <c r="AI9" s="146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40"/>
      <c r="Y10" s="147"/>
      <c r="Z10" s="148"/>
      <c r="AA10" s="148"/>
      <c r="AB10" s="148"/>
      <c r="AC10" s="148"/>
      <c r="AD10" s="148"/>
      <c r="AE10" s="148"/>
      <c r="AF10" s="148"/>
      <c r="AG10" s="148"/>
      <c r="AH10" s="148"/>
      <c r="AI10" s="149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51" t="str">
        <f>[1]様式０!B8</f>
        <v>神崎町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3"/>
      <c r="Y11" s="151" t="str">
        <f>[1]様式０!C8</f>
        <v>水道事業</v>
      </c>
      <c r="Z11" s="152"/>
      <c r="AA11" s="152"/>
      <c r="AB11" s="152"/>
      <c r="AC11" s="152"/>
      <c r="AD11" s="152"/>
      <c r="AE11" s="152"/>
      <c r="AF11" s="152"/>
      <c r="AG11" s="152"/>
      <c r="AH11" s="152"/>
      <c r="AI11" s="153"/>
      <c r="AJ11" s="160" t="str">
        <f>[1]様式０!D8</f>
        <v>神崎町水道事業</v>
      </c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54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6"/>
      <c r="Y12" s="154"/>
      <c r="Z12" s="155"/>
      <c r="AA12" s="155"/>
      <c r="AB12" s="155"/>
      <c r="AC12" s="155"/>
      <c r="AD12" s="155"/>
      <c r="AE12" s="155"/>
      <c r="AF12" s="155"/>
      <c r="AG12" s="155"/>
      <c r="AH12" s="155"/>
      <c r="AI12" s="156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7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157"/>
      <c r="Z13" s="158"/>
      <c r="AA13" s="158"/>
      <c r="AB13" s="158"/>
      <c r="AC13" s="158"/>
      <c r="AD13" s="158"/>
      <c r="AE13" s="158"/>
      <c r="AF13" s="158"/>
      <c r="AG13" s="158"/>
      <c r="AH13" s="158"/>
      <c r="AI13" s="159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24" t="s">
        <v>2</v>
      </c>
      <c r="BC18" s="124"/>
      <c r="BD18" s="124"/>
      <c r="BE18" s="124"/>
      <c r="BF18" s="124"/>
      <c r="BG18" s="124"/>
      <c r="BH18" s="12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/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5" t="s">
        <v>3</v>
      </c>
      <c r="E20" s="126"/>
      <c r="F20" s="126"/>
      <c r="G20" s="126"/>
      <c r="H20" s="126"/>
      <c r="I20" s="126"/>
      <c r="J20" s="127"/>
      <c r="K20" s="131" t="s">
        <v>4</v>
      </c>
      <c r="L20" s="126"/>
      <c r="M20" s="126"/>
      <c r="N20" s="126"/>
      <c r="O20" s="126"/>
      <c r="P20" s="126"/>
      <c r="Q20" s="127"/>
      <c r="R20" s="131" t="s">
        <v>5</v>
      </c>
      <c r="S20" s="126"/>
      <c r="T20" s="126"/>
      <c r="U20" s="126"/>
      <c r="V20" s="126"/>
      <c r="W20" s="126"/>
      <c r="X20" s="127"/>
      <c r="Y20" s="131" t="s">
        <v>6</v>
      </c>
      <c r="Z20" s="126"/>
      <c r="AA20" s="126"/>
      <c r="AB20" s="126"/>
      <c r="AC20" s="126"/>
      <c r="AD20" s="126"/>
      <c r="AE20" s="127"/>
      <c r="AF20" s="125" t="s">
        <v>24</v>
      </c>
      <c r="AG20" s="126"/>
      <c r="AH20" s="126"/>
      <c r="AI20" s="126"/>
      <c r="AJ20" s="126"/>
      <c r="AK20" s="126"/>
      <c r="AL20" s="127"/>
      <c r="AM20" s="131" t="s">
        <v>7</v>
      </c>
      <c r="AN20" s="126"/>
      <c r="AO20" s="126"/>
      <c r="AP20" s="126"/>
      <c r="AQ20" s="126"/>
      <c r="AR20" s="126"/>
      <c r="AS20" s="127"/>
      <c r="AT20" s="131" t="s">
        <v>8</v>
      </c>
      <c r="AU20" s="126"/>
      <c r="AV20" s="126"/>
      <c r="AW20" s="126"/>
      <c r="AX20" s="126"/>
      <c r="AY20" s="126"/>
      <c r="AZ20" s="127"/>
      <c r="BA20" s="24"/>
      <c r="BB20" s="124"/>
      <c r="BC20" s="124"/>
      <c r="BD20" s="124"/>
      <c r="BE20" s="124"/>
      <c r="BF20" s="124"/>
      <c r="BG20" s="124"/>
      <c r="BH20" s="12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28"/>
      <c r="Z21" s="129"/>
      <c r="AA21" s="129"/>
      <c r="AB21" s="129"/>
      <c r="AC21" s="129"/>
      <c r="AD21" s="129"/>
      <c r="AE21" s="130"/>
      <c r="AF21" s="128"/>
      <c r="AG21" s="129"/>
      <c r="AH21" s="129"/>
      <c r="AI21" s="129"/>
      <c r="AJ21" s="129"/>
      <c r="AK21" s="129"/>
      <c r="AL21" s="130"/>
      <c r="AM21" s="128"/>
      <c r="AN21" s="129"/>
      <c r="AO21" s="129"/>
      <c r="AP21" s="129"/>
      <c r="AQ21" s="129"/>
      <c r="AR21" s="129"/>
      <c r="AS21" s="130"/>
      <c r="AT21" s="128"/>
      <c r="AU21" s="129"/>
      <c r="AV21" s="129"/>
      <c r="AW21" s="129"/>
      <c r="AX21" s="129"/>
      <c r="AY21" s="129"/>
      <c r="AZ21" s="130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80" t="str">
        <f>IF(AND(OR([1]集計用シート!I6="○",[1]集計用シート!R6="○"),[1]集計用シート!AU6=""),"○","")</f>
        <v/>
      </c>
      <c r="E22" s="81"/>
      <c r="F22" s="81"/>
      <c r="G22" s="81"/>
      <c r="H22" s="81"/>
      <c r="I22" s="81"/>
      <c r="J22" s="82"/>
      <c r="K22" s="80" t="str">
        <f>IF(AND(OR([1]集計用シート!J6="○",[1]集計用シート!S6="○"),[1]集計用シート!CB6=""),"○","")</f>
        <v/>
      </c>
      <c r="L22" s="81"/>
      <c r="M22" s="81"/>
      <c r="N22" s="81"/>
      <c r="O22" s="81"/>
      <c r="P22" s="81"/>
      <c r="Q22" s="82"/>
      <c r="R22" s="80" t="str">
        <f>IF(AND(OR([1]集計用シート!K6="○",[1]集計用シート!T6="○"),[1]集計用シート!DD6=""),"○","")</f>
        <v/>
      </c>
      <c r="S22" s="81"/>
      <c r="T22" s="81"/>
      <c r="U22" s="81"/>
      <c r="V22" s="81"/>
      <c r="W22" s="81"/>
      <c r="X22" s="82"/>
      <c r="Y22" s="80" t="str">
        <f>IF(AND(OR([1]集計用シート!L6="○",[1]集計用シート!U6="○"),[1]集計用シート!EH6=""),"○","")</f>
        <v/>
      </c>
      <c r="Z22" s="81"/>
      <c r="AA22" s="81"/>
      <c r="AB22" s="81"/>
      <c r="AC22" s="81"/>
      <c r="AD22" s="81"/>
      <c r="AE22" s="82"/>
      <c r="AF22" s="80" t="str">
        <f>IF(AND(OR([1]集計用シート!M6="○",[1]集計用シート!V6="○"),[1]集計用シート!FO6=""),"○","")</f>
        <v/>
      </c>
      <c r="AG22" s="81"/>
      <c r="AH22" s="81"/>
      <c r="AI22" s="81"/>
      <c r="AJ22" s="81"/>
      <c r="AK22" s="81"/>
      <c r="AL22" s="82"/>
      <c r="AM22" s="80" t="str">
        <f>IF(AND(OR([1]集計用シート!N6="○",[1]集計用シート!W6="○"),[1]集計用シート!GT6=""),"○","")</f>
        <v/>
      </c>
      <c r="AN22" s="81"/>
      <c r="AO22" s="81"/>
      <c r="AP22" s="81"/>
      <c r="AQ22" s="81"/>
      <c r="AR22" s="81"/>
      <c r="AS22" s="82"/>
      <c r="AT22" s="80" t="str">
        <f>IF(AND(OR([1]集計用シート!O6="○",[1]集計用シート!X6="○"),[1]集計用シート!HX6=""),"○","")</f>
        <v>○</v>
      </c>
      <c r="AU22" s="81"/>
      <c r="AV22" s="81"/>
      <c r="AW22" s="81"/>
      <c r="AX22" s="81"/>
      <c r="AY22" s="81"/>
      <c r="AZ22" s="82"/>
      <c r="BA22" s="26"/>
      <c r="BB22" s="80" t="str">
        <f>IF(OR([1]集計用シート!Y6="○",[1]集計用シート!AA6&lt;&gt;"",[1]集計用シート!AB6&lt;&gt;""),"○","")</f>
        <v/>
      </c>
      <c r="BC22" s="81"/>
      <c r="BD22" s="81"/>
      <c r="BE22" s="81"/>
      <c r="BF22" s="81"/>
      <c r="BG22" s="81"/>
      <c r="BH22" s="8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86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8"/>
      <c r="R23" s="86"/>
      <c r="S23" s="87"/>
      <c r="T23" s="87"/>
      <c r="U23" s="87"/>
      <c r="V23" s="87"/>
      <c r="W23" s="87"/>
      <c r="X23" s="88"/>
      <c r="Y23" s="86"/>
      <c r="Z23" s="87"/>
      <c r="AA23" s="87"/>
      <c r="AB23" s="87"/>
      <c r="AC23" s="87"/>
      <c r="AD23" s="87"/>
      <c r="AE23" s="88"/>
      <c r="AF23" s="86"/>
      <c r="AG23" s="87"/>
      <c r="AH23" s="87"/>
      <c r="AI23" s="87"/>
      <c r="AJ23" s="87"/>
      <c r="AK23" s="87"/>
      <c r="AL23" s="88"/>
      <c r="AM23" s="86"/>
      <c r="AN23" s="87"/>
      <c r="AO23" s="87"/>
      <c r="AP23" s="87"/>
      <c r="AQ23" s="87"/>
      <c r="AR23" s="87"/>
      <c r="AS23" s="88"/>
      <c r="AT23" s="86"/>
      <c r="AU23" s="87"/>
      <c r="AV23" s="87"/>
      <c r="AW23" s="87"/>
      <c r="AX23" s="87"/>
      <c r="AY23" s="87"/>
      <c r="AZ23" s="88"/>
      <c r="BA23" s="26"/>
      <c r="BB23" s="86"/>
      <c r="BC23" s="87"/>
      <c r="BD23" s="87"/>
      <c r="BE23" s="87"/>
      <c r="BF23" s="87"/>
      <c r="BG23" s="87"/>
      <c r="BH23" s="8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71" t="s">
        <v>9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71" t="s">
        <v>23</v>
      </c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6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9"/>
      <c r="R33" s="117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10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2.6" customHeight="1">
      <c r="A36" s="2"/>
      <c r="B36" s="2"/>
      <c r="C36" s="37"/>
      <c r="D36" s="71" t="s">
        <v>12</v>
      </c>
      <c r="E36" s="72"/>
      <c r="F36" s="72"/>
      <c r="G36" s="72"/>
      <c r="H36" s="72"/>
      <c r="I36" s="72"/>
      <c r="J36" s="72"/>
      <c r="K36" s="72"/>
      <c r="L36" s="72"/>
      <c r="M36" s="73"/>
      <c r="N36" s="80" t="str">
        <f>IF([1]集計用シート!O6="","",[1]集計用シート!O6)</f>
        <v>○</v>
      </c>
      <c r="O36" s="81"/>
      <c r="P36" s="81"/>
      <c r="Q36" s="82"/>
      <c r="R36" s="43"/>
      <c r="S36" s="43"/>
      <c r="T36" s="43"/>
      <c r="U36" s="89" t="str">
        <f>IF(AND(N36="○",N42=""),[1]集計用シート!HH6,IF(AND(N36="",N42="○"),[1]集計用シート!HY6,""))</f>
        <v>水道料金事務（通常業務※）のすべて
※給水停止執行作業を除く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1"/>
      <c r="AK36" s="54"/>
      <c r="AL36" s="54"/>
      <c r="AM36" s="120" t="s">
        <v>13</v>
      </c>
      <c r="AN36" s="121"/>
      <c r="AO36" s="121"/>
      <c r="AP36" s="121"/>
      <c r="AQ36" s="120"/>
      <c r="AR36" s="121"/>
      <c r="AS36" s="121"/>
      <c r="AT36" s="121"/>
      <c r="AU36" s="120"/>
      <c r="AV36" s="121"/>
      <c r="AW36" s="121"/>
      <c r="AX36" s="122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2.6" customHeight="1">
      <c r="A37" s="2"/>
      <c r="B37" s="2"/>
      <c r="C37" s="37"/>
      <c r="D37" s="74"/>
      <c r="E37" s="75"/>
      <c r="F37" s="75"/>
      <c r="G37" s="75"/>
      <c r="H37" s="75"/>
      <c r="I37" s="75"/>
      <c r="J37" s="75"/>
      <c r="K37" s="75"/>
      <c r="L37" s="75"/>
      <c r="M37" s="76"/>
      <c r="N37" s="83"/>
      <c r="O37" s="84"/>
      <c r="P37" s="84"/>
      <c r="Q37" s="85"/>
      <c r="R37" s="43"/>
      <c r="S37" s="43"/>
      <c r="T37" s="43"/>
      <c r="U37" s="92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K37" s="54"/>
      <c r="AL37" s="54"/>
      <c r="AM37" s="98"/>
      <c r="AN37" s="99"/>
      <c r="AO37" s="99"/>
      <c r="AP37" s="99"/>
      <c r="AQ37" s="98"/>
      <c r="AR37" s="99"/>
      <c r="AS37" s="99"/>
      <c r="AT37" s="99"/>
      <c r="AU37" s="98"/>
      <c r="AV37" s="99"/>
      <c r="AW37" s="99"/>
      <c r="AX37" s="100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2.6" customHeight="1">
      <c r="A38" s="2"/>
      <c r="B38" s="2"/>
      <c r="C38" s="37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43"/>
      <c r="S38" s="43"/>
      <c r="T38" s="4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4"/>
      <c r="AL38" s="54"/>
      <c r="AM38" s="98"/>
      <c r="AN38" s="99"/>
      <c r="AO38" s="99"/>
      <c r="AP38" s="99"/>
      <c r="AQ38" s="98"/>
      <c r="AR38" s="99"/>
      <c r="AS38" s="99"/>
      <c r="AT38" s="99"/>
      <c r="AU38" s="98"/>
      <c r="AV38" s="99"/>
      <c r="AW38" s="99"/>
      <c r="AX38" s="100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2.6" customHeight="1">
      <c r="A39" s="2"/>
      <c r="B39" s="2"/>
      <c r="C39" s="37"/>
      <c r="D39" s="77"/>
      <c r="E39" s="78"/>
      <c r="F39" s="78"/>
      <c r="G39" s="78"/>
      <c r="H39" s="78"/>
      <c r="I39" s="78"/>
      <c r="J39" s="78"/>
      <c r="K39" s="78"/>
      <c r="L39" s="78"/>
      <c r="M39" s="79"/>
      <c r="N39" s="86"/>
      <c r="O39" s="87"/>
      <c r="P39" s="87"/>
      <c r="Q39" s="88"/>
      <c r="R39" s="43"/>
      <c r="S39" s="43"/>
      <c r="T39" s="4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4"/>
      <c r="AL39" s="54"/>
      <c r="AM39" s="98">
        <f>IF(AND(N36="○",N42=""),[1]集計用シート!HI6,IF(AND(N36="",N42="○"),[1]集計用シート!IA6,""))</f>
        <v>16</v>
      </c>
      <c r="AN39" s="99"/>
      <c r="AO39" s="99"/>
      <c r="AP39" s="99"/>
      <c r="AQ39" s="98">
        <f>IF(AND(N36="○",N42=""),[1]集計用シート!HJ6,IF(AND(N36="",N42="○"),[1]集計用シート!IB6,""))</f>
        <v>4</v>
      </c>
      <c r="AR39" s="99"/>
      <c r="AS39" s="99"/>
      <c r="AT39" s="99"/>
      <c r="AU39" s="98">
        <f>IF(AND(N36="○",N42=""),[1]集計用シート!HK6,IF(AND(N36="",N42="○"),[1]集計用シート!IC6,""))</f>
        <v>1</v>
      </c>
      <c r="AV39" s="99"/>
      <c r="AW39" s="99"/>
      <c r="AX39" s="100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4"/>
      <c r="AL40" s="54"/>
      <c r="AM40" s="98"/>
      <c r="AN40" s="99"/>
      <c r="AO40" s="99"/>
      <c r="AP40" s="99"/>
      <c r="AQ40" s="98"/>
      <c r="AR40" s="99"/>
      <c r="AS40" s="99"/>
      <c r="AT40" s="99"/>
      <c r="AU40" s="98"/>
      <c r="AV40" s="99"/>
      <c r="AW40" s="99"/>
      <c r="AX40" s="100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4"/>
      <c r="AL41" s="54"/>
      <c r="AM41" s="98"/>
      <c r="AN41" s="99"/>
      <c r="AO41" s="99"/>
      <c r="AP41" s="99"/>
      <c r="AQ41" s="98"/>
      <c r="AR41" s="99"/>
      <c r="AS41" s="99"/>
      <c r="AT41" s="99"/>
      <c r="AU41" s="98"/>
      <c r="AV41" s="99"/>
      <c r="AW41" s="99"/>
      <c r="AX41" s="100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2.6" customHeight="1">
      <c r="A42" s="2"/>
      <c r="B42" s="2"/>
      <c r="C42" s="37"/>
      <c r="D42" s="101" t="s">
        <v>14</v>
      </c>
      <c r="E42" s="102"/>
      <c r="F42" s="102"/>
      <c r="G42" s="102"/>
      <c r="H42" s="102"/>
      <c r="I42" s="102"/>
      <c r="J42" s="102"/>
      <c r="K42" s="102"/>
      <c r="L42" s="102"/>
      <c r="M42" s="103"/>
      <c r="N42" s="80" t="str">
        <f>IF([1]集計用シート!HV6="","",[1]集計用シート!HV6)</f>
        <v/>
      </c>
      <c r="O42" s="81"/>
      <c r="P42" s="81"/>
      <c r="Q42" s="82"/>
      <c r="R42" s="43"/>
      <c r="S42" s="43"/>
      <c r="T42" s="43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4"/>
      <c r="AL42" s="54"/>
      <c r="AM42" s="98"/>
      <c r="AN42" s="99"/>
      <c r="AO42" s="99"/>
      <c r="AP42" s="99"/>
      <c r="AQ42" s="98"/>
      <c r="AR42" s="99"/>
      <c r="AS42" s="99"/>
      <c r="AT42" s="99"/>
      <c r="AU42" s="98"/>
      <c r="AV42" s="99"/>
      <c r="AW42" s="99"/>
      <c r="AX42" s="100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2.6" customHeight="1">
      <c r="A43" s="2"/>
      <c r="B43" s="2"/>
      <c r="C43" s="37"/>
      <c r="D43" s="104"/>
      <c r="E43" s="105"/>
      <c r="F43" s="105"/>
      <c r="G43" s="105"/>
      <c r="H43" s="105"/>
      <c r="I43" s="105"/>
      <c r="J43" s="105"/>
      <c r="K43" s="105"/>
      <c r="L43" s="105"/>
      <c r="M43" s="106"/>
      <c r="N43" s="83"/>
      <c r="O43" s="84"/>
      <c r="P43" s="84"/>
      <c r="Q43" s="85"/>
      <c r="R43" s="43"/>
      <c r="S43" s="43"/>
      <c r="T43" s="4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4"/>
      <c r="AL43" s="54"/>
      <c r="AM43" s="98" t="s">
        <v>15</v>
      </c>
      <c r="AN43" s="99"/>
      <c r="AO43" s="99"/>
      <c r="AP43" s="99"/>
      <c r="AQ43" s="98" t="s">
        <v>16</v>
      </c>
      <c r="AR43" s="99"/>
      <c r="AS43" s="99"/>
      <c r="AT43" s="99"/>
      <c r="AU43" s="98" t="s">
        <v>17</v>
      </c>
      <c r="AV43" s="99"/>
      <c r="AW43" s="99"/>
      <c r="AX43" s="100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2.6" customHeight="1">
      <c r="A44" s="2"/>
      <c r="B44" s="2"/>
      <c r="C44" s="37"/>
      <c r="D44" s="104"/>
      <c r="E44" s="105"/>
      <c r="F44" s="105"/>
      <c r="G44" s="105"/>
      <c r="H44" s="105"/>
      <c r="I44" s="105"/>
      <c r="J44" s="105"/>
      <c r="K44" s="105"/>
      <c r="L44" s="105"/>
      <c r="M44" s="106"/>
      <c r="N44" s="83"/>
      <c r="O44" s="84"/>
      <c r="P44" s="84"/>
      <c r="Q44" s="85"/>
      <c r="R44" s="43"/>
      <c r="S44" s="43"/>
      <c r="T44" s="4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4"/>
      <c r="AL44" s="54"/>
      <c r="AM44" s="98"/>
      <c r="AN44" s="99"/>
      <c r="AO44" s="99"/>
      <c r="AP44" s="99"/>
      <c r="AQ44" s="98"/>
      <c r="AR44" s="99"/>
      <c r="AS44" s="99"/>
      <c r="AT44" s="99"/>
      <c r="AU44" s="98"/>
      <c r="AV44" s="99"/>
      <c r="AW44" s="99"/>
      <c r="AX44" s="100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2.6" customHeight="1">
      <c r="A45" s="2"/>
      <c r="B45" s="2"/>
      <c r="C45" s="37"/>
      <c r="D45" s="107"/>
      <c r="E45" s="108"/>
      <c r="F45" s="108"/>
      <c r="G45" s="108"/>
      <c r="H45" s="108"/>
      <c r="I45" s="108"/>
      <c r="J45" s="108"/>
      <c r="K45" s="108"/>
      <c r="L45" s="108"/>
      <c r="M45" s="109"/>
      <c r="N45" s="86"/>
      <c r="O45" s="87"/>
      <c r="P45" s="87"/>
      <c r="Q45" s="88"/>
      <c r="R45" s="43"/>
      <c r="S45" s="43"/>
      <c r="T45" s="43"/>
      <c r="U45" s="95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7"/>
      <c r="AK45" s="54"/>
      <c r="AL45" s="54"/>
      <c r="AM45" s="110"/>
      <c r="AN45" s="111"/>
      <c r="AO45" s="111"/>
      <c r="AP45" s="111"/>
      <c r="AQ45" s="110"/>
      <c r="AR45" s="111"/>
      <c r="AS45" s="111"/>
      <c r="AT45" s="111"/>
      <c r="AU45" s="110"/>
      <c r="AV45" s="111"/>
      <c r="AW45" s="111"/>
      <c r="AX45" s="112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71" t="s">
        <v>19</v>
      </c>
      <c r="E48" s="72"/>
      <c r="F48" s="72"/>
      <c r="G48" s="72"/>
      <c r="H48" s="72"/>
      <c r="I48" s="72"/>
      <c r="J48" s="72"/>
      <c r="K48" s="72"/>
      <c r="L48" s="72"/>
      <c r="M48" s="73"/>
      <c r="N48" s="80" t="str">
        <f>IF([1]集計用シート!HW6="","",[1]集計用シート!HW6)</f>
        <v/>
      </c>
      <c r="O48" s="81"/>
      <c r="P48" s="81"/>
      <c r="Q48" s="82"/>
      <c r="R48" s="43"/>
      <c r="S48" s="43"/>
      <c r="T48" s="43"/>
      <c r="U48" s="89" t="str">
        <f>IF([1]集計用シート!ID6="","",[1]集計用シート!ID6)</f>
        <v/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1"/>
      <c r="AK48" s="68"/>
      <c r="AL48" s="68"/>
      <c r="AM48" s="89" t="str">
        <f>IF([1]集計用シート!IE6="","",[1]集計用シート!IE6)</f>
        <v/>
      </c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1"/>
      <c r="BQ48" s="42"/>
      <c r="BR48" s="5"/>
    </row>
    <row r="49" spans="1:72" ht="12.6" customHeight="1">
      <c r="C49" s="37"/>
      <c r="D49" s="74"/>
      <c r="E49" s="75"/>
      <c r="F49" s="75"/>
      <c r="G49" s="75"/>
      <c r="H49" s="75"/>
      <c r="I49" s="75"/>
      <c r="J49" s="75"/>
      <c r="K49" s="75"/>
      <c r="L49" s="75"/>
      <c r="M49" s="76"/>
      <c r="N49" s="83"/>
      <c r="O49" s="84"/>
      <c r="P49" s="84"/>
      <c r="Q49" s="85"/>
      <c r="R49" s="43"/>
      <c r="S49" s="43"/>
      <c r="T49" s="43"/>
      <c r="U49" s="92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4"/>
      <c r="AK49" s="68"/>
      <c r="AL49" s="68"/>
      <c r="AM49" s="92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4"/>
      <c r="BQ49" s="42"/>
      <c r="BR49" s="5"/>
    </row>
    <row r="50" spans="1:72" ht="12.6" customHeight="1">
      <c r="C50" s="37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43"/>
      <c r="S50" s="43"/>
      <c r="T50" s="4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68"/>
      <c r="AL50" s="68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42"/>
      <c r="BR50" s="5"/>
    </row>
    <row r="51" spans="1:72" ht="12.6" customHeight="1">
      <c r="C51" s="37"/>
      <c r="D51" s="77"/>
      <c r="E51" s="78"/>
      <c r="F51" s="78"/>
      <c r="G51" s="78"/>
      <c r="H51" s="78"/>
      <c r="I51" s="78"/>
      <c r="J51" s="78"/>
      <c r="K51" s="78"/>
      <c r="L51" s="78"/>
      <c r="M51" s="79"/>
      <c r="N51" s="86"/>
      <c r="O51" s="87"/>
      <c r="P51" s="87"/>
      <c r="Q51" s="88"/>
      <c r="R51" s="43"/>
      <c r="S51" s="43"/>
      <c r="T51" s="43"/>
      <c r="U51" s="95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7"/>
      <c r="AK51" s="68"/>
      <c r="AL51" s="68"/>
      <c r="AM51" s="95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7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3"/>
      <c r="BR54" s="2"/>
      <c r="BS54" s="2"/>
      <c r="BT54" s="2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</mergeCells>
  <phoneticPr fontId="2"/>
  <conditionalFormatting sqref="A29:XFD53">
    <cfRule type="expression" dxfId="1" priority="6">
      <formula>$AT$22=""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2016-07-20T08:41:29Z</dcterms:modified>
</cp:coreProperties>
</file>