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90" yWindow="870" windowWidth="16290" windowHeight="4725"/>
  </bookViews>
  <sheets>
    <sheet name="病院事業" sheetId="12" r:id="rId1"/>
  </sheets>
  <externalReferences>
    <externalReference r:id="rId2"/>
  </externalReferences>
  <definedNames>
    <definedName name="_xlnm.Criteria" localSheetId="0">病院事業!#REF!</definedName>
    <definedName name="_xlnm.Print_Area" localSheetId="0">病院事業!#REF!</definedName>
  </definedNames>
  <calcPr calcId="144525"/>
</workbook>
</file>

<file path=xl/calcChain.xml><?xml version="1.0" encoding="utf-8"?>
<calcChain xmlns="http://schemas.openxmlformats.org/spreadsheetml/2006/main">
  <c r="AO31" i="12"/>
  <c r="D31"/>
  <c r="BB22"/>
  <c r="AT22"/>
  <c r="AM22"/>
  <c r="AF22"/>
  <c r="Y22"/>
  <c r="R22"/>
  <c r="K22"/>
  <c r="D22"/>
  <c r="AJ11"/>
  <c r="Y11"/>
  <c r="C11"/>
</calcChain>
</file>

<file path=xl/sharedStrings.xml><?xml version="1.0" encoding="utf-8"?>
<sst xmlns="http://schemas.openxmlformats.org/spreadsheetml/2006/main" count="14" uniqueCount="14">
  <si>
    <t>事業名</t>
    <rPh sb="0" eb="2">
      <t>ジギョウ</t>
    </rPh>
    <rPh sb="2" eb="3">
      <t>メイ</t>
    </rPh>
    <phoneticPr fontId="2"/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</si>
  <si>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</si>
  <si>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</si>
  <si>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</si>
  <si>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</si>
  <si>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2"/>
  </si>
  <si>
    <t>広域化・
広域連携</t>
    <rPh sb="0" eb="3">
      <t>コウイキカ</t>
    </rPh>
    <rPh sb="5" eb="7">
      <t>コウイキ</t>
    </rPh>
    <rPh sb="7" eb="9">
      <t>レンケイ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</si>
  <si>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</si>
  <si>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</si>
  <si>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</si>
  <si>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</si>
  <si>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>団体名</t>
    <rPh sb="0" eb="3">
      <t>ダンタイメイ</t>
    </rPh>
    <phoneticPr fontId="2"/>
  </si>
  <si>
    <t>公営企業の名称</t>
    <rPh sb="0" eb="2">
      <t>コウエイ</t>
    </rPh>
    <rPh sb="2" eb="4">
      <t>キギョウ</t>
    </rPh>
    <rPh sb="5" eb="7">
      <t>メイショウ</t>
    </rPh>
    <phoneticPr fontId="2"/>
  </si>
  <si>
    <t>PFI</t>
    <phoneticPr fontId="2"/>
  </si>
</sst>
</file>

<file path=xl/styles.xml><?xml version="1.0" encoding="utf-8"?>
<styleSheet xmlns="http://schemas.openxmlformats.org/spreadsheetml/2006/main">
  <fonts count="3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1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8" fillId="4" borderId="0" xfId="0" applyFont="1" applyFill="1" applyBorder="1" applyAlignment="1">
      <alignment vertical="center"/>
    </xf>
    <xf numFmtId="0" fontId="16" fillId="4" borderId="6" xfId="0" applyFont="1" applyFill="1" applyBorder="1" applyAlignment="1"/>
    <xf numFmtId="0" fontId="20" fillId="0" borderId="5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2" fillId="4" borderId="6" xfId="0" applyFont="1" applyFill="1" applyBorder="1" applyAlignment="1">
      <alignment vertical="center" wrapText="1"/>
    </xf>
    <xf numFmtId="0" fontId="23" fillId="4" borderId="0" xfId="0" applyFont="1" applyFill="1" applyBorder="1">
      <alignment vertical="center"/>
    </xf>
    <xf numFmtId="0" fontId="23" fillId="4" borderId="6" xfId="0" applyFont="1" applyFill="1" applyBorder="1" applyAlignment="1">
      <alignment vertical="center"/>
    </xf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25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6" fillId="5" borderId="0" xfId="0" applyFont="1" applyFill="1" applyBorder="1" applyAlignment="1">
      <alignment vertical="center"/>
    </xf>
    <xf numFmtId="0" fontId="26" fillId="5" borderId="0" xfId="0" applyFont="1" applyFill="1" applyBorder="1">
      <alignment vertical="center"/>
    </xf>
    <xf numFmtId="0" fontId="26" fillId="5" borderId="0" xfId="0" applyFont="1" applyFill="1" applyBorder="1" applyAlignment="1"/>
    <xf numFmtId="0" fontId="25" fillId="5" borderId="0" xfId="0" applyFont="1" applyFill="1" applyBorder="1" applyAlignment="1">
      <alignment vertical="center"/>
    </xf>
    <xf numFmtId="0" fontId="26" fillId="5" borderId="0" xfId="0" applyFont="1" applyFill="1">
      <alignment vertical="center"/>
    </xf>
    <xf numFmtId="0" fontId="26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9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20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7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30" fillId="0" borderId="0" xfId="0" applyFont="1" applyFill="1" applyBorder="1">
      <alignment vertical="center"/>
    </xf>
    <xf numFmtId="0" fontId="26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24" fillId="0" borderId="2" xfId="0" applyFont="1" applyFill="1" applyBorder="1" applyAlignment="1">
      <alignment horizontal="left" vertical="center" wrapText="1"/>
    </xf>
    <xf numFmtId="0" fontId="24" fillId="0" borderId="3" xfId="0" applyFont="1" applyFill="1" applyBorder="1" applyAlignment="1">
      <alignment horizontal="left" vertical="center" wrapText="1"/>
    </xf>
    <xf numFmtId="0" fontId="24" fillId="0" borderId="5" xfId="0" applyFont="1" applyFill="1" applyBorder="1" applyAlignment="1">
      <alignment horizontal="left" vertical="center" wrapText="1"/>
    </xf>
    <xf numFmtId="0" fontId="24" fillId="0" borderId="0" xfId="0" applyFont="1" applyFill="1" applyBorder="1" applyAlignment="1">
      <alignment horizontal="left" vertical="center" wrapText="1"/>
    </xf>
    <xf numFmtId="0" fontId="24" fillId="0" borderId="6" xfId="0" applyFont="1" applyFill="1" applyBorder="1" applyAlignment="1">
      <alignment horizontal="left" vertical="center" wrapText="1"/>
    </xf>
    <xf numFmtId="0" fontId="24" fillId="0" borderId="7" xfId="0" applyFont="1" applyFill="1" applyBorder="1" applyAlignment="1">
      <alignment horizontal="left" vertical="center" wrapText="1"/>
    </xf>
    <xf numFmtId="0" fontId="24" fillId="0" borderId="8" xfId="0" applyFont="1" applyFill="1" applyBorder="1" applyAlignment="1">
      <alignment horizontal="left" vertical="center" wrapText="1"/>
    </xf>
    <xf numFmtId="0" fontId="24" fillId="0" borderId="9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9" fillId="0" borderId="4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76199</xdr:colOff>
      <xdr:row>25</xdr:row>
      <xdr:rowOff>130629</xdr:rowOff>
    </xdr:from>
    <xdr:to>
      <xdr:col>45</xdr:col>
      <xdr:colOff>152399</xdr:colOff>
      <xdr:row>28</xdr:row>
      <xdr:rowOff>43543</xdr:rowOff>
    </xdr:to>
    <xdr:sp macro="" textlink="">
      <xdr:nvSpPr>
        <xdr:cNvPr id="22" name="角丸四角形 21"/>
        <xdr:cNvSpPr/>
      </xdr:nvSpPr>
      <xdr:spPr>
        <a:xfrm>
          <a:off x="266699" y="34344429"/>
          <a:ext cx="8458200" cy="37011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5519;&#26619;&#31080;&#65289;59&#21531;&#27941;&#20013;&#22830;&#30149;&#38498;&#20225;&#26989;&#22243;&#65289;&#30149;&#38498;&#20107;&#26989;%2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公開用シート"/>
      <sheetName val="集計用シート"/>
      <sheetName val="様式０"/>
      <sheetName val="様式１"/>
      <sheetName val="様式２"/>
      <sheetName val="様式３"/>
      <sheetName val="様式４"/>
      <sheetName val="様式５"/>
      <sheetName val="様式６"/>
      <sheetName val="様式７"/>
      <sheetName val="様式（参考）"/>
      <sheetName val="【別紙様式】"/>
    </sheetNames>
    <sheetDataSet>
      <sheetData sheetId="0" refreshError="1"/>
      <sheetData sheetId="1">
        <row r="6">
          <cell r="I6" t="str">
            <v/>
          </cell>
          <cell r="J6" t="str">
            <v/>
          </cell>
          <cell r="K6" t="str">
            <v/>
          </cell>
          <cell r="L6" t="str">
            <v/>
          </cell>
          <cell r="M6" t="str">
            <v/>
          </cell>
          <cell r="N6" t="str">
            <v/>
          </cell>
          <cell r="O6" t="str">
            <v/>
          </cell>
          <cell r="R6" t="str">
            <v/>
          </cell>
          <cell r="S6" t="str">
            <v/>
          </cell>
          <cell r="T6" t="str">
            <v/>
          </cell>
          <cell r="U6" t="str">
            <v/>
          </cell>
          <cell r="V6" t="str">
            <v/>
          </cell>
          <cell r="W6" t="str">
            <v/>
          </cell>
          <cell r="X6" t="str">
            <v/>
          </cell>
          <cell r="Y6" t="str">
            <v>○</v>
          </cell>
          <cell r="AA6" t="str">
            <v>現行の体制で健全な運営が行えているため</v>
          </cell>
          <cell r="AB6" t="str">
            <v>地域の基幹・中核病院として人材の充足、施設機能の拡充、経営の効率化を図り、持続可能な病院経営を行う。</v>
          </cell>
          <cell r="AU6" t="str">
            <v/>
          </cell>
          <cell r="CB6" t="str">
            <v/>
          </cell>
          <cell r="DD6" t="str">
            <v/>
          </cell>
          <cell r="EH6" t="str">
            <v/>
          </cell>
          <cell r="FO6" t="str">
            <v/>
          </cell>
          <cell r="HX6" t="str">
            <v/>
          </cell>
        </row>
      </sheetData>
      <sheetData sheetId="2">
        <row r="8">
          <cell r="B8" t="str">
            <v>君津中央病院企業団</v>
          </cell>
          <cell r="C8" t="str">
            <v>病院事業</v>
          </cell>
          <cell r="D8" t="str">
            <v>君津中央病院企業団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R38"/>
  <sheetViews>
    <sheetView tabSelected="1" view="pageBreakPreview" zoomScale="60" zoomScaleNormal="70" zoomScalePageLayoutView="40" workbookViewId="0">
      <selection activeCell="AY28" sqref="AY28"/>
    </sheetView>
  </sheetViews>
  <sheetFormatPr defaultColWidth="2.75" defaultRowHeight="12.6" customHeight="1"/>
  <cols>
    <col min="1" max="70" width="2.5" customWidth="1"/>
    <col min="71" max="72" width="2.75" customWidth="1"/>
    <col min="73" max="16384" width="2.75" style="2"/>
  </cols>
  <sheetData>
    <row r="1" spans="1:96" ht="14.45" customHeight="1">
      <c r="A1" s="2"/>
      <c r="B1" s="2"/>
    </row>
    <row r="2" spans="1:96" ht="14.45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>
      <c r="A8" s="2"/>
      <c r="B8" s="2"/>
      <c r="C8" s="87" t="s">
        <v>11</v>
      </c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9"/>
      <c r="Y8" s="96" t="s">
        <v>0</v>
      </c>
      <c r="Z8" s="97"/>
      <c r="AA8" s="97"/>
      <c r="AB8" s="97"/>
      <c r="AC8" s="97"/>
      <c r="AD8" s="97"/>
      <c r="AE8" s="97"/>
      <c r="AF8" s="97"/>
      <c r="AG8" s="97"/>
      <c r="AH8" s="97"/>
      <c r="AI8" s="98"/>
      <c r="AJ8" s="105" t="s">
        <v>12</v>
      </c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5"/>
      <c r="BG8" s="105"/>
      <c r="BH8" s="105"/>
      <c r="BI8" s="105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>
      <c r="A9" s="2"/>
      <c r="B9" s="2"/>
      <c r="C9" s="90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2"/>
      <c r="Y9" s="99"/>
      <c r="Z9" s="100"/>
      <c r="AA9" s="100"/>
      <c r="AB9" s="100"/>
      <c r="AC9" s="100"/>
      <c r="AD9" s="100"/>
      <c r="AE9" s="100"/>
      <c r="AF9" s="100"/>
      <c r="AG9" s="100"/>
      <c r="AH9" s="100"/>
      <c r="AI9" s="101"/>
      <c r="AJ9" s="105"/>
      <c r="AK9" s="105"/>
      <c r="AL9" s="105"/>
      <c r="AM9" s="105"/>
      <c r="AN9" s="105"/>
      <c r="AO9" s="105"/>
      <c r="AP9" s="105"/>
      <c r="AQ9" s="105"/>
      <c r="AR9" s="105"/>
      <c r="AS9" s="105"/>
      <c r="AT9" s="105"/>
      <c r="AU9" s="105"/>
      <c r="AV9" s="105"/>
      <c r="AW9" s="105"/>
      <c r="AX9" s="105"/>
      <c r="AY9" s="105"/>
      <c r="AZ9" s="105"/>
      <c r="BA9" s="105"/>
      <c r="BB9" s="105"/>
      <c r="BC9" s="105"/>
      <c r="BD9" s="105"/>
      <c r="BE9" s="105"/>
      <c r="BF9" s="105"/>
      <c r="BG9" s="105"/>
      <c r="BH9" s="105"/>
      <c r="BI9" s="105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>
      <c r="A10" s="2"/>
      <c r="B10" s="2"/>
      <c r="C10" s="93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5"/>
      <c r="Y10" s="102"/>
      <c r="Z10" s="103"/>
      <c r="AA10" s="103"/>
      <c r="AB10" s="103"/>
      <c r="AC10" s="103"/>
      <c r="AD10" s="103"/>
      <c r="AE10" s="103"/>
      <c r="AF10" s="103"/>
      <c r="AG10" s="103"/>
      <c r="AH10" s="103"/>
      <c r="AI10" s="104"/>
      <c r="AJ10" s="105"/>
      <c r="AK10" s="105"/>
      <c r="AL10" s="105"/>
      <c r="AM10" s="105"/>
      <c r="AN10" s="105"/>
      <c r="AO10" s="105"/>
      <c r="AP10" s="105"/>
      <c r="AQ10" s="105"/>
      <c r="AR10" s="105"/>
      <c r="AS10" s="105"/>
      <c r="AT10" s="105"/>
      <c r="AU10" s="105"/>
      <c r="AV10" s="105"/>
      <c r="AW10" s="105"/>
      <c r="AX10" s="105"/>
      <c r="AY10" s="105"/>
      <c r="AZ10" s="105"/>
      <c r="BA10" s="105"/>
      <c r="BB10" s="105"/>
      <c r="BC10" s="105"/>
      <c r="BD10" s="105"/>
      <c r="BE10" s="105"/>
      <c r="BF10" s="105"/>
      <c r="BG10" s="105"/>
      <c r="BH10" s="105"/>
      <c r="BI10" s="105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>
      <c r="A11" s="2"/>
      <c r="B11" s="2"/>
      <c r="C11" s="106" t="str">
        <f>[1]様式０!B8</f>
        <v>君津中央病院企業団</v>
      </c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8"/>
      <c r="Y11" s="106" t="str">
        <f>[1]様式０!C8</f>
        <v>病院事業</v>
      </c>
      <c r="Z11" s="107"/>
      <c r="AA11" s="107"/>
      <c r="AB11" s="107"/>
      <c r="AC11" s="107"/>
      <c r="AD11" s="107"/>
      <c r="AE11" s="107"/>
      <c r="AF11" s="107"/>
      <c r="AG11" s="107"/>
      <c r="AH11" s="107"/>
      <c r="AI11" s="108"/>
      <c r="AJ11" s="115" t="str">
        <f>[1]様式０!D8</f>
        <v>君津中央病院企業団</v>
      </c>
      <c r="AK11" s="115"/>
      <c r="AL11" s="115"/>
      <c r="AM11" s="115"/>
      <c r="AN11" s="115"/>
      <c r="AO11" s="115"/>
      <c r="AP11" s="115"/>
      <c r="AQ11" s="115"/>
      <c r="AR11" s="115"/>
      <c r="AS11" s="115"/>
      <c r="AT11" s="115"/>
      <c r="AU11" s="115"/>
      <c r="AV11" s="115"/>
      <c r="AW11" s="115"/>
      <c r="AX11" s="115"/>
      <c r="AY11" s="115"/>
      <c r="AZ11" s="115"/>
      <c r="BA11" s="115"/>
      <c r="BB11" s="115"/>
      <c r="BC11" s="115"/>
      <c r="BD11" s="115"/>
      <c r="BE11" s="115"/>
      <c r="BF11" s="115"/>
      <c r="BG11" s="115"/>
      <c r="BH11" s="115"/>
      <c r="BI11" s="115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>
      <c r="A12" s="2"/>
      <c r="B12" s="2"/>
      <c r="C12" s="109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1"/>
      <c r="Y12" s="109"/>
      <c r="Z12" s="110"/>
      <c r="AA12" s="110"/>
      <c r="AB12" s="110"/>
      <c r="AC12" s="110"/>
      <c r="AD12" s="110"/>
      <c r="AE12" s="110"/>
      <c r="AF12" s="110"/>
      <c r="AG12" s="110"/>
      <c r="AH12" s="110"/>
      <c r="AI12" s="111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/>
      <c r="BF12" s="115"/>
      <c r="BG12" s="115"/>
      <c r="BH12" s="115"/>
      <c r="BI12" s="115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>
      <c r="A13" s="2"/>
      <c r="B13" s="2"/>
      <c r="C13" s="112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4"/>
      <c r="Y13" s="112"/>
      <c r="Z13" s="113"/>
      <c r="AA13" s="113"/>
      <c r="AB13" s="113"/>
      <c r="AC13" s="113"/>
      <c r="AD13" s="113"/>
      <c r="AE13" s="113"/>
      <c r="AF13" s="113"/>
      <c r="AG13" s="113"/>
      <c r="AH13" s="113"/>
      <c r="AI13" s="114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115"/>
      <c r="AU13" s="115"/>
      <c r="AV13" s="115"/>
      <c r="AW13" s="115"/>
      <c r="AX13" s="115"/>
      <c r="AY13" s="115"/>
      <c r="AZ13" s="115"/>
      <c r="BA13" s="115"/>
      <c r="BB13" s="115"/>
      <c r="BC13" s="115"/>
      <c r="BD13" s="115"/>
      <c r="BE13" s="115"/>
      <c r="BF13" s="115"/>
      <c r="BG13" s="115"/>
      <c r="BH13" s="115"/>
      <c r="BI13" s="115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6.899999999999999" customHeight="1">
      <c r="C18" s="19"/>
      <c r="D18" s="78" t="s">
        <v>1</v>
      </c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20"/>
      <c r="BB18" s="79" t="s">
        <v>2</v>
      </c>
      <c r="BC18" s="79"/>
      <c r="BD18" s="79"/>
      <c r="BE18" s="79"/>
      <c r="BF18" s="79"/>
      <c r="BG18" s="79"/>
      <c r="BH18" s="79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6.899999999999999" customHeight="1">
      <c r="C19" s="19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8"/>
      <c r="AW19" s="78"/>
      <c r="AX19" s="78"/>
      <c r="AY19" s="78"/>
      <c r="AZ19" s="78"/>
      <c r="BA19" s="20"/>
      <c r="BB19" s="79"/>
      <c r="BC19" s="79"/>
      <c r="BD19" s="79"/>
      <c r="BE19" s="79"/>
      <c r="BF19" s="79"/>
      <c r="BG19" s="79"/>
      <c r="BH19" s="79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899999999999999" customHeight="1">
      <c r="C20" s="19"/>
      <c r="D20" s="80" t="s">
        <v>3</v>
      </c>
      <c r="E20" s="81"/>
      <c r="F20" s="81"/>
      <c r="G20" s="81"/>
      <c r="H20" s="81"/>
      <c r="I20" s="81"/>
      <c r="J20" s="82"/>
      <c r="K20" s="86" t="s">
        <v>4</v>
      </c>
      <c r="L20" s="81"/>
      <c r="M20" s="81"/>
      <c r="N20" s="81"/>
      <c r="O20" s="81"/>
      <c r="P20" s="81"/>
      <c r="Q20" s="82"/>
      <c r="R20" s="86" t="s">
        <v>5</v>
      </c>
      <c r="S20" s="81"/>
      <c r="T20" s="81"/>
      <c r="U20" s="81"/>
      <c r="V20" s="81"/>
      <c r="W20" s="81"/>
      <c r="X20" s="82"/>
      <c r="Y20" s="86" t="s">
        <v>6</v>
      </c>
      <c r="Z20" s="81"/>
      <c r="AA20" s="81"/>
      <c r="AB20" s="81"/>
      <c r="AC20" s="81"/>
      <c r="AD20" s="81"/>
      <c r="AE20" s="82"/>
      <c r="AF20" s="80" t="s">
        <v>13</v>
      </c>
      <c r="AG20" s="81"/>
      <c r="AH20" s="81"/>
      <c r="AI20" s="81"/>
      <c r="AJ20" s="81"/>
      <c r="AK20" s="81"/>
      <c r="AL20" s="82"/>
      <c r="AM20" s="86" t="s">
        <v>7</v>
      </c>
      <c r="AN20" s="81"/>
      <c r="AO20" s="81"/>
      <c r="AP20" s="81"/>
      <c r="AQ20" s="81"/>
      <c r="AR20" s="81"/>
      <c r="AS20" s="82"/>
      <c r="AT20" s="86" t="s">
        <v>8</v>
      </c>
      <c r="AU20" s="81"/>
      <c r="AV20" s="81"/>
      <c r="AW20" s="81"/>
      <c r="AX20" s="81"/>
      <c r="AY20" s="81"/>
      <c r="AZ20" s="82"/>
      <c r="BA20" s="24"/>
      <c r="BB20" s="79"/>
      <c r="BC20" s="79"/>
      <c r="BD20" s="79"/>
      <c r="BE20" s="79"/>
      <c r="BF20" s="79"/>
      <c r="BG20" s="79"/>
      <c r="BH20" s="79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899999999999999" customHeight="1">
      <c r="C21" s="19"/>
      <c r="D21" s="83"/>
      <c r="E21" s="84"/>
      <c r="F21" s="84"/>
      <c r="G21" s="84"/>
      <c r="H21" s="84"/>
      <c r="I21" s="84"/>
      <c r="J21" s="85"/>
      <c r="K21" s="83"/>
      <c r="L21" s="84"/>
      <c r="M21" s="84"/>
      <c r="N21" s="84"/>
      <c r="O21" s="84"/>
      <c r="P21" s="84"/>
      <c r="Q21" s="85"/>
      <c r="R21" s="83"/>
      <c r="S21" s="84"/>
      <c r="T21" s="84"/>
      <c r="U21" s="84"/>
      <c r="V21" s="84"/>
      <c r="W21" s="84"/>
      <c r="X21" s="85"/>
      <c r="Y21" s="83"/>
      <c r="Z21" s="84"/>
      <c r="AA21" s="84"/>
      <c r="AB21" s="84"/>
      <c r="AC21" s="84"/>
      <c r="AD21" s="84"/>
      <c r="AE21" s="85"/>
      <c r="AF21" s="83"/>
      <c r="AG21" s="84"/>
      <c r="AH21" s="84"/>
      <c r="AI21" s="84"/>
      <c r="AJ21" s="84"/>
      <c r="AK21" s="84"/>
      <c r="AL21" s="85"/>
      <c r="AM21" s="83"/>
      <c r="AN21" s="84"/>
      <c r="AO21" s="84"/>
      <c r="AP21" s="84"/>
      <c r="AQ21" s="84"/>
      <c r="AR21" s="84"/>
      <c r="AS21" s="85"/>
      <c r="AT21" s="83"/>
      <c r="AU21" s="84"/>
      <c r="AV21" s="84"/>
      <c r="AW21" s="84"/>
      <c r="AX21" s="84"/>
      <c r="AY21" s="84"/>
      <c r="AZ21" s="85"/>
      <c r="BA21" s="24"/>
      <c r="BB21" s="79"/>
      <c r="BC21" s="79"/>
      <c r="BD21" s="79"/>
      <c r="BE21" s="79"/>
      <c r="BF21" s="79"/>
      <c r="BG21" s="79"/>
      <c r="BH21" s="79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6.899999999999999" customHeight="1">
      <c r="C22" s="19"/>
      <c r="D22" s="72" t="str">
        <f>IF(AND(OR([1]集計用シート!I6="○",[1]集計用シート!R6="○"),[1]集計用シート!AU6=""),"○","")</f>
        <v/>
      </c>
      <c r="E22" s="73"/>
      <c r="F22" s="73"/>
      <c r="G22" s="73"/>
      <c r="H22" s="73"/>
      <c r="I22" s="73"/>
      <c r="J22" s="74"/>
      <c r="K22" s="72" t="str">
        <f>IF(AND(OR([1]集計用シート!J6="○",[1]集計用シート!S6="○"),[1]集計用シート!CB6=""),"○","")</f>
        <v/>
      </c>
      <c r="L22" s="73"/>
      <c r="M22" s="73"/>
      <c r="N22" s="73"/>
      <c r="O22" s="73"/>
      <c r="P22" s="73"/>
      <c r="Q22" s="74"/>
      <c r="R22" s="72" t="str">
        <f>IF(AND(OR([1]集計用シート!K6="○",[1]集計用シート!T6="○"),[1]集計用シート!DD6=""),"○","")</f>
        <v/>
      </c>
      <c r="S22" s="73"/>
      <c r="T22" s="73"/>
      <c r="U22" s="73"/>
      <c r="V22" s="73"/>
      <c r="W22" s="73"/>
      <c r="X22" s="74"/>
      <c r="Y22" s="72" t="str">
        <f>IF(AND(OR([1]集計用シート!L6="○",[1]集計用シート!U6="○"),[1]集計用シート!EH6=""),"○","")</f>
        <v/>
      </c>
      <c r="Z22" s="73"/>
      <c r="AA22" s="73"/>
      <c r="AB22" s="73"/>
      <c r="AC22" s="73"/>
      <c r="AD22" s="73"/>
      <c r="AE22" s="74"/>
      <c r="AF22" s="72" t="str">
        <f>IF(AND(OR([1]集計用シート!M6="○",[1]集計用シート!V6="○"),[1]集計用シート!FO6=""),"○","")</f>
        <v/>
      </c>
      <c r="AG22" s="73"/>
      <c r="AH22" s="73"/>
      <c r="AI22" s="73"/>
      <c r="AJ22" s="73"/>
      <c r="AK22" s="73"/>
      <c r="AL22" s="74"/>
      <c r="AM22" s="72" t="str">
        <f>IF(AND(OR([1]集計用シート!N6="○",[1]集計用シート!W6="○"),[1]集計用シート!GT6=""),"○","")</f>
        <v/>
      </c>
      <c r="AN22" s="73"/>
      <c r="AO22" s="73"/>
      <c r="AP22" s="73"/>
      <c r="AQ22" s="73"/>
      <c r="AR22" s="73"/>
      <c r="AS22" s="74"/>
      <c r="AT22" s="72" t="str">
        <f>IF(AND(OR([1]集計用シート!O6="○",[1]集計用シート!X6="○"),[1]集計用シート!HX6=""),"○","")</f>
        <v/>
      </c>
      <c r="AU22" s="73"/>
      <c r="AV22" s="73"/>
      <c r="AW22" s="73"/>
      <c r="AX22" s="73"/>
      <c r="AY22" s="73"/>
      <c r="AZ22" s="74"/>
      <c r="BA22" s="26"/>
      <c r="BB22" s="72" t="str">
        <f>IF(OR([1]集計用シート!Y6="○",[1]集計用シート!AA6&lt;&gt;"",[1]集計用シート!AB6&lt;&gt;""),"○","")</f>
        <v>○</v>
      </c>
      <c r="BC22" s="73"/>
      <c r="BD22" s="73"/>
      <c r="BE22" s="73"/>
      <c r="BF22" s="73"/>
      <c r="BG22" s="73"/>
      <c r="BH22" s="74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6.899999999999999" customHeight="1">
      <c r="C23" s="19"/>
      <c r="D23" s="75"/>
      <c r="E23" s="76"/>
      <c r="F23" s="76"/>
      <c r="G23" s="76"/>
      <c r="H23" s="76"/>
      <c r="I23" s="76"/>
      <c r="J23" s="77"/>
      <c r="K23" s="75"/>
      <c r="L23" s="76"/>
      <c r="M23" s="76"/>
      <c r="N23" s="76"/>
      <c r="O23" s="76"/>
      <c r="P23" s="76"/>
      <c r="Q23" s="77"/>
      <c r="R23" s="75"/>
      <c r="S23" s="76"/>
      <c r="T23" s="76"/>
      <c r="U23" s="76"/>
      <c r="V23" s="76"/>
      <c r="W23" s="76"/>
      <c r="X23" s="77"/>
      <c r="Y23" s="75"/>
      <c r="Z23" s="76"/>
      <c r="AA23" s="76"/>
      <c r="AB23" s="76"/>
      <c r="AC23" s="76"/>
      <c r="AD23" s="76"/>
      <c r="AE23" s="77"/>
      <c r="AF23" s="75"/>
      <c r="AG23" s="76"/>
      <c r="AH23" s="76"/>
      <c r="AI23" s="76"/>
      <c r="AJ23" s="76"/>
      <c r="AK23" s="76"/>
      <c r="AL23" s="77"/>
      <c r="AM23" s="75"/>
      <c r="AN23" s="76"/>
      <c r="AO23" s="76"/>
      <c r="AP23" s="76"/>
      <c r="AQ23" s="76"/>
      <c r="AR23" s="76"/>
      <c r="AS23" s="77"/>
      <c r="AT23" s="75"/>
      <c r="AU23" s="76"/>
      <c r="AV23" s="76"/>
      <c r="AW23" s="76"/>
      <c r="AX23" s="76"/>
      <c r="AY23" s="76"/>
      <c r="AZ23" s="77"/>
      <c r="BA23" s="26"/>
      <c r="BB23" s="75"/>
      <c r="BC23" s="76"/>
      <c r="BD23" s="76"/>
      <c r="BE23" s="76"/>
      <c r="BF23" s="76"/>
      <c r="BG23" s="76"/>
      <c r="BH23" s="77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6.899999999999999" customHeight="1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6.899999999999999" customHeight="1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6.899999999999999" customHeight="1">
      <c r="A26" s="5"/>
      <c r="B26" s="5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5"/>
      <c r="BS26" s="5"/>
      <c r="BT26" s="5"/>
    </row>
    <row r="27" spans="1:72" ht="16.899999999999999" customHeight="1"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5"/>
    </row>
    <row r="28" spans="1:72" ht="16.899999999999999" customHeight="1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</row>
    <row r="29" spans="1:72" ht="16.899999999999999" customHeight="1">
      <c r="C29" s="33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6"/>
    </row>
    <row r="30" spans="1:72" ht="16.899999999999999" customHeight="1">
      <c r="C30" s="37"/>
      <c r="D30" s="31" t="s">
        <v>9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/>
      <c r="Y30" s="39"/>
      <c r="Z30" s="39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1"/>
      <c r="AM30" s="40"/>
      <c r="AN30" s="40"/>
      <c r="AO30" s="41" t="s">
        <v>10</v>
      </c>
      <c r="AP30" s="40"/>
      <c r="AQ30" s="40"/>
      <c r="AR30" s="40"/>
      <c r="AS30" s="40"/>
      <c r="AT30" s="40"/>
      <c r="AU30" s="40"/>
      <c r="AV30" s="40"/>
      <c r="AW30" s="40"/>
      <c r="AX30" s="40"/>
      <c r="AY30" s="40"/>
      <c r="AZ30" s="42"/>
      <c r="BA30" s="42"/>
      <c r="BB30" s="42"/>
      <c r="BC30" s="42"/>
      <c r="BD30" s="40"/>
      <c r="BE30" s="40"/>
      <c r="BF30" s="40"/>
      <c r="BG30" s="40"/>
      <c r="BH30" s="40"/>
      <c r="BI30" s="40"/>
      <c r="BJ30" s="40"/>
      <c r="BK30" s="40"/>
      <c r="BL30" s="40"/>
      <c r="BM30" s="40"/>
      <c r="BN30" s="40"/>
      <c r="BO30" s="40"/>
      <c r="BP30" s="43"/>
      <c r="BQ30" s="44"/>
    </row>
    <row r="31" spans="1:72" ht="16.899999999999999" customHeight="1">
      <c r="C31" s="37"/>
      <c r="D31" s="54" t="str">
        <f>IF([1]集計用シート!AA6="","",[1]集計用シート!AA6)</f>
        <v>現行の体制で健全な運営が行えているため</v>
      </c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6"/>
      <c r="AN31" s="45"/>
      <c r="AO31" s="63" t="str">
        <f>IF([1]集計用シート!AB6="","",[1]集計用シート!AB6)</f>
        <v>地域の基幹・中核病院として人材の充足、施設機能の拡充、経営の効率化を図り、持続可能な病院経営を行う。</v>
      </c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4"/>
      <c r="BM31" s="64"/>
      <c r="BN31" s="64"/>
      <c r="BO31" s="64"/>
      <c r="BP31" s="65"/>
      <c r="BQ31" s="44"/>
    </row>
    <row r="32" spans="1:72" ht="16.899999999999999" customHeight="1">
      <c r="C32" s="37"/>
      <c r="D32" s="57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9"/>
      <c r="AN32" s="45"/>
      <c r="AO32" s="66"/>
      <c r="AP32" s="67"/>
      <c r="AQ32" s="67"/>
      <c r="AR32" s="67"/>
      <c r="AS32" s="67"/>
      <c r="AT32" s="67"/>
      <c r="AU32" s="67"/>
      <c r="AV32" s="67"/>
      <c r="AW32" s="67"/>
      <c r="AX32" s="67"/>
      <c r="AY32" s="67"/>
      <c r="AZ32" s="67"/>
      <c r="BA32" s="67"/>
      <c r="BB32" s="67"/>
      <c r="BC32" s="67"/>
      <c r="BD32" s="67"/>
      <c r="BE32" s="67"/>
      <c r="BF32" s="67"/>
      <c r="BG32" s="67"/>
      <c r="BH32" s="67"/>
      <c r="BI32" s="67"/>
      <c r="BJ32" s="67"/>
      <c r="BK32" s="67"/>
      <c r="BL32" s="67"/>
      <c r="BM32" s="67"/>
      <c r="BN32" s="67"/>
      <c r="BO32" s="67"/>
      <c r="BP32" s="68"/>
      <c r="BQ32" s="44"/>
    </row>
    <row r="33" spans="1:72" ht="16.899999999999999" customHeight="1">
      <c r="C33" s="37"/>
      <c r="D33" s="57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9"/>
      <c r="AN33" s="45"/>
      <c r="AO33" s="66"/>
      <c r="AP33" s="67"/>
      <c r="AQ33" s="67"/>
      <c r="AR33" s="67"/>
      <c r="AS33" s="67"/>
      <c r="AT33" s="67"/>
      <c r="AU33" s="67"/>
      <c r="AV33" s="67"/>
      <c r="AW33" s="67"/>
      <c r="AX33" s="67"/>
      <c r="AY33" s="67"/>
      <c r="AZ33" s="67"/>
      <c r="BA33" s="67"/>
      <c r="BB33" s="67"/>
      <c r="BC33" s="67"/>
      <c r="BD33" s="67"/>
      <c r="BE33" s="67"/>
      <c r="BF33" s="67"/>
      <c r="BG33" s="67"/>
      <c r="BH33" s="67"/>
      <c r="BI33" s="67"/>
      <c r="BJ33" s="67"/>
      <c r="BK33" s="67"/>
      <c r="BL33" s="67"/>
      <c r="BM33" s="67"/>
      <c r="BN33" s="67"/>
      <c r="BO33" s="67"/>
      <c r="BP33" s="68"/>
      <c r="BQ33" s="44"/>
    </row>
    <row r="34" spans="1:72" ht="16.899999999999999" customHeight="1">
      <c r="C34" s="37"/>
      <c r="D34" s="57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9"/>
      <c r="AN34" s="45"/>
      <c r="AO34" s="66"/>
      <c r="AP34" s="67"/>
      <c r="AQ34" s="67"/>
      <c r="AR34" s="67"/>
      <c r="AS34" s="67"/>
      <c r="AT34" s="67"/>
      <c r="AU34" s="67"/>
      <c r="AV34" s="67"/>
      <c r="AW34" s="67"/>
      <c r="AX34" s="67"/>
      <c r="AY34" s="67"/>
      <c r="AZ34" s="67"/>
      <c r="BA34" s="67"/>
      <c r="BB34" s="67"/>
      <c r="BC34" s="67"/>
      <c r="BD34" s="67"/>
      <c r="BE34" s="67"/>
      <c r="BF34" s="67"/>
      <c r="BG34" s="67"/>
      <c r="BH34" s="67"/>
      <c r="BI34" s="67"/>
      <c r="BJ34" s="67"/>
      <c r="BK34" s="67"/>
      <c r="BL34" s="67"/>
      <c r="BM34" s="67"/>
      <c r="BN34" s="67"/>
      <c r="BO34" s="67"/>
      <c r="BP34" s="68"/>
      <c r="BQ34" s="44"/>
    </row>
    <row r="35" spans="1:72" ht="16.899999999999999" customHeight="1">
      <c r="C35" s="37"/>
      <c r="D35" s="57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9"/>
      <c r="AN35" s="45"/>
      <c r="AO35" s="66"/>
      <c r="AP35" s="67"/>
      <c r="AQ35" s="67"/>
      <c r="AR35" s="67"/>
      <c r="AS35" s="67"/>
      <c r="AT35" s="67"/>
      <c r="AU35" s="67"/>
      <c r="AV35" s="67"/>
      <c r="AW35" s="67"/>
      <c r="AX35" s="67"/>
      <c r="AY35" s="67"/>
      <c r="AZ35" s="67"/>
      <c r="BA35" s="67"/>
      <c r="BB35" s="67"/>
      <c r="BC35" s="67"/>
      <c r="BD35" s="67"/>
      <c r="BE35" s="67"/>
      <c r="BF35" s="67"/>
      <c r="BG35" s="67"/>
      <c r="BH35" s="67"/>
      <c r="BI35" s="67"/>
      <c r="BJ35" s="67"/>
      <c r="BK35" s="67"/>
      <c r="BL35" s="67"/>
      <c r="BM35" s="67"/>
      <c r="BN35" s="67"/>
      <c r="BO35" s="67"/>
      <c r="BP35" s="68"/>
      <c r="BQ35" s="44"/>
    </row>
    <row r="36" spans="1:72" ht="16.899999999999999" customHeight="1">
      <c r="C36" s="37"/>
      <c r="D36" s="60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2"/>
      <c r="AN36" s="45"/>
      <c r="AO36" s="69"/>
      <c r="AP36" s="70"/>
      <c r="AQ36" s="70"/>
      <c r="AR36" s="70"/>
      <c r="AS36" s="70"/>
      <c r="AT36" s="70"/>
      <c r="AU36" s="70"/>
      <c r="AV36" s="70"/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0"/>
      <c r="BH36" s="70"/>
      <c r="BI36" s="70"/>
      <c r="BJ36" s="70"/>
      <c r="BK36" s="70"/>
      <c r="BL36" s="70"/>
      <c r="BM36" s="70"/>
      <c r="BN36" s="70"/>
      <c r="BO36" s="70"/>
      <c r="BP36" s="71"/>
      <c r="BQ36" s="44"/>
    </row>
    <row r="37" spans="1:72" ht="16.899999999999999" customHeight="1">
      <c r="C37" s="46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8"/>
      <c r="Y37" s="48"/>
      <c r="Z37" s="48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50"/>
    </row>
    <row r="38" spans="1:72" ht="16.899999999999999" customHeight="1">
      <c r="A38" s="2"/>
      <c r="B38" s="5"/>
      <c r="C38" s="51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1"/>
      <c r="Y38" s="51"/>
      <c r="Z38" s="51"/>
      <c r="AA38" s="53"/>
      <c r="AB38" s="53"/>
      <c r="AC38" s="53"/>
      <c r="AD38" s="53"/>
      <c r="AE38" s="53"/>
      <c r="AF38" s="53"/>
      <c r="AG38" s="53"/>
      <c r="AH38" s="53"/>
      <c r="AI38" s="53"/>
      <c r="AJ38" s="53"/>
      <c r="AK38" s="53"/>
      <c r="AL38" s="53"/>
      <c r="AM38" s="53"/>
      <c r="AN38" s="53"/>
      <c r="AO38" s="53"/>
      <c r="AP38" s="53"/>
      <c r="AQ38" s="53"/>
      <c r="AR38" s="53"/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  <c r="BD38" s="53"/>
      <c r="BE38" s="53"/>
      <c r="BF38" s="53"/>
      <c r="BG38" s="53"/>
      <c r="BH38" s="53"/>
      <c r="BI38" s="53"/>
      <c r="BJ38" s="53"/>
      <c r="BK38" s="53"/>
      <c r="BL38" s="53"/>
      <c r="BM38" s="53"/>
      <c r="BN38" s="53"/>
      <c r="BO38" s="53"/>
      <c r="BP38" s="53"/>
      <c r="BQ38" s="51"/>
      <c r="BR38" s="2"/>
      <c r="BS38" s="2"/>
      <c r="BT38" s="2"/>
    </row>
  </sheetData>
  <sheetProtection selectLockedCells="1"/>
  <mergeCells count="25">
    <mergeCell ref="C8:X10"/>
    <mergeCell ref="Y8:AI10"/>
    <mergeCell ref="AJ8:BI10"/>
    <mergeCell ref="C11:X13"/>
    <mergeCell ref="Y11:AI13"/>
    <mergeCell ref="AJ11:BI1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D31:AM36"/>
    <mergeCell ref="AO31:BP36"/>
    <mergeCell ref="AT22:AZ23"/>
    <mergeCell ref="BB22:BH23"/>
    <mergeCell ref="D22:J23"/>
    <mergeCell ref="K22:Q23"/>
    <mergeCell ref="R22:X23"/>
    <mergeCell ref="Y22:AE23"/>
    <mergeCell ref="AF22:AL23"/>
    <mergeCell ref="AM22:AS23"/>
  </mergeCells>
  <phoneticPr fontId="2"/>
  <conditionalFormatting sqref="A26:XFD37">
    <cfRule type="expression" dxfId="0" priority="11">
      <formula>$BB$22=""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病院事業</vt:lpstr>
    </vt:vector>
  </TitlesOfParts>
  <Company>総務省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千葉県</cp:lastModifiedBy>
  <cp:lastPrinted>2016-04-25T10:08:39Z</cp:lastPrinted>
  <dcterms:created xsi:type="dcterms:W3CDTF">2016-02-29T11:30:48Z</dcterms:created>
  <dcterms:modified xsi:type="dcterms:W3CDTF">2016-07-20T23:41:27Z</dcterms:modified>
</cp:coreProperties>
</file>