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Data\k.szk448\Desktop\"/>
    </mc:Choice>
  </mc:AlternateContent>
  <bookViews>
    <workbookView xWindow="360" yWindow="3255" windowWidth="18690" windowHeight="4560" tabRatio="939" firstSheet="14" activeTab="22"/>
  </bookViews>
  <sheets>
    <sheet name="公共収集" sheetId="8" r:id="rId1"/>
    <sheet name="集団回収助成" sheetId="1" r:id="rId2"/>
    <sheet name="集団回収の実施団体数等" sheetId="11" r:id="rId3"/>
    <sheet name="集団回収関与" sheetId="12" r:id="rId4"/>
    <sheet name="ポイ捨て条例" sheetId="2" r:id="rId5"/>
    <sheet name="不法投棄量" sheetId="3" r:id="rId6"/>
    <sheet name="不法投棄場所" sheetId="9" r:id="rId7"/>
    <sheet name="不法投棄物" sheetId="4" r:id="rId8"/>
    <sheet name="不法投棄条例" sheetId="5" r:id="rId9"/>
    <sheet name="抜き取り" sheetId="21" r:id="rId10"/>
    <sheet name="埋立処分状況" sheetId="6" r:id="rId11"/>
    <sheet name="不用品ネットワーク" sheetId="7" r:id="rId12"/>
    <sheet name="収集ごみ有料化" sheetId="13" r:id="rId13"/>
    <sheet name="搬入ごみ有料化" sheetId="14" r:id="rId14"/>
    <sheet name="粗大ごみ有料化" sheetId="15" r:id="rId15"/>
    <sheet name="事業系ごみ有料化" sheetId="16" r:id="rId16"/>
    <sheet name="有料化導入予定" sheetId="17" r:id="rId17"/>
    <sheet name="事業系ごみ対策" sheetId="23" r:id="rId18"/>
    <sheet name="指定制度" sheetId="25" r:id="rId19"/>
    <sheet name="処理困難物" sheetId="27" r:id="rId20"/>
    <sheet name="生ごみの減量" sheetId="35" r:id="rId21"/>
    <sheet name="審議会等設置状況" sheetId="37" r:id="rId22"/>
    <sheet name="災害廃棄物対策の状況 " sheetId="42" r:id="rId23"/>
  </sheets>
  <definedNames>
    <definedName name="_xlnm._FilterDatabase" localSheetId="4" hidden="1">ポイ捨て条例!$A$1:$G$5</definedName>
    <definedName name="_xlnm._FilterDatabase" localSheetId="1" hidden="1">集団回収助成!$A$2:$D$5</definedName>
    <definedName name="_xlnm._FilterDatabase" localSheetId="5" hidden="1">不法投棄量!$A$1:$M$6</definedName>
    <definedName name="_xlnm._FilterDatabase" localSheetId="10" hidden="1">埋立処分状況!$A$7:$E$10</definedName>
    <definedName name="_xlnm.Print_Area" localSheetId="4">ポイ捨て条例!$A$1:$G$57</definedName>
    <definedName name="_xlnm.Print_Area" localSheetId="0">公共収集!$A$1:$J$65</definedName>
    <definedName name="_xlnm.Print_Area" localSheetId="22">'災害廃棄物対策の状況 '!$A$1:$L$58</definedName>
    <definedName name="_xlnm.Print_Area" localSheetId="18">指定制度!$A$1:$E$78</definedName>
    <definedName name="_xlnm.Print_Area" localSheetId="17">事業系ごみ対策!$A$1:$P$58</definedName>
    <definedName name="_xlnm.Print_Area" localSheetId="15">事業系ごみ有料化!$A$1:$H$57</definedName>
    <definedName name="_xlnm.Print_Area" localSheetId="12">収集ごみ有料化!$A$1:$F$58</definedName>
    <definedName name="_xlnm.Print_Area" localSheetId="2">集団回収の実施団体数等!$A$1:$L$59</definedName>
    <definedName name="_xlnm.Print_Area" localSheetId="3">集団回収関与!$A$1:$C$61</definedName>
    <definedName name="_xlnm.Print_Area" localSheetId="1">集団回収助成!$A$1:$F$66</definedName>
    <definedName name="_xlnm.Print_Area" localSheetId="19">処理困難物!$A$1:$G$160</definedName>
    <definedName name="_xlnm.Print_Area" localSheetId="21">審議会等設置状況!$A$1:$M$58</definedName>
    <definedName name="_xlnm.Print_Area" localSheetId="20">生ごみの減量!$A$1:$U$62</definedName>
    <definedName name="_xlnm.Print_Area" localSheetId="14">粗大ごみ有料化!$A$1:$G$57</definedName>
    <definedName name="_xlnm.Print_Area" localSheetId="9">抜き取り!$A$1:$H$57</definedName>
    <definedName name="_xlnm.Print_Area" localSheetId="13">搬入ごみ有料化!$A$1:$E$56</definedName>
    <definedName name="_xlnm.Print_Area" localSheetId="6">不法投棄場所!$A$1:$N$58</definedName>
    <definedName name="_xlnm.Print_Area" localSheetId="8">不法投棄条例!$A$1:$C$56</definedName>
    <definedName name="_xlnm.Print_Area" localSheetId="7">不法投棄物!$A$1:$M$58</definedName>
    <definedName name="_xlnm.Print_Area" localSheetId="5">不法投棄量!$A$1:$M$60</definedName>
    <definedName name="_xlnm.Print_Area" localSheetId="11">不用品ネットワーク!$A$1:$K$56</definedName>
    <definedName name="_xlnm.Print_Area" localSheetId="10">埋立処分状況!$A$1:$F$63</definedName>
    <definedName name="_xlnm.Print_Area" localSheetId="16">有料化導入予定!$A$1:$C$57</definedName>
    <definedName name="_xlnm.Print_Titles" localSheetId="4">ポイ捨て条例!$1:$3</definedName>
    <definedName name="_xlnm.Print_Titles" localSheetId="0">公共収集!$1:$11</definedName>
    <definedName name="_xlnm.Print_Titles" localSheetId="22">'災害廃棄物対策の状況 '!$1:$4</definedName>
    <definedName name="_xlnm.Print_Titles" localSheetId="18">指定制度!$1:$1</definedName>
    <definedName name="_xlnm.Print_Titles" localSheetId="17">事業系ごみ対策!$1:$4</definedName>
    <definedName name="_xlnm.Print_Titles" localSheetId="15">事業系ごみ有料化!$1:$3</definedName>
    <definedName name="_xlnm.Print_Titles" localSheetId="12">収集ごみ有料化!$1:$4</definedName>
    <definedName name="_xlnm.Print_Titles" localSheetId="2">集団回収の実施団体数等!$1:$4</definedName>
    <definedName name="_xlnm.Print_Titles" localSheetId="3">集団回収関与!$1:$7</definedName>
    <definedName name="_xlnm.Print_Titles" localSheetId="1">集団回収助成!$1:$3</definedName>
    <definedName name="_xlnm.Print_Titles" localSheetId="19">処理困難物!$1:$3</definedName>
    <definedName name="_xlnm.Print_Titles" localSheetId="21">審議会等設置状況!$1:$4</definedName>
    <definedName name="_xlnm.Print_Titles" localSheetId="20">生ごみの減量!$1:$4</definedName>
    <definedName name="_xlnm.Print_Titles" localSheetId="14">粗大ごみ有料化!$1:$3</definedName>
    <definedName name="_xlnm.Print_Titles" localSheetId="9">抜き取り!$1:$3</definedName>
    <definedName name="_xlnm.Print_Titles" localSheetId="13">搬入ごみ有料化!$1:$2</definedName>
    <definedName name="_xlnm.Print_Titles" localSheetId="6">不法投棄場所!$1:$4</definedName>
    <definedName name="_xlnm.Print_Titles" localSheetId="8">不法投棄条例!$1:$2</definedName>
    <definedName name="_xlnm.Print_Titles" localSheetId="7">不法投棄物!$1:$4</definedName>
    <definedName name="_xlnm.Print_Titles" localSheetId="5">不法投棄量!$1:$4</definedName>
    <definedName name="_xlnm.Print_Titles" localSheetId="11">不用品ネットワーク!$1:$2</definedName>
    <definedName name="_xlnm.Print_Titles" localSheetId="10">埋立処分状況!$7:$8</definedName>
    <definedName name="_xlnm.Print_Titles" localSheetId="16">有料化導入予定!$1:$3</definedName>
  </definedNames>
  <calcPr calcId="162913"/>
</workbook>
</file>

<file path=xl/calcChain.xml><?xml version="1.0" encoding="utf-8"?>
<calcChain xmlns="http://schemas.openxmlformats.org/spreadsheetml/2006/main">
  <c r="F63" i="6" l="1"/>
  <c r="C59" i="3" l="1"/>
  <c r="L58" i="11" l="1"/>
  <c r="K58" i="11"/>
  <c r="L40" i="11" l="1"/>
  <c r="K40" i="11"/>
  <c r="B62" i="35" l="1"/>
  <c r="D63" i="6" l="1"/>
  <c r="E63" i="6"/>
  <c r="C63" i="6"/>
  <c r="B59" i="3"/>
  <c r="B59" i="11"/>
  <c r="L55" i="11" l="1"/>
  <c r="K55" i="11"/>
  <c r="F59" i="3" l="1"/>
  <c r="J62" i="35" l="1"/>
  <c r="D62" i="35"/>
  <c r="H62" i="35"/>
  <c r="G62" i="35"/>
  <c r="I62" i="35"/>
  <c r="E62" i="35"/>
  <c r="C62" i="35"/>
  <c r="F62" i="35"/>
  <c r="J59" i="3"/>
  <c r="G59" i="3"/>
  <c r="M59" i="3"/>
  <c r="I59" i="3"/>
  <c r="H59" i="3"/>
  <c r="E59" i="3"/>
  <c r="K59" i="3"/>
  <c r="L59" i="3"/>
  <c r="D59" i="3"/>
  <c r="E59" i="11"/>
  <c r="I59" i="11"/>
  <c r="H59" i="11"/>
  <c r="F59" i="11"/>
  <c r="C59" i="11"/>
  <c r="G59" i="11"/>
  <c r="D59" i="11"/>
  <c r="K59" i="11" l="1"/>
  <c r="L59" i="11"/>
</calcChain>
</file>

<file path=xl/comments1.xml><?xml version="1.0" encoding="utf-8"?>
<comments xmlns="http://schemas.openxmlformats.org/spreadsheetml/2006/main">
  <authors>
    <author>千葉県</author>
  </authors>
  <commentList>
    <comment ref="L59" authorId="0" shapeId="0">
      <text>
        <r>
          <rPr>
            <b/>
            <sz val="9"/>
            <color indexed="81"/>
            <rFont val="MS P ゴシック"/>
            <family val="3"/>
            <charset val="128"/>
          </rPr>
          <t>千葉県:</t>
        </r>
        <r>
          <rPr>
            <sz val="9"/>
            <color indexed="81"/>
            <rFont val="MS P ゴシック"/>
            <family val="3"/>
            <charset val="128"/>
          </rPr>
          <t xml:space="preserve">
（参考）
実態調査集団回収量
101,471t</t>
        </r>
      </text>
    </comment>
  </commentList>
</comments>
</file>

<file path=xl/comments2.xml><?xml version="1.0" encoding="utf-8"?>
<comments xmlns="http://schemas.openxmlformats.org/spreadsheetml/2006/main">
  <authors>
    <author>千葉県</author>
  </authors>
  <commentList>
    <comment ref="C22" authorId="0" shapeId="0">
      <text>
        <r>
          <rPr>
            <b/>
            <sz val="9"/>
            <color indexed="81"/>
            <rFont val="MS P ゴシック"/>
            <family val="3"/>
            <charset val="128"/>
          </rPr>
          <t>千葉県:</t>
        </r>
        <r>
          <rPr>
            <sz val="9"/>
            <color indexed="81"/>
            <rFont val="MS P ゴシック"/>
            <family val="3"/>
            <charset val="128"/>
          </rPr>
          <t xml:space="preserve">
要綱の簡単な内容を記入してください</t>
        </r>
      </text>
    </comment>
  </commentList>
</comments>
</file>

<file path=xl/sharedStrings.xml><?xml version="1.0" encoding="utf-8"?>
<sst xmlns="http://schemas.openxmlformats.org/spreadsheetml/2006/main" count="6204" uniqueCount="2211">
  <si>
    <t>柏市</t>
  </si>
  <si>
    <t>※量 (t)</t>
    <rPh sb="1" eb="2">
      <t>リョウ</t>
    </rPh>
    <phoneticPr fontId="8"/>
  </si>
  <si>
    <t>制定日</t>
    <rPh sb="0" eb="3">
      <t>セイテイビ</t>
    </rPh>
    <phoneticPr fontId="10"/>
  </si>
  <si>
    <t>（１）多量排出事業者対策</t>
    <rPh sb="3" eb="5">
      <t>タリョウ</t>
    </rPh>
    <rPh sb="5" eb="7">
      <t>ハイシュツ</t>
    </rPh>
    <rPh sb="7" eb="10">
      <t>ジギョウシャ</t>
    </rPh>
    <rPh sb="10" eb="12">
      <t>タイサク</t>
    </rPh>
    <phoneticPr fontId="10"/>
  </si>
  <si>
    <t>（２）小規模事業者対策</t>
    <rPh sb="9" eb="11">
      <t>タイサク</t>
    </rPh>
    <phoneticPr fontId="10"/>
  </si>
  <si>
    <t>対策の内容</t>
    <rPh sb="0" eb="2">
      <t>タイサク</t>
    </rPh>
    <rPh sb="3" eb="5">
      <t>ナイヨウ</t>
    </rPh>
    <phoneticPr fontId="10"/>
  </si>
  <si>
    <t>①実施の有無</t>
    <rPh sb="1" eb="3">
      <t>ジッシ</t>
    </rPh>
    <rPh sb="4" eb="6">
      <t>ウム</t>
    </rPh>
    <phoneticPr fontId="10"/>
  </si>
  <si>
    <t>②廃棄物管理責任者の選任指導</t>
    <rPh sb="1" eb="4">
      <t>ハイキブツ</t>
    </rPh>
    <rPh sb="4" eb="6">
      <t>カンリ</t>
    </rPh>
    <rPh sb="6" eb="8">
      <t>セキニン</t>
    </rPh>
    <rPh sb="8" eb="9">
      <t>シャ</t>
    </rPh>
    <rPh sb="10" eb="12">
      <t>センニン</t>
    </rPh>
    <rPh sb="12" eb="14">
      <t>シドウ</t>
    </rPh>
    <phoneticPr fontId="10"/>
  </si>
  <si>
    <t>③減量・資源化計画の
作成指導</t>
    <rPh sb="1" eb="3">
      <t>ゲンリョウ</t>
    </rPh>
    <rPh sb="4" eb="7">
      <t>シゲンカ</t>
    </rPh>
    <rPh sb="7" eb="9">
      <t>ケイカク</t>
    </rPh>
    <rPh sb="11" eb="13">
      <t>サクセイ</t>
    </rPh>
    <rPh sb="13" eb="15">
      <t>シドウ</t>
    </rPh>
    <phoneticPr fontId="10"/>
  </si>
  <si>
    <t>④個別指導</t>
    <rPh sb="1" eb="3">
      <t>コベツ</t>
    </rPh>
    <rPh sb="3" eb="5">
      <t>シドウ</t>
    </rPh>
    <phoneticPr fontId="10"/>
  </si>
  <si>
    <t>⑤その他</t>
    <rPh sb="3" eb="4">
      <t>タ</t>
    </rPh>
    <phoneticPr fontId="10"/>
  </si>
  <si>
    <t>計</t>
    <rPh sb="0" eb="1">
      <t>ケイ</t>
    </rPh>
    <phoneticPr fontId="8"/>
  </si>
  <si>
    <t>備考（団体の概略）</t>
    <rPh sb="0" eb="2">
      <t>ビコウ</t>
    </rPh>
    <rPh sb="3" eb="5">
      <t>ダンタイ</t>
    </rPh>
    <rPh sb="6" eb="8">
      <t>ガイリャク</t>
    </rPh>
    <phoneticPr fontId="8"/>
  </si>
  <si>
    <t>（４）事業系ごみの減量に向けて
工夫している施策など</t>
    <rPh sb="3" eb="5">
      <t>ジギョウ</t>
    </rPh>
    <rPh sb="5" eb="6">
      <t>ケイ</t>
    </rPh>
    <rPh sb="9" eb="11">
      <t>ゲンリョウ</t>
    </rPh>
    <rPh sb="12" eb="13">
      <t>ム</t>
    </rPh>
    <rPh sb="16" eb="18">
      <t>クフウ</t>
    </rPh>
    <rPh sb="22" eb="24">
      <t>シサク</t>
    </rPh>
    <phoneticPr fontId="10"/>
  </si>
  <si>
    <t>（３）事業系可燃ごみの組成分析の実施の有無</t>
    <rPh sb="16" eb="18">
      <t>ジッシ</t>
    </rPh>
    <rPh sb="19" eb="21">
      <t>ウム</t>
    </rPh>
    <phoneticPr fontId="8"/>
  </si>
  <si>
    <t>委託料金（見込み）（単位：円）</t>
    <rPh sb="0" eb="2">
      <t>イタク</t>
    </rPh>
    <rPh sb="2" eb="4">
      <t>リョウキン</t>
    </rPh>
    <rPh sb="5" eb="7">
      <t>ミコ</t>
    </rPh>
    <rPh sb="10" eb="12">
      <t>タンイ</t>
    </rPh>
    <rPh sb="13" eb="14">
      <t>エン</t>
    </rPh>
    <phoneticPr fontId="10"/>
  </si>
  <si>
    <t>説明事項</t>
    <rPh sb="0" eb="2">
      <t>セツメイ</t>
    </rPh>
    <rPh sb="2" eb="4">
      <t>ジコウ</t>
    </rPh>
    <phoneticPr fontId="8"/>
  </si>
  <si>
    <t>名称</t>
    <rPh sb="0" eb="2">
      <t>メイショウ</t>
    </rPh>
    <phoneticPr fontId="8"/>
  </si>
  <si>
    <t>１年度分の発生数量（kg）（見込み）</t>
    <rPh sb="1" eb="3">
      <t>ネンド</t>
    </rPh>
    <rPh sb="3" eb="4">
      <t>ブン</t>
    </rPh>
    <rPh sb="5" eb="7">
      <t>ハッセイ</t>
    </rPh>
    <rPh sb="7" eb="9">
      <t>スウリョウ</t>
    </rPh>
    <rPh sb="14" eb="16">
      <t>ミコ</t>
    </rPh>
    <phoneticPr fontId="8"/>
  </si>
  <si>
    <t>委託料金の1年度計（運搬費及び処分費の計）</t>
    <rPh sb="0" eb="2">
      <t>イタク</t>
    </rPh>
    <rPh sb="2" eb="3">
      <t>リョウ</t>
    </rPh>
    <rPh sb="3" eb="4">
      <t>キン</t>
    </rPh>
    <rPh sb="6" eb="8">
      <t>ネンド</t>
    </rPh>
    <rPh sb="8" eb="9">
      <t>ケイ</t>
    </rPh>
    <rPh sb="10" eb="12">
      <t>ウンパン</t>
    </rPh>
    <rPh sb="12" eb="13">
      <t>ヒ</t>
    </rPh>
    <rPh sb="13" eb="14">
      <t>オヨ</t>
    </rPh>
    <rPh sb="15" eb="18">
      <t>ショブンヒ</t>
    </rPh>
    <rPh sb="19" eb="20">
      <t>ケイ</t>
    </rPh>
    <phoneticPr fontId="10"/>
  </si>
  <si>
    <t>その他（左記以外の場合は、その種類を記載してください。）</t>
    <rPh sb="2" eb="3">
      <t>タ</t>
    </rPh>
    <rPh sb="4" eb="6">
      <t>サキ</t>
    </rPh>
    <rPh sb="6" eb="8">
      <t>イガイ</t>
    </rPh>
    <rPh sb="9" eb="11">
      <t>バアイ</t>
    </rPh>
    <rPh sb="15" eb="17">
      <t>シュルイ</t>
    </rPh>
    <rPh sb="18" eb="20">
      <t>キサイ</t>
    </rPh>
    <phoneticPr fontId="8"/>
  </si>
  <si>
    <t>その他（左記以外の場合は、その場所を記載してください。）</t>
    <rPh sb="2" eb="3">
      <t>タ</t>
    </rPh>
    <rPh sb="4" eb="8">
      <t>サキイガイ</t>
    </rPh>
    <rPh sb="9" eb="11">
      <t>バアイ</t>
    </rPh>
    <rPh sb="15" eb="17">
      <t>バショ</t>
    </rPh>
    <rPh sb="18" eb="20">
      <t>キサイ</t>
    </rPh>
    <phoneticPr fontId="8"/>
  </si>
  <si>
    <t>抜き取られた品目</t>
    <rPh sb="0" eb="1">
      <t>ヌ</t>
    </rPh>
    <rPh sb="2" eb="3">
      <t>ト</t>
    </rPh>
    <rPh sb="6" eb="7">
      <t>ヒン</t>
    </rPh>
    <rPh sb="7" eb="8">
      <t>モク</t>
    </rPh>
    <phoneticPr fontId="10"/>
  </si>
  <si>
    <t>千葉市</t>
    <rPh sb="0" eb="3">
      <t>チバシ</t>
    </rPh>
    <phoneticPr fontId="8"/>
  </si>
  <si>
    <t>袖ケ浦市</t>
    <rPh sb="0" eb="4">
      <t>ソデガウラシ</t>
    </rPh>
    <phoneticPr fontId="8"/>
  </si>
  <si>
    <t>袖ケ浦市</t>
  </si>
  <si>
    <t>八街市</t>
  </si>
  <si>
    <t>富里市</t>
  </si>
  <si>
    <t>南房総市</t>
  </si>
  <si>
    <t>匝瑳市</t>
  </si>
  <si>
    <t>東庄町</t>
  </si>
  <si>
    <t>市川市</t>
    <rPh sb="0" eb="3">
      <t>イチカワシ</t>
    </rPh>
    <phoneticPr fontId="8"/>
  </si>
  <si>
    <t>船橋市</t>
  </si>
  <si>
    <t>館山市</t>
  </si>
  <si>
    <t>木更津市</t>
  </si>
  <si>
    <t>松戸市</t>
    <rPh sb="0" eb="3">
      <t>マツドシ</t>
    </rPh>
    <phoneticPr fontId="8"/>
  </si>
  <si>
    <t>松戸市</t>
  </si>
  <si>
    <t>富津市</t>
  </si>
  <si>
    <t>成田市</t>
  </si>
  <si>
    <t>東金市</t>
  </si>
  <si>
    <t>八千代市</t>
  </si>
  <si>
    <t>鴨川市</t>
  </si>
  <si>
    <t>鎌ケ谷市</t>
    <rPh sb="0" eb="4">
      <t>カマガヤシ</t>
    </rPh>
    <phoneticPr fontId="8"/>
  </si>
  <si>
    <t>鎌ケ谷市</t>
  </si>
  <si>
    <t>君津市</t>
  </si>
  <si>
    <t>酒々井町</t>
  </si>
  <si>
    <t>実施団体数</t>
    <rPh sb="0" eb="2">
      <t>ジッシ</t>
    </rPh>
    <rPh sb="2" eb="4">
      <t>ダンタイ</t>
    </rPh>
    <rPh sb="4" eb="5">
      <t>スウ</t>
    </rPh>
    <phoneticPr fontId="8"/>
  </si>
  <si>
    <t>小学校等によるＰＴＡ等回収</t>
    <rPh sb="0" eb="3">
      <t>ショウガッコウ</t>
    </rPh>
    <rPh sb="3" eb="4">
      <t>トウ</t>
    </rPh>
    <rPh sb="10" eb="11">
      <t>トウ</t>
    </rPh>
    <rPh sb="11" eb="13">
      <t>カイシュウ</t>
    </rPh>
    <phoneticPr fontId="8"/>
  </si>
  <si>
    <t>町内会・自治会等による回収</t>
    <rPh sb="0" eb="2">
      <t>チョウナイ</t>
    </rPh>
    <rPh sb="2" eb="3">
      <t>カイ</t>
    </rPh>
    <rPh sb="4" eb="8">
      <t>ジチカイナド</t>
    </rPh>
    <rPh sb="11" eb="13">
      <t>カイシュウ</t>
    </rPh>
    <phoneticPr fontId="8"/>
  </si>
  <si>
    <t>子供会による回収</t>
    <rPh sb="0" eb="3">
      <t>コドモカイ</t>
    </rPh>
    <rPh sb="6" eb="8">
      <t>カイシュウ</t>
    </rPh>
    <phoneticPr fontId="8"/>
  </si>
  <si>
    <t>備考</t>
    <rPh sb="0" eb="2">
      <t>ビコウ</t>
    </rPh>
    <phoneticPr fontId="8"/>
  </si>
  <si>
    <t>有料化有</t>
    <rPh sb="0" eb="3">
      <t>ユウリョウカ</t>
    </rPh>
    <rPh sb="3" eb="4">
      <t>ア</t>
    </rPh>
    <phoneticPr fontId="8"/>
  </si>
  <si>
    <t>有料化無</t>
    <rPh sb="0" eb="3">
      <t>ユウリョウカ</t>
    </rPh>
    <rPh sb="3" eb="4">
      <t>ナ</t>
    </rPh>
    <phoneticPr fontId="8"/>
  </si>
  <si>
    <t>定額制</t>
    <rPh sb="0" eb="2">
      <t>テイガク</t>
    </rPh>
    <rPh sb="2" eb="3">
      <t>セイ</t>
    </rPh>
    <phoneticPr fontId="8"/>
  </si>
  <si>
    <t>指定袋制</t>
    <rPh sb="0" eb="2">
      <t>シテイ</t>
    </rPh>
    <rPh sb="2" eb="3">
      <t>フクロ</t>
    </rPh>
    <rPh sb="3" eb="4">
      <t>セイ</t>
    </rPh>
    <phoneticPr fontId="8"/>
  </si>
  <si>
    <t>回答</t>
    <rPh sb="0" eb="2">
      <t>カイトウ</t>
    </rPh>
    <phoneticPr fontId="8"/>
  </si>
  <si>
    <t>市町村名</t>
    <rPh sb="0" eb="3">
      <t>シチョウソン</t>
    </rPh>
    <rPh sb="3" eb="4">
      <t>メイ</t>
    </rPh>
    <phoneticPr fontId="8"/>
  </si>
  <si>
    <t>市町村名</t>
    <rPh sb="0" eb="3">
      <t>シチョウソン</t>
    </rPh>
    <rPh sb="3" eb="4">
      <t>メイ</t>
    </rPh>
    <phoneticPr fontId="10"/>
  </si>
  <si>
    <t>助成制度
の有無</t>
    <rPh sb="0" eb="2">
      <t>ジョセイ</t>
    </rPh>
    <rPh sb="2" eb="4">
      <t>セイド</t>
    </rPh>
    <rPh sb="6" eb="8">
      <t>ウム</t>
    </rPh>
    <phoneticPr fontId="8"/>
  </si>
  <si>
    <t>補助品目と単価</t>
    <rPh sb="0" eb="2">
      <t>ホジョ</t>
    </rPh>
    <rPh sb="2" eb="4">
      <t>ヒンモク</t>
    </rPh>
    <rPh sb="5" eb="7">
      <t>タンカ</t>
    </rPh>
    <phoneticPr fontId="8"/>
  </si>
  <si>
    <t>回収業者</t>
    <rPh sb="0" eb="2">
      <t>カイシュウ</t>
    </rPh>
    <rPh sb="2" eb="4">
      <t>ギョウシャ</t>
    </rPh>
    <phoneticPr fontId="8"/>
  </si>
  <si>
    <t>回収団体</t>
    <rPh sb="0" eb="2">
      <t>カイシュウ</t>
    </rPh>
    <rPh sb="2" eb="4">
      <t>ダンタイ</t>
    </rPh>
    <phoneticPr fontId="8"/>
  </si>
  <si>
    <t>処理料金上乗</t>
    <rPh sb="0" eb="2">
      <t>ショリ</t>
    </rPh>
    <rPh sb="2" eb="4">
      <t>リョウキン</t>
    </rPh>
    <rPh sb="4" eb="6">
      <t>ウワノ</t>
    </rPh>
    <phoneticPr fontId="8"/>
  </si>
  <si>
    <t>袋代のみ</t>
    <rPh sb="0" eb="1">
      <t>フクロ</t>
    </rPh>
    <rPh sb="1" eb="2">
      <t>ダイ</t>
    </rPh>
    <phoneticPr fontId="8"/>
  </si>
  <si>
    <t>ポイ捨てに
対する罰則の有無</t>
    <rPh sb="2" eb="3">
      <t>ス</t>
    </rPh>
    <rPh sb="6" eb="7">
      <t>タイ</t>
    </rPh>
    <rPh sb="9" eb="11">
      <t>バッソク</t>
    </rPh>
    <rPh sb="12" eb="13">
      <t>ユウ</t>
    </rPh>
    <rPh sb="13" eb="14">
      <t>ム</t>
    </rPh>
    <phoneticPr fontId="8"/>
  </si>
  <si>
    <t>内 容
(インターネット上に情報を掲載している場合はそのＵＲＬを記入)</t>
    <rPh sb="0" eb="1">
      <t>ウチ</t>
    </rPh>
    <rPh sb="2" eb="3">
      <t>カタチ</t>
    </rPh>
    <rPh sb="32" eb="34">
      <t>キニュウ</t>
    </rPh>
    <phoneticPr fontId="8"/>
  </si>
  <si>
    <t>習志野市</t>
  </si>
  <si>
    <t>浦安市</t>
  </si>
  <si>
    <t>四街道市</t>
  </si>
  <si>
    <t>白井市</t>
    <rPh sb="0" eb="3">
      <t>シロイシ</t>
    </rPh>
    <phoneticPr fontId="8"/>
  </si>
  <si>
    <t>白井市</t>
  </si>
  <si>
    <t>白井市</t>
    <rPh sb="0" eb="2">
      <t>シロイ</t>
    </rPh>
    <rPh sb="2" eb="3">
      <t>シ</t>
    </rPh>
    <phoneticPr fontId="8"/>
  </si>
  <si>
    <t>勝浦市</t>
  </si>
  <si>
    <t>佐倉市</t>
  </si>
  <si>
    <t>不法投棄されたごみの種類</t>
    <rPh sb="0" eb="2">
      <t>フホウ</t>
    </rPh>
    <rPh sb="2" eb="4">
      <t>トウキ</t>
    </rPh>
    <rPh sb="10" eb="12">
      <t>シュルイ</t>
    </rPh>
    <phoneticPr fontId="8"/>
  </si>
  <si>
    <t>内容</t>
    <rPh sb="0" eb="2">
      <t>ナイヨウ</t>
    </rPh>
    <phoneticPr fontId="8"/>
  </si>
  <si>
    <t>ごみの種類</t>
    <rPh sb="3" eb="5">
      <t>シュルイ</t>
    </rPh>
    <phoneticPr fontId="8"/>
  </si>
  <si>
    <t>収集分</t>
    <rPh sb="0" eb="2">
      <t>シュウシュウ</t>
    </rPh>
    <rPh sb="2" eb="3">
      <t>ブン</t>
    </rPh>
    <phoneticPr fontId="8"/>
  </si>
  <si>
    <t>直接搬入分</t>
    <rPh sb="0" eb="2">
      <t>チョクセツ</t>
    </rPh>
    <rPh sb="2" eb="4">
      <t>ハンニュウ</t>
    </rPh>
    <rPh sb="4" eb="5">
      <t>ブン</t>
    </rPh>
    <phoneticPr fontId="8"/>
  </si>
  <si>
    <t>有料化の
有無</t>
    <rPh sb="0" eb="3">
      <t>ユウリョウカ</t>
    </rPh>
    <rPh sb="5" eb="7">
      <t>ウム</t>
    </rPh>
    <phoneticPr fontId="8"/>
  </si>
  <si>
    <t>条例名</t>
    <rPh sb="0" eb="2">
      <t>ジョウレイ</t>
    </rPh>
    <rPh sb="2" eb="3">
      <t>メイ</t>
    </rPh>
    <phoneticPr fontId="8"/>
  </si>
  <si>
    <t>制定日</t>
    <rPh sb="0" eb="2">
      <t>セイテイ</t>
    </rPh>
    <rPh sb="2" eb="3">
      <t>ビ</t>
    </rPh>
    <phoneticPr fontId="8"/>
  </si>
  <si>
    <t>収集</t>
    <rPh sb="0" eb="2">
      <t>シュウシュウ</t>
    </rPh>
    <phoneticPr fontId="8"/>
  </si>
  <si>
    <t>処分</t>
    <rPh sb="0" eb="2">
      <t>ショブン</t>
    </rPh>
    <phoneticPr fontId="8"/>
  </si>
  <si>
    <t>有料化している場合の
従量制・定額制の別</t>
    <rPh sb="0" eb="3">
      <t>ユウリョウカ</t>
    </rPh>
    <rPh sb="7" eb="9">
      <t>バアイ</t>
    </rPh>
    <rPh sb="11" eb="13">
      <t>ジュウリョウ</t>
    </rPh>
    <rPh sb="13" eb="14">
      <t>セイ</t>
    </rPh>
    <rPh sb="15" eb="17">
      <t>テイガク</t>
    </rPh>
    <rPh sb="17" eb="18">
      <t>セイ</t>
    </rPh>
    <rPh sb="19" eb="20">
      <t>ベツ</t>
    </rPh>
    <phoneticPr fontId="8"/>
  </si>
  <si>
    <t>収集料金</t>
    <rPh sb="0" eb="2">
      <t>シュウシュウ</t>
    </rPh>
    <rPh sb="2" eb="4">
      <t>リョウキン</t>
    </rPh>
    <phoneticPr fontId="8"/>
  </si>
  <si>
    <t>処分料金</t>
    <rPh sb="0" eb="2">
      <t>ショブン</t>
    </rPh>
    <rPh sb="2" eb="4">
      <t>リョウキン</t>
    </rPh>
    <phoneticPr fontId="8"/>
  </si>
  <si>
    <t>導入予定の有無</t>
    <rPh sb="0" eb="2">
      <t>ドウニュウ</t>
    </rPh>
    <rPh sb="2" eb="4">
      <t>ヨテイ</t>
    </rPh>
    <rPh sb="5" eb="7">
      <t>ウム</t>
    </rPh>
    <phoneticPr fontId="8"/>
  </si>
  <si>
    <t>有の場合導入予定年度</t>
    <rPh sb="0" eb="1">
      <t>アリ</t>
    </rPh>
    <rPh sb="2" eb="4">
      <t>バアイ</t>
    </rPh>
    <rPh sb="4" eb="6">
      <t>ドウニュウ</t>
    </rPh>
    <rPh sb="6" eb="8">
      <t>ヨテイ</t>
    </rPh>
    <rPh sb="8" eb="10">
      <t>ネンド</t>
    </rPh>
    <phoneticPr fontId="8"/>
  </si>
  <si>
    <t>区分</t>
    <rPh sb="0" eb="2">
      <t>クブン</t>
    </rPh>
    <phoneticPr fontId="8"/>
  </si>
  <si>
    <t>自区域内処分量</t>
    <rPh sb="0" eb="1">
      <t>ジ</t>
    </rPh>
    <rPh sb="1" eb="3">
      <t>クイキ</t>
    </rPh>
    <rPh sb="3" eb="4">
      <t>ナイ</t>
    </rPh>
    <rPh sb="4" eb="6">
      <t>ショブン</t>
    </rPh>
    <rPh sb="6" eb="7">
      <t>リョウ</t>
    </rPh>
    <phoneticPr fontId="8"/>
  </si>
  <si>
    <t>県内埋立処分</t>
    <rPh sb="0" eb="2">
      <t>ケンナイ</t>
    </rPh>
    <rPh sb="2" eb="4">
      <t>ウメタ</t>
    </rPh>
    <rPh sb="4" eb="6">
      <t>ショブン</t>
    </rPh>
    <phoneticPr fontId="8"/>
  </si>
  <si>
    <t>県外埋立処分</t>
    <rPh sb="0" eb="2">
      <t>ケンガイ</t>
    </rPh>
    <rPh sb="2" eb="4">
      <t>ウメタ</t>
    </rPh>
    <rPh sb="4" eb="6">
      <t>ショブン</t>
    </rPh>
    <phoneticPr fontId="8"/>
  </si>
  <si>
    <t>自区域外処分量</t>
    <rPh sb="0" eb="1">
      <t>ジ</t>
    </rPh>
    <rPh sb="1" eb="3">
      <t>クイキ</t>
    </rPh>
    <rPh sb="3" eb="4">
      <t>ガイ</t>
    </rPh>
    <rPh sb="4" eb="6">
      <t>ショブン</t>
    </rPh>
    <rPh sb="6" eb="7">
      <t>リョウ</t>
    </rPh>
    <phoneticPr fontId="8"/>
  </si>
  <si>
    <t>指定の有無</t>
    <rPh sb="0" eb="2">
      <t>シテイ</t>
    </rPh>
    <rPh sb="3" eb="5">
      <t>ウム</t>
    </rPh>
    <phoneticPr fontId="8"/>
  </si>
  <si>
    <t>指定業者数</t>
    <rPh sb="0" eb="2">
      <t>シテイ</t>
    </rPh>
    <rPh sb="2" eb="4">
      <t>ギョウシャ</t>
    </rPh>
    <rPh sb="4" eb="5">
      <t>スウ</t>
    </rPh>
    <phoneticPr fontId="8"/>
  </si>
  <si>
    <t>【品目コード】</t>
    <rPh sb="1" eb="3">
      <t>ヒンモク</t>
    </rPh>
    <phoneticPr fontId="10"/>
  </si>
  <si>
    <t>　ア　全量自区域内で埋立処分している</t>
    <rPh sb="3" eb="5">
      <t>ゼンリョウ</t>
    </rPh>
    <rPh sb="5" eb="6">
      <t>ジ</t>
    </rPh>
    <rPh sb="6" eb="9">
      <t>クイキナイ</t>
    </rPh>
    <rPh sb="10" eb="12">
      <t>ウメタテ</t>
    </rPh>
    <rPh sb="12" eb="14">
      <t>ショブン</t>
    </rPh>
    <phoneticPr fontId="8"/>
  </si>
  <si>
    <t>　イ　一部を自区域外で埋立処分している</t>
    <rPh sb="3" eb="5">
      <t>イチブ</t>
    </rPh>
    <rPh sb="6" eb="7">
      <t>ジ</t>
    </rPh>
    <rPh sb="7" eb="9">
      <t>クイキ</t>
    </rPh>
    <rPh sb="9" eb="10">
      <t>ガイ</t>
    </rPh>
    <rPh sb="11" eb="13">
      <t>ウメタテ</t>
    </rPh>
    <rPh sb="13" eb="15">
      <t>ショブン</t>
    </rPh>
    <phoneticPr fontId="8"/>
  </si>
  <si>
    <t>　ウ　全量自区域外で処理している</t>
    <rPh sb="3" eb="5">
      <t>ゼンリョウ</t>
    </rPh>
    <rPh sb="5" eb="6">
      <t>ジ</t>
    </rPh>
    <rPh sb="6" eb="9">
      <t>クイキガイ</t>
    </rPh>
    <rPh sb="10" eb="12">
      <t>ショリ</t>
    </rPh>
    <phoneticPr fontId="8"/>
  </si>
  <si>
    <t>その他　</t>
    <rPh sb="2" eb="3">
      <t>タ</t>
    </rPh>
    <phoneticPr fontId="10"/>
  </si>
  <si>
    <t>栄町</t>
  </si>
  <si>
    <t>⑥対象事業所の基準</t>
    <rPh sb="1" eb="3">
      <t>タイショウ</t>
    </rPh>
    <rPh sb="3" eb="6">
      <t>ジギョウショ</t>
    </rPh>
    <rPh sb="7" eb="9">
      <t>キジュン</t>
    </rPh>
    <phoneticPr fontId="8"/>
  </si>
  <si>
    <t>⑦対象事業所数</t>
    <rPh sb="1" eb="3">
      <t>タイショウ</t>
    </rPh>
    <rPh sb="3" eb="6">
      <t>ジギョウショ</t>
    </rPh>
    <rPh sb="6" eb="7">
      <t>スウ</t>
    </rPh>
    <phoneticPr fontId="10"/>
  </si>
  <si>
    <t>②廃棄物管理責任者
の選任指導</t>
    <rPh sb="1" eb="4">
      <t>ハイキブツ</t>
    </rPh>
    <rPh sb="4" eb="6">
      <t>カンリ</t>
    </rPh>
    <rPh sb="6" eb="8">
      <t>セキニン</t>
    </rPh>
    <rPh sb="8" eb="9">
      <t>シャ</t>
    </rPh>
    <rPh sb="11" eb="13">
      <t>センニン</t>
    </rPh>
    <rPh sb="13" eb="15">
      <t>シドウ</t>
    </rPh>
    <phoneticPr fontId="10"/>
  </si>
  <si>
    <t>有無</t>
    <rPh sb="0" eb="2">
      <t>ウム</t>
    </rPh>
    <phoneticPr fontId="8"/>
  </si>
  <si>
    <t>件数</t>
    <rPh sb="0" eb="2">
      <t>ケンスウ</t>
    </rPh>
    <phoneticPr fontId="8"/>
  </si>
  <si>
    <t>ポイ捨てに対する
罰則適用の有無等</t>
    <rPh sb="2" eb="3">
      <t>ス</t>
    </rPh>
    <rPh sb="5" eb="6">
      <t>タイ</t>
    </rPh>
    <rPh sb="9" eb="11">
      <t>バッソク</t>
    </rPh>
    <rPh sb="11" eb="13">
      <t>テキヨウ</t>
    </rPh>
    <rPh sb="14" eb="15">
      <t>ユウ</t>
    </rPh>
    <rPh sb="15" eb="16">
      <t>ム</t>
    </rPh>
    <rPh sb="16" eb="17">
      <t>トウ</t>
    </rPh>
    <phoneticPr fontId="8"/>
  </si>
  <si>
    <t>条例の
有　無</t>
    <rPh sb="0" eb="2">
      <t>ジョウレイ</t>
    </rPh>
    <rPh sb="4" eb="5">
      <t>ユウ</t>
    </rPh>
    <rPh sb="6" eb="7">
      <t>ム</t>
    </rPh>
    <phoneticPr fontId="8"/>
  </si>
  <si>
    <t>一般廃棄物</t>
    <rPh sb="0" eb="2">
      <t>イッパン</t>
    </rPh>
    <rPh sb="2" eb="5">
      <t>ハイキブツ</t>
    </rPh>
    <phoneticPr fontId="8"/>
  </si>
  <si>
    <t>合計</t>
    <rPh sb="0" eb="2">
      <t>ゴウケイ</t>
    </rPh>
    <phoneticPr fontId="8"/>
  </si>
  <si>
    <t>不法投棄の発見件数と投棄量</t>
    <rPh sb="0" eb="2">
      <t>フホウ</t>
    </rPh>
    <rPh sb="2" eb="4">
      <t>トウキ</t>
    </rPh>
    <rPh sb="5" eb="7">
      <t>ハッケン</t>
    </rPh>
    <rPh sb="7" eb="9">
      <t>ケンスウ</t>
    </rPh>
    <rPh sb="10" eb="12">
      <t>トウキ</t>
    </rPh>
    <rPh sb="12" eb="13">
      <t>リョウ</t>
    </rPh>
    <phoneticPr fontId="8"/>
  </si>
  <si>
    <t>撤去量</t>
    <rPh sb="0" eb="2">
      <t>テッキョ</t>
    </rPh>
    <rPh sb="2" eb="3">
      <t>リョウ</t>
    </rPh>
    <phoneticPr fontId="8"/>
  </si>
  <si>
    <t>一般廃棄物・
産業廃棄物混合</t>
    <rPh sb="0" eb="2">
      <t>イッパン</t>
    </rPh>
    <rPh sb="2" eb="5">
      <t>ハイキブツ</t>
    </rPh>
    <rPh sb="7" eb="9">
      <t>サンギョウ</t>
    </rPh>
    <rPh sb="9" eb="12">
      <t>ハイキブツ</t>
    </rPh>
    <rPh sb="12" eb="14">
      <t>コンゴウ</t>
    </rPh>
    <phoneticPr fontId="8"/>
  </si>
  <si>
    <t>完了</t>
    <rPh sb="0" eb="2">
      <t>カンリョウ</t>
    </rPh>
    <phoneticPr fontId="8"/>
  </si>
  <si>
    <t>一部着手</t>
    <rPh sb="0" eb="2">
      <t>イチブ</t>
    </rPh>
    <rPh sb="2" eb="4">
      <t>チャクシュ</t>
    </rPh>
    <phoneticPr fontId="8"/>
  </si>
  <si>
    <t>未着手</t>
    <rPh sb="0" eb="3">
      <t>ミチャクシュ</t>
    </rPh>
    <phoneticPr fontId="8"/>
  </si>
  <si>
    <t>不法投棄された場所</t>
    <rPh sb="0" eb="2">
      <t>フホウ</t>
    </rPh>
    <rPh sb="2" eb="4">
      <t>トウキ</t>
    </rPh>
    <rPh sb="7" eb="9">
      <t>バショ</t>
    </rPh>
    <phoneticPr fontId="8"/>
  </si>
  <si>
    <t>家電品
（４品目）</t>
    <rPh sb="0" eb="3">
      <t>カデンヒン</t>
    </rPh>
    <rPh sb="6" eb="8">
      <t>ヒンモク</t>
    </rPh>
    <phoneticPr fontId="8"/>
  </si>
  <si>
    <t>家電品
(その他）</t>
    <rPh sb="0" eb="3">
      <t>カデンヒン</t>
    </rPh>
    <rPh sb="7" eb="8">
      <t>タ</t>
    </rPh>
    <phoneticPr fontId="8"/>
  </si>
  <si>
    <t>自転車</t>
    <rPh sb="0" eb="3">
      <t>ジテンシャ</t>
    </rPh>
    <phoneticPr fontId="8"/>
  </si>
  <si>
    <t>自動車</t>
    <rPh sb="0" eb="3">
      <t>ジドウシャ</t>
    </rPh>
    <phoneticPr fontId="8"/>
  </si>
  <si>
    <t>その他</t>
    <rPh sb="2" eb="3">
      <t>タ</t>
    </rPh>
    <phoneticPr fontId="8"/>
  </si>
  <si>
    <t>山林</t>
    <rPh sb="0" eb="2">
      <t>サンリン</t>
    </rPh>
    <phoneticPr fontId="8"/>
  </si>
  <si>
    <t>農地</t>
    <rPh sb="0" eb="2">
      <t>ノウチ</t>
    </rPh>
    <phoneticPr fontId="8"/>
  </si>
  <si>
    <t>工業用地</t>
    <rPh sb="0" eb="2">
      <t>コウギョウ</t>
    </rPh>
    <rPh sb="2" eb="4">
      <t>ヨウチ</t>
    </rPh>
    <phoneticPr fontId="8"/>
  </si>
  <si>
    <t>道路・
道路際</t>
    <rPh sb="0" eb="2">
      <t>ドウロ</t>
    </rPh>
    <rPh sb="4" eb="6">
      <t>ドウロ</t>
    </rPh>
    <rPh sb="6" eb="7">
      <t>キワ</t>
    </rPh>
    <phoneticPr fontId="8"/>
  </si>
  <si>
    <t>河川</t>
    <rPh sb="0" eb="2">
      <t>カセン</t>
    </rPh>
    <phoneticPr fontId="8"/>
  </si>
  <si>
    <t>海岸</t>
    <rPh sb="0" eb="2">
      <t>カイガン</t>
    </rPh>
    <phoneticPr fontId="8"/>
  </si>
  <si>
    <t>住宅地</t>
    <rPh sb="0" eb="3">
      <t>ジュウタクチ</t>
    </rPh>
    <phoneticPr fontId="8"/>
  </si>
  <si>
    <t>雑種地</t>
    <rPh sb="0" eb="2">
      <t>ザッシュ</t>
    </rPh>
    <rPh sb="2" eb="3">
      <t>チ</t>
    </rPh>
    <phoneticPr fontId="8"/>
  </si>
  <si>
    <t>収集方法</t>
    <rPh sb="0" eb="2">
      <t>シュウシュウ</t>
    </rPh>
    <rPh sb="2" eb="4">
      <t>ホウホウ</t>
    </rPh>
    <phoneticPr fontId="8"/>
  </si>
  <si>
    <t>処理方法</t>
    <rPh sb="0" eb="2">
      <t>ショリ</t>
    </rPh>
    <rPh sb="2" eb="4">
      <t>ホウホウ</t>
    </rPh>
    <phoneticPr fontId="8"/>
  </si>
  <si>
    <t>ステーション回収</t>
    <rPh sb="6" eb="8">
      <t>カイシュウ</t>
    </rPh>
    <phoneticPr fontId="8"/>
  </si>
  <si>
    <t>戸別回収</t>
    <rPh sb="0" eb="2">
      <t>コベツ</t>
    </rPh>
    <rPh sb="2" eb="4">
      <t>カイシュウ</t>
    </rPh>
    <phoneticPr fontId="8"/>
  </si>
  <si>
    <t>拠点回収</t>
    <rPh sb="0" eb="2">
      <t>キョテン</t>
    </rPh>
    <rPh sb="2" eb="4">
      <t>カイシュウ</t>
    </rPh>
    <phoneticPr fontId="8"/>
  </si>
  <si>
    <t>そのまま有価売却</t>
    <rPh sb="4" eb="6">
      <t>ユウカ</t>
    </rPh>
    <rPh sb="6" eb="8">
      <t>バイキャク</t>
    </rPh>
    <phoneticPr fontId="8"/>
  </si>
  <si>
    <t>自ら処理後売却</t>
    <rPh sb="0" eb="1">
      <t>ミズカ</t>
    </rPh>
    <rPh sb="2" eb="4">
      <t>ショリ</t>
    </rPh>
    <rPh sb="4" eb="5">
      <t>ゴ</t>
    </rPh>
    <rPh sb="5" eb="7">
      <t>バイキャク</t>
    </rPh>
    <phoneticPr fontId="8"/>
  </si>
  <si>
    <t>処理委託後売却</t>
    <rPh sb="0" eb="2">
      <t>ショリ</t>
    </rPh>
    <rPh sb="2" eb="4">
      <t>イタク</t>
    </rPh>
    <rPh sb="4" eb="5">
      <t>ゴ</t>
    </rPh>
    <rPh sb="5" eb="7">
      <t>バイキャク</t>
    </rPh>
    <phoneticPr fontId="8"/>
  </si>
  <si>
    <t>家電品
以外の
粗大</t>
    <rPh sb="0" eb="3">
      <t>カデンヒン</t>
    </rPh>
    <rPh sb="4" eb="6">
      <t>イガイ</t>
    </rPh>
    <rPh sb="8" eb="10">
      <t>ソダイ</t>
    </rPh>
    <phoneticPr fontId="8"/>
  </si>
  <si>
    <t>有料化の有無</t>
    <rPh sb="0" eb="3">
      <t>ユウリョウカ</t>
    </rPh>
    <rPh sb="4" eb="6">
      <t>ウム</t>
    </rPh>
    <phoneticPr fontId="8"/>
  </si>
  <si>
    <t>従量制・定額制
の別</t>
    <rPh sb="0" eb="2">
      <t>ジュウリョウ</t>
    </rPh>
    <rPh sb="2" eb="3">
      <t>セイ</t>
    </rPh>
    <rPh sb="4" eb="6">
      <t>テイガク</t>
    </rPh>
    <rPh sb="6" eb="7">
      <t>セイ</t>
    </rPh>
    <rPh sb="9" eb="10">
      <t>ベツ</t>
    </rPh>
    <phoneticPr fontId="8"/>
  </si>
  <si>
    <t>料金</t>
    <rPh sb="0" eb="2">
      <t>リョウキン</t>
    </rPh>
    <phoneticPr fontId="8"/>
  </si>
  <si>
    <t>対策</t>
    <rPh sb="0" eb="2">
      <t>タイサク</t>
    </rPh>
    <phoneticPr fontId="10"/>
  </si>
  <si>
    <t>抜き取り禁止項目を含む条例について</t>
    <rPh sb="0" eb="1">
      <t>ヌ</t>
    </rPh>
    <rPh sb="2" eb="3">
      <t>ト</t>
    </rPh>
    <rPh sb="4" eb="6">
      <t>キンシ</t>
    </rPh>
    <rPh sb="6" eb="8">
      <t>コウモク</t>
    </rPh>
    <rPh sb="9" eb="10">
      <t>フク</t>
    </rPh>
    <rPh sb="11" eb="13">
      <t>ジョウレイ</t>
    </rPh>
    <phoneticPr fontId="10"/>
  </si>
  <si>
    <t>条例
の
有無</t>
    <rPh sb="0" eb="2">
      <t>ジョウレイ</t>
    </rPh>
    <rPh sb="5" eb="7">
      <t>ウム</t>
    </rPh>
    <phoneticPr fontId="10"/>
  </si>
  <si>
    <t>条例名</t>
    <rPh sb="0" eb="2">
      <t>ジョウレイ</t>
    </rPh>
    <rPh sb="2" eb="3">
      <t>メイ</t>
    </rPh>
    <phoneticPr fontId="10"/>
  </si>
  <si>
    <t>罰則
の
有無</t>
    <rPh sb="0" eb="2">
      <t>バッソク</t>
    </rPh>
    <rPh sb="5" eb="7">
      <t>ウム</t>
    </rPh>
    <phoneticPr fontId="10"/>
  </si>
  <si>
    <t>罰則の内容</t>
    <rPh sb="0" eb="2">
      <t>バッソク</t>
    </rPh>
    <rPh sb="3" eb="5">
      <t>ナイヨウ</t>
    </rPh>
    <phoneticPr fontId="10"/>
  </si>
  <si>
    <t>神崎町</t>
  </si>
  <si>
    <t>多古町</t>
  </si>
  <si>
    <t>香取市</t>
  </si>
  <si>
    <t>野田市</t>
  </si>
  <si>
    <t>印西市</t>
  </si>
  <si>
    <t>茂原市</t>
  </si>
  <si>
    <t>市原市</t>
  </si>
  <si>
    <t>流山市</t>
  </si>
  <si>
    <t>千葉市</t>
  </si>
  <si>
    <t>銚子市</t>
  </si>
  <si>
    <t>市川市</t>
  </si>
  <si>
    <t>九十九里町</t>
  </si>
  <si>
    <t>芝山町</t>
  </si>
  <si>
    <t>横芝光町</t>
  </si>
  <si>
    <t>一宮町</t>
  </si>
  <si>
    <t>睦沢町</t>
  </si>
  <si>
    <t>長生村</t>
  </si>
  <si>
    <t>白子町</t>
  </si>
  <si>
    <t>長柄町</t>
  </si>
  <si>
    <t>長南町</t>
  </si>
  <si>
    <t>大多喜町</t>
  </si>
  <si>
    <t>旭市</t>
  </si>
  <si>
    <t>山武市</t>
  </si>
  <si>
    <t>いすみ市</t>
  </si>
  <si>
    <t>御宿町</t>
  </si>
  <si>
    <t>鋸南町</t>
  </si>
  <si>
    <t>我孫子市</t>
  </si>
  <si>
    <t>松戸市</t>
    <rPh sb="0" eb="2">
      <t>マツド</t>
    </rPh>
    <rPh sb="2" eb="3">
      <t>シ</t>
    </rPh>
    <phoneticPr fontId="8"/>
  </si>
  <si>
    <t>補助金交付額（円）</t>
    <rPh sb="0" eb="3">
      <t>ホジョキン</t>
    </rPh>
    <rPh sb="3" eb="6">
      <t>コウフガク</t>
    </rPh>
    <rPh sb="7" eb="8">
      <t>エン</t>
    </rPh>
    <phoneticPr fontId="8"/>
  </si>
  <si>
    <t>1.情報コーナー（掲示板等）に住民が不要になった物の情報を掲示し、住民同士の情報交換の場を設けている</t>
    <rPh sb="2" eb="4">
      <t>ジョウホウ</t>
    </rPh>
    <rPh sb="9" eb="12">
      <t>ケイジバン</t>
    </rPh>
    <rPh sb="12" eb="13">
      <t>トウ</t>
    </rPh>
    <rPh sb="15" eb="17">
      <t>ジュウミン</t>
    </rPh>
    <rPh sb="18" eb="20">
      <t>フヨウ</t>
    </rPh>
    <rPh sb="24" eb="25">
      <t>モノ</t>
    </rPh>
    <rPh sb="26" eb="28">
      <t>ジョウホウ</t>
    </rPh>
    <rPh sb="29" eb="31">
      <t>ケイジ</t>
    </rPh>
    <rPh sb="33" eb="35">
      <t>ジュウミン</t>
    </rPh>
    <rPh sb="35" eb="37">
      <t>ドウシ</t>
    </rPh>
    <rPh sb="38" eb="40">
      <t>ジョウホウ</t>
    </rPh>
    <rPh sb="40" eb="42">
      <t>コウカン</t>
    </rPh>
    <rPh sb="43" eb="44">
      <t>バ</t>
    </rPh>
    <rPh sb="45" eb="46">
      <t>モウ</t>
    </rPh>
    <phoneticPr fontId="8"/>
  </si>
  <si>
    <t>2.HPや広報等で、地域内のリユースショップの情報をお知らせしている</t>
    <rPh sb="5" eb="8">
      <t>コウホウナド</t>
    </rPh>
    <rPh sb="10" eb="12">
      <t>チイキ</t>
    </rPh>
    <rPh sb="12" eb="13">
      <t>ナイ</t>
    </rPh>
    <rPh sb="23" eb="25">
      <t>ジョウホウ</t>
    </rPh>
    <rPh sb="27" eb="28">
      <t>シ</t>
    </rPh>
    <phoneticPr fontId="8"/>
  </si>
  <si>
    <t>3.市町村で回収した後に、リユースショップ等に売却している</t>
    <rPh sb="2" eb="5">
      <t>シチョウソン</t>
    </rPh>
    <rPh sb="6" eb="8">
      <t>カイシュウ</t>
    </rPh>
    <rPh sb="10" eb="11">
      <t>ゴ</t>
    </rPh>
    <rPh sb="21" eb="22">
      <t>トウ</t>
    </rPh>
    <rPh sb="23" eb="25">
      <t>バイキャク</t>
    </rPh>
    <phoneticPr fontId="8"/>
  </si>
  <si>
    <t>4.市町村で回収した後に、自ら（委託を含む）修理し、販売している</t>
    <rPh sb="2" eb="5">
      <t>シチョウソン</t>
    </rPh>
    <rPh sb="6" eb="8">
      <t>カイシュウ</t>
    </rPh>
    <rPh sb="10" eb="11">
      <t>ゴ</t>
    </rPh>
    <rPh sb="13" eb="14">
      <t>ミズカ</t>
    </rPh>
    <rPh sb="16" eb="18">
      <t>イタク</t>
    </rPh>
    <rPh sb="19" eb="20">
      <t>フク</t>
    </rPh>
    <rPh sb="22" eb="24">
      <t>シュウリ</t>
    </rPh>
    <rPh sb="26" eb="28">
      <t>ハンバイ</t>
    </rPh>
    <phoneticPr fontId="8"/>
  </si>
  <si>
    <t>住民への周知方法</t>
    <rPh sb="0" eb="2">
      <t>ジュウミン</t>
    </rPh>
    <rPh sb="4" eb="6">
      <t>シュウチ</t>
    </rPh>
    <rPh sb="6" eb="8">
      <t>ホウホウ</t>
    </rPh>
    <phoneticPr fontId="8"/>
  </si>
  <si>
    <t>一般廃棄物処理困難物</t>
  </si>
  <si>
    <t>東庄町</t>
    <rPh sb="0" eb="2">
      <t>トウショウ</t>
    </rPh>
    <rPh sb="2" eb="3">
      <t>マチ</t>
    </rPh>
    <phoneticPr fontId="8"/>
  </si>
  <si>
    <t>白子町</t>
    <rPh sb="0" eb="2">
      <t>シラコ</t>
    </rPh>
    <rPh sb="2" eb="3">
      <t>マチ</t>
    </rPh>
    <phoneticPr fontId="8"/>
  </si>
  <si>
    <t>規則第２条第２号関係※１</t>
    <rPh sb="0" eb="2">
      <t>キソク</t>
    </rPh>
    <rPh sb="2" eb="3">
      <t>ダイ</t>
    </rPh>
    <rPh sb="4" eb="5">
      <t>ジョウ</t>
    </rPh>
    <rPh sb="5" eb="6">
      <t>ダイ</t>
    </rPh>
    <rPh sb="7" eb="8">
      <t>ゴウ</t>
    </rPh>
    <rPh sb="8" eb="10">
      <t>カンケイ</t>
    </rPh>
    <phoneticPr fontId="8"/>
  </si>
  <si>
    <t>規則第２条の３第２号関係※２</t>
    <rPh sb="0" eb="2">
      <t>キソク</t>
    </rPh>
    <rPh sb="2" eb="3">
      <t>ダイ</t>
    </rPh>
    <rPh sb="4" eb="5">
      <t>ジョウ</t>
    </rPh>
    <rPh sb="7" eb="8">
      <t>ダイ</t>
    </rPh>
    <rPh sb="9" eb="10">
      <t>ゴウ</t>
    </rPh>
    <rPh sb="10" eb="12">
      <t>カンケイ</t>
    </rPh>
    <phoneticPr fontId="8"/>
  </si>
  <si>
    <t>※１　廃棄物処理法施行規則第２条第２号</t>
    <rPh sb="3" eb="13">
      <t>ハイキブツショリホウセコウキソク</t>
    </rPh>
    <phoneticPr fontId="8"/>
  </si>
  <si>
    <t>※２　規則第２条の３第２号関係</t>
    <rPh sb="3" eb="5">
      <t>キソク</t>
    </rPh>
    <rPh sb="5" eb="6">
      <t>ダイ</t>
    </rPh>
    <rPh sb="7" eb="8">
      <t>ジョウ</t>
    </rPh>
    <rPh sb="10" eb="11">
      <t>ダイ</t>
    </rPh>
    <rPh sb="12" eb="13">
      <t>ゴウ</t>
    </rPh>
    <rPh sb="13" eb="15">
      <t>カンケイ</t>
    </rPh>
    <phoneticPr fontId="8"/>
  </si>
  <si>
    <t>大網白里市</t>
    <rPh sb="0" eb="2">
      <t>オオアミ</t>
    </rPh>
    <rPh sb="2" eb="3">
      <t>シラ</t>
    </rPh>
    <rPh sb="3" eb="4">
      <t>サト</t>
    </rPh>
    <rPh sb="4" eb="5">
      <t>シ</t>
    </rPh>
    <phoneticPr fontId="8"/>
  </si>
  <si>
    <t>5.市町村自らがフリーマーケットやバザーを開催している</t>
    <rPh sb="2" eb="4">
      <t>シチョウ</t>
    </rPh>
    <rPh sb="4" eb="5">
      <t>ソン</t>
    </rPh>
    <rPh sb="5" eb="6">
      <t>ミズカ</t>
    </rPh>
    <rPh sb="21" eb="23">
      <t>カイサイ</t>
    </rPh>
    <phoneticPr fontId="8"/>
  </si>
  <si>
    <t>6.その他</t>
    <rPh sb="4" eb="5">
      <t>タ</t>
    </rPh>
    <phoneticPr fontId="8"/>
  </si>
  <si>
    <t>7.実施していない</t>
    <rPh sb="2" eb="4">
      <t>ジッシ</t>
    </rPh>
    <phoneticPr fontId="8"/>
  </si>
  <si>
    <t>⑦補助制度に関するホームページを作成している場合は、URLを記入してください。</t>
  </si>
  <si>
    <t>コンポスト容器
（生ごみ堆肥化）</t>
  </si>
  <si>
    <t>生ごみ処理機
（機械式のもの）</t>
  </si>
  <si>
    <t>合計</t>
  </si>
  <si>
    <t>コンポスト容器
（生ごみ堆肥化）
有り→1
無し→0</t>
    <rPh sb="17" eb="18">
      <t>ア</t>
    </rPh>
    <rPh sb="22" eb="23">
      <t>ナ</t>
    </rPh>
    <phoneticPr fontId="8"/>
  </si>
  <si>
    <t>生ごみ処理機
（機械式のもの）
有り→1
無し→0</t>
    <rPh sb="16" eb="17">
      <t>ア</t>
    </rPh>
    <rPh sb="21" eb="22">
      <t>ナ</t>
    </rPh>
    <phoneticPr fontId="8"/>
  </si>
  <si>
    <t>コンポスト容器
（生ごみ堆肥化）</t>
    <phoneticPr fontId="8"/>
  </si>
  <si>
    <t>【①補助制度　無の場合】
③今後の補助制度整備の予定
有り→１　無し→０</t>
    <rPh sb="2" eb="4">
      <t>ホジョ</t>
    </rPh>
    <rPh sb="4" eb="6">
      <t>セイド</t>
    </rPh>
    <rPh sb="7" eb="8">
      <t>ム</t>
    </rPh>
    <rPh sb="9" eb="11">
      <t>バアイ</t>
    </rPh>
    <phoneticPr fontId="10"/>
  </si>
  <si>
    <t>①実施者</t>
    <rPh sb="1" eb="3">
      <t>ジッシ</t>
    </rPh>
    <rPh sb="3" eb="4">
      <t>シャ</t>
    </rPh>
    <phoneticPr fontId="8"/>
  </si>
  <si>
    <t>生ごみ減量等の先進的な取組事例</t>
    <rPh sb="0" eb="1">
      <t>ナマ</t>
    </rPh>
    <rPh sb="3" eb="5">
      <t>ゲンリョウ</t>
    </rPh>
    <rPh sb="5" eb="6">
      <t>トウ</t>
    </rPh>
    <rPh sb="7" eb="10">
      <t>センシンテキ</t>
    </rPh>
    <rPh sb="11" eb="13">
      <t>トリクミ</t>
    </rPh>
    <rPh sb="13" eb="15">
      <t>ジレイ</t>
    </rPh>
    <phoneticPr fontId="8"/>
  </si>
  <si>
    <t>②事業期間</t>
    <rPh sb="1" eb="3">
      <t>ジギョウ</t>
    </rPh>
    <rPh sb="3" eb="5">
      <t>キカン</t>
    </rPh>
    <phoneticPr fontId="8"/>
  </si>
  <si>
    <t>③回収開始年月</t>
    <rPh sb="1" eb="3">
      <t>カイシュウ</t>
    </rPh>
    <rPh sb="3" eb="5">
      <t>カイシ</t>
    </rPh>
    <rPh sb="5" eb="7">
      <t>ネンゲツ</t>
    </rPh>
    <phoneticPr fontId="8"/>
  </si>
  <si>
    <t>⑦再資源化の状況</t>
    <rPh sb="1" eb="5">
      <t>サイシゲンカ</t>
    </rPh>
    <rPh sb="6" eb="8">
      <t>ジョウキョウ</t>
    </rPh>
    <phoneticPr fontId="8"/>
  </si>
  <si>
    <t>⑧回収方法</t>
    <rPh sb="1" eb="3">
      <t>カイシュウ</t>
    </rPh>
    <rPh sb="3" eb="5">
      <t>ホウホウ</t>
    </rPh>
    <phoneticPr fontId="8"/>
  </si>
  <si>
    <t>⑨取組目的</t>
    <rPh sb="1" eb="3">
      <t>トリクミ</t>
    </rPh>
    <rPh sb="3" eb="5">
      <t>モクテキ</t>
    </rPh>
    <phoneticPr fontId="8"/>
  </si>
  <si>
    <t>住民の利用状況（情報登録数、売却・販売件数等の指標となる具体的な数値を記入）
※把握していない場合は“－”</t>
    <rPh sb="0" eb="2">
      <t>ジュウミン</t>
    </rPh>
    <rPh sb="3" eb="5">
      <t>リヨウ</t>
    </rPh>
    <rPh sb="5" eb="7">
      <t>ジョウキョウ</t>
    </rPh>
    <rPh sb="8" eb="10">
      <t>ジョウホウ</t>
    </rPh>
    <rPh sb="10" eb="12">
      <t>トウロク</t>
    </rPh>
    <rPh sb="12" eb="13">
      <t>スウ</t>
    </rPh>
    <rPh sb="14" eb="16">
      <t>バイキャク</t>
    </rPh>
    <rPh sb="17" eb="19">
      <t>ハンバイ</t>
    </rPh>
    <rPh sb="19" eb="22">
      <t>ケンスウトウ</t>
    </rPh>
    <rPh sb="23" eb="25">
      <t>シヒョウ</t>
    </rPh>
    <rPh sb="28" eb="31">
      <t>グタイテキ</t>
    </rPh>
    <rPh sb="32" eb="34">
      <t>スウチ</t>
    </rPh>
    <rPh sb="35" eb="37">
      <t>キニュウ</t>
    </rPh>
    <rPh sb="40" eb="42">
      <t>ハアク</t>
    </rPh>
    <rPh sb="47" eb="49">
      <t>バアイ</t>
    </rPh>
    <phoneticPr fontId="8"/>
  </si>
  <si>
    <t>　再生利用されることが確実であると市町村長が認めた一般廃棄物のみの収集又は運搬を業として行う者</t>
    <rPh sb="37" eb="39">
      <t>ウンパン</t>
    </rPh>
    <rPh sb="40" eb="41">
      <t>ギョウ</t>
    </rPh>
    <rPh sb="44" eb="45">
      <t>オコナ</t>
    </rPh>
    <rPh sb="46" eb="47">
      <t>モノ</t>
    </rPh>
    <phoneticPr fontId="8"/>
  </si>
  <si>
    <t>であつて市町村長の指定を受けたもの</t>
    <rPh sb="4" eb="6">
      <t>シチョウ</t>
    </rPh>
    <rPh sb="6" eb="8">
      <t>ソンチョウ</t>
    </rPh>
    <rPh sb="9" eb="11">
      <t>シテイ</t>
    </rPh>
    <rPh sb="12" eb="13">
      <t>ウ</t>
    </rPh>
    <phoneticPr fontId="8"/>
  </si>
  <si>
    <t>　再生利用されることが確実であると市町村長が認めた一般廃棄物のみの処分を業として行う者であつて</t>
    <rPh sb="36" eb="37">
      <t>ギョウ</t>
    </rPh>
    <rPh sb="40" eb="41">
      <t>オコナ</t>
    </rPh>
    <rPh sb="42" eb="43">
      <t>モノ</t>
    </rPh>
    <phoneticPr fontId="8"/>
  </si>
  <si>
    <t>（公財）容器包装リサイクル協会へ委託</t>
    <rPh sb="1" eb="2">
      <t>コウ</t>
    </rPh>
    <rPh sb="2" eb="3">
      <t>ザイ</t>
    </rPh>
    <rPh sb="4" eb="6">
      <t>ヨウキ</t>
    </rPh>
    <rPh sb="6" eb="8">
      <t>ホウソウ</t>
    </rPh>
    <rPh sb="13" eb="15">
      <t>キョウカイ</t>
    </rPh>
    <rPh sb="16" eb="18">
      <t>イタク</t>
    </rPh>
    <phoneticPr fontId="8"/>
  </si>
  <si>
    <t>⑧広報・パンフレットなどの
配布等啓発活動</t>
    <rPh sb="1" eb="3">
      <t>コウホウ</t>
    </rPh>
    <rPh sb="14" eb="16">
      <t>ハイフ</t>
    </rPh>
    <rPh sb="16" eb="17">
      <t>ナド</t>
    </rPh>
    <rPh sb="17" eb="19">
      <t>ケイハツ</t>
    </rPh>
    <rPh sb="19" eb="21">
      <t>カツドウ</t>
    </rPh>
    <phoneticPr fontId="10"/>
  </si>
  <si>
    <t>運搬単価
（円/運搬１回）</t>
    <rPh sb="0" eb="2">
      <t>ウンパン</t>
    </rPh>
    <rPh sb="2" eb="4">
      <t>タンカ</t>
    </rPh>
    <rPh sb="6" eb="7">
      <t>エン</t>
    </rPh>
    <rPh sb="8" eb="10">
      <t>ウンパン</t>
    </rPh>
    <rPh sb="11" eb="12">
      <t>カイ</t>
    </rPh>
    <phoneticPr fontId="10"/>
  </si>
  <si>
    <t>処分単価
（円/1kg）</t>
    <rPh sb="0" eb="2">
      <t>ショブン</t>
    </rPh>
    <rPh sb="2" eb="4">
      <t>タンカ</t>
    </rPh>
    <rPh sb="6" eb="7">
      <t>エン</t>
    </rPh>
    <phoneticPr fontId="10"/>
  </si>
  <si>
    <t>指定業者名</t>
    <rPh sb="0" eb="2">
      <t>シテイ</t>
    </rPh>
    <rPh sb="2" eb="4">
      <t>ギョウシャ</t>
    </rPh>
    <rPh sb="4" eb="5">
      <t>メイ</t>
    </rPh>
    <phoneticPr fontId="8"/>
  </si>
  <si>
    <t>廃棄物の種類</t>
    <rPh sb="0" eb="3">
      <t>ハイキブツ</t>
    </rPh>
    <rPh sb="4" eb="6">
      <t>シュルイ</t>
    </rPh>
    <phoneticPr fontId="8"/>
  </si>
  <si>
    <t>※量は推計値を含む。</t>
    <phoneticPr fontId="8"/>
  </si>
  <si>
    <t>①</t>
    <phoneticPr fontId="8"/>
  </si>
  <si>
    <t>②</t>
    <phoneticPr fontId="8"/>
  </si>
  <si>
    <t>③</t>
    <phoneticPr fontId="8"/>
  </si>
  <si>
    <t>④</t>
    <phoneticPr fontId="8"/>
  </si>
  <si>
    <t>⑤</t>
    <phoneticPr fontId="8"/>
  </si>
  <si>
    <t>タイヤ</t>
    <phoneticPr fontId="8"/>
  </si>
  <si>
    <t>バイク</t>
    <phoneticPr fontId="8"/>
  </si>
  <si>
    <t>①</t>
    <phoneticPr fontId="8"/>
  </si>
  <si>
    <t>②</t>
    <phoneticPr fontId="8"/>
  </si>
  <si>
    <t>③</t>
    <phoneticPr fontId="8"/>
  </si>
  <si>
    <t>④</t>
    <phoneticPr fontId="8"/>
  </si>
  <si>
    <t>⑤</t>
    <phoneticPr fontId="8"/>
  </si>
  <si>
    <t>千葉市</t>
    <phoneticPr fontId="8"/>
  </si>
  <si>
    <t>なし</t>
    <phoneticPr fontId="8"/>
  </si>
  <si>
    <t>市町村長の指定を受けたもの</t>
    <phoneticPr fontId="8"/>
  </si>
  <si>
    <t>※「区分」欄には次のア～ウのいずれかを入力。</t>
    <rPh sb="2" eb="4">
      <t>クブン</t>
    </rPh>
    <rPh sb="5" eb="6">
      <t>ラン</t>
    </rPh>
    <rPh sb="8" eb="9">
      <t>ツギ</t>
    </rPh>
    <rPh sb="19" eb="21">
      <t>ニュウリョク</t>
    </rPh>
    <phoneticPr fontId="8"/>
  </si>
  <si>
    <t>廃棄物減量等推進審議会（廃掃法第５条の７に基づくもの）</t>
    <rPh sb="0" eb="1">
      <t>ハイ</t>
    </rPh>
    <rPh sb="1" eb="2">
      <t>ス</t>
    </rPh>
    <rPh sb="2" eb="3">
      <t>ブツ</t>
    </rPh>
    <rPh sb="3" eb="4">
      <t>ゲン</t>
    </rPh>
    <rPh sb="4" eb="5">
      <t>リョウ</t>
    </rPh>
    <rPh sb="5" eb="6">
      <t>トウ</t>
    </rPh>
    <rPh sb="6" eb="7">
      <t>スイ</t>
    </rPh>
    <rPh sb="7" eb="8">
      <t>ススム</t>
    </rPh>
    <rPh sb="8" eb="9">
      <t>シン</t>
    </rPh>
    <rPh sb="9" eb="10">
      <t>ギ</t>
    </rPh>
    <rPh sb="10" eb="11">
      <t>カイ</t>
    </rPh>
    <rPh sb="12" eb="13">
      <t>ハイ</t>
    </rPh>
    <rPh sb="13" eb="14">
      <t>ハ</t>
    </rPh>
    <rPh sb="14" eb="15">
      <t>ホウ</t>
    </rPh>
    <rPh sb="15" eb="16">
      <t>ダイ</t>
    </rPh>
    <rPh sb="17" eb="18">
      <t>ジョウ</t>
    </rPh>
    <rPh sb="21" eb="22">
      <t>モト</t>
    </rPh>
    <phoneticPr fontId="10"/>
  </si>
  <si>
    <t>ごみ減量等推進協議会（廃掃法に基づかないもの）</t>
    <rPh sb="2" eb="3">
      <t>ゲン</t>
    </rPh>
    <rPh sb="3" eb="4">
      <t>リョウ</t>
    </rPh>
    <rPh sb="4" eb="5">
      <t>トウ</t>
    </rPh>
    <rPh sb="5" eb="6">
      <t>スイ</t>
    </rPh>
    <rPh sb="6" eb="7">
      <t>ススム</t>
    </rPh>
    <rPh sb="7" eb="8">
      <t>キョウ</t>
    </rPh>
    <rPh sb="8" eb="9">
      <t>ギ</t>
    </rPh>
    <rPh sb="9" eb="10">
      <t>カイ</t>
    </rPh>
    <phoneticPr fontId="10"/>
  </si>
  <si>
    <t>廃棄物減量等推進員（廃掃法第５条の８に基づくもの）</t>
    <rPh sb="0" eb="1">
      <t>ハイ</t>
    </rPh>
    <rPh sb="1" eb="2">
      <t>ス</t>
    </rPh>
    <rPh sb="2" eb="3">
      <t>ブツ</t>
    </rPh>
    <rPh sb="3" eb="4">
      <t>ゲン</t>
    </rPh>
    <rPh sb="4" eb="5">
      <t>リョウ</t>
    </rPh>
    <rPh sb="5" eb="6">
      <t>トウ</t>
    </rPh>
    <rPh sb="6" eb="7">
      <t>スイ</t>
    </rPh>
    <rPh sb="7" eb="8">
      <t>ススム</t>
    </rPh>
    <rPh sb="8" eb="9">
      <t>イン</t>
    </rPh>
    <rPh sb="10" eb="11">
      <t>ハイ</t>
    </rPh>
    <rPh sb="11" eb="12">
      <t>ハ</t>
    </rPh>
    <rPh sb="12" eb="13">
      <t>ホウ</t>
    </rPh>
    <rPh sb="13" eb="14">
      <t>ダイ</t>
    </rPh>
    <rPh sb="15" eb="16">
      <t>ジョウ</t>
    </rPh>
    <rPh sb="19" eb="20">
      <t>モト</t>
    </rPh>
    <phoneticPr fontId="10"/>
  </si>
  <si>
    <t>名称</t>
    <rPh sb="0" eb="2">
      <t>メイショウ</t>
    </rPh>
    <phoneticPr fontId="10"/>
  </si>
  <si>
    <t>設置
時期</t>
    <rPh sb="0" eb="2">
      <t>セッチ</t>
    </rPh>
    <rPh sb="3" eb="5">
      <t>ジキ</t>
    </rPh>
    <phoneticPr fontId="10"/>
  </si>
  <si>
    <t>根拠</t>
    <rPh sb="0" eb="2">
      <t>コンキョ</t>
    </rPh>
    <phoneticPr fontId="10"/>
  </si>
  <si>
    <t>災害廃棄物処理計画について</t>
    <rPh sb="0" eb="2">
      <t>サイガイ</t>
    </rPh>
    <rPh sb="2" eb="5">
      <t>ハイキブツ</t>
    </rPh>
    <rPh sb="5" eb="7">
      <t>ショリ</t>
    </rPh>
    <rPh sb="7" eb="9">
      <t>ケイカク</t>
    </rPh>
    <phoneticPr fontId="8"/>
  </si>
  <si>
    <t>(1)災害廃棄物処理計画
の策定状況</t>
    <rPh sb="3" eb="5">
      <t>サイガイ</t>
    </rPh>
    <rPh sb="5" eb="8">
      <t>ハイキブツ</t>
    </rPh>
    <rPh sb="8" eb="10">
      <t>ショリ</t>
    </rPh>
    <rPh sb="10" eb="12">
      <t>ケイカク</t>
    </rPh>
    <rPh sb="14" eb="16">
      <t>サクテイ</t>
    </rPh>
    <rPh sb="16" eb="18">
      <t>ジョウキョウ</t>
    </rPh>
    <phoneticPr fontId="8"/>
  </si>
  <si>
    <t>(2)災害廃棄物処理計画
の位置付け</t>
    <rPh sb="3" eb="5">
      <t>サイガイ</t>
    </rPh>
    <rPh sb="5" eb="8">
      <t>ハイキブツ</t>
    </rPh>
    <rPh sb="8" eb="10">
      <t>ショリ</t>
    </rPh>
    <rPh sb="10" eb="12">
      <t>ケイカク</t>
    </rPh>
    <rPh sb="14" eb="17">
      <t>イチヅ</t>
    </rPh>
    <phoneticPr fontId="8"/>
  </si>
  <si>
    <t>(3)計画の名称</t>
    <rPh sb="3" eb="5">
      <t>ケイカク</t>
    </rPh>
    <rPh sb="6" eb="8">
      <t>メイショウ</t>
    </rPh>
    <phoneticPr fontId="8"/>
  </si>
  <si>
    <t>　　　（最新の年月を記入する。）
(4)計画の策定又は改定時期</t>
    <rPh sb="20" eb="22">
      <t>ケイカク</t>
    </rPh>
    <rPh sb="23" eb="25">
      <t>サクテイ</t>
    </rPh>
    <rPh sb="25" eb="26">
      <t>マタ</t>
    </rPh>
    <rPh sb="27" eb="29">
      <t>カイテイ</t>
    </rPh>
    <rPh sb="29" eb="31">
      <t>ジキ</t>
    </rPh>
    <phoneticPr fontId="8"/>
  </si>
  <si>
    <t>(5)災害廃棄物
対策指針
(環境省・
H26.3)</t>
    <rPh sb="3" eb="5">
      <t>サイガイ</t>
    </rPh>
    <rPh sb="5" eb="8">
      <t>ハイキブツ</t>
    </rPh>
    <rPh sb="9" eb="11">
      <t>タイサク</t>
    </rPh>
    <rPh sb="11" eb="13">
      <t>シシン</t>
    </rPh>
    <phoneticPr fontId="8"/>
  </si>
  <si>
    <t>①策定済み</t>
    <rPh sb="1" eb="3">
      <t>サクテイ</t>
    </rPh>
    <rPh sb="3" eb="4">
      <t>ズ</t>
    </rPh>
    <phoneticPr fontId="8"/>
  </si>
  <si>
    <t>②策定中</t>
    <rPh sb="1" eb="4">
      <t>サクテイチュウ</t>
    </rPh>
    <phoneticPr fontId="8"/>
  </si>
  <si>
    <t>③今後、策定する予定</t>
    <rPh sb="1" eb="3">
      <t>コンゴ</t>
    </rPh>
    <rPh sb="4" eb="6">
      <t>サクテイ</t>
    </rPh>
    <rPh sb="8" eb="10">
      <t>ヨテイ</t>
    </rPh>
    <phoneticPr fontId="8"/>
  </si>
  <si>
    <t>④策定する予定はない</t>
    <rPh sb="1" eb="3">
      <t>サクテイ</t>
    </rPh>
    <rPh sb="5" eb="7">
      <t>ヨテイ</t>
    </rPh>
    <phoneticPr fontId="8"/>
  </si>
  <si>
    <t>①単独計画</t>
    <rPh sb="1" eb="3">
      <t>タンドク</t>
    </rPh>
    <rPh sb="3" eb="5">
      <t>ケイカク</t>
    </rPh>
    <phoneticPr fontId="8"/>
  </si>
  <si>
    <t>②一般廃棄物処理計画の一部に含まれている</t>
    <rPh sb="1" eb="3">
      <t>イッパン</t>
    </rPh>
    <rPh sb="3" eb="6">
      <t>ハイキブツ</t>
    </rPh>
    <rPh sb="6" eb="8">
      <t>ショリ</t>
    </rPh>
    <rPh sb="8" eb="10">
      <t>ケイカク</t>
    </rPh>
    <rPh sb="11" eb="13">
      <t>イチブ</t>
    </rPh>
    <rPh sb="14" eb="15">
      <t>フク</t>
    </rPh>
    <phoneticPr fontId="8"/>
  </si>
  <si>
    <t>③地域防災計画の一部に含まれている</t>
    <rPh sb="1" eb="3">
      <t>チイキ</t>
    </rPh>
    <rPh sb="3" eb="5">
      <t>ボウサイ</t>
    </rPh>
    <rPh sb="5" eb="7">
      <t>ケイカク</t>
    </rPh>
    <rPh sb="8" eb="10">
      <t>イチブ</t>
    </rPh>
    <rPh sb="11" eb="12">
      <t>フク</t>
    </rPh>
    <phoneticPr fontId="8"/>
  </si>
  <si>
    <t>①踏まえている</t>
    <rPh sb="1" eb="2">
      <t>フ</t>
    </rPh>
    <phoneticPr fontId="8"/>
  </si>
  <si>
    <t>②踏まえていない</t>
    <phoneticPr fontId="8"/>
  </si>
  <si>
    <t>○</t>
    <phoneticPr fontId="8"/>
  </si>
  <si>
    <t>○</t>
  </si>
  <si>
    <t>栄町</t>
    <phoneticPr fontId="8"/>
  </si>
  <si>
    <t>銚子市</t>
    <rPh sb="0" eb="3">
      <t>チョウシシ</t>
    </rPh>
    <phoneticPr fontId="8"/>
  </si>
  <si>
    <t>白井市</t>
    <rPh sb="0" eb="3">
      <t>シロイシ</t>
    </rPh>
    <phoneticPr fontId="8"/>
  </si>
  <si>
    <t>※設置等がない場合は「－」</t>
    <rPh sb="1" eb="3">
      <t>セッチ</t>
    </rPh>
    <rPh sb="3" eb="4">
      <t>トウ</t>
    </rPh>
    <rPh sb="7" eb="9">
      <t>バアイ</t>
    </rPh>
    <phoneticPr fontId="8"/>
  </si>
  <si>
    <t>八街市</t>
    <rPh sb="0" eb="3">
      <t>ヤチマタシ</t>
    </rPh>
    <phoneticPr fontId="8"/>
  </si>
  <si>
    <t>①補助制度の有無
有り→１　無し→０</t>
    <rPh sb="9" eb="10">
      <t>ア</t>
    </rPh>
    <rPh sb="14" eb="15">
      <t>ナ</t>
    </rPh>
    <phoneticPr fontId="10"/>
  </si>
  <si>
    <t>紙類</t>
    <phoneticPr fontId="10"/>
  </si>
  <si>
    <t>1.新聞　　2.雑誌　 3.段ボール　 4.紙パック　5.紙製容器包装（包装紙,紙袋,菓子箱等）6.雑紙（紙製容器包装に限らずその他紙類として）</t>
    <rPh sb="2" eb="4">
      <t>シンブン</t>
    </rPh>
    <rPh sb="29" eb="30">
      <t>カミ</t>
    </rPh>
    <rPh sb="30" eb="31">
      <t>セイ</t>
    </rPh>
    <rPh sb="31" eb="33">
      <t>ヨウキ</t>
    </rPh>
    <rPh sb="33" eb="35">
      <t>ホウソウ</t>
    </rPh>
    <rPh sb="36" eb="38">
      <t>ホウソウ</t>
    </rPh>
    <rPh sb="38" eb="39">
      <t>カミ</t>
    </rPh>
    <rPh sb="40" eb="41">
      <t>カミ</t>
    </rPh>
    <rPh sb="41" eb="42">
      <t>フクロ</t>
    </rPh>
    <rPh sb="43" eb="45">
      <t>カシ</t>
    </rPh>
    <rPh sb="45" eb="46">
      <t>バコ</t>
    </rPh>
    <rPh sb="46" eb="47">
      <t>トウ</t>
    </rPh>
    <rPh sb="50" eb="51">
      <t>ザツ</t>
    </rPh>
    <rPh sb="51" eb="52">
      <t>カミ</t>
    </rPh>
    <rPh sb="53" eb="55">
      <t>カミセイ</t>
    </rPh>
    <rPh sb="55" eb="57">
      <t>ヨウキ</t>
    </rPh>
    <rPh sb="57" eb="59">
      <t>ホウソウ</t>
    </rPh>
    <rPh sb="60" eb="61">
      <t>カギ</t>
    </rPh>
    <rPh sb="65" eb="66">
      <t>タ</t>
    </rPh>
    <rPh sb="66" eb="67">
      <t>カミ</t>
    </rPh>
    <rPh sb="67" eb="68">
      <t>ルイ</t>
    </rPh>
    <phoneticPr fontId="10"/>
  </si>
  <si>
    <t>金属</t>
    <phoneticPr fontId="10"/>
  </si>
  <si>
    <t>ｶﾞﾗｽ</t>
    <phoneticPr fontId="10"/>
  </si>
  <si>
    <t>21.生ビン　　22.無色ビン 　23.茶色ビン　24.その他の色のビン</t>
    <phoneticPr fontId="10"/>
  </si>
  <si>
    <t>ﾍﾟｯﾄﾎﾞﾄﾙ・
ﾌﾟﾗｽﾁｯｸ</t>
    <phoneticPr fontId="10"/>
  </si>
  <si>
    <t>無</t>
    <rPh sb="0" eb="1">
      <t>ナシ</t>
    </rPh>
    <phoneticPr fontId="8"/>
  </si>
  <si>
    <t>回収量（t）</t>
    <rPh sb="0" eb="2">
      <t>カイシュウ</t>
    </rPh>
    <rPh sb="2" eb="3">
      <t>リョウ</t>
    </rPh>
    <phoneticPr fontId="8"/>
  </si>
  <si>
    <t>イ</t>
    <phoneticPr fontId="8"/>
  </si>
  <si>
    <t>不明</t>
    <rPh sb="0" eb="2">
      <t>フメイ</t>
    </rPh>
    <phoneticPr fontId="8"/>
  </si>
  <si>
    <t>消火器</t>
    <rPh sb="0" eb="3">
      <t>ショウカキ</t>
    </rPh>
    <phoneticPr fontId="8"/>
  </si>
  <si>
    <t>新聞類・カン・ペットボトル</t>
    <rPh sb="0" eb="2">
      <t>シンブン</t>
    </rPh>
    <rPh sb="2" eb="3">
      <t>ルイ</t>
    </rPh>
    <phoneticPr fontId="8"/>
  </si>
  <si>
    <t>有</t>
    <rPh sb="0" eb="1">
      <t>アリ</t>
    </rPh>
    <phoneticPr fontId="8"/>
  </si>
  <si>
    <t>ア</t>
    <phoneticPr fontId="8"/>
  </si>
  <si>
    <t>従量制</t>
    <rPh sb="0" eb="3">
      <t>ジュウリョウセイ</t>
    </rPh>
    <phoneticPr fontId="8"/>
  </si>
  <si>
    <t>可燃物・不燃物・衣類・布団類・紙類</t>
    <rPh sb="0" eb="2">
      <t>カネン</t>
    </rPh>
    <rPh sb="2" eb="3">
      <t>ブツ</t>
    </rPh>
    <rPh sb="4" eb="7">
      <t>フネンブツ</t>
    </rPh>
    <rPh sb="8" eb="10">
      <t>イルイ</t>
    </rPh>
    <rPh sb="11" eb="13">
      <t>フトン</t>
    </rPh>
    <rPh sb="13" eb="14">
      <t>ルイ</t>
    </rPh>
    <rPh sb="15" eb="17">
      <t>カミルイ</t>
    </rPh>
    <phoneticPr fontId="8"/>
  </si>
  <si>
    <t>―</t>
    <phoneticPr fontId="8"/>
  </si>
  <si>
    <t>展開検査</t>
    <rPh sb="0" eb="2">
      <t>テンカイ</t>
    </rPh>
    <rPh sb="2" eb="4">
      <t>ケンサ</t>
    </rPh>
    <phoneticPr fontId="8"/>
  </si>
  <si>
    <t>処理単価に含まれる</t>
    <rPh sb="0" eb="2">
      <t>ショリ</t>
    </rPh>
    <rPh sb="2" eb="4">
      <t>タンカ</t>
    </rPh>
    <rPh sb="5" eb="6">
      <t>フク</t>
    </rPh>
    <phoneticPr fontId="8"/>
  </si>
  <si>
    <t>http://www.city.choshi.chiba.jp/simin/gyousei/cat04/gomi/genryou.html</t>
  </si>
  <si>
    <t>環境審議会</t>
    <rPh sb="0" eb="2">
      <t>カンキョウ</t>
    </rPh>
    <rPh sb="2" eb="5">
      <t>シンギカイ</t>
    </rPh>
    <phoneticPr fontId="8"/>
  </si>
  <si>
    <t>銚子市環境審議会条例</t>
    <rPh sb="0" eb="3">
      <t>チョウシシ</t>
    </rPh>
    <rPh sb="3" eb="5">
      <t>カンキョウ</t>
    </rPh>
    <rPh sb="5" eb="8">
      <t>シンギカイ</t>
    </rPh>
    <rPh sb="8" eb="10">
      <t>ジョウレイ</t>
    </rPh>
    <phoneticPr fontId="8"/>
  </si>
  <si>
    <t>銚子市震災廃棄物処理計画</t>
    <rPh sb="0" eb="3">
      <t>チョウシシ</t>
    </rPh>
    <rPh sb="3" eb="5">
      <t>シンサイ</t>
    </rPh>
    <rPh sb="5" eb="8">
      <t>ハイキブツ</t>
    </rPh>
    <rPh sb="8" eb="10">
      <t>ショリ</t>
    </rPh>
    <rPh sb="10" eb="12">
      <t>ケイカク</t>
    </rPh>
    <phoneticPr fontId="8"/>
  </si>
  <si>
    <t>無</t>
    <rPh sb="0" eb="1">
      <t>ナ</t>
    </rPh>
    <phoneticPr fontId="8"/>
  </si>
  <si>
    <t>未定</t>
    <rPh sb="0" eb="2">
      <t>ミテイ</t>
    </rPh>
    <phoneticPr fontId="8"/>
  </si>
  <si>
    <t>イ</t>
    <phoneticPr fontId="8"/>
  </si>
  <si>
    <t>有</t>
    <rPh sb="0" eb="1">
      <t>ア</t>
    </rPh>
    <phoneticPr fontId="8"/>
  </si>
  <si>
    <t>無</t>
    <rPh sb="0" eb="1">
      <t>ム</t>
    </rPh>
    <phoneticPr fontId="8"/>
  </si>
  <si>
    <t>定額制</t>
    <rPh sb="0" eb="3">
      <t>テイガクセイ</t>
    </rPh>
    <phoneticPr fontId="8"/>
  </si>
  <si>
    <t>有</t>
    <rPh sb="0" eb="1">
      <t>ユウ</t>
    </rPh>
    <phoneticPr fontId="8"/>
  </si>
  <si>
    <t>建築廃材</t>
    <rPh sb="0" eb="2">
      <t>ケンチク</t>
    </rPh>
    <rPh sb="2" eb="4">
      <t>ハイザイ</t>
    </rPh>
    <phoneticPr fontId="8"/>
  </si>
  <si>
    <t>従量制</t>
  </si>
  <si>
    <t>―</t>
    <phoneticPr fontId="8"/>
  </si>
  <si>
    <t>ア　任意団体（自治会等）が回収業者と直接取引し、行政は収集・処理には関っていない。</t>
    <rPh sb="2" eb="4">
      <t>ニンイ</t>
    </rPh>
    <rPh sb="4" eb="6">
      <t>ダンタイ</t>
    </rPh>
    <rPh sb="7" eb="9">
      <t>ジチ</t>
    </rPh>
    <rPh sb="9" eb="10">
      <t>カイ</t>
    </rPh>
    <rPh sb="10" eb="11">
      <t>トウ</t>
    </rPh>
    <rPh sb="13" eb="15">
      <t>カイシュウ</t>
    </rPh>
    <rPh sb="15" eb="17">
      <t>ギョウシャ</t>
    </rPh>
    <rPh sb="18" eb="20">
      <t>チョクセツ</t>
    </rPh>
    <rPh sb="20" eb="22">
      <t>トリヒキ</t>
    </rPh>
    <rPh sb="24" eb="26">
      <t>ギョウセイ</t>
    </rPh>
    <rPh sb="27" eb="29">
      <t>シュウシュウ</t>
    </rPh>
    <rPh sb="30" eb="32">
      <t>ショリ</t>
    </rPh>
    <rPh sb="34" eb="35">
      <t>カカワ</t>
    </rPh>
    <phoneticPr fontId="8"/>
  </si>
  <si>
    <t>　　（補助金交付や用具の貸出のみに関わっている。）</t>
    <phoneticPr fontId="8"/>
  </si>
  <si>
    <t>イ　把握していない</t>
    <rPh sb="2" eb="4">
      <t>ハアク</t>
    </rPh>
    <phoneticPr fontId="8"/>
  </si>
  <si>
    <t>ウ　実施していない</t>
    <phoneticPr fontId="8"/>
  </si>
  <si>
    <t>エ　その他（任意団体（自治会等）が排出したものを行政が収集・売却し住民に還元している。等）</t>
    <rPh sb="4" eb="5">
      <t>タ</t>
    </rPh>
    <phoneticPr fontId="8"/>
  </si>
  <si>
    <t>公園</t>
    <rPh sb="0" eb="2">
      <t>コウエン</t>
    </rPh>
    <phoneticPr fontId="8"/>
  </si>
  <si>
    <t>○</t>
    <phoneticPr fontId="8"/>
  </si>
  <si>
    <t>ア</t>
  </si>
  <si>
    <t>イ</t>
  </si>
  <si>
    <t>市広報誌、フリーマーケットガイド誌への掲載</t>
    <phoneticPr fontId="8"/>
  </si>
  <si>
    <t>処分単価に含む</t>
    <rPh sb="0" eb="2">
      <t>ショブン</t>
    </rPh>
    <rPh sb="2" eb="4">
      <t>タンカ</t>
    </rPh>
    <rPh sb="5" eb="6">
      <t>フク</t>
    </rPh>
    <phoneticPr fontId="8"/>
  </si>
  <si>
    <t>ふとん</t>
  </si>
  <si>
    <t>―</t>
  </si>
  <si>
    <t>H  年  月</t>
    <rPh sb="3" eb="4">
      <t>ネン</t>
    </rPh>
    <rPh sb="6" eb="7">
      <t>ガツ</t>
    </rPh>
    <phoneticPr fontId="8"/>
  </si>
  <si>
    <t>ア</t>
    <phoneticPr fontId="8"/>
  </si>
  <si>
    <t>雑誌・新聞</t>
    <rPh sb="0" eb="2">
      <t>ザッシ</t>
    </rPh>
    <rPh sb="3" eb="5">
      <t>シンブン</t>
    </rPh>
    <phoneticPr fontId="8"/>
  </si>
  <si>
    <t>①</t>
    <phoneticPr fontId="8"/>
  </si>
  <si>
    <t>袖ケ浦市まちをきれいにする条例</t>
  </si>
  <si>
    <t>収集運搬許可業者との契約による</t>
  </si>
  <si>
    <t>(1)小売業、飲食業及び旅館を営むための建築物で、同一敷地内に建築された建築物の床面積(住居の用に供する部分を除く。)の合計が、1,000平方メートル以上のもの
(2)前号に定めるもののほか、事業の用に供する建築物で、同一敷地内に建築された建築物の床面積(住居の用に供する部分を除く。)の合計が、3,000平方メートル以上のもの</t>
  </si>
  <si>
    <t>袖ケ浦市廃棄物減量等推進員に関する規則</t>
  </si>
  <si>
    <t>20万円以下の罰金</t>
    <rPh sb="2" eb="4">
      <t>マンエン</t>
    </rPh>
    <rPh sb="4" eb="6">
      <t>イカ</t>
    </rPh>
    <rPh sb="7" eb="9">
      <t>バッキン</t>
    </rPh>
    <phoneticPr fontId="8"/>
  </si>
  <si>
    <t>◯</t>
    <phoneticPr fontId="8"/>
  </si>
  <si>
    <t>ア</t>
    <phoneticPr fontId="8"/>
  </si>
  <si>
    <t>―</t>
    <phoneticPr fontId="8"/>
  </si>
  <si>
    <t>ア</t>
    <phoneticPr fontId="8"/>
  </si>
  <si>
    <t>〇</t>
    <phoneticPr fontId="8"/>
  </si>
  <si>
    <t>パトロール</t>
  </si>
  <si>
    <t>イ</t>
    <phoneticPr fontId="8"/>
  </si>
  <si>
    <t>http://www.town.tako.chiba.jp/life/guide/gomi.html#2</t>
  </si>
  <si>
    <t>廃棄物の減量及び適正処理等に関する条例</t>
  </si>
  <si>
    <t>20万円以下の罰金</t>
    <rPh sb="2" eb="6">
      <t>マンエンイカ</t>
    </rPh>
    <rPh sb="7" eb="9">
      <t>バッキン</t>
    </rPh>
    <phoneticPr fontId="8"/>
  </si>
  <si>
    <t>○</t>
    <phoneticPr fontId="8"/>
  </si>
  <si>
    <t>（３５円／４５Ｌ）
（２５円／３０Ｌ）
（１５円／２０Ｌ）</t>
    <phoneticPr fontId="8"/>
  </si>
  <si>
    <t>100円／10kg</t>
  </si>
  <si>
    <t>http://www.town.shirako.lg.jp/0000000407.html</t>
  </si>
  <si>
    <t>○</t>
    <phoneticPr fontId="8"/>
  </si>
  <si>
    <t>ア</t>
    <phoneticPr fontId="8"/>
  </si>
  <si>
    <t>11.ｽﾁｰﾙ缶　　12.ｱﾙﾐ缶   13.その他金属（鍋など）</t>
    <rPh sb="25" eb="26">
      <t>タ</t>
    </rPh>
    <phoneticPr fontId="10"/>
  </si>
  <si>
    <t>31.ペットボトル　32.白色トレイ  33.(白色トレイ以外の）プラスチック製容器包装　　34.その他プラスチック(プラスチック製容器包装以外）</t>
    <rPh sb="13" eb="15">
      <t>シロイロ</t>
    </rPh>
    <rPh sb="24" eb="26">
      <t>シロイロ</t>
    </rPh>
    <rPh sb="29" eb="31">
      <t>イガイ</t>
    </rPh>
    <rPh sb="39" eb="40">
      <t>セイ</t>
    </rPh>
    <rPh sb="40" eb="42">
      <t>ヨウキ</t>
    </rPh>
    <rPh sb="42" eb="44">
      <t>ホウソウ</t>
    </rPh>
    <rPh sb="51" eb="52">
      <t>タ</t>
    </rPh>
    <phoneticPr fontId="10"/>
  </si>
  <si>
    <t>41.布類　　42.生ごみ　　43.廃食油　　44.剪定枝　　45.小型家電　　46.その他</t>
    <rPh sb="34" eb="36">
      <t>コガタ</t>
    </rPh>
    <rPh sb="36" eb="38">
      <t>カデン</t>
    </rPh>
    <rPh sb="45" eb="46">
      <t>タ</t>
    </rPh>
    <phoneticPr fontId="10"/>
  </si>
  <si>
    <t>1.2.3.4.6.41</t>
  </si>
  <si>
    <t>有</t>
  </si>
  <si>
    <t>４円/㎏</t>
  </si>
  <si>
    <t>無</t>
  </si>
  <si>
    <t xml:space="preserve">・可燃ごみ袋
 (大）４７円/枚　 (中）２６円/枚
 (小）１６円/枚
・資源物袋
（大）２０円/枚　（中）１５円/枚
（小）１０円/枚　
・不燃・有害ごみ袋
（中）３１円/枚　（小）１６円/枚
・資源シール　２０円/枚
</t>
  </si>
  <si>
    <t>・小サイズ
0.05㎥未満　
110円　　　　　　　　　　　　・中サイズ
0.05㎥以上0.25㎥未満　　　　　　　　　　　　　　　330円　　　　　　　　　　　　・大サイズ
0.25㎥以上0.75㎥未満　550円　　　　　　　　　　　　・特大サイズ
0.75㎥以上
　770円</t>
  </si>
  <si>
    <t>排出業者と許可業者の契約</t>
  </si>
  <si>
    <t>印西クリーンセンターにて26円/㎏を徴収していることから、許可業者が独自に運搬費の見込の料金設定を行っている</t>
  </si>
  <si>
    <t>印西クリーンセンターにて26円/㎏を徴収</t>
  </si>
  <si>
    <t>建築物の延べ床面積合計500㎡以上（事業系一般廃棄物の発生量が１日平均１０㎏未満の事業用建築物を除く）</t>
  </si>
  <si>
    <t>http：//www.town.sakae.chiba.jp</t>
  </si>
  <si>
    <t>生ごみ堆肥化</t>
  </si>
  <si>
    <t>生分解性生ごみ袋によるステーション回収</t>
  </si>
  <si>
    <t>焼却ごみの減量化及び資源化の推進</t>
  </si>
  <si>
    <t>④回収対象</t>
    <rPh sb="1" eb="3">
      <t>カイシュウ</t>
    </rPh>
    <rPh sb="3" eb="5">
      <t>タイショウ</t>
    </rPh>
    <phoneticPr fontId="8"/>
  </si>
  <si>
    <t>⑤資源化方法</t>
    <rPh sb="1" eb="4">
      <t>シゲンカ</t>
    </rPh>
    <rPh sb="4" eb="6">
      <t>ホウホウ</t>
    </rPh>
    <phoneticPr fontId="8"/>
  </si>
  <si>
    <t>自宅でＥＭ容器を使用し堆肥化し、自宅で使用</t>
  </si>
  <si>
    <t>栄町廃棄物減量等推進審議会</t>
  </si>
  <si>
    <t>学識経験者・町民・事業者１３名以内</t>
  </si>
  <si>
    <t>平成１０年６月２４日</t>
  </si>
  <si>
    <t>栄町廃棄物の減量及び適正処理に関する条例</t>
  </si>
  <si>
    <t>栄町廃棄物減量等推進員</t>
  </si>
  <si>
    <t>５０名</t>
  </si>
  <si>
    <t>栄町廃棄物減量等推進員制度設置要綱</t>
  </si>
  <si>
    <t>H  年  月</t>
  </si>
  <si>
    <t>○</t>
    <phoneticPr fontId="8"/>
  </si>
  <si>
    <t>ア</t>
    <phoneticPr fontId="8"/>
  </si>
  <si>
    <t>いすみ市環境保全条例（第52条空き缶等の投げ捨て禁止）</t>
    <rPh sb="3" eb="4">
      <t>シ</t>
    </rPh>
    <rPh sb="4" eb="6">
      <t>カンキョウ</t>
    </rPh>
    <rPh sb="6" eb="8">
      <t>ホゼン</t>
    </rPh>
    <rPh sb="8" eb="10">
      <t>ジョウレイ</t>
    </rPh>
    <rPh sb="11" eb="12">
      <t>ダイ</t>
    </rPh>
    <rPh sb="14" eb="15">
      <t>ジョウ</t>
    </rPh>
    <rPh sb="15" eb="16">
      <t>ア</t>
    </rPh>
    <rPh sb="17" eb="18">
      <t>カン</t>
    </rPh>
    <rPh sb="18" eb="19">
      <t>トウ</t>
    </rPh>
    <rPh sb="20" eb="21">
      <t>ナ</t>
    </rPh>
    <rPh sb="22" eb="23">
      <t>ス</t>
    </rPh>
    <rPh sb="24" eb="26">
      <t>キンシ</t>
    </rPh>
    <phoneticPr fontId="8"/>
  </si>
  <si>
    <t>いすみ市環境保全条例
いすみ市不法投棄監視員制度設置要綱</t>
    <rPh sb="3" eb="4">
      <t>シ</t>
    </rPh>
    <rPh sb="4" eb="6">
      <t>カンキョウ</t>
    </rPh>
    <rPh sb="6" eb="8">
      <t>ホゼン</t>
    </rPh>
    <rPh sb="8" eb="10">
      <t>ジョウレイ</t>
    </rPh>
    <phoneticPr fontId="8"/>
  </si>
  <si>
    <t>○</t>
    <phoneticPr fontId="8"/>
  </si>
  <si>
    <t>―</t>
    <phoneticPr fontId="8"/>
  </si>
  <si>
    <t>○</t>
    <phoneticPr fontId="8"/>
  </si>
  <si>
    <t>タイヤ</t>
    <phoneticPr fontId="8"/>
  </si>
  <si>
    <t>収集及び自己搬入では受付しない。不法投棄等によりセンターに搬入されたもの。</t>
    <rPh sb="0" eb="2">
      <t>シュウシュウ</t>
    </rPh>
    <rPh sb="2" eb="3">
      <t>オヨ</t>
    </rPh>
    <rPh sb="4" eb="6">
      <t>ジコ</t>
    </rPh>
    <rPh sb="6" eb="8">
      <t>ハンニュウ</t>
    </rPh>
    <rPh sb="10" eb="12">
      <t>ウケツケ</t>
    </rPh>
    <rPh sb="16" eb="18">
      <t>フホウ</t>
    </rPh>
    <rPh sb="18" eb="20">
      <t>トウキ</t>
    </rPh>
    <rPh sb="20" eb="21">
      <t>トウ</t>
    </rPh>
    <rPh sb="29" eb="31">
      <t>ハンニュウ</t>
    </rPh>
    <phoneticPr fontId="8"/>
  </si>
  <si>
    <t>バッテリー</t>
    <phoneticPr fontId="8"/>
  </si>
  <si>
    <t>1.2.3.4.5.6.11.12.21.22.23.24.31.32.33.41</t>
  </si>
  <si>
    <t>4.43.45</t>
  </si>
  <si>
    <t>21.22.23.24.31.32.33</t>
  </si>
  <si>
    <t>ア</t>
    <phoneticPr fontId="8"/>
  </si>
  <si>
    <t>印西市歩行喫煙、ポイ捨て等防止条例</t>
  </si>
  <si>
    <t>ア</t>
    <phoneticPr fontId="8"/>
  </si>
  <si>
    <t>○</t>
    <phoneticPr fontId="8"/>
  </si>
  <si>
    <t>廃プラスチック</t>
    <rPh sb="0" eb="1">
      <t>ハイ</t>
    </rPh>
    <phoneticPr fontId="8"/>
  </si>
  <si>
    <t>ウ</t>
  </si>
  <si>
    <t>柏市ぽい捨て等防止条例</t>
  </si>
  <si>
    <t>雑ごみ</t>
  </si>
  <si>
    <t>消火器</t>
  </si>
  <si>
    <t>柏市不法投棄対策条例</t>
  </si>
  <si>
    <t>不法投棄の防止又は不法投棄をされた廃棄物の除去その他の不法投棄の対策に関し，本市，市民等，土地所有者等及び事業者の責務を明らかにするとともに，柏市不法投棄対策協議会の設置，不法投棄をしている者等に対する勧告その他必要な事項を定めることにより，本市の環境美化の推進及び良好な生活環境の保全を図ることを目的とする。</t>
  </si>
  <si>
    <t>・「持ち去り禁止」プレートの掲示
・パトロールの実施
・広報紙等によるPR
・行為者への指導・警告</t>
  </si>
  <si>
    <t>柏市廃棄物処理清掃条例</t>
  </si>
  <si>
    <t>２０万円以下の罰金</t>
  </si>
  <si>
    <t>可燃ごみ，不燃ごみ，資源品，有害ごみ，草木ごみ</t>
  </si>
  <si>
    <t>全て10kgまでごとに194.4円</t>
  </si>
  <si>
    <t>定額制</t>
  </si>
  <si>
    <t>１点1,080円</t>
  </si>
  <si>
    <t>10kgまでごとに194.4円</t>
  </si>
  <si>
    <t>許可業者が料金設定</t>
  </si>
  <si>
    <t>ウェブサイトでの啓発</t>
  </si>
  <si>
    <t>次の各号のいずれかに該当するもの。
(1)　大規模小売店舗立地法(平成10年法律第91号)第2条第2項に規定する大規模小売店舗を有するもの
(2)　事業の用に供する部分の床面積(建築基準法施行令(昭和25年政令第338号)第2条第1項第3号に規定する床面積をいう。)の合計が3,000平方メートル以上の建築物を有するもの(前号に掲げるものを除く。)
(3)　前2号に掲げるもの以外のもので，その事業活動に伴い多量の一般廃棄物が生じると市長が特に認める土地又は建物を有するもの</t>
  </si>
  <si>
    <t>・紙くず，動植物性残さの減量を重点的に啓発している。また，柏市では，事業系ごみの減量に積極的な取り組みを行っている企業を「3R推進事業所」または「3R推進店」として推奨し，市民の皆さんに広くご紹介している。
・展開検査を行っている。</t>
  </si>
  <si>
    <t>http://www.city.kashiwa.lg.jp/soshiki/080100/p003942.html</t>
  </si>
  <si>
    <t>柏市ごみ減量推進協議会</t>
  </si>
  <si>
    <t>委嘱していない</t>
  </si>
  <si>
    <t>H　年  月</t>
  </si>
  <si>
    <t>○</t>
    <phoneticPr fontId="8"/>
  </si>
  <si>
    <t>不燃ごみ（金属類）、缶、古紙等</t>
    <rPh sb="0" eb="2">
      <t>フネン</t>
    </rPh>
    <rPh sb="5" eb="7">
      <t>キンゾク</t>
    </rPh>
    <rPh sb="7" eb="8">
      <t>ルイ</t>
    </rPh>
    <rPh sb="10" eb="11">
      <t>カン</t>
    </rPh>
    <rPh sb="12" eb="14">
      <t>コシ</t>
    </rPh>
    <rPh sb="14" eb="15">
      <t>トウ</t>
    </rPh>
    <phoneticPr fontId="8"/>
  </si>
  <si>
    <t>パトロール及び定点監視</t>
    <rPh sb="5" eb="6">
      <t>オヨ</t>
    </rPh>
    <rPh sb="7" eb="9">
      <t>テイテン</t>
    </rPh>
    <rPh sb="9" eb="11">
      <t>カンシ</t>
    </rPh>
    <phoneticPr fontId="8"/>
  </si>
  <si>
    <t>千葉市廃棄物の適正処理及び再利用等に関する条例</t>
    <rPh sb="0" eb="3">
      <t>チバシ</t>
    </rPh>
    <rPh sb="3" eb="6">
      <t>ハイキブツ</t>
    </rPh>
    <rPh sb="7" eb="9">
      <t>テキセイ</t>
    </rPh>
    <rPh sb="9" eb="11">
      <t>ショリ</t>
    </rPh>
    <rPh sb="11" eb="12">
      <t>オヨ</t>
    </rPh>
    <rPh sb="13" eb="16">
      <t>サイリヨウ</t>
    </rPh>
    <rPh sb="16" eb="17">
      <t>トウ</t>
    </rPh>
    <rPh sb="18" eb="19">
      <t>カン</t>
    </rPh>
    <rPh sb="21" eb="23">
      <t>ジョウレイ</t>
    </rPh>
    <phoneticPr fontId="8"/>
  </si>
  <si>
    <t>可燃ごみ
36円/45L、24円/30L、16円/20L、
8円/10L
不燃ごみ
16円/20L、8円/10L</t>
    <rPh sb="0" eb="2">
      <t>カネン</t>
    </rPh>
    <rPh sb="7" eb="8">
      <t>エン</t>
    </rPh>
    <rPh sb="15" eb="16">
      <t>エン</t>
    </rPh>
    <rPh sb="23" eb="24">
      <t>エン</t>
    </rPh>
    <rPh sb="31" eb="32">
      <t>エン</t>
    </rPh>
    <rPh sb="37" eb="39">
      <t>フネン</t>
    </rPh>
    <rPh sb="44" eb="45">
      <t>エン</t>
    </rPh>
    <rPh sb="51" eb="52">
      <t>エン</t>
    </rPh>
    <phoneticPr fontId="8"/>
  </si>
  <si>
    <t>有</t>
    <rPh sb="0" eb="1">
      <t>アリ</t>
    </rPh>
    <phoneticPr fontId="6"/>
  </si>
  <si>
    <t>従量制</t>
    <rPh sb="0" eb="2">
      <t>ジュウリョウ</t>
    </rPh>
    <rPh sb="2" eb="3">
      <t>セイ</t>
    </rPh>
    <phoneticPr fontId="6"/>
  </si>
  <si>
    <t>370円～1,500円</t>
    <rPh sb="3" eb="4">
      <t>エン</t>
    </rPh>
    <rPh sb="10" eb="11">
      <t>エン</t>
    </rPh>
    <phoneticPr fontId="6"/>
  </si>
  <si>
    <t>270円/10㎏(消費税別)</t>
    <rPh sb="3" eb="4">
      <t>エン</t>
    </rPh>
    <rPh sb="9" eb="12">
      <t>ショウヒゼイ</t>
    </rPh>
    <rPh sb="12" eb="13">
      <t>ベツ</t>
    </rPh>
    <phoneticPr fontId="6"/>
  </si>
  <si>
    <t>200円／10kg（税別上限）
従量制によることが著しくそぐわないとき：4,000円／㎥（税別上限）</t>
    <rPh sb="3" eb="4">
      <t>エン</t>
    </rPh>
    <rPh sb="10" eb="12">
      <t>ゼイベツ</t>
    </rPh>
    <rPh sb="12" eb="14">
      <t>ジョウゲン</t>
    </rPh>
    <rPh sb="16" eb="19">
      <t>ジュウリョウセイ</t>
    </rPh>
    <rPh sb="46" eb="47">
      <t>ベツ</t>
    </rPh>
    <phoneticPr fontId="8"/>
  </si>
  <si>
    <t>廃棄物管理責任者等を対象として、廃棄物講演会を実施している。また、廃棄物講演会において、廃棄物の減量・再資源化に積極的に取り組んでいる事業者等の表彰を行っている。</t>
    <rPh sb="0" eb="3">
      <t>ハイキブツ</t>
    </rPh>
    <rPh sb="3" eb="5">
      <t>カンリ</t>
    </rPh>
    <rPh sb="5" eb="7">
      <t>セキニン</t>
    </rPh>
    <rPh sb="7" eb="8">
      <t>シャ</t>
    </rPh>
    <rPh sb="8" eb="9">
      <t>トウ</t>
    </rPh>
    <rPh sb="10" eb="12">
      <t>タイショウ</t>
    </rPh>
    <rPh sb="16" eb="19">
      <t>ハイキブツ</t>
    </rPh>
    <rPh sb="19" eb="22">
      <t>コウエンカイ</t>
    </rPh>
    <rPh sb="23" eb="25">
      <t>ジッシ</t>
    </rPh>
    <rPh sb="33" eb="36">
      <t>ハイキブツ</t>
    </rPh>
    <rPh sb="36" eb="39">
      <t>コウエンカイ</t>
    </rPh>
    <rPh sb="44" eb="47">
      <t>ハイキブツ</t>
    </rPh>
    <rPh sb="48" eb="50">
      <t>ゲンリョウ</t>
    </rPh>
    <rPh sb="51" eb="55">
      <t>サイシゲンカ</t>
    </rPh>
    <rPh sb="56" eb="59">
      <t>セッキョクテキ</t>
    </rPh>
    <rPh sb="60" eb="61">
      <t>ト</t>
    </rPh>
    <rPh sb="62" eb="63">
      <t>ク</t>
    </rPh>
    <rPh sb="67" eb="70">
      <t>ジギョウシャ</t>
    </rPh>
    <rPh sb="70" eb="71">
      <t>トウ</t>
    </rPh>
    <rPh sb="72" eb="74">
      <t>ヒョウショウ</t>
    </rPh>
    <rPh sb="75" eb="76">
      <t>オコナ</t>
    </rPh>
    <phoneticPr fontId="6"/>
  </si>
  <si>
    <t>大規模小売店舗立地法に規定する店舗面積の合計が1,000㎡を超える小売店舗及び延床面積3,000㎡以上の事業用建築物</t>
    <rPh sb="0" eb="3">
      <t>ダイキボ</t>
    </rPh>
    <rPh sb="3" eb="5">
      <t>コウリ</t>
    </rPh>
    <rPh sb="5" eb="7">
      <t>テンポ</t>
    </rPh>
    <rPh sb="7" eb="9">
      <t>リッチ</t>
    </rPh>
    <rPh sb="9" eb="10">
      <t>ホウ</t>
    </rPh>
    <rPh sb="11" eb="13">
      <t>キテイ</t>
    </rPh>
    <rPh sb="15" eb="17">
      <t>テンポ</t>
    </rPh>
    <rPh sb="17" eb="19">
      <t>メンセキ</t>
    </rPh>
    <rPh sb="20" eb="22">
      <t>ゴウケイ</t>
    </rPh>
    <rPh sb="30" eb="31">
      <t>コ</t>
    </rPh>
    <rPh sb="33" eb="35">
      <t>コウリ</t>
    </rPh>
    <rPh sb="35" eb="37">
      <t>テンポ</t>
    </rPh>
    <rPh sb="37" eb="38">
      <t>オヨ</t>
    </rPh>
    <rPh sb="39" eb="43">
      <t>ノベユカメンセキ</t>
    </rPh>
    <rPh sb="49" eb="51">
      <t>イジョウ</t>
    </rPh>
    <rPh sb="52" eb="55">
      <t>ジギョウヨウ</t>
    </rPh>
    <rPh sb="55" eb="58">
      <t>ケンチクブツ</t>
    </rPh>
    <phoneticPr fontId="8"/>
  </si>
  <si>
    <t>清掃工場において搬入物検査を実施し、資源物や搬入不適物を持ち込んだ許可業者には持ち帰りを指示し、排出事業者に対して訪問指導を行っている。</t>
  </si>
  <si>
    <t>単位（本）</t>
    <rPh sb="0" eb="2">
      <t>タンイ</t>
    </rPh>
    <rPh sb="3" eb="4">
      <t>ホン</t>
    </rPh>
    <phoneticPr fontId="8"/>
  </si>
  <si>
    <t>金属</t>
    <rPh sb="0" eb="2">
      <t>キンゾク</t>
    </rPh>
    <phoneticPr fontId="8"/>
  </si>
  <si>
    <t>金庫</t>
    <rPh sb="0" eb="2">
      <t>キンコ</t>
    </rPh>
    <phoneticPr fontId="8"/>
  </si>
  <si>
    <t>ガラス・陶磁器・コンクリート</t>
    <rPh sb="4" eb="7">
      <t>トウジキ</t>
    </rPh>
    <phoneticPr fontId="8"/>
  </si>
  <si>
    <t>フロンガス</t>
  </si>
  <si>
    <t>スプレー缶</t>
    <rPh sb="4" eb="5">
      <t>カン</t>
    </rPh>
    <phoneticPr fontId="8"/>
  </si>
  <si>
    <t>リサイクルセンター内で穴あけを実施している。</t>
    <rPh sb="9" eb="10">
      <t>ナイ</t>
    </rPh>
    <rPh sb="11" eb="12">
      <t>アナ</t>
    </rPh>
    <rPh sb="15" eb="17">
      <t>ジッシ</t>
    </rPh>
    <phoneticPr fontId="8"/>
  </si>
  <si>
    <t>廃油・廃塗料</t>
    <rPh sb="0" eb="2">
      <t>ハイユ</t>
    </rPh>
    <rPh sb="3" eb="4">
      <t>ハイ</t>
    </rPh>
    <rPh sb="4" eb="6">
      <t>トリョウ</t>
    </rPh>
    <phoneticPr fontId="8"/>
  </si>
  <si>
    <t>処分を含む</t>
    <rPh sb="0" eb="2">
      <t>ショブン</t>
    </rPh>
    <rPh sb="3" eb="4">
      <t>フク</t>
    </rPh>
    <phoneticPr fontId="8"/>
  </si>
  <si>
    <t>運搬及び処理を一括委託にて実施している。</t>
    <rPh sb="0" eb="2">
      <t>ウンパン</t>
    </rPh>
    <rPh sb="2" eb="3">
      <t>オヨ</t>
    </rPh>
    <rPh sb="4" eb="6">
      <t>ショリ</t>
    </rPh>
    <rPh sb="7" eb="9">
      <t>イッカツ</t>
    </rPh>
    <rPh sb="9" eb="11">
      <t>イタク</t>
    </rPh>
    <rPh sb="13" eb="15">
      <t>ジッシ</t>
    </rPh>
    <phoneticPr fontId="8"/>
  </si>
  <si>
    <t>繊維類　３円／㎏</t>
  </si>
  <si>
    <t>紙類　３円／㎏</t>
  </si>
  <si>
    <t>金属類　３円／㎏</t>
  </si>
  <si>
    <t>生びん類　３円／㎏</t>
  </si>
  <si>
    <t>雑びん類　１０円／㎏</t>
  </si>
  <si>
    <t>雑びん類　２０円／㎏</t>
  </si>
  <si>
    <t>空き缶　１８円／㎏</t>
  </si>
  <si>
    <t>ペットボトル　５円／㎏</t>
  </si>
  <si>
    <t>耐火金庫</t>
    <rPh sb="0" eb="2">
      <t>タイカ</t>
    </rPh>
    <rPh sb="2" eb="4">
      <t>キンコ</t>
    </rPh>
    <phoneticPr fontId="8"/>
  </si>
  <si>
    <t>可燃ごみ・不燃ごみ</t>
  </si>
  <si>
    <t>１点につき540円</t>
  </si>
  <si>
    <t>大規模小売店舗、中規模小売店舗、延べ面積が3,000㎡以上の建築物</t>
  </si>
  <si>
    <t>把握していない</t>
    <rPh sb="0" eb="2">
      <t>ハアク</t>
    </rPh>
    <phoneticPr fontId="8"/>
  </si>
  <si>
    <t>医療系廃棄物</t>
    <rPh sb="0" eb="2">
      <t>イリョウ</t>
    </rPh>
    <rPh sb="2" eb="3">
      <t>ケイ</t>
    </rPh>
    <rPh sb="3" eb="6">
      <t>ハイキブツ</t>
    </rPh>
    <phoneticPr fontId="8"/>
  </si>
  <si>
    <t>飼料化</t>
    <rPh sb="0" eb="3">
      <t>シリョウカ</t>
    </rPh>
    <phoneticPr fontId="8"/>
  </si>
  <si>
    <t>松戸市震災廃棄物処理計画</t>
    <rPh sb="0" eb="3">
      <t>マツドシ</t>
    </rPh>
    <rPh sb="3" eb="5">
      <t>シンサイ</t>
    </rPh>
    <rPh sb="5" eb="8">
      <t>ハイキブツ</t>
    </rPh>
    <rPh sb="8" eb="10">
      <t>ショリ</t>
    </rPh>
    <rPh sb="10" eb="12">
      <t>ケイカク</t>
    </rPh>
    <phoneticPr fontId="8"/>
  </si>
  <si>
    <t>ア</t>
    <phoneticPr fontId="8"/>
  </si>
  <si>
    <t>○</t>
    <phoneticPr fontId="8"/>
  </si>
  <si>
    <t>0 t</t>
  </si>
  <si>
    <t>〇</t>
    <phoneticPr fontId="8"/>
  </si>
  <si>
    <t>ごみステーション</t>
  </si>
  <si>
    <t>富津市不法投棄監視員制度設置要綱</t>
  </si>
  <si>
    <t>バッテリー</t>
  </si>
  <si>
    <t>○</t>
    <phoneticPr fontId="8"/>
  </si>
  <si>
    <t>http://city.shiroi.chiba.jp/detail/956643709.html</t>
  </si>
  <si>
    <t>単位：台</t>
  </si>
  <si>
    <t>冷蔵庫170ℓ以下</t>
  </si>
  <si>
    <t>テレビ、16インチ以下</t>
  </si>
  <si>
    <t>テレビ、24インチまで</t>
  </si>
  <si>
    <t>テレビ、25インチ以上</t>
  </si>
  <si>
    <t>パソコンモニターのみ</t>
  </si>
  <si>
    <t>タイヤ小ホイル無（汚れ付）</t>
  </si>
  <si>
    <t>単位：本</t>
  </si>
  <si>
    <t>タイヤ中ホイル無（汚れ付）</t>
  </si>
  <si>
    <t>タイヤ小ホイル付（汚れ付）</t>
  </si>
  <si>
    <t>タイヤ中ホイル付（汚れ付）</t>
  </si>
  <si>
    <t>単位：㎏</t>
  </si>
  <si>
    <t>車バッテリー</t>
  </si>
  <si>
    <t>単位：個</t>
  </si>
  <si>
    <t>廃プラ（農業用・車の部品以外）</t>
  </si>
  <si>
    <t>運搬費</t>
  </si>
  <si>
    <t>家電リサイクル法対象機器</t>
    <rPh sb="0" eb="2">
      <t>カデン</t>
    </rPh>
    <rPh sb="7" eb="8">
      <t>ホウ</t>
    </rPh>
    <rPh sb="8" eb="10">
      <t>タイショウ</t>
    </rPh>
    <rPh sb="10" eb="12">
      <t>キキ</t>
    </rPh>
    <phoneticPr fontId="8"/>
  </si>
  <si>
    <t>廃プラ，ガラス・コンクリート・陶磁器くず，がれき類</t>
    <rPh sb="0" eb="1">
      <t>ハイ</t>
    </rPh>
    <rPh sb="15" eb="18">
      <t>トウジキ</t>
    </rPh>
    <rPh sb="24" eb="25">
      <t>ルイ</t>
    </rPh>
    <phoneticPr fontId="8"/>
  </si>
  <si>
    <t>ウ</t>
    <phoneticPr fontId="8"/>
  </si>
  <si>
    <t>ア</t>
    <phoneticPr fontId="8"/>
  </si>
  <si>
    <t>○</t>
    <phoneticPr fontId="8"/>
  </si>
  <si>
    <t>○</t>
    <phoneticPr fontId="8"/>
  </si>
  <si>
    <t>―</t>
    <phoneticPr fontId="8"/>
  </si>
  <si>
    <t>木更津市まちをきれいにする条例</t>
    <rPh sb="0" eb="4">
      <t>キサラヅシ</t>
    </rPh>
    <rPh sb="13" eb="15">
      <t>ジョウレイ</t>
    </rPh>
    <phoneticPr fontId="8"/>
  </si>
  <si>
    <t>ごみ排出場所の早朝パトロール</t>
    <rPh sb="2" eb="4">
      <t>ハイシュツ</t>
    </rPh>
    <rPh sb="4" eb="6">
      <t>バショ</t>
    </rPh>
    <rPh sb="7" eb="9">
      <t>ソウチョウ</t>
    </rPh>
    <phoneticPr fontId="8"/>
  </si>
  <si>
    <t>排出事業者と許可業者</t>
    <rPh sb="0" eb="2">
      <t>ハイシュツ</t>
    </rPh>
    <rPh sb="2" eb="5">
      <t>ジギョウシャ</t>
    </rPh>
    <rPh sb="6" eb="8">
      <t>キョカ</t>
    </rPh>
    <rPh sb="8" eb="10">
      <t>ギョウシャ</t>
    </rPh>
    <phoneticPr fontId="8"/>
  </si>
  <si>
    <t>木更津市では収集を行っていない。許可業者が収集を行うか、排出事業者が直接搬入することになっている。木更津市での処分料金は右記の「処分料金」と同じ。</t>
    <rPh sb="0" eb="4">
      <t>キサラヅシ</t>
    </rPh>
    <rPh sb="6" eb="8">
      <t>シュウシュウ</t>
    </rPh>
    <rPh sb="9" eb="10">
      <t>オコナ</t>
    </rPh>
    <rPh sb="16" eb="18">
      <t>キョカ</t>
    </rPh>
    <rPh sb="18" eb="20">
      <t>ギョウシャ</t>
    </rPh>
    <rPh sb="21" eb="23">
      <t>シュウシュウ</t>
    </rPh>
    <rPh sb="24" eb="25">
      <t>オコナ</t>
    </rPh>
    <rPh sb="28" eb="30">
      <t>ハイシュツ</t>
    </rPh>
    <rPh sb="30" eb="33">
      <t>ジギョウシャ</t>
    </rPh>
    <rPh sb="34" eb="36">
      <t>チョクセツ</t>
    </rPh>
    <rPh sb="36" eb="38">
      <t>ハンニュウ</t>
    </rPh>
    <rPh sb="49" eb="53">
      <t>キサラヅシ</t>
    </rPh>
    <rPh sb="55" eb="57">
      <t>ショブン</t>
    </rPh>
    <rPh sb="57" eb="59">
      <t>リョウキン</t>
    </rPh>
    <rPh sb="60" eb="62">
      <t>ウキ</t>
    </rPh>
    <rPh sb="64" eb="66">
      <t>ショブン</t>
    </rPh>
    <rPh sb="66" eb="68">
      <t>リョウキン</t>
    </rPh>
    <rPh sb="70" eb="71">
      <t>オナ</t>
    </rPh>
    <phoneticPr fontId="8"/>
  </si>
  <si>
    <t>木更津市廃棄物減量等推進審議会</t>
    <rPh sb="0" eb="4">
      <t>キサラヅシ</t>
    </rPh>
    <rPh sb="4" eb="7">
      <t>ハイキブツ</t>
    </rPh>
    <rPh sb="7" eb="10">
      <t>ゲンリョウトウ</t>
    </rPh>
    <rPh sb="10" eb="12">
      <t>スイシン</t>
    </rPh>
    <rPh sb="12" eb="15">
      <t>シンギカイ</t>
    </rPh>
    <phoneticPr fontId="8"/>
  </si>
  <si>
    <t>木更津市廃棄物の減量化、資源化及び適正処理等に関する条例、木更津市廃棄物減量等推進審議会運営規則</t>
    <rPh sb="0" eb="4">
      <t>キサラヅシ</t>
    </rPh>
    <rPh sb="4" eb="7">
      <t>ハイキブツ</t>
    </rPh>
    <rPh sb="8" eb="11">
      <t>ゲンリョウカ</t>
    </rPh>
    <rPh sb="12" eb="15">
      <t>シゲンカ</t>
    </rPh>
    <rPh sb="15" eb="16">
      <t>オヨ</t>
    </rPh>
    <rPh sb="17" eb="19">
      <t>テキセイ</t>
    </rPh>
    <rPh sb="19" eb="21">
      <t>ショリ</t>
    </rPh>
    <rPh sb="21" eb="22">
      <t>トウ</t>
    </rPh>
    <rPh sb="23" eb="24">
      <t>カン</t>
    </rPh>
    <rPh sb="26" eb="28">
      <t>ジョウレイ</t>
    </rPh>
    <rPh sb="29" eb="33">
      <t>キサラヅシ</t>
    </rPh>
    <rPh sb="33" eb="36">
      <t>ハイキブツ</t>
    </rPh>
    <rPh sb="36" eb="39">
      <t>ゲンリョウトウ</t>
    </rPh>
    <rPh sb="39" eb="41">
      <t>スイシン</t>
    </rPh>
    <rPh sb="41" eb="44">
      <t>シンギカイ</t>
    </rPh>
    <rPh sb="44" eb="46">
      <t>ウンエイ</t>
    </rPh>
    <rPh sb="46" eb="48">
      <t>キソク</t>
    </rPh>
    <phoneticPr fontId="8"/>
  </si>
  <si>
    <t>木更津市震災廃棄物処理計画</t>
    <rPh sb="0" eb="4">
      <t>キサラヅシ</t>
    </rPh>
    <rPh sb="4" eb="6">
      <t>シンサイ</t>
    </rPh>
    <rPh sb="6" eb="9">
      <t>ハイキブツ</t>
    </rPh>
    <rPh sb="9" eb="11">
      <t>ショリ</t>
    </rPh>
    <rPh sb="11" eb="13">
      <t>ケイカク</t>
    </rPh>
    <phoneticPr fontId="8"/>
  </si>
  <si>
    <t>H25年9月</t>
    <rPh sb="3" eb="4">
      <t>ネン</t>
    </rPh>
    <rPh sb="5" eb="6">
      <t>ガツ</t>
    </rPh>
    <phoneticPr fontId="8"/>
  </si>
  <si>
    <t>24.31.32.33</t>
  </si>
  <si>
    <t>11.12.13</t>
  </si>
  <si>
    <t>1.2.3.4.5.6.41</t>
  </si>
  <si>
    <t>21.22.23</t>
  </si>
  <si>
    <t>1.2.3.4.6.11.12.13.21.22.23.24.31.33.41</t>
  </si>
  <si>
    <t>21.22.23.24</t>
  </si>
  <si>
    <t>11.12.13.21.22.23.24.31</t>
  </si>
  <si>
    <t>1.2.3.4.5.11.12.13
21.22.23.24
31.32.33
41</t>
  </si>
  <si>
    <t>1.2.3.4.5
41.45</t>
  </si>
  <si>
    <t>21.22.23.24
31</t>
  </si>
  <si>
    <t>1.2.3.4.5.6.11.12.13.
21.22.23.24.31.41</t>
  </si>
  <si>
    <t>22.23.24.31</t>
  </si>
  <si>
    <t>11.12.13.22.23</t>
  </si>
  <si>
    <t>24.31.33</t>
  </si>
  <si>
    <t>11.12.31</t>
  </si>
  <si>
    <t>1.2.3.4.5.6.13.34.43.
45</t>
  </si>
  <si>
    <t>31.32.33</t>
  </si>
  <si>
    <t>1.2.3.4.5.6.41.43.45</t>
  </si>
  <si>
    <t>4.11.12.13.21.22.23.24.31</t>
  </si>
  <si>
    <t>1.2.3.4.5.6.11.12.13.21.22.23.24.31.32.41.45</t>
  </si>
  <si>
    <t>22.23.24</t>
  </si>
  <si>
    <t>東庄町空き缶等の散乱防止に関する条例</t>
  </si>
  <si>
    <t>200円/10㎏</t>
  </si>
  <si>
    <t>東庄町地域防災計画</t>
  </si>
  <si>
    <t>庁舎ロビーに情報コーナーを設けPRしている</t>
    <phoneticPr fontId="8"/>
  </si>
  <si>
    <t>婦人会・老人会・サークル等</t>
    <rPh sb="0" eb="3">
      <t>フジンカイ</t>
    </rPh>
    <rPh sb="4" eb="7">
      <t>ロウジンカイ</t>
    </rPh>
    <rPh sb="12" eb="13">
      <t>トウ</t>
    </rPh>
    <phoneticPr fontId="8"/>
  </si>
  <si>
    <t>可燃物一般</t>
    <rPh sb="0" eb="3">
      <t>カネンブツ</t>
    </rPh>
    <rPh sb="3" eb="5">
      <t>イッパン</t>
    </rPh>
    <phoneticPr fontId="8"/>
  </si>
  <si>
    <t>不燃物一般</t>
    <rPh sb="0" eb="3">
      <t>フネンブツ</t>
    </rPh>
    <rPh sb="3" eb="5">
      <t>イッパン</t>
    </rPh>
    <phoneticPr fontId="8"/>
  </si>
  <si>
    <t>・市原市廃棄物の適正な処理及び減量に関する条例
・市原市一般廃棄物処理手数料減免等の運用に関する基準
・市原市廃棄物不法投棄住民監視活動事業補助金交付要綱
・市原市不法投棄監視委員制度に関する要綱</t>
    <rPh sb="1" eb="3">
      <t>イチハラ</t>
    </rPh>
    <rPh sb="3" eb="4">
      <t>シ</t>
    </rPh>
    <rPh sb="4" eb="7">
      <t>ハイキブツ</t>
    </rPh>
    <rPh sb="8" eb="10">
      <t>テキセイ</t>
    </rPh>
    <rPh sb="11" eb="13">
      <t>ショリ</t>
    </rPh>
    <rPh sb="13" eb="14">
      <t>オヨ</t>
    </rPh>
    <rPh sb="15" eb="17">
      <t>ゲンリョウ</t>
    </rPh>
    <rPh sb="18" eb="19">
      <t>カン</t>
    </rPh>
    <rPh sb="21" eb="23">
      <t>ジョウレイ</t>
    </rPh>
    <rPh sb="25" eb="27">
      <t>イチハラ</t>
    </rPh>
    <rPh sb="27" eb="28">
      <t>シ</t>
    </rPh>
    <rPh sb="28" eb="30">
      <t>イッパン</t>
    </rPh>
    <rPh sb="30" eb="33">
      <t>ハイキブツ</t>
    </rPh>
    <rPh sb="33" eb="35">
      <t>ショリ</t>
    </rPh>
    <rPh sb="35" eb="38">
      <t>テスウリョウ</t>
    </rPh>
    <rPh sb="38" eb="41">
      <t>ゲンメントウ</t>
    </rPh>
    <rPh sb="42" eb="44">
      <t>ウンヨウ</t>
    </rPh>
    <rPh sb="45" eb="46">
      <t>カン</t>
    </rPh>
    <rPh sb="48" eb="50">
      <t>キジュン</t>
    </rPh>
    <rPh sb="52" eb="54">
      <t>イチハラ</t>
    </rPh>
    <rPh sb="54" eb="55">
      <t>シ</t>
    </rPh>
    <rPh sb="55" eb="58">
      <t>ハイキブツ</t>
    </rPh>
    <rPh sb="58" eb="60">
      <t>フホウ</t>
    </rPh>
    <rPh sb="60" eb="62">
      <t>トウキ</t>
    </rPh>
    <rPh sb="62" eb="64">
      <t>ジュウミン</t>
    </rPh>
    <rPh sb="64" eb="66">
      <t>カンシ</t>
    </rPh>
    <rPh sb="66" eb="68">
      <t>カツドウ</t>
    </rPh>
    <rPh sb="68" eb="70">
      <t>ジギョウ</t>
    </rPh>
    <rPh sb="70" eb="73">
      <t>ホジョキン</t>
    </rPh>
    <rPh sb="73" eb="75">
      <t>コウフ</t>
    </rPh>
    <rPh sb="75" eb="77">
      <t>ヨウコウ</t>
    </rPh>
    <rPh sb="79" eb="81">
      <t>イチハラ</t>
    </rPh>
    <rPh sb="81" eb="82">
      <t>シ</t>
    </rPh>
    <rPh sb="82" eb="84">
      <t>フホウ</t>
    </rPh>
    <rPh sb="84" eb="86">
      <t>トウキ</t>
    </rPh>
    <rPh sb="86" eb="88">
      <t>カンシ</t>
    </rPh>
    <rPh sb="88" eb="90">
      <t>イイン</t>
    </rPh>
    <rPh sb="90" eb="92">
      <t>セイド</t>
    </rPh>
    <rPh sb="93" eb="94">
      <t>カン</t>
    </rPh>
    <rPh sb="96" eb="98">
      <t>ヨウコウ</t>
    </rPh>
    <phoneticPr fontId="8"/>
  </si>
  <si>
    <t>・投棄の禁止（第7条）、清潔の保持（第8条）、土地の管理（第10条）、手数料の減免（第29条）
・市原市廃棄物の適正な処理及び減量に関する条例第29条に規定する手数料の減免に関する｢その他特別な理由｣に該当するものを定めたもの。不法投棄ごみについて、不法投棄されたものと判断出来る場合、処理手数料を減免する。
・廃棄物の不法投棄が多発する地域において、生活環境の保全を図るために住民自ら組織した団体が行う廃棄物の不法投棄の監視活動に対し、その経費の一部を予算の範囲内で交付する。
・市内各地に住民からなる監視委員を配置し、不法投棄の監視及び報告を行うことで、不法投棄の防止や早期発見による快適な生活環境の保全を目的とする。任期は1年、定員は35人。</t>
    <rPh sb="1" eb="3">
      <t>トウキ</t>
    </rPh>
    <rPh sb="4" eb="6">
      <t>キンシ</t>
    </rPh>
    <rPh sb="7" eb="8">
      <t>ダイ</t>
    </rPh>
    <rPh sb="9" eb="10">
      <t>ジョウ</t>
    </rPh>
    <rPh sb="12" eb="14">
      <t>セイケツ</t>
    </rPh>
    <rPh sb="15" eb="17">
      <t>ホジ</t>
    </rPh>
    <rPh sb="18" eb="19">
      <t>ダイ</t>
    </rPh>
    <rPh sb="20" eb="21">
      <t>ジョウ</t>
    </rPh>
    <rPh sb="23" eb="25">
      <t>トチ</t>
    </rPh>
    <rPh sb="26" eb="28">
      <t>カンリ</t>
    </rPh>
    <rPh sb="29" eb="30">
      <t>ダイ</t>
    </rPh>
    <rPh sb="32" eb="33">
      <t>ジョウ</t>
    </rPh>
    <rPh sb="35" eb="38">
      <t>テスウリョウ</t>
    </rPh>
    <rPh sb="39" eb="41">
      <t>ゲンメン</t>
    </rPh>
    <rPh sb="42" eb="43">
      <t>ダイ</t>
    </rPh>
    <rPh sb="45" eb="46">
      <t>ジョウ</t>
    </rPh>
    <rPh sb="49" eb="51">
      <t>イチハラ</t>
    </rPh>
    <rPh sb="51" eb="52">
      <t>シ</t>
    </rPh>
    <rPh sb="52" eb="55">
      <t>ハイキブツ</t>
    </rPh>
    <rPh sb="56" eb="58">
      <t>テキセイ</t>
    </rPh>
    <rPh sb="59" eb="61">
      <t>ショリ</t>
    </rPh>
    <rPh sb="61" eb="62">
      <t>オヨ</t>
    </rPh>
    <rPh sb="63" eb="65">
      <t>ゲンリョウ</t>
    </rPh>
    <rPh sb="66" eb="67">
      <t>カン</t>
    </rPh>
    <rPh sb="69" eb="71">
      <t>ジョウレイ</t>
    </rPh>
    <rPh sb="71" eb="72">
      <t>ダイ</t>
    </rPh>
    <rPh sb="74" eb="75">
      <t>ジョウ</t>
    </rPh>
    <rPh sb="76" eb="78">
      <t>キテイ</t>
    </rPh>
    <rPh sb="80" eb="83">
      <t>テスウリョウ</t>
    </rPh>
    <rPh sb="84" eb="86">
      <t>ゲンメン</t>
    </rPh>
    <rPh sb="87" eb="88">
      <t>カン</t>
    </rPh>
    <rPh sb="93" eb="94">
      <t>タ</t>
    </rPh>
    <rPh sb="94" eb="96">
      <t>トクベツ</t>
    </rPh>
    <rPh sb="97" eb="99">
      <t>リユウ</t>
    </rPh>
    <rPh sb="101" eb="103">
      <t>ガイトウ</t>
    </rPh>
    <rPh sb="108" eb="109">
      <t>サダ</t>
    </rPh>
    <rPh sb="114" eb="116">
      <t>フホウ</t>
    </rPh>
    <rPh sb="116" eb="118">
      <t>トウキ</t>
    </rPh>
    <rPh sb="125" eb="127">
      <t>フホウ</t>
    </rPh>
    <rPh sb="127" eb="129">
      <t>トウキ</t>
    </rPh>
    <rPh sb="135" eb="137">
      <t>ハンダン</t>
    </rPh>
    <rPh sb="137" eb="139">
      <t>デキ</t>
    </rPh>
    <rPh sb="140" eb="142">
      <t>バアイ</t>
    </rPh>
    <rPh sb="143" eb="145">
      <t>ショリ</t>
    </rPh>
    <rPh sb="145" eb="148">
      <t>テスウリョウ</t>
    </rPh>
    <rPh sb="149" eb="151">
      <t>ゲンメン</t>
    </rPh>
    <rPh sb="156" eb="159">
      <t>ハイキブツ</t>
    </rPh>
    <rPh sb="160" eb="162">
      <t>フホウ</t>
    </rPh>
    <rPh sb="162" eb="164">
      <t>トウキ</t>
    </rPh>
    <rPh sb="165" eb="167">
      <t>タハツ</t>
    </rPh>
    <rPh sb="169" eb="171">
      <t>チイキ</t>
    </rPh>
    <rPh sb="176" eb="178">
      <t>セイカツ</t>
    </rPh>
    <rPh sb="178" eb="180">
      <t>カンキョウ</t>
    </rPh>
    <rPh sb="181" eb="183">
      <t>ホゼン</t>
    </rPh>
    <rPh sb="184" eb="185">
      <t>ハカ</t>
    </rPh>
    <rPh sb="189" eb="191">
      <t>ジュウミン</t>
    </rPh>
    <rPh sb="191" eb="192">
      <t>ミズカ</t>
    </rPh>
    <rPh sb="193" eb="195">
      <t>ソシキ</t>
    </rPh>
    <rPh sb="197" eb="199">
      <t>ダンタイ</t>
    </rPh>
    <rPh sb="200" eb="201">
      <t>オコナ</t>
    </rPh>
    <rPh sb="202" eb="205">
      <t>ハイキブツ</t>
    </rPh>
    <rPh sb="206" eb="208">
      <t>フホウ</t>
    </rPh>
    <rPh sb="208" eb="210">
      <t>トウキ</t>
    </rPh>
    <rPh sb="211" eb="213">
      <t>カンシ</t>
    </rPh>
    <rPh sb="213" eb="215">
      <t>カツドウ</t>
    </rPh>
    <rPh sb="216" eb="217">
      <t>タイ</t>
    </rPh>
    <rPh sb="221" eb="223">
      <t>ケイヒ</t>
    </rPh>
    <rPh sb="224" eb="226">
      <t>イチブ</t>
    </rPh>
    <rPh sb="227" eb="229">
      <t>ヨサン</t>
    </rPh>
    <rPh sb="230" eb="232">
      <t>ハンイ</t>
    </rPh>
    <rPh sb="232" eb="233">
      <t>ナイ</t>
    </rPh>
    <rPh sb="234" eb="236">
      <t>コウフ</t>
    </rPh>
    <rPh sb="241" eb="243">
      <t>シナイ</t>
    </rPh>
    <rPh sb="243" eb="245">
      <t>カクチ</t>
    </rPh>
    <rPh sb="246" eb="248">
      <t>ジュウミン</t>
    </rPh>
    <rPh sb="252" eb="254">
      <t>カンシ</t>
    </rPh>
    <rPh sb="254" eb="256">
      <t>イイン</t>
    </rPh>
    <rPh sb="257" eb="259">
      <t>ハイチ</t>
    </rPh>
    <rPh sb="261" eb="263">
      <t>フホウ</t>
    </rPh>
    <rPh sb="263" eb="265">
      <t>トウキ</t>
    </rPh>
    <rPh sb="266" eb="268">
      <t>カンシ</t>
    </rPh>
    <rPh sb="268" eb="269">
      <t>オヨ</t>
    </rPh>
    <rPh sb="270" eb="272">
      <t>ホウコク</t>
    </rPh>
    <rPh sb="273" eb="274">
      <t>オコナ</t>
    </rPh>
    <rPh sb="279" eb="281">
      <t>フホウ</t>
    </rPh>
    <rPh sb="281" eb="283">
      <t>トウキ</t>
    </rPh>
    <rPh sb="284" eb="286">
      <t>ボウシ</t>
    </rPh>
    <rPh sb="287" eb="289">
      <t>ソウキ</t>
    </rPh>
    <rPh sb="289" eb="291">
      <t>ハッケン</t>
    </rPh>
    <rPh sb="294" eb="296">
      <t>カイテキ</t>
    </rPh>
    <rPh sb="297" eb="299">
      <t>セイカツ</t>
    </rPh>
    <rPh sb="299" eb="301">
      <t>カンキョウ</t>
    </rPh>
    <rPh sb="302" eb="304">
      <t>ホゼン</t>
    </rPh>
    <rPh sb="305" eb="307">
      <t>モクテキ</t>
    </rPh>
    <rPh sb="311" eb="313">
      <t>ニンキ</t>
    </rPh>
    <rPh sb="315" eb="316">
      <t>ネン</t>
    </rPh>
    <rPh sb="317" eb="319">
      <t>テイイン</t>
    </rPh>
    <rPh sb="322" eb="323">
      <t>ニン</t>
    </rPh>
    <phoneticPr fontId="8"/>
  </si>
  <si>
    <t>資源物
不燃物</t>
    <rPh sb="0" eb="2">
      <t>シゲン</t>
    </rPh>
    <rPh sb="2" eb="3">
      <t>ブツ</t>
    </rPh>
    <rPh sb="4" eb="7">
      <t>フネンブツ</t>
    </rPh>
    <phoneticPr fontId="8"/>
  </si>
  <si>
    <t>パトロールの実施
資源物持ち去り禁止ステッカーの貼付等による啓発</t>
    <rPh sb="6" eb="8">
      <t>ジッシ</t>
    </rPh>
    <rPh sb="9" eb="11">
      <t>シゲン</t>
    </rPh>
    <rPh sb="11" eb="12">
      <t>ブツ</t>
    </rPh>
    <rPh sb="12" eb="13">
      <t>モ</t>
    </rPh>
    <rPh sb="14" eb="15">
      <t>サ</t>
    </rPh>
    <rPh sb="16" eb="18">
      <t>キンシ</t>
    </rPh>
    <rPh sb="24" eb="26">
      <t>ハリツ</t>
    </rPh>
    <rPh sb="26" eb="27">
      <t>トウ</t>
    </rPh>
    <rPh sb="30" eb="32">
      <t>ケイハツ</t>
    </rPh>
    <phoneticPr fontId="8"/>
  </si>
  <si>
    <t>市原市廃棄物の適正な処理及び減量に関する条例</t>
    <rPh sb="0" eb="2">
      <t>イチハラ</t>
    </rPh>
    <rPh sb="2" eb="3">
      <t>シ</t>
    </rPh>
    <rPh sb="3" eb="6">
      <t>ハイキブツ</t>
    </rPh>
    <rPh sb="7" eb="9">
      <t>テキセイ</t>
    </rPh>
    <rPh sb="10" eb="12">
      <t>ショリ</t>
    </rPh>
    <rPh sb="12" eb="13">
      <t>オヨ</t>
    </rPh>
    <rPh sb="14" eb="16">
      <t>ゲンリョウ</t>
    </rPh>
    <rPh sb="17" eb="18">
      <t>カン</t>
    </rPh>
    <rPh sb="20" eb="22">
      <t>ジョウレイ</t>
    </rPh>
    <phoneticPr fontId="8"/>
  </si>
  <si>
    <t>すべての搬入ごみ</t>
    <rPh sb="4" eb="6">
      <t>ハンニュウ</t>
    </rPh>
    <phoneticPr fontId="8"/>
  </si>
  <si>
    <t>200円／10kg</t>
    <rPh sb="3" eb="4">
      <t>エン</t>
    </rPh>
    <phoneticPr fontId="8"/>
  </si>
  <si>
    <t>1,230円/点</t>
    <rPh sb="5" eb="6">
      <t>エン</t>
    </rPh>
    <rPh sb="7" eb="8">
      <t>テン</t>
    </rPh>
    <phoneticPr fontId="8"/>
  </si>
  <si>
    <t>200円/10kg</t>
    <rPh sb="3" eb="4">
      <t>エン</t>
    </rPh>
    <phoneticPr fontId="8"/>
  </si>
  <si>
    <t>排出量が3t/月を超える事業者</t>
    <rPh sb="0" eb="2">
      <t>ハイシュツ</t>
    </rPh>
    <rPh sb="2" eb="3">
      <t>リョウ</t>
    </rPh>
    <rPh sb="7" eb="8">
      <t>ツキ</t>
    </rPh>
    <rPh sb="9" eb="10">
      <t>コ</t>
    </rPh>
    <rPh sb="12" eb="15">
      <t>ジギョウシャ</t>
    </rPh>
    <phoneticPr fontId="8"/>
  </si>
  <si>
    <t>タイヤ</t>
  </si>
  <si>
    <t>ガスボンベ</t>
  </si>
  <si>
    <t>市原市</t>
    <rPh sb="0" eb="2">
      <t>イチハラ</t>
    </rPh>
    <rPh sb="2" eb="3">
      <t>シ</t>
    </rPh>
    <phoneticPr fontId="8"/>
  </si>
  <si>
    <t>ア</t>
    <phoneticPr fontId="8"/>
  </si>
  <si>
    <t>ア</t>
    <phoneticPr fontId="8"/>
  </si>
  <si>
    <t>（可燃大40円、可燃小30円、不燃20
　円、資源20円、有害20円）</t>
  </si>
  <si>
    <t>ア</t>
    <phoneticPr fontId="8"/>
  </si>
  <si>
    <t>無</t>
    <rPh sb="0" eb="1">
      <t>ナシ</t>
    </rPh>
    <phoneticPr fontId="6"/>
  </si>
  <si>
    <t>無</t>
    <rPh sb="0" eb="1">
      <t>ナ</t>
    </rPh>
    <phoneticPr fontId="6"/>
  </si>
  <si>
    <t>処分費に含む</t>
    <rPh sb="0" eb="2">
      <t>ショブン</t>
    </rPh>
    <rPh sb="2" eb="3">
      <t>ヒ</t>
    </rPh>
    <rPh sb="4" eb="5">
      <t>フク</t>
    </rPh>
    <phoneticPr fontId="8"/>
  </si>
  <si>
    <t>香取市廃棄物減量推進審議会</t>
    <rPh sb="0" eb="2">
      <t>カトリ</t>
    </rPh>
    <phoneticPr fontId="8"/>
  </si>
  <si>
    <t>香取市廃棄物の適正処理及び再利用の促進に関する条例</t>
  </si>
  <si>
    <t>香取市震災廃棄物処理計画</t>
  </si>
  <si>
    <t>○</t>
    <phoneticPr fontId="8"/>
  </si>
  <si>
    <t>1.2.3.4.6.11.12.21.22.23.24.31.41</t>
  </si>
  <si>
    <t>その他の具体的内容（エの場合に記入）</t>
    <rPh sb="2" eb="3">
      <t>タ</t>
    </rPh>
    <rPh sb="4" eb="7">
      <t>グタイテキ</t>
    </rPh>
    <rPh sb="7" eb="9">
      <t>ナイヨウ</t>
    </rPh>
    <rPh sb="12" eb="14">
      <t>バアイ</t>
    </rPh>
    <rPh sb="15" eb="17">
      <t>キニュウ</t>
    </rPh>
    <phoneticPr fontId="8"/>
  </si>
  <si>
    <t>-</t>
    <phoneticPr fontId="8"/>
  </si>
  <si>
    <t>-</t>
    <phoneticPr fontId="8"/>
  </si>
  <si>
    <t>把握していない</t>
    <rPh sb="0" eb="2">
      <t>ハアク</t>
    </rPh>
    <phoneticPr fontId="8"/>
  </si>
  <si>
    <t>　実施していない場合は０で回答</t>
    <rPh sb="1" eb="3">
      <t>ジッシ</t>
    </rPh>
    <rPh sb="8" eb="10">
      <t>バアイ</t>
    </rPh>
    <rPh sb="13" eb="15">
      <t>カイトウ</t>
    </rPh>
    <phoneticPr fontId="8"/>
  </si>
  <si>
    <t>1.2.3.4.5.6.43.45</t>
  </si>
  <si>
    <t>モデル事業として、一部地域でステーション回収42.43.44</t>
    <rPh sb="3" eb="5">
      <t>ジギョウ</t>
    </rPh>
    <rPh sb="9" eb="11">
      <t>イチブ</t>
    </rPh>
    <rPh sb="11" eb="13">
      <t>チイキ</t>
    </rPh>
    <rPh sb="20" eb="22">
      <t>カイシュウ</t>
    </rPh>
    <phoneticPr fontId="8"/>
  </si>
  <si>
    <t>11.12.13.21.43.45</t>
  </si>
  <si>
    <t>1～6.23.41（千葉市再資源化事業協同組合により処理）.42（処理委託）.44</t>
    <rPh sb="10" eb="13">
      <t>チバシ</t>
    </rPh>
    <rPh sb="13" eb="17">
      <t>サイシゲンカ</t>
    </rPh>
    <rPh sb="17" eb="19">
      <t>ジギョウ</t>
    </rPh>
    <rPh sb="19" eb="21">
      <t>キョウドウ</t>
    </rPh>
    <rPh sb="21" eb="23">
      <t>クミアイ</t>
    </rPh>
    <rPh sb="26" eb="28">
      <t>ショリ</t>
    </rPh>
    <rPh sb="33" eb="35">
      <t>ショリ</t>
    </rPh>
    <rPh sb="35" eb="37">
      <t>イタク</t>
    </rPh>
    <phoneticPr fontId="8"/>
  </si>
  <si>
    <r>
      <t>新聞・雑誌・雑がみ・段ボール・紙パック・布類
2円</t>
    </r>
    <r>
      <rPr>
        <sz val="11"/>
        <rFont val="ＭＳ 明朝"/>
        <family val="1"/>
        <charset val="128"/>
      </rPr>
      <t>/㎏　　拠点回収団体のみ月500円加算</t>
    </r>
    <rPh sb="0" eb="2">
      <t>シンブン</t>
    </rPh>
    <rPh sb="3" eb="5">
      <t>ザッシ</t>
    </rPh>
    <rPh sb="6" eb="7">
      <t>ザツ</t>
    </rPh>
    <rPh sb="10" eb="11">
      <t>ダン</t>
    </rPh>
    <rPh sb="15" eb="16">
      <t>カミ</t>
    </rPh>
    <rPh sb="20" eb="21">
      <t>ヌノ</t>
    </rPh>
    <rPh sb="21" eb="22">
      <t>ルイ</t>
    </rPh>
    <rPh sb="24" eb="25">
      <t>エン</t>
    </rPh>
    <rPh sb="29" eb="31">
      <t>キョテン</t>
    </rPh>
    <rPh sb="31" eb="33">
      <t>カイシュウ</t>
    </rPh>
    <rPh sb="33" eb="35">
      <t>ダンタイ</t>
    </rPh>
    <rPh sb="37" eb="38">
      <t>ツキ</t>
    </rPh>
    <rPh sb="41" eb="42">
      <t>エン</t>
    </rPh>
    <rPh sb="42" eb="44">
      <t>カサン</t>
    </rPh>
    <phoneticPr fontId="8"/>
  </si>
  <si>
    <t>新聞3.4円／kg、雑誌・雑がみ5.0円／kg、
段ボール3.9円／kg、紙パック5.0円／kg、
布類10.9円／kg</t>
  </si>
  <si>
    <t>老人会、婦人会、管理組合、寮、社宅</t>
    <rPh sb="0" eb="3">
      <t>ロウジンカイ</t>
    </rPh>
    <rPh sb="4" eb="7">
      <t>フジンカイ</t>
    </rPh>
    <rPh sb="8" eb="10">
      <t>カンリ</t>
    </rPh>
    <rPh sb="10" eb="12">
      <t>クミアイ</t>
    </rPh>
    <rPh sb="13" eb="14">
      <t>リョウ</t>
    </rPh>
    <rPh sb="15" eb="17">
      <t>シャタク</t>
    </rPh>
    <phoneticPr fontId="8"/>
  </si>
  <si>
    <t>有</t>
    <rPh sb="0" eb="1">
      <t>アリ</t>
    </rPh>
    <phoneticPr fontId="7"/>
  </si>
  <si>
    <t>千葉市路上喫煙等及び空き缶等の散乱の防止に関する条例</t>
    <rPh sb="0" eb="3">
      <t>チバシ</t>
    </rPh>
    <rPh sb="3" eb="5">
      <t>ロジョウ</t>
    </rPh>
    <rPh sb="5" eb="7">
      <t>キツエン</t>
    </rPh>
    <rPh sb="7" eb="8">
      <t>トウ</t>
    </rPh>
    <rPh sb="8" eb="9">
      <t>オヨ</t>
    </rPh>
    <rPh sb="10" eb="11">
      <t>ア</t>
    </rPh>
    <rPh sb="12" eb="13">
      <t>カン</t>
    </rPh>
    <rPh sb="13" eb="14">
      <t>トウ</t>
    </rPh>
    <rPh sb="15" eb="17">
      <t>サンラン</t>
    </rPh>
    <rPh sb="18" eb="20">
      <t>ボウシ</t>
    </rPh>
    <rPh sb="21" eb="22">
      <t>カン</t>
    </rPh>
    <rPh sb="24" eb="26">
      <t>ジョウレイ</t>
    </rPh>
    <phoneticPr fontId="7"/>
  </si>
  <si>
    <t>○リサイクル情報コーナー
　http://www.city.chiba.jp/kankyo/junkan/haikibutsu/k-recorner.html
○千葉市リサイクルショップガイド
　http://www.city.chiba.jp/kankyo/junkan/haikibutsu/k-reshop-top.html</t>
  </si>
  <si>
    <t>市HPや啓発ちらしへの掲載</t>
  </si>
  <si>
    <t>リサイクル情報コーナー実績（平成28年度）
・譲ります：     登録件数770件、  成立件数212件、  成立率27.5％
・希望します：   登録件数189件、  成立件数24件、   成立率12.7％　　　　　　　　　　　　　　　　　　　　　　　　　　　　　　　　　　　　　　　　　　　　　　　　　　　　　　　　　　　　　　　　　　　　　　　　　　　　　　　　　　　　　　　　　　　　　　　　</t>
    <phoneticPr fontId="8"/>
  </si>
  <si>
    <t>従量制</t>
    <rPh sb="0" eb="3">
      <t>ジュウリョウセイ</t>
    </rPh>
    <phoneticPr fontId="7"/>
  </si>
  <si>
    <t>可燃物・不燃物・粗大ごみ・資源物</t>
    <rPh sb="0" eb="2">
      <t>カネン</t>
    </rPh>
    <rPh sb="2" eb="3">
      <t>ブツ</t>
    </rPh>
    <rPh sb="4" eb="7">
      <t>フネンブツ</t>
    </rPh>
    <rPh sb="8" eb="10">
      <t>ソダイ</t>
    </rPh>
    <rPh sb="13" eb="15">
      <t>シゲン</t>
    </rPh>
    <rPh sb="15" eb="16">
      <t>ブツ</t>
    </rPh>
    <phoneticPr fontId="7"/>
  </si>
  <si>
    <t>270円/10kg（消費税相当額別）</t>
    <rPh sb="3" eb="4">
      <t>エン</t>
    </rPh>
    <rPh sb="10" eb="13">
      <t>ショウヒゼイ</t>
    </rPh>
    <rPh sb="13" eb="15">
      <t>ソウトウ</t>
    </rPh>
    <rPh sb="15" eb="16">
      <t>ガク</t>
    </rPh>
    <rPh sb="16" eb="17">
      <t>ベツ</t>
    </rPh>
    <phoneticPr fontId="7"/>
  </si>
  <si>
    <t>従量制</t>
    <rPh sb="0" eb="3">
      <t>ジュウリョウセイ</t>
    </rPh>
    <phoneticPr fontId="6"/>
  </si>
  <si>
    <t>270円/10kg（消費税相当額別）</t>
    <rPh sb="3" eb="4">
      <t>エン</t>
    </rPh>
    <rPh sb="10" eb="13">
      <t>ショウヒゼイ</t>
    </rPh>
    <rPh sb="13" eb="15">
      <t>ソウトウ</t>
    </rPh>
    <rPh sb="15" eb="16">
      <t>ガク</t>
    </rPh>
    <rPh sb="16" eb="17">
      <t>ベツ</t>
    </rPh>
    <phoneticPr fontId="8"/>
  </si>
  <si>
    <t>-</t>
  </si>
  <si>
    <t>単位（ｔ）</t>
    <rPh sb="0" eb="2">
      <t>タンイ</t>
    </rPh>
    <phoneticPr fontId="8"/>
  </si>
  <si>
    <t>リサイクルセンター内でフロンの吸引を実施している。発生数量（台）処分単価（円/1台）</t>
    <rPh sb="9" eb="10">
      <t>ナイ</t>
    </rPh>
    <rPh sb="15" eb="17">
      <t>キュウイン</t>
    </rPh>
    <rPh sb="18" eb="20">
      <t>ジッシ</t>
    </rPh>
    <rPh sb="25" eb="27">
      <t>ハッセイ</t>
    </rPh>
    <rPh sb="27" eb="29">
      <t>スウリョウ</t>
    </rPh>
    <rPh sb="30" eb="31">
      <t>ダイ</t>
    </rPh>
    <rPh sb="32" eb="34">
      <t>ショブン</t>
    </rPh>
    <rPh sb="34" eb="36">
      <t>タンカ</t>
    </rPh>
    <rPh sb="37" eb="38">
      <t>エン</t>
    </rPh>
    <rPh sb="40" eb="41">
      <t>ダイ</t>
    </rPh>
    <phoneticPr fontId="8"/>
  </si>
  <si>
    <t>http://www.city.chiba.jp/kankyo/junkan/haikibutsu/k-ngomi-hojo.html</t>
  </si>
  <si>
    <t>千葉市</t>
    <rPh sb="0" eb="3">
      <t>チバシ</t>
    </rPh>
    <phoneticPr fontId="7"/>
  </si>
  <si>
    <t>平成19～23年度
（モデル事業)
平成24年度～
（特別地区事業）</t>
    <rPh sb="0" eb="2">
      <t>ヘイセイ</t>
    </rPh>
    <rPh sb="7" eb="9">
      <t>ネンド</t>
    </rPh>
    <rPh sb="14" eb="16">
      <t>ジギョウ</t>
    </rPh>
    <rPh sb="18" eb="20">
      <t>ヘイセイ</t>
    </rPh>
    <rPh sb="22" eb="24">
      <t>ネンド</t>
    </rPh>
    <rPh sb="27" eb="29">
      <t>トクベツ</t>
    </rPh>
    <rPh sb="29" eb="31">
      <t>チク</t>
    </rPh>
    <rPh sb="31" eb="33">
      <t>ジギョウ</t>
    </rPh>
    <phoneticPr fontId="7"/>
  </si>
  <si>
    <t>平成19年11月</t>
    <rPh sb="0" eb="2">
      <t>ヘイセイ</t>
    </rPh>
    <rPh sb="4" eb="5">
      <t>ネン</t>
    </rPh>
    <rPh sb="7" eb="8">
      <t>ガツ</t>
    </rPh>
    <phoneticPr fontId="7"/>
  </si>
  <si>
    <t>約2,760世帯
（4地区）</t>
    <rPh sb="0" eb="1">
      <t>ヤク</t>
    </rPh>
    <rPh sb="6" eb="8">
      <t>セタイ</t>
    </rPh>
    <rPh sb="11" eb="13">
      <t>チク</t>
    </rPh>
    <phoneticPr fontId="7"/>
  </si>
  <si>
    <t>生ごみバイオガス化施設</t>
    <rPh sb="0" eb="1">
      <t>ナマ</t>
    </rPh>
    <rPh sb="8" eb="9">
      <t>カ</t>
    </rPh>
    <rPh sb="9" eb="11">
      <t>シセツ</t>
    </rPh>
    <phoneticPr fontId="7"/>
  </si>
  <si>
    <t>225トン</t>
  </si>
  <si>
    <t>バイオガス化　225トン</t>
    <rPh sb="5" eb="6">
      <t>カ</t>
    </rPh>
    <phoneticPr fontId="7"/>
  </si>
  <si>
    <t>生ごみ専用袋によるステーション回収</t>
    <rPh sb="0" eb="1">
      <t>ナマ</t>
    </rPh>
    <rPh sb="3" eb="5">
      <t>センヨウ</t>
    </rPh>
    <rPh sb="5" eb="6">
      <t>フクロ</t>
    </rPh>
    <rPh sb="15" eb="17">
      <t>カイシュウ</t>
    </rPh>
    <phoneticPr fontId="9"/>
  </si>
  <si>
    <t>焼却ごみの減量化及び再資源化の推進</t>
    <rPh sb="0" eb="2">
      <t>ショウキャク</t>
    </rPh>
    <rPh sb="5" eb="8">
      <t>ゲンリョウカ</t>
    </rPh>
    <rPh sb="8" eb="9">
      <t>オヨ</t>
    </rPh>
    <rPh sb="10" eb="11">
      <t>サイ</t>
    </rPh>
    <rPh sb="11" eb="14">
      <t>シゲンカ</t>
    </rPh>
    <rPh sb="15" eb="17">
      <t>スイシン</t>
    </rPh>
    <phoneticPr fontId="9"/>
  </si>
  <si>
    <t>千葉市廃棄物減量等推進審議会</t>
    <rPh sb="0" eb="3">
      <t>チバシ</t>
    </rPh>
    <rPh sb="3" eb="6">
      <t>ハイキブツ</t>
    </rPh>
    <rPh sb="6" eb="8">
      <t>ゲンリョウ</t>
    </rPh>
    <rPh sb="8" eb="9">
      <t>トウ</t>
    </rPh>
    <rPh sb="9" eb="11">
      <t>スイシン</t>
    </rPh>
    <rPh sb="11" eb="14">
      <t>シンギカイ</t>
    </rPh>
    <phoneticPr fontId="7"/>
  </si>
  <si>
    <t>学識経験者（3人）　
市民の代表者
（6人）
関係団体の代表者（4人）
関係行政機関の職員（1人）
市議会議員（6人）</t>
    <rPh sb="0" eb="2">
      <t>ガクシキ</t>
    </rPh>
    <rPh sb="2" eb="5">
      <t>ケイケンシャ</t>
    </rPh>
    <rPh sb="7" eb="8">
      <t>ニン</t>
    </rPh>
    <rPh sb="11" eb="13">
      <t>シミン</t>
    </rPh>
    <rPh sb="14" eb="17">
      <t>ダイヒョウシャ</t>
    </rPh>
    <rPh sb="20" eb="21">
      <t>ニン</t>
    </rPh>
    <rPh sb="23" eb="25">
      <t>カンケイ</t>
    </rPh>
    <rPh sb="25" eb="27">
      <t>ダンタイ</t>
    </rPh>
    <rPh sb="28" eb="31">
      <t>ダイヒョウシャ</t>
    </rPh>
    <rPh sb="33" eb="34">
      <t>ニン</t>
    </rPh>
    <rPh sb="36" eb="38">
      <t>カンケイ</t>
    </rPh>
    <rPh sb="38" eb="40">
      <t>ギョウセイ</t>
    </rPh>
    <rPh sb="40" eb="42">
      <t>キカン</t>
    </rPh>
    <rPh sb="43" eb="45">
      <t>ショクイン</t>
    </rPh>
    <rPh sb="47" eb="48">
      <t>ニン</t>
    </rPh>
    <rPh sb="50" eb="51">
      <t>シ</t>
    </rPh>
    <rPh sb="51" eb="53">
      <t>ギカイ</t>
    </rPh>
    <rPh sb="53" eb="55">
      <t>ギイン</t>
    </rPh>
    <rPh sb="57" eb="58">
      <t>ニン</t>
    </rPh>
    <phoneticPr fontId="7"/>
  </si>
  <si>
    <t>千葉市廃棄物の適正処理及び再利用等に関する条例</t>
    <rPh sb="0" eb="3">
      <t>チバシ</t>
    </rPh>
    <rPh sb="3" eb="6">
      <t>ハイキブツ</t>
    </rPh>
    <rPh sb="7" eb="9">
      <t>テキセイ</t>
    </rPh>
    <rPh sb="9" eb="11">
      <t>ショリ</t>
    </rPh>
    <rPh sb="11" eb="12">
      <t>オヨ</t>
    </rPh>
    <rPh sb="13" eb="16">
      <t>サイリヨウ</t>
    </rPh>
    <rPh sb="16" eb="17">
      <t>トウ</t>
    </rPh>
    <rPh sb="18" eb="19">
      <t>カン</t>
    </rPh>
    <rPh sb="21" eb="23">
      <t>ジョウレイ</t>
    </rPh>
    <phoneticPr fontId="7"/>
  </si>
  <si>
    <t>千葉市廃棄物適正化推進員</t>
    <rPh sb="0" eb="3">
      <t>チバシ</t>
    </rPh>
    <rPh sb="3" eb="6">
      <t>ハイキブツ</t>
    </rPh>
    <rPh sb="6" eb="9">
      <t>テキセイカ</t>
    </rPh>
    <rPh sb="9" eb="12">
      <t>スイシンイン</t>
    </rPh>
    <phoneticPr fontId="8"/>
  </si>
  <si>
    <t>地区推進員　50名
自治推進員　1,088名</t>
    <rPh sb="0" eb="2">
      <t>チク</t>
    </rPh>
    <rPh sb="2" eb="5">
      <t>スイシンイン</t>
    </rPh>
    <rPh sb="8" eb="9">
      <t>メイ</t>
    </rPh>
    <rPh sb="10" eb="12">
      <t>ジチ</t>
    </rPh>
    <rPh sb="12" eb="14">
      <t>スイシン</t>
    </rPh>
    <rPh sb="14" eb="15">
      <t>イン</t>
    </rPh>
    <rPh sb="21" eb="22">
      <t>メイ</t>
    </rPh>
    <phoneticPr fontId="8"/>
  </si>
  <si>
    <t>千葉市廃棄物の適正処理及び再利用等に関する条例第10条
千葉市廃棄物適正化推進員要綱</t>
    <rPh sb="23" eb="24">
      <t>ダイ</t>
    </rPh>
    <rPh sb="26" eb="27">
      <t>ジョウ</t>
    </rPh>
    <phoneticPr fontId="8"/>
  </si>
  <si>
    <t>千葉市震災廃棄物処理計画</t>
    <rPh sb="0" eb="3">
      <t>チバシ</t>
    </rPh>
    <rPh sb="3" eb="5">
      <t>シンサイ</t>
    </rPh>
    <rPh sb="5" eb="8">
      <t>ハイキブツ</t>
    </rPh>
    <rPh sb="8" eb="10">
      <t>ショリ</t>
    </rPh>
    <rPh sb="10" eb="12">
      <t>ケイカク</t>
    </rPh>
    <phoneticPr fontId="7"/>
  </si>
  <si>
    <t>1.2.3.4.5.6.11.12.13.21.22.23.24.31.32.33</t>
  </si>
  <si>
    <t>1.2.3.4.5.6.32.34.45</t>
  </si>
  <si>
    <t>11.12.21.22.23.24</t>
  </si>
  <si>
    <t>引越し等の際に出た生活品類</t>
    <rPh sb="0" eb="2">
      <t>ヒッコ</t>
    </rPh>
    <rPh sb="3" eb="4">
      <t>トウ</t>
    </rPh>
    <rPh sb="5" eb="6">
      <t>サイ</t>
    </rPh>
    <rPh sb="7" eb="8">
      <t>デ</t>
    </rPh>
    <rPh sb="9" eb="11">
      <t>セイカツ</t>
    </rPh>
    <rPh sb="11" eb="12">
      <t>ヒン</t>
    </rPh>
    <rPh sb="12" eb="13">
      <t>ルイ</t>
    </rPh>
    <phoneticPr fontId="8"/>
  </si>
  <si>
    <t>通報を受け現場へ駆けつけるため、抜き取り行為を確認することが困難な状況。</t>
    <rPh sb="0" eb="2">
      <t>ツウホウ</t>
    </rPh>
    <rPh sb="3" eb="4">
      <t>ウ</t>
    </rPh>
    <rPh sb="5" eb="7">
      <t>ゲンバ</t>
    </rPh>
    <rPh sb="8" eb="9">
      <t>カ</t>
    </rPh>
    <rPh sb="16" eb="17">
      <t>ヌ</t>
    </rPh>
    <rPh sb="18" eb="19">
      <t>ト</t>
    </rPh>
    <rPh sb="20" eb="22">
      <t>コウイ</t>
    </rPh>
    <rPh sb="23" eb="25">
      <t>カクニン</t>
    </rPh>
    <rPh sb="30" eb="32">
      <t>コンナン</t>
    </rPh>
    <rPh sb="33" eb="35">
      <t>ジョウキョウ</t>
    </rPh>
    <phoneticPr fontId="8"/>
  </si>
  <si>
    <t>銚子市廃棄物の減量及び適正処理等に関する条例　第１０条３</t>
    <rPh sb="0" eb="3">
      <t>チョウシシ</t>
    </rPh>
    <rPh sb="3" eb="6">
      <t>ハイキブツ</t>
    </rPh>
    <rPh sb="7" eb="9">
      <t>ゲンリョウ</t>
    </rPh>
    <rPh sb="9" eb="10">
      <t>オヨ</t>
    </rPh>
    <rPh sb="11" eb="13">
      <t>テキセイ</t>
    </rPh>
    <rPh sb="13" eb="15">
      <t>ショリ</t>
    </rPh>
    <rPh sb="15" eb="16">
      <t>トウ</t>
    </rPh>
    <rPh sb="17" eb="18">
      <t>カン</t>
    </rPh>
    <rPh sb="20" eb="22">
      <t>ジョウレイ</t>
    </rPh>
    <rPh sb="23" eb="24">
      <t>ダイ</t>
    </rPh>
    <rPh sb="26" eb="27">
      <t>ジョウ</t>
    </rPh>
    <phoneticPr fontId="8"/>
  </si>
  <si>
    <t>衣類・布類の無料回収</t>
    <rPh sb="0" eb="2">
      <t>イルイ</t>
    </rPh>
    <rPh sb="3" eb="4">
      <t>ヌノ</t>
    </rPh>
    <rPh sb="4" eb="5">
      <t>ルイ</t>
    </rPh>
    <rPh sb="6" eb="8">
      <t>ムリョウ</t>
    </rPh>
    <rPh sb="8" eb="10">
      <t>カイシュウ</t>
    </rPh>
    <phoneticPr fontId="8"/>
  </si>
  <si>
    <t>町内回覧・広報に掲載及び市内大型食料品店にポスターを掲示</t>
    <rPh sb="0" eb="2">
      <t>チョウナイ</t>
    </rPh>
    <rPh sb="2" eb="4">
      <t>カイラン</t>
    </rPh>
    <rPh sb="5" eb="7">
      <t>コウホウ</t>
    </rPh>
    <rPh sb="8" eb="10">
      <t>ケイサイ</t>
    </rPh>
    <rPh sb="10" eb="11">
      <t>オヨ</t>
    </rPh>
    <rPh sb="12" eb="14">
      <t>シナイ</t>
    </rPh>
    <rPh sb="14" eb="16">
      <t>オオガタ</t>
    </rPh>
    <rPh sb="16" eb="19">
      <t>ショクリョウヒン</t>
    </rPh>
    <rPh sb="19" eb="20">
      <t>テン</t>
    </rPh>
    <rPh sb="26" eb="28">
      <t>ケイジ</t>
    </rPh>
    <phoneticPr fontId="8"/>
  </si>
  <si>
    <t>10月～12月にかけ、市内3箇所にて拠点回収を行い、約22ｔを回収した。</t>
    <rPh sb="2" eb="3">
      <t>ガツ</t>
    </rPh>
    <rPh sb="6" eb="7">
      <t>ガツ</t>
    </rPh>
    <rPh sb="11" eb="13">
      <t>シナイ</t>
    </rPh>
    <rPh sb="14" eb="16">
      <t>カショ</t>
    </rPh>
    <rPh sb="18" eb="20">
      <t>キョテン</t>
    </rPh>
    <rPh sb="20" eb="22">
      <t>カイシュウ</t>
    </rPh>
    <rPh sb="23" eb="24">
      <t>オコナ</t>
    </rPh>
    <rPh sb="26" eb="27">
      <t>ヤク</t>
    </rPh>
    <rPh sb="31" eb="33">
      <t>カイシュウ</t>
    </rPh>
    <phoneticPr fontId="8"/>
  </si>
  <si>
    <t>可燃ごみ袋(45ℓ10枚466円、30ℓ10枚319円、15ℓ10枚177円)
資源ごみ袋(45ℓ10枚187円、20ℓ10枚103円)
不燃ごみ袋(45ℓ10枚466円)</t>
    <rPh sb="0" eb="2">
      <t>カネン</t>
    </rPh>
    <rPh sb="4" eb="5">
      <t>ブクロ</t>
    </rPh>
    <rPh sb="11" eb="12">
      <t>マイ</t>
    </rPh>
    <rPh sb="15" eb="16">
      <t>エン</t>
    </rPh>
    <rPh sb="22" eb="23">
      <t>マイ</t>
    </rPh>
    <rPh sb="26" eb="27">
      <t>エン</t>
    </rPh>
    <rPh sb="33" eb="34">
      <t>マイ</t>
    </rPh>
    <rPh sb="37" eb="38">
      <t>エン</t>
    </rPh>
    <rPh sb="40" eb="42">
      <t>シゲン</t>
    </rPh>
    <rPh sb="44" eb="45">
      <t>ブクロ</t>
    </rPh>
    <rPh sb="51" eb="52">
      <t>マイ</t>
    </rPh>
    <rPh sb="55" eb="56">
      <t>エン</t>
    </rPh>
    <rPh sb="62" eb="63">
      <t>マイ</t>
    </rPh>
    <rPh sb="66" eb="67">
      <t>エン</t>
    </rPh>
    <rPh sb="69" eb="71">
      <t>フネン</t>
    </rPh>
    <rPh sb="73" eb="74">
      <t>ブクロ</t>
    </rPh>
    <rPh sb="80" eb="81">
      <t>マイ</t>
    </rPh>
    <rPh sb="84" eb="85">
      <t>エン</t>
    </rPh>
    <phoneticPr fontId="8"/>
  </si>
  <si>
    <t>10㎏/59円</t>
    <rPh sb="6" eb="7">
      <t>エン</t>
    </rPh>
    <phoneticPr fontId="8"/>
  </si>
  <si>
    <t>－</t>
  </si>
  <si>
    <t>ビデオテープ</t>
  </si>
  <si>
    <t>単価契約　30,000円/t（税別）</t>
    <rPh sb="0" eb="2">
      <t>タンカ</t>
    </rPh>
    <rPh sb="2" eb="4">
      <t>ケイヤク</t>
    </rPh>
    <rPh sb="11" eb="12">
      <t>エン</t>
    </rPh>
    <rPh sb="15" eb="17">
      <t>ゼイベツ</t>
    </rPh>
    <phoneticPr fontId="8"/>
  </si>
  <si>
    <t>可燃性粗大ごみ
（布団・ｶｰﾍﾟｯﾄ等）</t>
    <rPh sb="0" eb="3">
      <t>カネンセイ</t>
    </rPh>
    <rPh sb="3" eb="5">
      <t>ソダイ</t>
    </rPh>
    <rPh sb="9" eb="11">
      <t>フトン</t>
    </rPh>
    <rPh sb="18" eb="19">
      <t>トウ</t>
    </rPh>
    <phoneticPr fontId="8"/>
  </si>
  <si>
    <t>単価契約　32,000円/t（税別）</t>
    <rPh sb="0" eb="2">
      <t>タンカ</t>
    </rPh>
    <rPh sb="2" eb="4">
      <t>ケイヤク</t>
    </rPh>
    <rPh sb="11" eb="12">
      <t>エン</t>
    </rPh>
    <rPh sb="15" eb="17">
      <t>ゼイベツ</t>
    </rPh>
    <phoneticPr fontId="8"/>
  </si>
  <si>
    <t>可燃性粗大ごみ
（ｽﾌﾟﾘﾝｸﾞﾍﾞｯﾄﾞ・ｿﾌｧｰ等）</t>
    <rPh sb="0" eb="3">
      <t>カネンセイ</t>
    </rPh>
    <rPh sb="3" eb="5">
      <t>ソダイ</t>
    </rPh>
    <rPh sb="26" eb="27">
      <t>トウ</t>
    </rPh>
    <phoneticPr fontId="8"/>
  </si>
  <si>
    <t>単価契約　50,000円/t（税別）</t>
    <rPh sb="0" eb="2">
      <t>タンカ</t>
    </rPh>
    <rPh sb="2" eb="4">
      <t>ケイヤク</t>
    </rPh>
    <rPh sb="11" eb="12">
      <t>エン</t>
    </rPh>
    <rPh sb="15" eb="17">
      <t>ゼイベツ</t>
    </rPh>
    <phoneticPr fontId="8"/>
  </si>
  <si>
    <t>学識経験者（2人）
市民の代表者（6人）
関係団体の代表者（7人）
関係行政機関の職員（3人）</t>
    <rPh sb="0" eb="2">
      <t>ガクシキ</t>
    </rPh>
    <rPh sb="2" eb="5">
      <t>ケイケンシャ</t>
    </rPh>
    <rPh sb="7" eb="8">
      <t>ニン</t>
    </rPh>
    <rPh sb="10" eb="12">
      <t>シミン</t>
    </rPh>
    <rPh sb="13" eb="16">
      <t>ダイヒョウシャ</t>
    </rPh>
    <rPh sb="18" eb="19">
      <t>ニン</t>
    </rPh>
    <rPh sb="21" eb="23">
      <t>カンケイ</t>
    </rPh>
    <rPh sb="23" eb="25">
      <t>ダンタイ</t>
    </rPh>
    <rPh sb="26" eb="29">
      <t>ダイヒョウシャ</t>
    </rPh>
    <rPh sb="31" eb="32">
      <t>ニン</t>
    </rPh>
    <rPh sb="34" eb="36">
      <t>カンケイ</t>
    </rPh>
    <rPh sb="36" eb="38">
      <t>ギョウセイ</t>
    </rPh>
    <rPh sb="38" eb="40">
      <t>キカン</t>
    </rPh>
    <rPh sb="41" eb="43">
      <t>ショクイン</t>
    </rPh>
    <rPh sb="45" eb="46">
      <t>ニン</t>
    </rPh>
    <phoneticPr fontId="8"/>
  </si>
  <si>
    <t>H14年3月</t>
    <rPh sb="3" eb="4">
      <t>ネン</t>
    </rPh>
    <rPh sb="5" eb="6">
      <t>ガツ</t>
    </rPh>
    <phoneticPr fontId="8"/>
  </si>
  <si>
    <t>市川市</t>
    <rPh sb="0" eb="3">
      <t>イチカワシ</t>
    </rPh>
    <phoneticPr fontId="11"/>
  </si>
  <si>
    <t>市川市</t>
    <rPh sb="0" eb="2">
      <t>イチカワ</t>
    </rPh>
    <rPh sb="2" eb="3">
      <t>シ</t>
    </rPh>
    <phoneticPr fontId="11"/>
  </si>
  <si>
    <t>1,2,3,4,6,11,12,21,22,23,24,31,32,33,41</t>
  </si>
  <si>
    <t>4,31,45</t>
  </si>
  <si>
    <t>1,2,3,4,6,41</t>
  </si>
  <si>
    <t>11,12,21,22,23</t>
  </si>
  <si>
    <t>24,31,32,33</t>
  </si>
  <si>
    <t>有</t>
    <rPh sb="0" eb="1">
      <t>アリ</t>
    </rPh>
    <phoneticPr fontId="11"/>
  </si>
  <si>
    <t>紙類（新聞、雑誌、段ボール、紙パック）、布類、ビン（生ビン、雑ビン）、カン：3円／kg</t>
    <rPh sb="0" eb="2">
      <t>カミルイ</t>
    </rPh>
    <rPh sb="3" eb="5">
      <t>シンブン</t>
    </rPh>
    <rPh sb="6" eb="8">
      <t>ザッシ</t>
    </rPh>
    <rPh sb="9" eb="10">
      <t>ダン</t>
    </rPh>
    <rPh sb="14" eb="15">
      <t>カミ</t>
    </rPh>
    <rPh sb="20" eb="21">
      <t>ヌノ</t>
    </rPh>
    <rPh sb="21" eb="22">
      <t>ルイ</t>
    </rPh>
    <rPh sb="26" eb="27">
      <t>ナマ</t>
    </rPh>
    <rPh sb="30" eb="31">
      <t>ザツ</t>
    </rPh>
    <rPh sb="39" eb="40">
      <t>エン</t>
    </rPh>
    <phoneticPr fontId="11"/>
  </si>
  <si>
    <t>紙類（新聞、雑誌、段ボール、紙パック）、布類：3円／kg
ビン（雑ビン）、カン：33円／kg</t>
    <rPh sb="32" eb="33">
      <t>ザツ</t>
    </rPh>
    <rPh sb="42" eb="43">
      <t>エン</t>
    </rPh>
    <phoneticPr fontId="11"/>
  </si>
  <si>
    <t>市川市</t>
    <rPh sb="0" eb="3">
      <t>イチカワシ</t>
    </rPh>
    <phoneticPr fontId="10"/>
  </si>
  <si>
    <t>有</t>
    <rPh sb="0" eb="1">
      <t>アリ</t>
    </rPh>
    <phoneticPr fontId="10"/>
  </si>
  <si>
    <t>無</t>
    <rPh sb="0" eb="1">
      <t>ナシ</t>
    </rPh>
    <phoneticPr fontId="10"/>
  </si>
  <si>
    <t>ごみ集積所</t>
    <rPh sb="2" eb="4">
      <t>シュウセキ</t>
    </rPh>
    <rPh sb="4" eb="5">
      <t>ジョ</t>
    </rPh>
    <phoneticPr fontId="10"/>
  </si>
  <si>
    <t>公園・緑地</t>
    <rPh sb="0" eb="2">
      <t>コウエン</t>
    </rPh>
    <rPh sb="3" eb="5">
      <t>リョクチ</t>
    </rPh>
    <phoneticPr fontId="10"/>
  </si>
  <si>
    <t>水路</t>
    <rPh sb="0" eb="2">
      <t>スイロ</t>
    </rPh>
    <phoneticPr fontId="10"/>
  </si>
  <si>
    <t>未分別家庭ごみ</t>
    <rPh sb="0" eb="2">
      <t>ミブン</t>
    </rPh>
    <rPh sb="2" eb="3">
      <t>ベツ</t>
    </rPh>
    <rPh sb="3" eb="5">
      <t>カテイ</t>
    </rPh>
    <phoneticPr fontId="10"/>
  </si>
  <si>
    <t>消火器</t>
    <rPh sb="0" eb="3">
      <t>ショウカキ</t>
    </rPh>
    <phoneticPr fontId="10"/>
  </si>
  <si>
    <t>市川市廃棄物の減量、資源化及び適正処理等に関する条例</t>
  </si>
  <si>
    <t>空地等の管理者による投棄防止措置の実施（第37条）、廃棄物の投棄の禁止・市による未然防止措置の実施（第38条）</t>
    <rPh sb="26" eb="29">
      <t>ハイキブツ</t>
    </rPh>
    <rPh sb="30" eb="32">
      <t>トウキ</t>
    </rPh>
    <rPh sb="33" eb="35">
      <t>キンシ</t>
    </rPh>
    <rPh sb="36" eb="37">
      <t>シ</t>
    </rPh>
    <rPh sb="40" eb="42">
      <t>ミゼン</t>
    </rPh>
    <rPh sb="42" eb="44">
      <t>ボウシ</t>
    </rPh>
    <rPh sb="44" eb="46">
      <t>ソチ</t>
    </rPh>
    <rPh sb="47" eb="49">
      <t>ジッシ</t>
    </rPh>
    <rPh sb="50" eb="51">
      <t>ダイ</t>
    </rPh>
    <rPh sb="53" eb="54">
      <t>ジョウ</t>
    </rPh>
    <phoneticPr fontId="10"/>
  </si>
  <si>
    <t>資源物
(新聞・雑誌）</t>
    <rPh sb="0" eb="2">
      <t>シゲン</t>
    </rPh>
    <rPh sb="2" eb="3">
      <t>ブツ</t>
    </rPh>
    <rPh sb="5" eb="7">
      <t>シンブン</t>
    </rPh>
    <rPh sb="8" eb="10">
      <t>ザッシ</t>
    </rPh>
    <phoneticPr fontId="10"/>
  </si>
  <si>
    <t>警察及び直営のパトロールの強化
啓発（啓発シール・資源旗）</t>
    <rPh sb="0" eb="2">
      <t>ケイサツ</t>
    </rPh>
    <rPh sb="2" eb="3">
      <t>オヨ</t>
    </rPh>
    <rPh sb="4" eb="6">
      <t>チョクエイ</t>
    </rPh>
    <rPh sb="13" eb="15">
      <t>キョウカ</t>
    </rPh>
    <rPh sb="16" eb="18">
      <t>ケイハツ</t>
    </rPh>
    <rPh sb="19" eb="21">
      <t>ケイハツ</t>
    </rPh>
    <rPh sb="25" eb="27">
      <t>シゲン</t>
    </rPh>
    <rPh sb="27" eb="28">
      <t>ハタ</t>
    </rPh>
    <phoneticPr fontId="10"/>
  </si>
  <si>
    <t>５万円以下の過料</t>
    <rPh sb="1" eb="3">
      <t>マンエン</t>
    </rPh>
    <rPh sb="3" eb="5">
      <t>イカ</t>
    </rPh>
    <rPh sb="6" eb="8">
      <t>カリョウ</t>
    </rPh>
    <phoneticPr fontId="10"/>
  </si>
  <si>
    <t>市川市</t>
    <rPh sb="0" eb="2">
      <t>イチカワ</t>
    </rPh>
    <rPh sb="2" eb="3">
      <t>シ</t>
    </rPh>
    <phoneticPr fontId="10"/>
  </si>
  <si>
    <t>・市公式webページにて市川市近郊にあるリユースショップの一覧を掲載している。（http://www.city.ichikawa.lg.jp/env04/1111000153.html）
・リユース可能な大型家具やベビー用品を公益財団法人市川清掃公社に無償引渡し、リサイクルプラザ市川（清掃公社運営）で販売している。（リサイクルプラザ市川HP http://www.i-sk.or.jp/plaza_top）</t>
    <rPh sb="1" eb="2">
      <t>シ</t>
    </rPh>
    <rPh sb="2" eb="4">
      <t>コウシキ</t>
    </rPh>
    <rPh sb="14" eb="15">
      <t>シ</t>
    </rPh>
    <rPh sb="15" eb="17">
      <t>キンコウ</t>
    </rPh>
    <rPh sb="29" eb="31">
      <t>イチラン</t>
    </rPh>
    <rPh sb="32" eb="34">
      <t>ケイサイ</t>
    </rPh>
    <phoneticPr fontId="10"/>
  </si>
  <si>
    <r>
      <t>市公式w</t>
    </r>
    <r>
      <rPr>
        <sz val="11"/>
        <rFont val="ＭＳ 明朝"/>
        <family val="1"/>
        <charset val="128"/>
      </rPr>
      <t>ebサイトへの情報掲載</t>
    </r>
    <rPh sb="0" eb="1">
      <t>シ</t>
    </rPh>
    <rPh sb="1" eb="3">
      <t>コウシキ</t>
    </rPh>
    <rPh sb="11" eb="13">
      <t>ジョウホウ</t>
    </rPh>
    <rPh sb="13" eb="15">
      <t>ケイサイ</t>
    </rPh>
    <phoneticPr fontId="10"/>
  </si>
  <si>
    <t xml:space="preserve">リサイクルプラザ市川　　来館者数　 4,292人　　販売店数　1,237点
</t>
    <rPh sb="8" eb="10">
      <t>イチカワ</t>
    </rPh>
    <rPh sb="12" eb="15">
      <t>ライカンシャ</t>
    </rPh>
    <rPh sb="15" eb="16">
      <t>スウ</t>
    </rPh>
    <rPh sb="23" eb="24">
      <t>ニン</t>
    </rPh>
    <rPh sb="26" eb="29">
      <t>ハンバイテン</t>
    </rPh>
    <rPh sb="29" eb="30">
      <t>スウ</t>
    </rPh>
    <rPh sb="36" eb="37">
      <t>テン</t>
    </rPh>
    <phoneticPr fontId="10"/>
  </si>
  <si>
    <t>従量制</t>
    <rPh sb="0" eb="3">
      <t>ジュウリョウセイ</t>
    </rPh>
    <phoneticPr fontId="10"/>
  </si>
  <si>
    <t>燃やすごみ、燃やさないごみ、大型ごみ、有害ごみ</t>
    <rPh sb="0" eb="1">
      <t>モ</t>
    </rPh>
    <rPh sb="6" eb="7">
      <t>モ</t>
    </rPh>
    <rPh sb="14" eb="16">
      <t>オオガタ</t>
    </rPh>
    <rPh sb="19" eb="21">
      <t>ユウガイ</t>
    </rPh>
    <phoneticPr fontId="10"/>
  </si>
  <si>
    <t>10kgにつき216円、10kg未満も216円（消費税相当額を含む）</t>
    <rPh sb="10" eb="11">
      <t>エン</t>
    </rPh>
    <rPh sb="16" eb="18">
      <t>ミマン</t>
    </rPh>
    <rPh sb="22" eb="23">
      <t>エン</t>
    </rPh>
    <rPh sb="24" eb="27">
      <t>ショウヒゼイ</t>
    </rPh>
    <rPh sb="27" eb="29">
      <t>ソウトウ</t>
    </rPh>
    <rPh sb="29" eb="30">
      <t>ガク</t>
    </rPh>
    <rPh sb="31" eb="32">
      <t>フク</t>
    </rPh>
    <phoneticPr fontId="10"/>
  </si>
  <si>
    <t>従量制</t>
    <rPh sb="0" eb="2">
      <t>ジュウリョウ</t>
    </rPh>
    <rPh sb="2" eb="3">
      <t>セイ</t>
    </rPh>
    <phoneticPr fontId="10"/>
  </si>
  <si>
    <t>品目の重量・大きさによって、5段階（510円、1,030円、1,540円、2,060円、2,570円）に設定。（消費税相当額を含む。）</t>
    <rPh sb="0" eb="2">
      <t>ヒンモク</t>
    </rPh>
    <rPh sb="3" eb="5">
      <t>ジュウリョウ</t>
    </rPh>
    <rPh sb="6" eb="7">
      <t>オオ</t>
    </rPh>
    <rPh sb="15" eb="17">
      <t>ダンカイ</t>
    </rPh>
    <rPh sb="21" eb="22">
      <t>エン</t>
    </rPh>
    <rPh sb="28" eb="29">
      <t>エン</t>
    </rPh>
    <rPh sb="35" eb="36">
      <t>エン</t>
    </rPh>
    <rPh sb="42" eb="43">
      <t>エン</t>
    </rPh>
    <rPh sb="49" eb="50">
      <t>エン</t>
    </rPh>
    <rPh sb="52" eb="54">
      <t>セッテイ</t>
    </rPh>
    <rPh sb="56" eb="59">
      <t>ショウヒゼイ</t>
    </rPh>
    <rPh sb="59" eb="61">
      <t>ソウトウ</t>
    </rPh>
    <rPh sb="61" eb="62">
      <t>ガク</t>
    </rPh>
    <rPh sb="63" eb="64">
      <t>フク</t>
    </rPh>
    <phoneticPr fontId="10"/>
  </si>
  <si>
    <t>10kgにつき216円、10kg未満も216円（消費税相当額を含む。）</t>
    <rPh sb="10" eb="11">
      <t>エン</t>
    </rPh>
    <rPh sb="16" eb="18">
      <t>ミマン</t>
    </rPh>
    <rPh sb="22" eb="23">
      <t>エン</t>
    </rPh>
    <rPh sb="24" eb="27">
      <t>ショウヒゼイ</t>
    </rPh>
    <rPh sb="27" eb="29">
      <t>ソウトウ</t>
    </rPh>
    <rPh sb="29" eb="30">
      <t>ガク</t>
    </rPh>
    <rPh sb="31" eb="32">
      <t>フク</t>
    </rPh>
    <phoneticPr fontId="10"/>
  </si>
  <si>
    <t>市では事業系ごみの収集運搬を行っておらず、排出事業者が自ら運搬するか、または許可業者へ委託して運搬している。そのため、委託による場合の収集料金は排出事業者と許可業者との契約によるが、多くは定額制を採用している。</t>
    <rPh sb="0" eb="1">
      <t>シ</t>
    </rPh>
    <rPh sb="3" eb="5">
      <t>ジギョウ</t>
    </rPh>
    <rPh sb="5" eb="6">
      <t>ケイ</t>
    </rPh>
    <rPh sb="9" eb="11">
      <t>シュウシュウ</t>
    </rPh>
    <rPh sb="11" eb="13">
      <t>ウンパン</t>
    </rPh>
    <rPh sb="14" eb="15">
      <t>オコナ</t>
    </rPh>
    <rPh sb="21" eb="23">
      <t>ハイシュツ</t>
    </rPh>
    <rPh sb="23" eb="26">
      <t>ジギョウシャ</t>
    </rPh>
    <rPh sb="27" eb="28">
      <t>ミズカ</t>
    </rPh>
    <rPh sb="29" eb="31">
      <t>ウンパン</t>
    </rPh>
    <rPh sb="38" eb="40">
      <t>キョカ</t>
    </rPh>
    <rPh sb="40" eb="42">
      <t>ギョウシャ</t>
    </rPh>
    <rPh sb="43" eb="45">
      <t>イタク</t>
    </rPh>
    <rPh sb="47" eb="49">
      <t>ウンパン</t>
    </rPh>
    <rPh sb="59" eb="61">
      <t>イタク</t>
    </rPh>
    <rPh sb="64" eb="66">
      <t>バアイ</t>
    </rPh>
    <rPh sb="67" eb="69">
      <t>シュウシュウ</t>
    </rPh>
    <rPh sb="69" eb="71">
      <t>リョウキン</t>
    </rPh>
    <rPh sb="72" eb="74">
      <t>ハイシュツ</t>
    </rPh>
    <rPh sb="74" eb="77">
      <t>ジギョウシャ</t>
    </rPh>
    <rPh sb="78" eb="80">
      <t>キョカ</t>
    </rPh>
    <rPh sb="80" eb="82">
      <t>ギョウシャ</t>
    </rPh>
    <rPh sb="84" eb="86">
      <t>ケイヤク</t>
    </rPh>
    <rPh sb="91" eb="92">
      <t>オオ</t>
    </rPh>
    <rPh sb="94" eb="97">
      <t>テイガクセイ</t>
    </rPh>
    <rPh sb="98" eb="100">
      <t>サイヨウ</t>
    </rPh>
    <phoneticPr fontId="10"/>
  </si>
  <si>
    <t>10kgにつき216円（消費税相当額を含む）</t>
    <rPh sb="10" eb="11">
      <t>エン</t>
    </rPh>
    <rPh sb="12" eb="15">
      <t>ショウヒゼイ</t>
    </rPh>
    <rPh sb="15" eb="17">
      <t>ソウトウ</t>
    </rPh>
    <rPh sb="17" eb="18">
      <t>ガク</t>
    </rPh>
    <rPh sb="19" eb="20">
      <t>フク</t>
    </rPh>
    <phoneticPr fontId="10"/>
  </si>
  <si>
    <t>未定</t>
    <rPh sb="0" eb="2">
      <t>ミテイ</t>
    </rPh>
    <phoneticPr fontId="10"/>
  </si>
  <si>
    <t>①大規模小売店舗立地法第2条第2項に規定する1,000㎡以上の大規模小売店舗
②3,000㎡以上の床面積を有する特定建築物の店舗、事務所、旅館等</t>
    <rPh sb="1" eb="4">
      <t>ダイキボ</t>
    </rPh>
    <rPh sb="4" eb="6">
      <t>コウリ</t>
    </rPh>
    <rPh sb="6" eb="8">
      <t>テンポ</t>
    </rPh>
    <rPh sb="8" eb="10">
      <t>リッチ</t>
    </rPh>
    <rPh sb="10" eb="11">
      <t>ホウ</t>
    </rPh>
    <rPh sb="11" eb="12">
      <t>ダイ</t>
    </rPh>
    <rPh sb="13" eb="14">
      <t>ジョウ</t>
    </rPh>
    <rPh sb="14" eb="15">
      <t>ダイ</t>
    </rPh>
    <rPh sb="16" eb="17">
      <t>コウ</t>
    </rPh>
    <rPh sb="18" eb="20">
      <t>キテイ</t>
    </rPh>
    <rPh sb="28" eb="30">
      <t>イジョウ</t>
    </rPh>
    <rPh sb="31" eb="34">
      <t>ダイキボ</t>
    </rPh>
    <rPh sb="34" eb="36">
      <t>コウリ</t>
    </rPh>
    <rPh sb="36" eb="38">
      <t>テンポ</t>
    </rPh>
    <phoneticPr fontId="10"/>
  </si>
  <si>
    <t>・収集運搬許可業者に資源化の実施について指導している。
・クリーンセンターへのごみ搬入時に資源物の別下ろしを実施している。
・クリーンセンターにて定期的に搬入物展開検査を行っている。</t>
    <rPh sb="54" eb="56">
      <t>ジッシ</t>
    </rPh>
    <rPh sb="73" eb="76">
      <t>テイキテキ</t>
    </rPh>
    <rPh sb="77" eb="79">
      <t>ハンニュウ</t>
    </rPh>
    <rPh sb="79" eb="80">
      <t>ブツ</t>
    </rPh>
    <rPh sb="80" eb="82">
      <t>テンカイ</t>
    </rPh>
    <rPh sb="82" eb="84">
      <t>ケンサ</t>
    </rPh>
    <rPh sb="85" eb="86">
      <t>オコナ</t>
    </rPh>
    <phoneticPr fontId="10"/>
  </si>
  <si>
    <t>無</t>
    <rPh sb="0" eb="1">
      <t>ナ</t>
    </rPh>
    <phoneticPr fontId="10"/>
  </si>
  <si>
    <t>①千葉テクノサービス㈱</t>
  </si>
  <si>
    <t>①馬の糞尿、稲わら</t>
    <rPh sb="1" eb="2">
      <t>ウマ</t>
    </rPh>
    <rPh sb="3" eb="4">
      <t>フン</t>
    </rPh>
    <rPh sb="4" eb="5">
      <t>ニョウ</t>
    </rPh>
    <rPh sb="6" eb="7">
      <t>イナ</t>
    </rPh>
    <phoneticPr fontId="10"/>
  </si>
  <si>
    <t>廃タイヤ</t>
    <rPh sb="0" eb="1">
      <t>ハイ</t>
    </rPh>
    <phoneticPr fontId="10"/>
  </si>
  <si>
    <t>不法投棄により回収したもので通常市では、受入しない。</t>
    <rPh sb="0" eb="2">
      <t>フホウ</t>
    </rPh>
    <rPh sb="2" eb="4">
      <t>トウキ</t>
    </rPh>
    <rPh sb="7" eb="9">
      <t>カイシュウ</t>
    </rPh>
    <rPh sb="14" eb="16">
      <t>ツウジョウ</t>
    </rPh>
    <rPh sb="16" eb="17">
      <t>シ</t>
    </rPh>
    <rPh sb="20" eb="22">
      <t>ウケイレ</t>
    </rPh>
    <phoneticPr fontId="10"/>
  </si>
  <si>
    <t>廃蛍光管</t>
    <rPh sb="0" eb="1">
      <t>ハイ</t>
    </rPh>
    <rPh sb="1" eb="3">
      <t>ケイコウ</t>
    </rPh>
    <rPh sb="3" eb="4">
      <t>カン</t>
    </rPh>
    <phoneticPr fontId="10"/>
  </si>
  <si>
    <t>処分単価には運搬単価を含む</t>
    <rPh sb="0" eb="2">
      <t>ショブン</t>
    </rPh>
    <rPh sb="2" eb="4">
      <t>タンカ</t>
    </rPh>
    <rPh sb="6" eb="8">
      <t>ウンパン</t>
    </rPh>
    <rPh sb="8" eb="10">
      <t>タンカ</t>
    </rPh>
    <rPh sb="11" eb="12">
      <t>フク</t>
    </rPh>
    <phoneticPr fontId="10"/>
  </si>
  <si>
    <t>廃乾電池</t>
    <rPh sb="0" eb="1">
      <t>ハイ</t>
    </rPh>
    <rPh sb="1" eb="4">
      <t>カンデンチ</t>
    </rPh>
    <phoneticPr fontId="10"/>
  </si>
  <si>
    <t>プロパンガス</t>
  </si>
  <si>
    <t>７本</t>
    <rPh sb="1" eb="2">
      <t>ホン</t>
    </rPh>
    <phoneticPr fontId="46"/>
  </si>
  <si>
    <t>不法投棄により回収したもので通常市では、受入しない。
劣化により容量の記載は読み取り不能。
全て異なるサイズのため、一括処理委託（運搬含）。</t>
    <rPh sb="0" eb="2">
      <t>フホウ</t>
    </rPh>
    <rPh sb="2" eb="4">
      <t>トウキ</t>
    </rPh>
    <rPh sb="7" eb="9">
      <t>カイシュウ</t>
    </rPh>
    <rPh sb="14" eb="16">
      <t>ツウジョウ</t>
    </rPh>
    <rPh sb="16" eb="17">
      <t>シ</t>
    </rPh>
    <rPh sb="20" eb="22">
      <t>ウケイレ</t>
    </rPh>
    <rPh sb="27" eb="29">
      <t>レッカ</t>
    </rPh>
    <rPh sb="32" eb="34">
      <t>ヨウリョウ</t>
    </rPh>
    <rPh sb="35" eb="37">
      <t>キサイ</t>
    </rPh>
    <rPh sb="38" eb="39">
      <t>ヨ</t>
    </rPh>
    <rPh sb="40" eb="41">
      <t>ト</t>
    </rPh>
    <rPh sb="42" eb="44">
      <t>フノウ</t>
    </rPh>
    <rPh sb="46" eb="47">
      <t>スベ</t>
    </rPh>
    <rPh sb="48" eb="49">
      <t>コト</t>
    </rPh>
    <rPh sb="58" eb="60">
      <t>イッカツ</t>
    </rPh>
    <rPh sb="60" eb="62">
      <t>ショリ</t>
    </rPh>
    <rPh sb="62" eb="64">
      <t>イタク</t>
    </rPh>
    <rPh sb="65" eb="67">
      <t>ウンパン</t>
    </rPh>
    <rPh sb="67" eb="68">
      <t>フク</t>
    </rPh>
    <phoneticPr fontId="10"/>
  </si>
  <si>
    <t>酸素ガス</t>
    <rPh sb="0" eb="2">
      <t>サンソ</t>
    </rPh>
    <phoneticPr fontId="10"/>
  </si>
  <si>
    <t>２本</t>
    <rPh sb="1" eb="2">
      <t>ホン</t>
    </rPh>
    <phoneticPr fontId="46"/>
  </si>
  <si>
    <t>高圧ガス容器</t>
    <rPh sb="0" eb="2">
      <t>コウアツ</t>
    </rPh>
    <rPh sb="4" eb="6">
      <t>ヨウキ</t>
    </rPh>
    <phoneticPr fontId="10"/>
  </si>
  <si>
    <t>感染性医療廃棄物</t>
    <rPh sb="0" eb="3">
      <t>カンセンセイ</t>
    </rPh>
    <rPh sb="3" eb="5">
      <t>イリョウ</t>
    </rPh>
    <rPh sb="5" eb="8">
      <t>ハイキブツ</t>
    </rPh>
    <phoneticPr fontId="10"/>
  </si>
  <si>
    <t>４箱</t>
    <rPh sb="1" eb="2">
      <t>ハコ</t>
    </rPh>
    <phoneticPr fontId="46"/>
  </si>
  <si>
    <t>3,240円/箱</t>
    <rPh sb="5" eb="6">
      <t>エン</t>
    </rPh>
    <rPh sb="7" eb="8">
      <t>ハコ</t>
    </rPh>
    <phoneticPr fontId="46"/>
  </si>
  <si>
    <t xml:space="preserve">不法投棄等により回収したもので通常市では、受入しない。
専用容器１箱当たりの単価。
</t>
    <rPh sb="0" eb="2">
      <t>フホウ</t>
    </rPh>
    <rPh sb="2" eb="4">
      <t>トウキ</t>
    </rPh>
    <rPh sb="4" eb="5">
      <t>ナド</t>
    </rPh>
    <rPh sb="8" eb="10">
      <t>カイシュウ</t>
    </rPh>
    <rPh sb="15" eb="17">
      <t>ツウジョウ</t>
    </rPh>
    <rPh sb="17" eb="18">
      <t>シ</t>
    </rPh>
    <rPh sb="21" eb="23">
      <t>ウケイレ</t>
    </rPh>
    <rPh sb="28" eb="30">
      <t>センヨウ</t>
    </rPh>
    <rPh sb="30" eb="32">
      <t>ヨウキ</t>
    </rPh>
    <rPh sb="33" eb="34">
      <t>ハコ</t>
    </rPh>
    <rPh sb="34" eb="35">
      <t>ア</t>
    </rPh>
    <rPh sb="38" eb="40">
      <t>タンカ</t>
    </rPh>
    <phoneticPr fontId="10"/>
  </si>
  <si>
    <t>http://www.city.ichikawa.lg.jp/env04/1551000004.html</t>
  </si>
  <si>
    <t>廃棄物減量等推進審議会</t>
    <rPh sb="0" eb="1">
      <t>ハイ</t>
    </rPh>
    <rPh sb="1" eb="2">
      <t>ス</t>
    </rPh>
    <rPh sb="2" eb="3">
      <t>ブツ</t>
    </rPh>
    <rPh sb="3" eb="4">
      <t>ゲン</t>
    </rPh>
    <rPh sb="4" eb="5">
      <t>リョウ</t>
    </rPh>
    <rPh sb="5" eb="6">
      <t>トウ</t>
    </rPh>
    <rPh sb="6" eb="7">
      <t>スイ</t>
    </rPh>
    <rPh sb="7" eb="8">
      <t>ススム</t>
    </rPh>
    <rPh sb="8" eb="9">
      <t>シン</t>
    </rPh>
    <rPh sb="9" eb="10">
      <t>ギ</t>
    </rPh>
    <rPh sb="10" eb="11">
      <t>カイ</t>
    </rPh>
    <phoneticPr fontId="12"/>
  </si>
  <si>
    <t>市議会議員(2人)、学識経験者(5人)、市民の代表(4人)、生産・販売関係者(2人)、廃棄物処理業者(2人)</t>
    <rPh sb="0" eb="1">
      <t>シ</t>
    </rPh>
    <rPh sb="1" eb="3">
      <t>ギカイ</t>
    </rPh>
    <rPh sb="3" eb="5">
      <t>ギイン</t>
    </rPh>
    <rPh sb="7" eb="8">
      <t>ニン</t>
    </rPh>
    <rPh sb="10" eb="12">
      <t>ガクシキ</t>
    </rPh>
    <rPh sb="12" eb="15">
      <t>ケイケンシャ</t>
    </rPh>
    <rPh sb="17" eb="18">
      <t>ニン</t>
    </rPh>
    <rPh sb="20" eb="22">
      <t>シミン</t>
    </rPh>
    <rPh sb="23" eb="25">
      <t>ダイヒョウ</t>
    </rPh>
    <rPh sb="27" eb="28">
      <t>ニン</t>
    </rPh>
    <rPh sb="30" eb="32">
      <t>セイサン</t>
    </rPh>
    <rPh sb="33" eb="35">
      <t>ハンバイ</t>
    </rPh>
    <rPh sb="35" eb="38">
      <t>カンケイシャ</t>
    </rPh>
    <rPh sb="40" eb="41">
      <t>ニン</t>
    </rPh>
    <rPh sb="43" eb="46">
      <t>ハイキブツ</t>
    </rPh>
    <rPh sb="46" eb="48">
      <t>ショリ</t>
    </rPh>
    <rPh sb="48" eb="50">
      <t>ギョウシャ</t>
    </rPh>
    <rPh sb="52" eb="53">
      <t>ニン</t>
    </rPh>
    <phoneticPr fontId="10"/>
  </si>
  <si>
    <t>市川市廃棄物の減量、資源化及び適正処理等に関する条例</t>
    <rPh sb="0" eb="2">
      <t>イチカワ</t>
    </rPh>
    <rPh sb="2" eb="3">
      <t>シ</t>
    </rPh>
    <rPh sb="3" eb="6">
      <t>ハイキブツ</t>
    </rPh>
    <rPh sb="7" eb="9">
      <t>ゲンリョウ</t>
    </rPh>
    <rPh sb="10" eb="13">
      <t>シゲンカ</t>
    </rPh>
    <rPh sb="13" eb="14">
      <t>オヨ</t>
    </rPh>
    <rPh sb="15" eb="17">
      <t>テキセイ</t>
    </rPh>
    <rPh sb="17" eb="19">
      <t>ショリ</t>
    </rPh>
    <rPh sb="19" eb="20">
      <t>トウ</t>
    </rPh>
    <rPh sb="21" eb="22">
      <t>カン</t>
    </rPh>
    <rPh sb="24" eb="26">
      <t>ジョウレイ</t>
    </rPh>
    <phoneticPr fontId="10"/>
  </si>
  <si>
    <t>市川市廃棄物減量等推進員（じゅんかんパートナー）</t>
    <rPh sb="0" eb="3">
      <t>イチカワシ</t>
    </rPh>
    <rPh sb="3" eb="6">
      <t>ハイキブツ</t>
    </rPh>
    <rPh sb="6" eb="8">
      <t>ゲンリョウ</t>
    </rPh>
    <rPh sb="8" eb="9">
      <t>トウ</t>
    </rPh>
    <rPh sb="9" eb="12">
      <t>スイシンイン</t>
    </rPh>
    <phoneticPr fontId="10"/>
  </si>
  <si>
    <t>182名</t>
    <rPh sb="3" eb="4">
      <t>メイ</t>
    </rPh>
    <phoneticPr fontId="10"/>
  </si>
  <si>
    <t>平成5年7月1日
(当初の呼称は「クリーンパートナー」)</t>
    <rPh sb="0" eb="2">
      <t>ヘイセイ</t>
    </rPh>
    <rPh sb="3" eb="4">
      <t>ネン</t>
    </rPh>
    <rPh sb="5" eb="6">
      <t>ガツ</t>
    </rPh>
    <rPh sb="7" eb="8">
      <t>ニチ</t>
    </rPh>
    <rPh sb="10" eb="12">
      <t>トウショ</t>
    </rPh>
    <rPh sb="13" eb="15">
      <t>コショウ</t>
    </rPh>
    <phoneticPr fontId="10"/>
  </si>
  <si>
    <t>市川市廃棄の減量、資源化及び適正処理に関する条例
市川市廃棄物減量等推進員設置要綱</t>
    <rPh sb="0" eb="2">
      <t>イチカワ</t>
    </rPh>
    <rPh sb="2" eb="3">
      <t>シ</t>
    </rPh>
    <rPh sb="3" eb="5">
      <t>ハイキ</t>
    </rPh>
    <rPh sb="6" eb="8">
      <t>ゲンリョウ</t>
    </rPh>
    <rPh sb="9" eb="12">
      <t>シゲンカ</t>
    </rPh>
    <rPh sb="12" eb="13">
      <t>オヨ</t>
    </rPh>
    <rPh sb="14" eb="16">
      <t>テキセイ</t>
    </rPh>
    <rPh sb="16" eb="18">
      <t>ショリ</t>
    </rPh>
    <rPh sb="19" eb="20">
      <t>カン</t>
    </rPh>
    <rPh sb="22" eb="24">
      <t>ジョウレイ</t>
    </rPh>
    <rPh sb="26" eb="28">
      <t>イチカワ</t>
    </rPh>
    <rPh sb="28" eb="29">
      <t>シ</t>
    </rPh>
    <rPh sb="29" eb="32">
      <t>ハイキブツ</t>
    </rPh>
    <rPh sb="32" eb="34">
      <t>ゲンリョウ</t>
    </rPh>
    <rPh sb="34" eb="35">
      <t>トウ</t>
    </rPh>
    <rPh sb="35" eb="37">
      <t>スイシン</t>
    </rPh>
    <rPh sb="37" eb="38">
      <t>イン</t>
    </rPh>
    <rPh sb="38" eb="40">
      <t>セッチ</t>
    </rPh>
    <rPh sb="40" eb="42">
      <t>ヨウコウ</t>
    </rPh>
    <phoneticPr fontId="10"/>
  </si>
  <si>
    <t>市川市震災廃棄物処理計画</t>
    <rPh sb="0" eb="3">
      <t>イチカワシ</t>
    </rPh>
    <rPh sb="3" eb="5">
      <t>シンサイ</t>
    </rPh>
    <rPh sb="5" eb="8">
      <t>ハイキブツ</t>
    </rPh>
    <rPh sb="8" eb="10">
      <t>ショリ</t>
    </rPh>
    <rPh sb="10" eb="12">
      <t>ケイカク</t>
    </rPh>
    <phoneticPr fontId="10"/>
  </si>
  <si>
    <t>H24年4月</t>
    <rPh sb="3" eb="4">
      <t>ネン</t>
    </rPh>
    <rPh sb="5" eb="6">
      <t>ガツ</t>
    </rPh>
    <phoneticPr fontId="10"/>
  </si>
  <si>
    <t>船橋市</t>
    <rPh sb="0" eb="3">
      <t>フナバシシ</t>
    </rPh>
    <phoneticPr fontId="7"/>
  </si>
  <si>
    <t>11.12.13.21.22.23</t>
  </si>
  <si>
    <t>新聞、雑誌、雑がみ、段ボール、衣類（毛布を含む）、紙パック
３円／㎏</t>
    <rPh sb="0" eb="2">
      <t>シンブン</t>
    </rPh>
    <rPh sb="3" eb="5">
      <t>ザッシ</t>
    </rPh>
    <rPh sb="6" eb="7">
      <t>ザツ</t>
    </rPh>
    <rPh sb="10" eb="11">
      <t>ダン</t>
    </rPh>
    <rPh sb="15" eb="17">
      <t>イルイ</t>
    </rPh>
    <rPh sb="18" eb="20">
      <t>モウフ</t>
    </rPh>
    <rPh sb="21" eb="22">
      <t>フク</t>
    </rPh>
    <rPh sb="25" eb="26">
      <t>カミ</t>
    </rPh>
    <rPh sb="31" eb="32">
      <t>エン</t>
    </rPh>
    <phoneticPr fontId="7"/>
  </si>
  <si>
    <t>単価方式ではなく、あらかじめ決めた必要経費と売上を比較し、不足分を補助する。</t>
    <rPh sb="0" eb="2">
      <t>タンカ</t>
    </rPh>
    <rPh sb="2" eb="4">
      <t>ホウシキ</t>
    </rPh>
    <rPh sb="14" eb="15">
      <t>キ</t>
    </rPh>
    <rPh sb="17" eb="19">
      <t>ヒツヨウ</t>
    </rPh>
    <rPh sb="19" eb="21">
      <t>ケイヒ</t>
    </rPh>
    <rPh sb="22" eb="24">
      <t>ウリアゲ</t>
    </rPh>
    <rPh sb="25" eb="27">
      <t>ヒカク</t>
    </rPh>
    <rPh sb="29" eb="32">
      <t>フソクブン</t>
    </rPh>
    <rPh sb="33" eb="35">
      <t>ホジョ</t>
    </rPh>
    <phoneticPr fontId="7"/>
  </si>
  <si>
    <t>51,453,450円</t>
    <rPh sb="10" eb="11">
      <t>エン</t>
    </rPh>
    <phoneticPr fontId="7"/>
  </si>
  <si>
    <t>112,694,918円</t>
    <rPh sb="11" eb="12">
      <t>エン</t>
    </rPh>
    <phoneticPr fontId="7"/>
  </si>
  <si>
    <t>エ</t>
  </si>
  <si>
    <t>回収業者がごみ収集ステーションから地区ごとに回収し、地区の回収量に応じて任意団体に有価物回収協力金を支給する。　　　　　　　　　　　　　　　　　　　回収業者には、必要経費の不足分を助成する。</t>
    <rPh sb="0" eb="2">
      <t>カイシュウ</t>
    </rPh>
    <rPh sb="2" eb="4">
      <t>ギョウシャ</t>
    </rPh>
    <rPh sb="7" eb="9">
      <t>シュウシュウ</t>
    </rPh>
    <rPh sb="17" eb="19">
      <t>チク</t>
    </rPh>
    <rPh sb="22" eb="24">
      <t>カイシュウ</t>
    </rPh>
    <rPh sb="26" eb="28">
      <t>チク</t>
    </rPh>
    <rPh sb="29" eb="31">
      <t>カイシュウ</t>
    </rPh>
    <rPh sb="31" eb="32">
      <t>リョウ</t>
    </rPh>
    <rPh sb="33" eb="34">
      <t>オウ</t>
    </rPh>
    <rPh sb="36" eb="38">
      <t>ニンイ</t>
    </rPh>
    <rPh sb="38" eb="40">
      <t>ダンタイ</t>
    </rPh>
    <rPh sb="41" eb="44">
      <t>ユウカブツ</t>
    </rPh>
    <rPh sb="44" eb="46">
      <t>カイシュウ</t>
    </rPh>
    <rPh sb="46" eb="49">
      <t>キョウリョクキン</t>
    </rPh>
    <rPh sb="50" eb="52">
      <t>シキュウ</t>
    </rPh>
    <rPh sb="74" eb="76">
      <t>カイシュウ</t>
    </rPh>
    <rPh sb="76" eb="78">
      <t>ギョウシャ</t>
    </rPh>
    <rPh sb="81" eb="83">
      <t>ヒツヨウ</t>
    </rPh>
    <rPh sb="83" eb="85">
      <t>ケイヒ</t>
    </rPh>
    <rPh sb="86" eb="89">
      <t>フソクブン</t>
    </rPh>
    <rPh sb="90" eb="92">
      <t>ジョセイ</t>
    </rPh>
    <phoneticPr fontId="7"/>
  </si>
  <si>
    <t>無</t>
    <rPh sb="0" eb="1">
      <t>ナシ</t>
    </rPh>
    <phoneticPr fontId="7"/>
  </si>
  <si>
    <t>不明</t>
    <rPh sb="0" eb="2">
      <t>フメイ</t>
    </rPh>
    <phoneticPr fontId="7"/>
  </si>
  <si>
    <t>船橋市廃棄物の減量、資源化及び適正処理に関する条例</t>
    <rPh sb="0" eb="3">
      <t>フナバシシ</t>
    </rPh>
    <rPh sb="3" eb="6">
      <t>ハイキブツ</t>
    </rPh>
    <rPh sb="7" eb="9">
      <t>ゲンリョウ</t>
    </rPh>
    <rPh sb="10" eb="13">
      <t>シゲンカ</t>
    </rPh>
    <rPh sb="13" eb="14">
      <t>オヨ</t>
    </rPh>
    <rPh sb="15" eb="17">
      <t>テキセイ</t>
    </rPh>
    <rPh sb="17" eb="19">
      <t>ショリ</t>
    </rPh>
    <rPh sb="20" eb="21">
      <t>カン</t>
    </rPh>
    <rPh sb="23" eb="25">
      <t>ジョウレイ</t>
    </rPh>
    <phoneticPr fontId="7"/>
  </si>
  <si>
    <t>土地等の適正管理</t>
    <rPh sb="0" eb="2">
      <t>トチ</t>
    </rPh>
    <rPh sb="2" eb="3">
      <t>トウ</t>
    </rPh>
    <rPh sb="4" eb="6">
      <t>テキセイ</t>
    </rPh>
    <rPh sb="6" eb="8">
      <t>カンリ</t>
    </rPh>
    <phoneticPr fontId="7"/>
  </si>
  <si>
    <t>新聞、雑誌等</t>
    <rPh sb="0" eb="2">
      <t>シンブン</t>
    </rPh>
    <rPh sb="3" eb="5">
      <t>ザッシ</t>
    </rPh>
    <rPh sb="5" eb="6">
      <t>トウ</t>
    </rPh>
    <phoneticPr fontId="7"/>
  </si>
  <si>
    <t>「抜き取り禁止」プレート・　　　　　　　　張り紙・パトロール</t>
    <rPh sb="1" eb="2">
      <t>ヌ</t>
    </rPh>
    <rPh sb="3" eb="4">
      <t>ト</t>
    </rPh>
    <rPh sb="5" eb="7">
      <t>キンシ</t>
    </rPh>
    <rPh sb="21" eb="22">
      <t>ハ</t>
    </rPh>
    <rPh sb="23" eb="24">
      <t>ガミ</t>
    </rPh>
    <phoneticPr fontId="7"/>
  </si>
  <si>
    <t>船橋市廃棄物の減量、資源化及び　　　　　　　適正処理に関する条例</t>
    <rPh sb="0" eb="3">
      <t>フナバシシ</t>
    </rPh>
    <rPh sb="3" eb="6">
      <t>ハイキブツ</t>
    </rPh>
    <rPh sb="7" eb="9">
      <t>ゲンリョウ</t>
    </rPh>
    <rPh sb="10" eb="13">
      <t>シゲンカ</t>
    </rPh>
    <rPh sb="13" eb="14">
      <t>オヨ</t>
    </rPh>
    <rPh sb="22" eb="24">
      <t>テキセイ</t>
    </rPh>
    <rPh sb="24" eb="26">
      <t>ショリ</t>
    </rPh>
    <rPh sb="27" eb="28">
      <t>カン</t>
    </rPh>
    <rPh sb="30" eb="32">
      <t>ジョウレイ</t>
    </rPh>
    <phoneticPr fontId="7"/>
  </si>
  <si>
    <t>事実の公表</t>
    <rPh sb="0" eb="2">
      <t>ジジツ</t>
    </rPh>
    <rPh sb="3" eb="5">
      <t>コウヒョウ</t>
    </rPh>
    <phoneticPr fontId="7"/>
  </si>
  <si>
    <t>〇</t>
  </si>
  <si>
    <t>有</t>
    <rPh sb="0" eb="1">
      <t>ユウ</t>
    </rPh>
    <phoneticPr fontId="7"/>
  </si>
  <si>
    <t>品目または重量ごとに360円、720円、1,080円、1,440円の4段階</t>
    <rPh sb="0" eb="2">
      <t>ヒンモク</t>
    </rPh>
    <rPh sb="5" eb="7">
      <t>ジュウリョウ</t>
    </rPh>
    <rPh sb="13" eb="14">
      <t>エン</t>
    </rPh>
    <rPh sb="18" eb="19">
      <t>エン</t>
    </rPh>
    <rPh sb="25" eb="26">
      <t>エン</t>
    </rPh>
    <rPh sb="28" eb="33">
      <t>４４０エン</t>
    </rPh>
    <rPh sb="35" eb="37">
      <t>ダンカイ</t>
    </rPh>
    <phoneticPr fontId="7"/>
  </si>
  <si>
    <t>10㎏ごとに150円
（別途８％相当額を加算）</t>
    <rPh sb="9" eb="10">
      <t>エン</t>
    </rPh>
    <rPh sb="12" eb="14">
      <t>ベット</t>
    </rPh>
    <rPh sb="16" eb="18">
      <t>ソウトウ</t>
    </rPh>
    <rPh sb="18" eb="19">
      <t>ガク</t>
    </rPh>
    <rPh sb="20" eb="22">
      <t>カサン</t>
    </rPh>
    <phoneticPr fontId="7"/>
  </si>
  <si>
    <t>市では収集を行っていないため不明</t>
    <rPh sb="0" eb="1">
      <t>シ</t>
    </rPh>
    <rPh sb="3" eb="5">
      <t>シュウシュウ</t>
    </rPh>
    <rPh sb="6" eb="7">
      <t>オコナ</t>
    </rPh>
    <rPh sb="14" eb="16">
      <t>フメイ</t>
    </rPh>
    <phoneticPr fontId="7"/>
  </si>
  <si>
    <t>従量制</t>
    <rPh sb="0" eb="2">
      <t>ジュウリョウ</t>
    </rPh>
    <rPh sb="2" eb="3">
      <t>セイ</t>
    </rPh>
    <phoneticPr fontId="7"/>
  </si>
  <si>
    <t>20円／㎏　　　　　　　　　　（別途５％相当額加算）</t>
    <rPh sb="2" eb="3">
      <t>エン</t>
    </rPh>
    <rPh sb="16" eb="18">
      <t>ベット</t>
    </rPh>
    <rPh sb="20" eb="22">
      <t>ソウトウ</t>
    </rPh>
    <rPh sb="22" eb="23">
      <t>ガク</t>
    </rPh>
    <rPh sb="23" eb="25">
      <t>カサン</t>
    </rPh>
    <phoneticPr fontId="7"/>
  </si>
  <si>
    <t>⑴大規模小売店舗立地法第２条第２項に　　　　　　規定する大規模小売店舗　　　　　　　　　　　　　　　　　　　⑵次に掲げる用途に供される建築物で　　　　　　　　　延べ面積が３，０００㎡以上の建築物　　　　　　　　　　ア．興行場、集会場、図書館、博物館、　　　　　　　　　　　美術館又は遊技場　　　　　　　　　　　　　　　　　　　　　　　　　　　　　　　　イ．店舗又は事務所　　　　　　　　　　　　　　　　　　　　　　ウ．学校教育法第１条に規定する学校　　　　　　　　　　以外の学校（研修所を含む）　　　　　　　　　　　　　　　　　　　　　　　　　　　　　　　　　エ．ホテル又は旅館　　　　　　　　　　　　　　　　　　　　　　　　　　　　　オ．その他市長が必要があると認めるもの</t>
    <rPh sb="1" eb="4">
      <t>ダイキボ</t>
    </rPh>
    <rPh sb="4" eb="6">
      <t>コウリ</t>
    </rPh>
    <rPh sb="6" eb="8">
      <t>テンポ</t>
    </rPh>
    <rPh sb="8" eb="10">
      <t>リッチ</t>
    </rPh>
    <rPh sb="10" eb="11">
      <t>ホウ</t>
    </rPh>
    <rPh sb="11" eb="12">
      <t>ダイ</t>
    </rPh>
    <rPh sb="13" eb="14">
      <t>ジョウ</t>
    </rPh>
    <rPh sb="14" eb="15">
      <t>ダイ</t>
    </rPh>
    <rPh sb="16" eb="17">
      <t>コウ</t>
    </rPh>
    <rPh sb="24" eb="26">
      <t>キテイ</t>
    </rPh>
    <rPh sb="28" eb="31">
      <t>ダイキボ</t>
    </rPh>
    <rPh sb="31" eb="33">
      <t>コウリ</t>
    </rPh>
    <rPh sb="33" eb="35">
      <t>テンポ</t>
    </rPh>
    <rPh sb="55" eb="56">
      <t>ツギ</t>
    </rPh>
    <rPh sb="57" eb="58">
      <t>カカ</t>
    </rPh>
    <rPh sb="60" eb="62">
      <t>ヨウト</t>
    </rPh>
    <rPh sb="63" eb="64">
      <t>キョウ</t>
    </rPh>
    <rPh sb="67" eb="70">
      <t>ケンチクブツ</t>
    </rPh>
    <rPh sb="80" eb="81">
      <t>ノ</t>
    </rPh>
    <rPh sb="82" eb="84">
      <t>メンセキ</t>
    </rPh>
    <rPh sb="91" eb="93">
      <t>イジョウ</t>
    </rPh>
    <rPh sb="94" eb="97">
      <t>ケンチクブツ</t>
    </rPh>
    <rPh sb="109" eb="112">
      <t>コウギョウジョウ</t>
    </rPh>
    <rPh sb="113" eb="116">
      <t>シュウカイジョウ</t>
    </rPh>
    <rPh sb="117" eb="120">
      <t>トショカン</t>
    </rPh>
    <rPh sb="121" eb="124">
      <t>ハクブツカン</t>
    </rPh>
    <rPh sb="136" eb="139">
      <t>ビジュツカン</t>
    </rPh>
    <rPh sb="139" eb="140">
      <t>マタ</t>
    </rPh>
    <rPh sb="141" eb="144">
      <t>ユウギジョウ</t>
    </rPh>
    <rPh sb="178" eb="180">
      <t>テンポ</t>
    </rPh>
    <rPh sb="180" eb="181">
      <t>マタ</t>
    </rPh>
    <rPh sb="182" eb="184">
      <t>ジム</t>
    </rPh>
    <rPh sb="184" eb="185">
      <t>ショ</t>
    </rPh>
    <rPh sb="209" eb="211">
      <t>ガッコウ</t>
    </rPh>
    <rPh sb="211" eb="214">
      <t>キョウイクホウ</t>
    </rPh>
    <rPh sb="214" eb="215">
      <t>ダイ</t>
    </rPh>
    <rPh sb="216" eb="217">
      <t>ジョウ</t>
    </rPh>
    <rPh sb="218" eb="220">
      <t>キテイ</t>
    </rPh>
    <rPh sb="222" eb="224">
      <t>ガッコウ</t>
    </rPh>
    <rPh sb="234" eb="236">
      <t>イガイ</t>
    </rPh>
    <rPh sb="237" eb="239">
      <t>ガッコウ</t>
    </rPh>
    <rPh sb="240" eb="242">
      <t>ケンシュウ</t>
    </rPh>
    <rPh sb="242" eb="243">
      <t>ジョ</t>
    </rPh>
    <rPh sb="244" eb="245">
      <t>フク</t>
    </rPh>
    <rPh sb="285" eb="286">
      <t>マタ</t>
    </rPh>
    <rPh sb="287" eb="289">
      <t>リョカン</t>
    </rPh>
    <rPh sb="322" eb="323">
      <t>タ</t>
    </rPh>
    <rPh sb="323" eb="325">
      <t>シチョウ</t>
    </rPh>
    <rPh sb="326" eb="328">
      <t>ヒツヨウ</t>
    </rPh>
    <rPh sb="332" eb="333">
      <t>ミト</t>
    </rPh>
    <phoneticPr fontId="7"/>
  </si>
  <si>
    <t>多量排出事業者への立入検査</t>
    <rPh sb="0" eb="2">
      <t>タリョウ</t>
    </rPh>
    <rPh sb="2" eb="4">
      <t>ハイシュツ</t>
    </rPh>
    <rPh sb="4" eb="7">
      <t>ジギョウシャ</t>
    </rPh>
    <rPh sb="9" eb="11">
      <t>タチイリ</t>
    </rPh>
    <rPh sb="11" eb="13">
      <t>ケンサ</t>
    </rPh>
    <phoneticPr fontId="7"/>
  </si>
  <si>
    <t>廃タイヤ</t>
    <rPh sb="0" eb="1">
      <t>ハイ</t>
    </rPh>
    <phoneticPr fontId="7"/>
  </si>
  <si>
    <t>船橋市震災廃棄物処理計画</t>
    <rPh sb="0" eb="2">
      <t>フナバシ</t>
    </rPh>
    <rPh sb="2" eb="3">
      <t>シ</t>
    </rPh>
    <rPh sb="3" eb="5">
      <t>シンサイ</t>
    </rPh>
    <rPh sb="5" eb="8">
      <t>ハイキブツ</t>
    </rPh>
    <rPh sb="8" eb="10">
      <t>ショリ</t>
    </rPh>
    <rPh sb="10" eb="12">
      <t>ケイカク</t>
    </rPh>
    <phoneticPr fontId="7"/>
  </si>
  <si>
    <t>館山市</t>
    <rPh sb="0" eb="3">
      <t>タテヤマシ</t>
    </rPh>
    <phoneticPr fontId="7"/>
  </si>
  <si>
    <t>1，2，3，4，6，11，12，13，22，23，24，31，32，33，45</t>
  </si>
  <si>
    <t>1，2，3，4，6</t>
  </si>
  <si>
    <t>11，12，13，45</t>
  </si>
  <si>
    <t>22，23，24，31，32，33</t>
  </si>
  <si>
    <t>無</t>
    <rPh sb="0" eb="1">
      <t>ナ</t>
    </rPh>
    <phoneticPr fontId="7"/>
  </si>
  <si>
    <t>有</t>
    <rPh sb="0" eb="1">
      <t>ア</t>
    </rPh>
    <phoneticPr fontId="7"/>
  </si>
  <si>
    <t>館山市まちをきれいにする条例</t>
    <rPh sb="0" eb="3">
      <t>タテヤマシ</t>
    </rPh>
    <rPh sb="12" eb="14">
      <t>ジョウレイ</t>
    </rPh>
    <phoneticPr fontId="7"/>
  </si>
  <si>
    <t>ごみ搬出場所</t>
    <rPh sb="2" eb="4">
      <t>ハンシュツ</t>
    </rPh>
    <rPh sb="4" eb="6">
      <t>バショ</t>
    </rPh>
    <phoneticPr fontId="7"/>
  </si>
  <si>
    <t>建築廃材</t>
    <rPh sb="0" eb="2">
      <t>ケンチク</t>
    </rPh>
    <rPh sb="2" eb="4">
      <t>ハイザイ</t>
    </rPh>
    <phoneticPr fontId="7"/>
  </si>
  <si>
    <t>ビニール類</t>
    <rPh sb="4" eb="5">
      <t>ルイ</t>
    </rPh>
    <phoneticPr fontId="7"/>
  </si>
  <si>
    <t>可燃ごみ</t>
    <rPh sb="0" eb="2">
      <t>カネン</t>
    </rPh>
    <phoneticPr fontId="7"/>
  </si>
  <si>
    <t>45ℓ　600円/10枚　30ℓ　400円/10枚
15ℓ　200円/10枚</t>
    <rPh sb="7" eb="8">
      <t>エン</t>
    </rPh>
    <rPh sb="11" eb="12">
      <t>マイ</t>
    </rPh>
    <rPh sb="20" eb="21">
      <t>エン</t>
    </rPh>
    <rPh sb="24" eb="25">
      <t>マイ</t>
    </rPh>
    <rPh sb="33" eb="34">
      <t>エン</t>
    </rPh>
    <rPh sb="37" eb="38">
      <t>マイ</t>
    </rPh>
    <phoneticPr fontId="7"/>
  </si>
  <si>
    <t>①可燃ごみ　②不燃ごみ</t>
    <rPh sb="1" eb="3">
      <t>カネン</t>
    </rPh>
    <rPh sb="7" eb="9">
      <t>フネン</t>
    </rPh>
    <phoneticPr fontId="7"/>
  </si>
  <si>
    <t>①30kg未満：無料　30kg：180円
　30kg以上100kg未満：60円/10kg加算
　100kg以上：160円/10kg加算
②50kg未満：無料　50kg：1,570円
　50kg以上：520円/50kg加算</t>
  </si>
  <si>
    <t>定額制</t>
    <rPh sb="0" eb="3">
      <t>テイガクセイ</t>
    </rPh>
    <phoneticPr fontId="7"/>
  </si>
  <si>
    <t>500円/１点</t>
    <rPh sb="3" eb="4">
      <t>エン</t>
    </rPh>
    <rPh sb="6" eb="7">
      <t>テン</t>
    </rPh>
    <phoneticPr fontId="7"/>
  </si>
  <si>
    <t>○可燃系
　30kg未満：無料　30kg：180円
　30kg以上100kg未満：60円/10kg加算
　100kg以上：160円/10kg加算
○不燃系
　50kg未満：無料　50kg：1,570円
　50kg以上：520円/50kg加算</t>
    <rPh sb="1" eb="3">
      <t>カネン</t>
    </rPh>
    <rPh sb="3" eb="4">
      <t>ケイ</t>
    </rPh>
    <rPh sb="74" eb="76">
      <t>フネン</t>
    </rPh>
    <rPh sb="76" eb="77">
      <t>ケイ</t>
    </rPh>
    <phoneticPr fontId="7"/>
  </si>
  <si>
    <t>市が収集していない</t>
    <rPh sb="0" eb="1">
      <t>シ</t>
    </rPh>
    <rPh sb="2" eb="4">
      <t>シュウシュウ</t>
    </rPh>
    <phoneticPr fontId="7"/>
  </si>
  <si>
    <t>160円/10kg</t>
    <rPh sb="3" eb="4">
      <t>エン</t>
    </rPh>
    <phoneticPr fontId="7"/>
  </si>
  <si>
    <t>展開検査</t>
    <rPh sb="0" eb="2">
      <t>テンカイ</t>
    </rPh>
    <rPh sb="2" eb="4">
      <t>ケンサ</t>
    </rPh>
    <phoneticPr fontId="7"/>
  </si>
  <si>
    <t>塩化ビニル系
（塩ビパイプ等）</t>
    <rPh sb="0" eb="2">
      <t>エンカ</t>
    </rPh>
    <rPh sb="5" eb="6">
      <t>ケイ</t>
    </rPh>
    <rPh sb="8" eb="9">
      <t>エン</t>
    </rPh>
    <rPh sb="13" eb="14">
      <t>トウ</t>
    </rPh>
    <phoneticPr fontId="7"/>
  </si>
  <si>
    <t>左記，委託料金の年度合計は処理困難物全体の廃棄委託料である。廃棄時は品目ごとではなく，その都度の混合物として廃棄するため，品目ごとの処分単価は不明</t>
    <rPh sb="0" eb="2">
      <t>サキ</t>
    </rPh>
    <rPh sb="3" eb="6">
      <t>イタクリョウ</t>
    </rPh>
    <rPh sb="6" eb="7">
      <t>キン</t>
    </rPh>
    <rPh sb="8" eb="10">
      <t>ネンド</t>
    </rPh>
    <rPh sb="10" eb="12">
      <t>ゴウケイ</t>
    </rPh>
    <rPh sb="13" eb="15">
      <t>ショリ</t>
    </rPh>
    <rPh sb="15" eb="17">
      <t>コンナン</t>
    </rPh>
    <rPh sb="17" eb="18">
      <t>ブツ</t>
    </rPh>
    <rPh sb="18" eb="20">
      <t>ゼンタイ</t>
    </rPh>
    <rPh sb="21" eb="23">
      <t>ハイキ</t>
    </rPh>
    <rPh sb="23" eb="26">
      <t>イタクリョウ</t>
    </rPh>
    <rPh sb="30" eb="32">
      <t>ハイキ</t>
    </rPh>
    <rPh sb="32" eb="33">
      <t>ジ</t>
    </rPh>
    <rPh sb="34" eb="36">
      <t>ヒンモク</t>
    </rPh>
    <rPh sb="45" eb="47">
      <t>ツド</t>
    </rPh>
    <rPh sb="48" eb="50">
      <t>コンゴウ</t>
    </rPh>
    <rPh sb="50" eb="51">
      <t>ブツ</t>
    </rPh>
    <rPh sb="54" eb="56">
      <t>ハイキ</t>
    </rPh>
    <rPh sb="61" eb="63">
      <t>ヒンモク</t>
    </rPh>
    <rPh sb="66" eb="68">
      <t>ショブン</t>
    </rPh>
    <rPh sb="68" eb="70">
      <t>タンカ</t>
    </rPh>
    <rPh sb="71" eb="73">
      <t>フメイ</t>
    </rPh>
    <phoneticPr fontId="7"/>
  </si>
  <si>
    <t>コンクリートブロック</t>
  </si>
  <si>
    <t>ペンキ缶</t>
    <rPh sb="3" eb="4">
      <t>カン</t>
    </rPh>
    <phoneticPr fontId="7"/>
  </si>
  <si>
    <t>自動車部品</t>
    <rPh sb="0" eb="3">
      <t>ジドウシャ</t>
    </rPh>
    <rPh sb="3" eb="5">
      <t>ブヒン</t>
    </rPh>
    <phoneticPr fontId="7"/>
  </si>
  <si>
    <t>消火器</t>
    <rPh sb="0" eb="3">
      <t>ショウカキ</t>
    </rPh>
    <phoneticPr fontId="7"/>
  </si>
  <si>
    <t>FRP製品</t>
    <rPh sb="3" eb="5">
      <t>セイヒン</t>
    </rPh>
    <phoneticPr fontId="7"/>
  </si>
  <si>
    <t>館山市震災廃棄物処理計画</t>
    <rPh sb="0" eb="2">
      <t>タテヤマ</t>
    </rPh>
    <rPh sb="2" eb="3">
      <t>シ</t>
    </rPh>
    <rPh sb="3" eb="5">
      <t>シンサイ</t>
    </rPh>
    <rPh sb="5" eb="8">
      <t>ハイキブツ</t>
    </rPh>
    <rPh sb="8" eb="10">
      <t>ショリ</t>
    </rPh>
    <rPh sb="10" eb="12">
      <t>ケイカク</t>
    </rPh>
    <phoneticPr fontId="7"/>
  </si>
  <si>
    <t>H14年7月</t>
    <rPh sb="3" eb="4">
      <t>ネン</t>
    </rPh>
    <rPh sb="5" eb="6">
      <t>ガツ</t>
    </rPh>
    <phoneticPr fontId="7"/>
  </si>
  <si>
    <t>木更津市</t>
    <rPh sb="0" eb="4">
      <t>キサラヅシ</t>
    </rPh>
    <phoneticPr fontId="8"/>
  </si>
  <si>
    <t>紙類・びん類・繊維類・金属類　　単価３円／１ｋｇ</t>
    <rPh sb="0" eb="2">
      <t>カミルイ</t>
    </rPh>
    <rPh sb="5" eb="6">
      <t>ルイ</t>
    </rPh>
    <rPh sb="7" eb="9">
      <t>センイ</t>
    </rPh>
    <rPh sb="9" eb="10">
      <t>ルイ</t>
    </rPh>
    <rPh sb="11" eb="14">
      <t>キンゾクルイ</t>
    </rPh>
    <rPh sb="16" eb="18">
      <t>タンカ</t>
    </rPh>
    <rPh sb="19" eb="20">
      <t>エン</t>
    </rPh>
    <phoneticPr fontId="8"/>
  </si>
  <si>
    <t>3,873,356円</t>
    <rPh sb="9" eb="10">
      <t>エン</t>
    </rPh>
    <phoneticPr fontId="8"/>
  </si>
  <si>
    <t>2,582,237円</t>
    <rPh sb="9" eb="10">
      <t>エン</t>
    </rPh>
    <phoneticPr fontId="8"/>
  </si>
  <si>
    <t>木更津市</t>
    <rPh sb="0" eb="3">
      <t>キサラヅ</t>
    </rPh>
    <rPh sb="3" eb="4">
      <t>シ</t>
    </rPh>
    <phoneticPr fontId="8"/>
  </si>
  <si>
    <t>○(部品)</t>
    <rPh sb="2" eb="4">
      <t>ブヒン</t>
    </rPh>
    <phoneticPr fontId="8"/>
  </si>
  <si>
    <t>浴槽</t>
    <rPh sb="0" eb="2">
      <t>ヨクソウ</t>
    </rPh>
    <phoneticPr fontId="8"/>
  </si>
  <si>
    <t>コンガラ</t>
  </si>
  <si>
    <t>容器包装プラスチック、びん・かん・ペットボトル、新聞、</t>
    <rPh sb="0" eb="2">
      <t>ヨウキ</t>
    </rPh>
    <rPh sb="2" eb="4">
      <t>ホウソウ</t>
    </rPh>
    <rPh sb="24" eb="26">
      <t>シンブン</t>
    </rPh>
    <phoneticPr fontId="8"/>
  </si>
  <si>
    <t>木更津市廃棄物の減量化、資源化及び適正処理等に関する条例</t>
    <rPh sb="0" eb="4">
      <t>キサラヅシ</t>
    </rPh>
    <rPh sb="4" eb="7">
      <t>ハイキブツ</t>
    </rPh>
    <rPh sb="8" eb="11">
      <t>ゲンリョウカ</t>
    </rPh>
    <rPh sb="12" eb="15">
      <t>シゲンカ</t>
    </rPh>
    <rPh sb="15" eb="16">
      <t>オヨ</t>
    </rPh>
    <rPh sb="17" eb="19">
      <t>テキセイ</t>
    </rPh>
    <rPh sb="19" eb="22">
      <t>ショリトウ</t>
    </rPh>
    <rPh sb="23" eb="24">
      <t>カン</t>
    </rPh>
    <rPh sb="26" eb="28">
      <t>ジョウレイ</t>
    </rPh>
    <phoneticPr fontId="8"/>
  </si>
  <si>
    <t>可燃、不燃すべて１枚あたり
20円/20ℓ
30円/30ℓ
45円/45ℓ</t>
    <rPh sb="0" eb="2">
      <t>カネン</t>
    </rPh>
    <rPh sb="3" eb="5">
      <t>フネン</t>
    </rPh>
    <rPh sb="9" eb="10">
      <t>マイ</t>
    </rPh>
    <rPh sb="16" eb="17">
      <t>エン</t>
    </rPh>
    <rPh sb="24" eb="25">
      <t>エン</t>
    </rPh>
    <rPh sb="32" eb="33">
      <t>エン</t>
    </rPh>
    <phoneticPr fontId="8"/>
  </si>
  <si>
    <t>可燃、不燃</t>
    <rPh sb="0" eb="2">
      <t>カネン</t>
    </rPh>
    <rPh sb="3" eb="5">
      <t>フネン</t>
    </rPh>
    <phoneticPr fontId="8"/>
  </si>
  <si>
    <t>130円/20kg</t>
    <rPh sb="3" eb="4">
      <t>エン</t>
    </rPh>
    <phoneticPr fontId="8"/>
  </si>
  <si>
    <t>1点800円</t>
    <rPh sb="1" eb="2">
      <t>テン</t>
    </rPh>
    <rPh sb="5" eb="6">
      <t>エン</t>
    </rPh>
    <phoneticPr fontId="8"/>
  </si>
  <si>
    <t>180円/20kg
産業廃棄物は
500円/20kg</t>
    <rPh sb="3" eb="4">
      <t>エン</t>
    </rPh>
    <rPh sb="10" eb="12">
      <t>サンギョウ</t>
    </rPh>
    <rPh sb="12" eb="15">
      <t>ハイキブツ</t>
    </rPh>
    <rPh sb="20" eb="21">
      <t>エン</t>
    </rPh>
    <phoneticPr fontId="8"/>
  </si>
  <si>
    <t>１３基</t>
    <rPh sb="2" eb="3">
      <t>キ</t>
    </rPh>
    <phoneticPr fontId="8"/>
  </si>
  <si>
    <t>１４基</t>
    <rPh sb="2" eb="3">
      <t>キ</t>
    </rPh>
    <phoneticPr fontId="8"/>
  </si>
  <si>
    <t>http://172.16.16.31/cms/index.cfm/12,11467,16,431,html</t>
  </si>
  <si>
    <t>市議会議員１名、学識経験者１名、市民の代表者２名、事業者の代表者３名、市長が必要と認める者２名</t>
    <rPh sb="0" eb="1">
      <t>シ</t>
    </rPh>
    <rPh sb="1" eb="3">
      <t>ギカイ</t>
    </rPh>
    <rPh sb="3" eb="5">
      <t>ギイン</t>
    </rPh>
    <rPh sb="6" eb="7">
      <t>メイ</t>
    </rPh>
    <rPh sb="8" eb="10">
      <t>ガクシキ</t>
    </rPh>
    <rPh sb="10" eb="13">
      <t>ケイケンシャ</t>
    </rPh>
    <rPh sb="14" eb="15">
      <t>メイ</t>
    </rPh>
    <rPh sb="16" eb="18">
      <t>シミン</t>
    </rPh>
    <rPh sb="19" eb="22">
      <t>ダイヒョウシャ</t>
    </rPh>
    <rPh sb="23" eb="24">
      <t>メイ</t>
    </rPh>
    <rPh sb="25" eb="28">
      <t>ジギョウシャ</t>
    </rPh>
    <rPh sb="29" eb="32">
      <t>ダイヒョウシャ</t>
    </rPh>
    <rPh sb="33" eb="34">
      <t>メイ</t>
    </rPh>
    <rPh sb="35" eb="37">
      <t>シチョウ</t>
    </rPh>
    <rPh sb="38" eb="40">
      <t>ヒツヨウ</t>
    </rPh>
    <rPh sb="41" eb="42">
      <t>ミト</t>
    </rPh>
    <rPh sb="44" eb="45">
      <t>モノ</t>
    </rPh>
    <rPh sb="46" eb="47">
      <t>メイ</t>
    </rPh>
    <phoneticPr fontId="8"/>
  </si>
  <si>
    <t>なし</t>
  </si>
  <si>
    <t>1.2.3.4.5.6.11.12.13.21. 22.23.24.32.33.41.45</t>
  </si>
  <si>
    <t>31.43.45.
46(くつ・バッグ・ベルト)</t>
  </si>
  <si>
    <t>1.2.3.4.5.6.41.46</t>
  </si>
  <si>
    <t>11.12.13.21.22.23.45</t>
  </si>
  <si>
    <t>紙類:2円/1kg</t>
    <rPh sb="0" eb="2">
      <t>カミルイ</t>
    </rPh>
    <rPh sb="4" eb="5">
      <t>エン</t>
    </rPh>
    <phoneticPr fontId="8"/>
  </si>
  <si>
    <t>紙類:1円/1kg</t>
    <rPh sb="0" eb="2">
      <t>カミルイ</t>
    </rPh>
    <rPh sb="4" eb="5">
      <t>エン</t>
    </rPh>
    <phoneticPr fontId="8"/>
  </si>
  <si>
    <t>27,229,400円</t>
    <rPh sb="10" eb="11">
      <t>エン</t>
    </rPh>
    <phoneticPr fontId="8"/>
  </si>
  <si>
    <t>13,614,700円</t>
    <rPh sb="10" eb="11">
      <t>エン</t>
    </rPh>
    <phoneticPr fontId="8"/>
  </si>
  <si>
    <t>空き缶:2円/1kg</t>
    <rPh sb="0" eb="1">
      <t>ア</t>
    </rPh>
    <rPh sb="2" eb="3">
      <t>カン</t>
    </rPh>
    <rPh sb="5" eb="6">
      <t>エン</t>
    </rPh>
    <phoneticPr fontId="8"/>
  </si>
  <si>
    <t>空き缶:29.5円/1kg</t>
    <rPh sb="0" eb="1">
      <t>ア</t>
    </rPh>
    <rPh sb="2" eb="3">
      <t>カン</t>
    </rPh>
    <rPh sb="8" eb="9">
      <t>エン</t>
    </rPh>
    <phoneticPr fontId="8"/>
  </si>
  <si>
    <t>2,455,712円</t>
    <rPh sb="9" eb="10">
      <t>エン</t>
    </rPh>
    <phoneticPr fontId="8"/>
  </si>
  <si>
    <t>36,221,744円</t>
    <rPh sb="10" eb="11">
      <t>エン</t>
    </rPh>
    <phoneticPr fontId="8"/>
  </si>
  <si>
    <t>ガラスびん類:2円/1kg</t>
    <rPh sb="5" eb="6">
      <t>ルイ</t>
    </rPh>
    <rPh sb="8" eb="9">
      <t>エン</t>
    </rPh>
    <phoneticPr fontId="8"/>
  </si>
  <si>
    <t>ガラスびん類:29.5円/1kg</t>
    <rPh sb="5" eb="6">
      <t>ルイ</t>
    </rPh>
    <rPh sb="11" eb="12">
      <t>エン</t>
    </rPh>
    <phoneticPr fontId="8"/>
  </si>
  <si>
    <t>3,959,216円</t>
    <rPh sb="9" eb="10">
      <t>エン</t>
    </rPh>
    <phoneticPr fontId="8"/>
  </si>
  <si>
    <t>58,398,425円</t>
    <rPh sb="10" eb="11">
      <t>エン</t>
    </rPh>
    <phoneticPr fontId="8"/>
  </si>
  <si>
    <t>ペットボトル:10円/1kg</t>
    <rPh sb="9" eb="10">
      <t>エン</t>
    </rPh>
    <phoneticPr fontId="8"/>
  </si>
  <si>
    <t>ペットボトル:62円/1kg</t>
    <rPh sb="9" eb="10">
      <t>エン</t>
    </rPh>
    <phoneticPr fontId="8"/>
  </si>
  <si>
    <t>14,118,200円</t>
    <rPh sb="10" eb="11">
      <t>エン</t>
    </rPh>
    <phoneticPr fontId="8"/>
  </si>
  <si>
    <t>87,532,840円</t>
    <rPh sb="10" eb="11">
      <t>エン</t>
    </rPh>
    <phoneticPr fontId="8"/>
  </si>
  <si>
    <t>松戸市安全で快適なまちづくり条例</t>
  </si>
  <si>
    <t>39 t</t>
  </si>
  <si>
    <t>市管理地</t>
  </si>
  <si>
    <t>未分別ごみ</t>
  </si>
  <si>
    <t>パソコン</t>
  </si>
  <si>
    <t>車の部品</t>
  </si>
  <si>
    <t>塗料</t>
  </si>
  <si>
    <t>新聞、雑誌、缶、ビン等</t>
  </si>
  <si>
    <t>職員による早朝パトロールを実施</t>
  </si>
  <si>
    <t>松戸市廃棄物の減量及び適正処理に関する条例</t>
  </si>
  <si>
    <t>50,000円以下の過料</t>
  </si>
  <si>
    <t>松戸市リユースショップガイド
http://www.city.matsudo.chiba.jp/kurashi/gomi_shinyou/recycle/shop.html</t>
  </si>
  <si>
    <t>市のホームページにリユースショップ14店舗の情報を掲載している。</t>
  </si>
  <si>
    <t>把握していない。</t>
  </si>
  <si>
    <t>可燃ごみのみ 認定ポリ袋と紙袋併用</t>
  </si>
  <si>
    <t>燃やせるごみ、陶磁器、ガラスなどのごみ、リサイクルするプラスチック、その他プラスチックなどのごみ、資源ごみ、有害などのごみ</t>
  </si>
  <si>
    <t>全て16円/kg+消費税
(20Kg以下一律320円+消費税)</t>
  </si>
  <si>
    <t>1点1000円</t>
  </si>
  <si>
    <t>全て16円/kg+消費税(20kg以下一律320円+消費税)</t>
  </si>
  <si>
    <t>松戸市では、事業系ごみの収集はしておらず、事業者が自ら処理施設に搬入するか、許可業者に委託しております。</t>
    <rPh sb="0" eb="3">
      <t>マツドシ</t>
    </rPh>
    <rPh sb="6" eb="8">
      <t>ジギョウ</t>
    </rPh>
    <rPh sb="8" eb="9">
      <t>ケイ</t>
    </rPh>
    <rPh sb="12" eb="14">
      <t>シュウシュウ</t>
    </rPh>
    <rPh sb="21" eb="24">
      <t>ジギョウシャ</t>
    </rPh>
    <rPh sb="25" eb="26">
      <t>ミズカ</t>
    </rPh>
    <rPh sb="27" eb="29">
      <t>ショリ</t>
    </rPh>
    <rPh sb="29" eb="31">
      <t>シセツ</t>
    </rPh>
    <rPh sb="32" eb="34">
      <t>ハンニュウ</t>
    </rPh>
    <rPh sb="38" eb="40">
      <t>キョカ</t>
    </rPh>
    <rPh sb="40" eb="42">
      <t>ギョウシャ</t>
    </rPh>
    <rPh sb="43" eb="45">
      <t>イタク</t>
    </rPh>
    <phoneticPr fontId="8"/>
  </si>
  <si>
    <t>①一般廃棄物
16円/kg＋消費税(20kg未満一律320円＋消費税)
②一般廃棄物と併せて処理する産業廃棄物
28円/kg＋消費税(20kg未満一律560円＋消費税)</t>
    <rPh sb="1" eb="3">
      <t>イッパン</t>
    </rPh>
    <rPh sb="3" eb="6">
      <t>ハイキブツ</t>
    </rPh>
    <rPh sb="9" eb="10">
      <t>エン</t>
    </rPh>
    <rPh sb="14" eb="17">
      <t>ショウヒゼイ</t>
    </rPh>
    <rPh sb="22" eb="24">
      <t>ミマン</t>
    </rPh>
    <rPh sb="24" eb="26">
      <t>イチリツ</t>
    </rPh>
    <rPh sb="29" eb="30">
      <t>エン</t>
    </rPh>
    <rPh sb="31" eb="34">
      <t>ショウヒゼイ</t>
    </rPh>
    <rPh sb="37" eb="39">
      <t>イッパン</t>
    </rPh>
    <rPh sb="39" eb="42">
      <t>ハイキブツ</t>
    </rPh>
    <rPh sb="43" eb="44">
      <t>アワ</t>
    </rPh>
    <rPh sb="46" eb="48">
      <t>ショリ</t>
    </rPh>
    <rPh sb="50" eb="52">
      <t>サンギョウ</t>
    </rPh>
    <rPh sb="52" eb="55">
      <t>ハイキブツ</t>
    </rPh>
    <rPh sb="58" eb="59">
      <t>エン</t>
    </rPh>
    <rPh sb="63" eb="66">
      <t>ショウヒゼイ</t>
    </rPh>
    <rPh sb="71" eb="73">
      <t>ミマン</t>
    </rPh>
    <rPh sb="73" eb="75">
      <t>イチリツ</t>
    </rPh>
    <rPh sb="78" eb="79">
      <t>エン</t>
    </rPh>
    <rPh sb="80" eb="83">
      <t>ショウヒゼイ</t>
    </rPh>
    <phoneticPr fontId="8"/>
  </si>
  <si>
    <t>一の建物(大規模小売店舗立地法施行令(平成10年政令第327号)第1条に規定する一の建物を含む。)であって、その建物内の店舗面積(大規模小売店舗立地法(平成10年法律第91号)第2条第1項に規定する店舗面積をいう。)の合計が500平方メートルを超える小売店舗、および事業の用に供する建物内の部分の延べ面積を3000平方メートル以上占有している事業者</t>
    <rPh sb="0" eb="1">
      <t>イチ</t>
    </rPh>
    <rPh sb="2" eb="4">
      <t>タテモノ</t>
    </rPh>
    <rPh sb="5" eb="8">
      <t>ダイキボ</t>
    </rPh>
    <rPh sb="8" eb="10">
      <t>コウリ</t>
    </rPh>
    <rPh sb="10" eb="12">
      <t>テンポ</t>
    </rPh>
    <rPh sb="12" eb="14">
      <t>リッチ</t>
    </rPh>
    <rPh sb="14" eb="15">
      <t>ホウ</t>
    </rPh>
    <rPh sb="15" eb="17">
      <t>セコウ</t>
    </rPh>
    <rPh sb="17" eb="18">
      <t>レイ</t>
    </rPh>
    <rPh sb="19" eb="21">
      <t>ヘイセイ</t>
    </rPh>
    <rPh sb="23" eb="24">
      <t>ネン</t>
    </rPh>
    <rPh sb="24" eb="26">
      <t>セイレイ</t>
    </rPh>
    <rPh sb="26" eb="27">
      <t>ダイ</t>
    </rPh>
    <rPh sb="30" eb="31">
      <t>ゴウ</t>
    </rPh>
    <rPh sb="32" eb="33">
      <t>ダイ</t>
    </rPh>
    <rPh sb="33" eb="35">
      <t>イチジョウ</t>
    </rPh>
    <rPh sb="36" eb="38">
      <t>キテイ</t>
    </rPh>
    <rPh sb="40" eb="41">
      <t>イチ</t>
    </rPh>
    <rPh sb="42" eb="44">
      <t>タテモノ</t>
    </rPh>
    <rPh sb="45" eb="46">
      <t>フク</t>
    </rPh>
    <rPh sb="56" eb="58">
      <t>タテモノ</t>
    </rPh>
    <rPh sb="58" eb="59">
      <t>ナイ</t>
    </rPh>
    <rPh sb="60" eb="62">
      <t>テンポ</t>
    </rPh>
    <rPh sb="62" eb="64">
      <t>メンセキ</t>
    </rPh>
    <rPh sb="65" eb="68">
      <t>ダイキボ</t>
    </rPh>
    <rPh sb="68" eb="70">
      <t>コウリ</t>
    </rPh>
    <rPh sb="70" eb="72">
      <t>テンポ</t>
    </rPh>
    <rPh sb="72" eb="74">
      <t>リッチ</t>
    </rPh>
    <rPh sb="74" eb="75">
      <t>ホウ</t>
    </rPh>
    <rPh sb="76" eb="78">
      <t>ヘイセイ</t>
    </rPh>
    <rPh sb="80" eb="81">
      <t>ネン</t>
    </rPh>
    <rPh sb="81" eb="83">
      <t>ホウリツ</t>
    </rPh>
    <rPh sb="83" eb="84">
      <t>ダイ</t>
    </rPh>
    <rPh sb="86" eb="87">
      <t>ゴウ</t>
    </rPh>
    <rPh sb="88" eb="89">
      <t>ダイ</t>
    </rPh>
    <rPh sb="90" eb="91">
      <t>ジョウ</t>
    </rPh>
    <rPh sb="91" eb="92">
      <t>ダイ</t>
    </rPh>
    <rPh sb="92" eb="94">
      <t>イッコウ</t>
    </rPh>
    <rPh sb="95" eb="97">
      <t>キテイ</t>
    </rPh>
    <rPh sb="99" eb="101">
      <t>テンポ</t>
    </rPh>
    <rPh sb="101" eb="103">
      <t>メンセキ</t>
    </rPh>
    <rPh sb="109" eb="111">
      <t>ゴウケイ</t>
    </rPh>
    <rPh sb="115" eb="117">
      <t>ヘイホウ</t>
    </rPh>
    <rPh sb="122" eb="123">
      <t>コ</t>
    </rPh>
    <rPh sb="125" eb="127">
      <t>コウリ</t>
    </rPh>
    <rPh sb="127" eb="129">
      <t>テンポ</t>
    </rPh>
    <rPh sb="133" eb="135">
      <t>ジギョウ</t>
    </rPh>
    <rPh sb="136" eb="137">
      <t>ヨウ</t>
    </rPh>
    <rPh sb="138" eb="139">
      <t>キョウ</t>
    </rPh>
    <rPh sb="141" eb="143">
      <t>タテモノ</t>
    </rPh>
    <rPh sb="143" eb="144">
      <t>ナイ</t>
    </rPh>
    <rPh sb="145" eb="147">
      <t>ブブン</t>
    </rPh>
    <rPh sb="148" eb="149">
      <t>ノ</t>
    </rPh>
    <rPh sb="150" eb="152">
      <t>メンセキ</t>
    </rPh>
    <rPh sb="157" eb="159">
      <t>ヘイホウ</t>
    </rPh>
    <rPh sb="163" eb="165">
      <t>イジョウ</t>
    </rPh>
    <rPh sb="165" eb="167">
      <t>センユウ</t>
    </rPh>
    <rPh sb="171" eb="172">
      <t>ジ</t>
    </rPh>
    <rPh sb="172" eb="174">
      <t>ギョウシャ</t>
    </rPh>
    <phoneticPr fontId="8"/>
  </si>
  <si>
    <t>優良事業者をホームページにて紹介している。</t>
    <rPh sb="0" eb="2">
      <t>ユウリョウ</t>
    </rPh>
    <rPh sb="2" eb="5">
      <t>ジギョウシャ</t>
    </rPh>
    <rPh sb="14" eb="16">
      <t>ショウカイ</t>
    </rPh>
    <phoneticPr fontId="8"/>
  </si>
  <si>
    <t>①ペットボトル</t>
  </si>
  <si>
    <t>②ペットボトル</t>
  </si>
  <si>
    <t>③ペットボトル</t>
  </si>
  <si>
    <t>④ペットボトル</t>
  </si>
  <si>
    <t>⑤ペットボトル</t>
  </si>
  <si>
    <t>⑥ペットボトル</t>
  </si>
  <si>
    <t>⑦ペットボトル</t>
  </si>
  <si>
    <t>市立病院にて一括処理</t>
    <rPh sb="0" eb="2">
      <t>シリツ</t>
    </rPh>
    <rPh sb="2" eb="4">
      <t>ビョウイン</t>
    </rPh>
    <rPh sb="6" eb="8">
      <t>イッカツ</t>
    </rPh>
    <rPh sb="8" eb="10">
      <t>ショリ</t>
    </rPh>
    <phoneticPr fontId="8"/>
  </si>
  <si>
    <t>134本</t>
    <rPh sb="3" eb="4">
      <t>ホン</t>
    </rPh>
    <phoneticPr fontId="8"/>
  </si>
  <si>
    <t>1310円/本</t>
    <rPh sb="4" eb="5">
      <t>エン</t>
    </rPh>
    <rPh sb="6" eb="7">
      <t>ホン</t>
    </rPh>
    <phoneticPr fontId="8"/>
  </si>
  <si>
    <t>187428円</t>
    <rPh sb="6" eb="7">
      <t>エン</t>
    </rPh>
    <phoneticPr fontId="8"/>
  </si>
  <si>
    <t>5台</t>
    <rPh sb="1" eb="2">
      <t>ダイ</t>
    </rPh>
    <phoneticPr fontId="8"/>
  </si>
  <si>
    <t>18000円</t>
    <rPh sb="5" eb="6">
      <t>エン</t>
    </rPh>
    <phoneticPr fontId="8"/>
  </si>
  <si>
    <t>4800円/台</t>
    <rPh sb="4" eb="5">
      <t>エン</t>
    </rPh>
    <rPh sb="6" eb="7">
      <t>ダイ</t>
    </rPh>
    <phoneticPr fontId="8"/>
  </si>
  <si>
    <t>45360円</t>
    <rPh sb="5" eb="6">
      <t>エン</t>
    </rPh>
    <phoneticPr fontId="8"/>
  </si>
  <si>
    <t>平成28年4月～　平成29年3月</t>
    <rPh sb="0" eb="2">
      <t>ヘイセイ</t>
    </rPh>
    <rPh sb="4" eb="5">
      <t>ネン</t>
    </rPh>
    <rPh sb="6" eb="7">
      <t>ガツ</t>
    </rPh>
    <rPh sb="9" eb="11">
      <t>ヘイセイ</t>
    </rPh>
    <rPh sb="13" eb="14">
      <t>ネン</t>
    </rPh>
    <rPh sb="15" eb="16">
      <t>ガツ</t>
    </rPh>
    <phoneticPr fontId="8"/>
  </si>
  <si>
    <t>平成27年5月</t>
    <rPh sb="0" eb="2">
      <t>ヘイセイ</t>
    </rPh>
    <rPh sb="4" eb="5">
      <t>ネン</t>
    </rPh>
    <rPh sb="6" eb="7">
      <t>ガツ</t>
    </rPh>
    <phoneticPr fontId="8"/>
  </si>
  <si>
    <t>学校給食
中学校6校
小学校6校</t>
    <rPh sb="0" eb="2">
      <t>ガッコウ</t>
    </rPh>
    <rPh sb="2" eb="4">
      <t>キュウショク</t>
    </rPh>
    <rPh sb="5" eb="8">
      <t>チュウガッコウ</t>
    </rPh>
    <rPh sb="9" eb="10">
      <t>コウ</t>
    </rPh>
    <rPh sb="11" eb="14">
      <t>ショウガッコウ</t>
    </rPh>
    <rPh sb="15" eb="16">
      <t>コウ</t>
    </rPh>
    <phoneticPr fontId="8"/>
  </si>
  <si>
    <t>71トン</t>
  </si>
  <si>
    <t>飼料化71トン</t>
    <rPh sb="0" eb="3">
      <t>シリョウカ</t>
    </rPh>
    <phoneticPr fontId="8"/>
  </si>
  <si>
    <t>保管庫で当日中に回収</t>
    <rPh sb="0" eb="2">
      <t>ホカン</t>
    </rPh>
    <rPh sb="2" eb="3">
      <t>コ</t>
    </rPh>
    <rPh sb="4" eb="6">
      <t>トウジツ</t>
    </rPh>
    <rPh sb="6" eb="7">
      <t>チュウ</t>
    </rPh>
    <rPh sb="8" eb="10">
      <t>カイシュウ</t>
    </rPh>
    <phoneticPr fontId="8"/>
  </si>
  <si>
    <t>焼却ごみの減量化及び資源化の推進</t>
    <rPh sb="0" eb="2">
      <t>ショウキャク</t>
    </rPh>
    <rPh sb="5" eb="7">
      <t>ゲンリョウ</t>
    </rPh>
    <rPh sb="7" eb="8">
      <t>カ</t>
    </rPh>
    <rPh sb="8" eb="9">
      <t>オヨ</t>
    </rPh>
    <rPh sb="10" eb="13">
      <t>シゲンカ</t>
    </rPh>
    <rPh sb="14" eb="16">
      <t>スイシン</t>
    </rPh>
    <phoneticPr fontId="8"/>
  </si>
  <si>
    <t>　―</t>
  </si>
  <si>
    <t>松戸市廃棄物減量等推進推進員</t>
    <rPh sb="0" eb="3">
      <t>マツドシ</t>
    </rPh>
    <rPh sb="3" eb="6">
      <t>ハイキブツ</t>
    </rPh>
    <rPh sb="6" eb="8">
      <t>ゲンリョウ</t>
    </rPh>
    <rPh sb="8" eb="9">
      <t>トウ</t>
    </rPh>
    <rPh sb="9" eb="11">
      <t>スイシン</t>
    </rPh>
    <rPh sb="11" eb="14">
      <t>スイシンイン</t>
    </rPh>
    <phoneticPr fontId="8"/>
  </si>
  <si>
    <t>クリンクル推進員　58名</t>
    <rPh sb="5" eb="8">
      <t>スイシンイン</t>
    </rPh>
    <rPh sb="11" eb="12">
      <t>メイ</t>
    </rPh>
    <phoneticPr fontId="8"/>
  </si>
  <si>
    <t>平成4年度</t>
    <rPh sb="0" eb="2">
      <t>ヘイセイ</t>
    </rPh>
    <rPh sb="3" eb="4">
      <t>ネン</t>
    </rPh>
    <rPh sb="4" eb="5">
      <t>ド</t>
    </rPh>
    <phoneticPr fontId="8"/>
  </si>
  <si>
    <t>松戸市廃棄物の減量及び適正処理に関する条例
松戸市廃棄物減量等推進員要綱</t>
    <rPh sb="0" eb="3">
      <t>マツドシ</t>
    </rPh>
    <rPh sb="3" eb="6">
      <t>ハイキブツ</t>
    </rPh>
    <rPh sb="7" eb="9">
      <t>ゲンリョウ</t>
    </rPh>
    <rPh sb="9" eb="10">
      <t>オヨ</t>
    </rPh>
    <rPh sb="11" eb="13">
      <t>テキセイ</t>
    </rPh>
    <rPh sb="13" eb="15">
      <t>ショリ</t>
    </rPh>
    <rPh sb="16" eb="17">
      <t>カン</t>
    </rPh>
    <rPh sb="19" eb="21">
      <t>ジョウレイ</t>
    </rPh>
    <rPh sb="23" eb="26">
      <t>マツドシ</t>
    </rPh>
    <rPh sb="26" eb="29">
      <t>ハイキブツ</t>
    </rPh>
    <rPh sb="29" eb="31">
      <t>ゲンリョウ</t>
    </rPh>
    <rPh sb="31" eb="32">
      <t>トウ</t>
    </rPh>
    <rPh sb="32" eb="35">
      <t>スイシンイン</t>
    </rPh>
    <rPh sb="35" eb="37">
      <t>ヨウコウ</t>
    </rPh>
    <phoneticPr fontId="8"/>
  </si>
  <si>
    <t>野田市</t>
    <rPh sb="0" eb="3">
      <t>ノダシ</t>
    </rPh>
    <phoneticPr fontId="6"/>
  </si>
  <si>
    <t>1.2.3.4.6.11.12.13.21.22.23.31.41.45</t>
  </si>
  <si>
    <t>繊維類　６円／㎏（4月～6/14）
　　　１０円／㎏（6/15～3月）</t>
    <rPh sb="10" eb="11">
      <t>ツキ</t>
    </rPh>
    <rPh sb="23" eb="24">
      <t>エン</t>
    </rPh>
    <rPh sb="33" eb="34">
      <t>ツキ</t>
    </rPh>
    <phoneticPr fontId="6"/>
  </si>
  <si>
    <t>繊維類　1,029,327円</t>
  </si>
  <si>
    <t>繊維類　3,056,400円</t>
  </si>
  <si>
    <t>新聞　２円／㎏、段ボール・紙パック４円／㎏（4月～6/14）
新聞　６．５円／㎏、段ボール・紙パック　６．５円／㎏（6/15～3月）</t>
    <rPh sb="23" eb="24">
      <t>ツキ</t>
    </rPh>
    <rPh sb="31" eb="33">
      <t>シンブン</t>
    </rPh>
    <rPh sb="37" eb="38">
      <t>エン</t>
    </rPh>
    <rPh sb="41" eb="42">
      <t>ダン</t>
    </rPh>
    <rPh sb="46" eb="47">
      <t>カミ</t>
    </rPh>
    <rPh sb="54" eb="55">
      <t>エン</t>
    </rPh>
    <rPh sb="64" eb="65">
      <t>ツキ</t>
    </rPh>
    <phoneticPr fontId="6"/>
  </si>
  <si>
    <t>紙　類　9,975,540円</t>
  </si>
  <si>
    <t>新聞・段ボール・紙パック12,058,471円</t>
  </si>
  <si>
    <t>雑紙　２．５円／㎏（4月～6/14）
　　　６．５円／㎏（6/15～3月）</t>
    <rPh sb="11" eb="12">
      <t>ツキ</t>
    </rPh>
    <rPh sb="25" eb="26">
      <t>エン</t>
    </rPh>
    <rPh sb="35" eb="36">
      <t>ツキ</t>
    </rPh>
    <phoneticPr fontId="6"/>
  </si>
  <si>
    <t>金属類　1,161,468円</t>
  </si>
  <si>
    <t>雑紙　6,678,075円</t>
  </si>
  <si>
    <t>金属類　３０円／㎏</t>
  </si>
  <si>
    <t>生びん類　173,823円</t>
  </si>
  <si>
    <t>金属類　11,804,460円</t>
  </si>
  <si>
    <t>雑びん類　9,057,520円</t>
  </si>
  <si>
    <t>雑びん類　18,249,900円</t>
  </si>
  <si>
    <t>空き缶　２４円／㎏</t>
  </si>
  <si>
    <t>空き缶　5,746,932円</t>
  </si>
  <si>
    <t>空き缶　7,769,352円</t>
  </si>
  <si>
    <t>ペットボトル　１１８円／㎏</t>
  </si>
  <si>
    <t>ペットボトル　1,462,795円</t>
  </si>
  <si>
    <t>ペットボトル　34,845,990円</t>
  </si>
  <si>
    <t>老人クラブ・専門学校寮</t>
    <rPh sb="0" eb="2">
      <t>ロウジン</t>
    </rPh>
    <rPh sb="6" eb="8">
      <t>センモン</t>
    </rPh>
    <rPh sb="8" eb="10">
      <t>ガッコウ</t>
    </rPh>
    <rPh sb="10" eb="11">
      <t>リョウ</t>
    </rPh>
    <phoneticPr fontId="6"/>
  </si>
  <si>
    <t>任意団体（自治会等）が排出したものを、行政が野田市再資源化事業協同組合に収集委託し、住民に対して助成金として還元する。</t>
    <rPh sb="22" eb="25">
      <t>ノダシ</t>
    </rPh>
    <rPh sb="25" eb="29">
      <t>サイシゲンカ</t>
    </rPh>
    <rPh sb="29" eb="31">
      <t>ジギョウ</t>
    </rPh>
    <rPh sb="31" eb="33">
      <t>キョウドウ</t>
    </rPh>
    <rPh sb="33" eb="35">
      <t>クミアイ</t>
    </rPh>
    <rPh sb="36" eb="38">
      <t>シュウシュウ</t>
    </rPh>
    <rPh sb="38" eb="40">
      <t>イタク</t>
    </rPh>
    <rPh sb="45" eb="46">
      <t>タイ</t>
    </rPh>
    <rPh sb="48" eb="51">
      <t>ジョセイキン</t>
    </rPh>
    <phoneticPr fontId="6"/>
  </si>
  <si>
    <t>有</t>
    <rPh sb="0" eb="1">
      <t>ア</t>
    </rPh>
    <phoneticPr fontId="6"/>
  </si>
  <si>
    <t>野田市ポイ捨て等禁止及び環境美化を推進する条例</t>
    <rPh sb="0" eb="3">
      <t>ノダシ</t>
    </rPh>
    <rPh sb="5" eb="6">
      <t>ス</t>
    </rPh>
    <rPh sb="7" eb="8">
      <t>トウ</t>
    </rPh>
    <rPh sb="8" eb="10">
      <t>キンシ</t>
    </rPh>
    <rPh sb="10" eb="11">
      <t>オヨ</t>
    </rPh>
    <rPh sb="12" eb="14">
      <t>カンキョウ</t>
    </rPh>
    <rPh sb="14" eb="16">
      <t>ビカ</t>
    </rPh>
    <rPh sb="17" eb="19">
      <t>スイシン</t>
    </rPh>
    <rPh sb="21" eb="23">
      <t>ジョウレイ</t>
    </rPh>
    <phoneticPr fontId="6"/>
  </si>
  <si>
    <t>公園</t>
    <rPh sb="0" eb="2">
      <t>コウエン</t>
    </rPh>
    <phoneticPr fontId="6"/>
  </si>
  <si>
    <t>生活ゴミ</t>
    <rPh sb="0" eb="2">
      <t>セイカツ</t>
    </rPh>
    <phoneticPr fontId="6"/>
  </si>
  <si>
    <t>消火器</t>
    <rPh sb="0" eb="3">
      <t>ショウカキ</t>
    </rPh>
    <phoneticPr fontId="6"/>
  </si>
  <si>
    <t>耐火金庫</t>
    <rPh sb="0" eb="2">
      <t>タイカ</t>
    </rPh>
    <rPh sb="2" eb="4">
      <t>キンコ</t>
    </rPh>
    <phoneticPr fontId="6"/>
  </si>
  <si>
    <t>ボンベ</t>
  </si>
  <si>
    <t>生活環境を損ねる物の放置等を防止することにより、生活環境の保全や環境美化を促進するもの。</t>
    <rPh sb="0" eb="2">
      <t>セイカツ</t>
    </rPh>
    <rPh sb="2" eb="4">
      <t>カンキョウ</t>
    </rPh>
    <rPh sb="5" eb="6">
      <t>ソコ</t>
    </rPh>
    <rPh sb="8" eb="9">
      <t>モノ</t>
    </rPh>
    <rPh sb="10" eb="12">
      <t>ホウチ</t>
    </rPh>
    <rPh sb="12" eb="13">
      <t>トウ</t>
    </rPh>
    <rPh sb="14" eb="16">
      <t>ボウシ</t>
    </rPh>
    <rPh sb="24" eb="26">
      <t>セイカツ</t>
    </rPh>
    <rPh sb="26" eb="28">
      <t>カンキョウ</t>
    </rPh>
    <rPh sb="29" eb="31">
      <t>ホゼン</t>
    </rPh>
    <rPh sb="32" eb="34">
      <t>カンキョウ</t>
    </rPh>
    <rPh sb="34" eb="36">
      <t>ビカ</t>
    </rPh>
    <rPh sb="37" eb="39">
      <t>ソクシン</t>
    </rPh>
    <phoneticPr fontId="6"/>
  </si>
  <si>
    <t>紙類・缶・ペットボトル</t>
    <rPh sb="0" eb="2">
      <t>カミルイ</t>
    </rPh>
    <rPh sb="3" eb="4">
      <t>カン</t>
    </rPh>
    <phoneticPr fontId="6"/>
  </si>
  <si>
    <t>資源物持ち去りパトロール</t>
    <rPh sb="0" eb="2">
      <t>シゲン</t>
    </rPh>
    <rPh sb="2" eb="3">
      <t>ブツ</t>
    </rPh>
    <rPh sb="3" eb="4">
      <t>モ</t>
    </rPh>
    <rPh sb="5" eb="6">
      <t>サ</t>
    </rPh>
    <phoneticPr fontId="6"/>
  </si>
  <si>
    <t>野田市廃棄物の処理及び再利用に関する条例</t>
    <rPh sb="0" eb="3">
      <t>ノダシ</t>
    </rPh>
    <rPh sb="3" eb="6">
      <t>ハイキブツ</t>
    </rPh>
    <rPh sb="7" eb="9">
      <t>ショリ</t>
    </rPh>
    <rPh sb="9" eb="10">
      <t>オヨ</t>
    </rPh>
    <rPh sb="11" eb="14">
      <t>サイリヨウ</t>
    </rPh>
    <rPh sb="15" eb="16">
      <t>カン</t>
    </rPh>
    <rPh sb="18" eb="20">
      <t>ジョウレイ</t>
    </rPh>
    <phoneticPr fontId="6"/>
  </si>
  <si>
    <t>平成27年6月29日改正</t>
    <rPh sb="0" eb="2">
      <t>ヘイセイ</t>
    </rPh>
    <rPh sb="4" eb="5">
      <t>ネン</t>
    </rPh>
    <rPh sb="6" eb="7">
      <t>ガツ</t>
    </rPh>
    <rPh sb="9" eb="10">
      <t>ニチ</t>
    </rPh>
    <rPh sb="10" eb="12">
      <t>カイセイ</t>
    </rPh>
    <phoneticPr fontId="6"/>
  </si>
  <si>
    <t>30万以下の罰金または窃盗罪</t>
    <rPh sb="2" eb="3">
      <t>マン</t>
    </rPh>
    <rPh sb="3" eb="5">
      <t>イカ</t>
    </rPh>
    <rPh sb="6" eb="8">
      <t>バッキン</t>
    </rPh>
    <rPh sb="11" eb="14">
      <t>セットウザイ</t>
    </rPh>
    <phoneticPr fontId="6"/>
  </si>
  <si>
    <t>1.のだ市報によるリサイクル情報コーナーの掲載（不用品の再利用。希望者は直接提供者と交渉する。）　　　　　　http://www.city.noda.chiba.jp/kurashi/kankyo/gomi/1000616.html
6.リサイクル展示場を開設し（月・火休み）提供している。</t>
    <rPh sb="4" eb="6">
      <t>シホウ</t>
    </rPh>
    <rPh sb="14" eb="16">
      <t>ジョウホウ</t>
    </rPh>
    <rPh sb="21" eb="23">
      <t>ケイサイ</t>
    </rPh>
    <rPh sb="24" eb="27">
      <t>フヨウヒン</t>
    </rPh>
    <rPh sb="28" eb="29">
      <t>サイ</t>
    </rPh>
    <rPh sb="29" eb="31">
      <t>リヨウ</t>
    </rPh>
    <rPh sb="32" eb="35">
      <t>キボウシャ</t>
    </rPh>
    <rPh sb="36" eb="38">
      <t>チョクセツ</t>
    </rPh>
    <rPh sb="38" eb="40">
      <t>テイキョウ</t>
    </rPh>
    <rPh sb="40" eb="41">
      <t>シャ</t>
    </rPh>
    <rPh sb="42" eb="44">
      <t>コウショウ</t>
    </rPh>
    <rPh sb="124" eb="127">
      <t>テンジジョウ</t>
    </rPh>
    <rPh sb="128" eb="130">
      <t>カイセツ</t>
    </rPh>
    <rPh sb="132" eb="133">
      <t>ゲツ</t>
    </rPh>
    <rPh sb="134" eb="135">
      <t>カ</t>
    </rPh>
    <rPh sb="135" eb="136">
      <t>ヤス</t>
    </rPh>
    <rPh sb="138" eb="140">
      <t>テイキョウ</t>
    </rPh>
    <phoneticPr fontId="6"/>
  </si>
  <si>
    <t>1.のだ市報や市ホームページに掲載
6.野田市ごみの出し方資源の出し方にリサイクル展示場についてを掲載している</t>
    <rPh sb="4" eb="6">
      <t>シホウ</t>
    </rPh>
    <rPh sb="7" eb="8">
      <t>シ</t>
    </rPh>
    <rPh sb="15" eb="17">
      <t>ケイサイ</t>
    </rPh>
    <rPh sb="20" eb="23">
      <t>ノダシ</t>
    </rPh>
    <rPh sb="26" eb="27">
      <t>ダ</t>
    </rPh>
    <rPh sb="28" eb="29">
      <t>カタ</t>
    </rPh>
    <rPh sb="29" eb="31">
      <t>シゲン</t>
    </rPh>
    <rPh sb="32" eb="33">
      <t>ダ</t>
    </rPh>
    <rPh sb="34" eb="35">
      <t>カタ</t>
    </rPh>
    <rPh sb="41" eb="44">
      <t>テンジジョウ</t>
    </rPh>
    <rPh sb="49" eb="51">
      <t>ケイサイ</t>
    </rPh>
    <phoneticPr fontId="6"/>
  </si>
  <si>
    <t>1.把握していない
6.来庁者　5,389人　　抽選参加者　2,370人</t>
  </si>
  <si>
    <t>超過従量制：一世帯年間１２０枚分のごみ袋は無料。それ以上は有料。
（ごみ処理経費の半分を袋の値段に設定している。）</t>
    <rPh sb="2" eb="3">
      <t>ジュウ</t>
    </rPh>
    <rPh sb="6" eb="9">
      <t>イッセタイ</t>
    </rPh>
    <phoneticPr fontId="6"/>
  </si>
  <si>
    <t>10㎏ごとに135円＋消費税。
（平成27年7月1日より手数料改定）</t>
    <rPh sb="17" eb="19">
      <t>ヘイセイ</t>
    </rPh>
    <rPh sb="21" eb="22">
      <t>ネン</t>
    </rPh>
    <rPh sb="23" eb="24">
      <t>ガツ</t>
    </rPh>
    <rPh sb="25" eb="26">
      <t>ニチ</t>
    </rPh>
    <rPh sb="28" eb="31">
      <t>テスウリョウ</t>
    </rPh>
    <rPh sb="31" eb="33">
      <t>カイテイ</t>
    </rPh>
    <phoneticPr fontId="6"/>
  </si>
  <si>
    <t>10㎏ごとに135円＋消費税。
（平成27年7月1日より手数料改定）</t>
  </si>
  <si>
    <t>排出事業者と許可業者
との契約による</t>
  </si>
  <si>
    <t>市では事業系ごみの収集運搬を行っておらず、
事業者が自ら運搬するか、または許可業者へ
委託して運搬している。</t>
  </si>
  <si>
    <t>10ｋｇごと270円+消費税。
（平成27年7月1日より手数料改定）</t>
    <rPh sb="17" eb="19">
      <t>ヘイセイ</t>
    </rPh>
    <rPh sb="21" eb="22">
      <t>ネン</t>
    </rPh>
    <rPh sb="23" eb="24">
      <t>ガツ</t>
    </rPh>
    <rPh sb="25" eb="26">
      <t>ニチ</t>
    </rPh>
    <rPh sb="28" eb="31">
      <t>テスウリョウ</t>
    </rPh>
    <rPh sb="31" eb="33">
      <t>カイテイ</t>
    </rPh>
    <phoneticPr fontId="6"/>
  </si>
  <si>
    <t>説明会の開催</t>
    <rPh sb="0" eb="2">
      <t>セツメイ</t>
    </rPh>
    <rPh sb="2" eb="3">
      <t>カイ</t>
    </rPh>
    <rPh sb="4" eb="6">
      <t>カイサイ</t>
    </rPh>
    <phoneticPr fontId="6"/>
  </si>
  <si>
    <t>展開検査の実施</t>
    <rPh sb="0" eb="2">
      <t>テンカイ</t>
    </rPh>
    <rPh sb="2" eb="4">
      <t>ケンサ</t>
    </rPh>
    <rPh sb="5" eb="7">
      <t>ジッシ</t>
    </rPh>
    <phoneticPr fontId="6"/>
  </si>
  <si>
    <t>テレビ</t>
  </si>
  <si>
    <t>190台</t>
    <rPh sb="3" eb="4">
      <t>ダイ</t>
    </rPh>
    <phoneticPr fontId="6"/>
  </si>
  <si>
    <t>洗濯機</t>
    <rPh sb="0" eb="3">
      <t>センタクキ</t>
    </rPh>
    <phoneticPr fontId="6"/>
  </si>
  <si>
    <t>45台</t>
    <rPh sb="2" eb="3">
      <t>ダイ</t>
    </rPh>
    <phoneticPr fontId="6"/>
  </si>
  <si>
    <t>冷蔵庫・冷凍庫</t>
    <rPh sb="0" eb="3">
      <t>レイゾウコ</t>
    </rPh>
    <rPh sb="4" eb="6">
      <t>レイトウ</t>
    </rPh>
    <rPh sb="6" eb="7">
      <t>コ</t>
    </rPh>
    <phoneticPr fontId="6"/>
  </si>
  <si>
    <t>90台</t>
    <rPh sb="2" eb="3">
      <t>ダイ</t>
    </rPh>
    <phoneticPr fontId="6"/>
  </si>
  <si>
    <t>エアコン</t>
  </si>
  <si>
    <t>9台</t>
    <rPh sb="1" eb="2">
      <t>ダイ</t>
    </rPh>
    <phoneticPr fontId="6"/>
  </si>
  <si>
    <t>450本</t>
    <rPh sb="3" eb="4">
      <t>ホン</t>
    </rPh>
    <phoneticPr fontId="6"/>
  </si>
  <si>
    <t>消火器等</t>
    <rPh sb="0" eb="3">
      <t>ショウカキ</t>
    </rPh>
    <rPh sb="3" eb="4">
      <t>トウ</t>
    </rPh>
    <phoneticPr fontId="6"/>
  </si>
  <si>
    <t>75,000円/トラック1台</t>
    <rPh sb="6" eb="7">
      <t>エン</t>
    </rPh>
    <rPh sb="13" eb="14">
      <t>ダイ</t>
    </rPh>
    <phoneticPr fontId="6"/>
  </si>
  <si>
    <t>1,944円/台</t>
    <rPh sb="5" eb="6">
      <t>エン</t>
    </rPh>
    <rPh sb="7" eb="8">
      <t>ダイ</t>
    </rPh>
    <phoneticPr fontId="6"/>
  </si>
  <si>
    <t>1,080円/台</t>
    <rPh sb="5" eb="6">
      <t>エン</t>
    </rPh>
    <rPh sb="7" eb="8">
      <t>ダイ</t>
    </rPh>
    <phoneticPr fontId="6"/>
  </si>
  <si>
    <t>2,700円/台</t>
    <rPh sb="5" eb="6">
      <t>エン</t>
    </rPh>
    <rPh sb="7" eb="8">
      <t>ダイ</t>
    </rPh>
    <phoneticPr fontId="6"/>
  </si>
  <si>
    <t>1,728円/台</t>
    <rPh sb="5" eb="6">
      <t>エン</t>
    </rPh>
    <rPh sb="7" eb="8">
      <t>ダイ</t>
    </rPh>
    <phoneticPr fontId="6"/>
  </si>
  <si>
    <t>540円/本</t>
    <rPh sb="3" eb="4">
      <t>エン</t>
    </rPh>
    <rPh sb="5" eb="6">
      <t>ホン</t>
    </rPh>
    <phoneticPr fontId="6"/>
  </si>
  <si>
    <t>上記以外の処理困難物。全体額で予算計上</t>
    <rPh sb="0" eb="2">
      <t>ジョウキ</t>
    </rPh>
    <rPh sb="2" eb="4">
      <t>イガイ</t>
    </rPh>
    <rPh sb="5" eb="7">
      <t>ショリ</t>
    </rPh>
    <rPh sb="7" eb="9">
      <t>コンナン</t>
    </rPh>
    <rPh sb="9" eb="10">
      <t>ブツ</t>
    </rPh>
    <rPh sb="11" eb="13">
      <t>ゼンタイ</t>
    </rPh>
    <rPh sb="13" eb="14">
      <t>ガク</t>
    </rPh>
    <rPh sb="15" eb="17">
      <t>ヨサン</t>
    </rPh>
    <rPh sb="17" eb="19">
      <t>ケイジョウ</t>
    </rPh>
    <phoneticPr fontId="6"/>
  </si>
  <si>
    <t>把握していない</t>
    <rPh sb="0" eb="2">
      <t>ハアク</t>
    </rPh>
    <phoneticPr fontId="6"/>
  </si>
  <si>
    <t>http://www.city.noda.chiba.jp/kurashi/kankyo/gomi/1000617.html</t>
  </si>
  <si>
    <t>H  年  月</t>
    <rPh sb="3" eb="4">
      <t>ネン</t>
    </rPh>
    <rPh sb="6" eb="7">
      <t>ガツ</t>
    </rPh>
    <phoneticPr fontId="6"/>
  </si>
  <si>
    <t>茂原市</t>
    <rPh sb="0" eb="3">
      <t>モバラシ</t>
    </rPh>
    <phoneticPr fontId="7"/>
  </si>
  <si>
    <t>hozen@city.mobara.chiba.jp</t>
  </si>
  <si>
    <t>1.2.3.4.5.6.11.12.21.22.
23.24.31.41.46</t>
  </si>
  <si>
    <t>１円／㎏：新聞，雑誌，段ボール，ビン類，アルミ缶，スチール缶</t>
    <rPh sb="1" eb="2">
      <t>エン</t>
    </rPh>
    <rPh sb="5" eb="7">
      <t>シンブン</t>
    </rPh>
    <rPh sb="8" eb="10">
      <t>ザッシ</t>
    </rPh>
    <rPh sb="11" eb="12">
      <t>ダン</t>
    </rPh>
    <rPh sb="18" eb="19">
      <t>ルイ</t>
    </rPh>
    <rPh sb="23" eb="24">
      <t>カン</t>
    </rPh>
    <rPh sb="29" eb="30">
      <t>カン</t>
    </rPh>
    <phoneticPr fontId="7"/>
  </si>
  <si>
    <t>64,233円</t>
    <rPh sb="6" eb="7">
      <t>エン</t>
    </rPh>
    <phoneticPr fontId="7"/>
  </si>
  <si>
    <t>長寿会・婦人会等</t>
    <rPh sb="0" eb="2">
      <t>チョウジュ</t>
    </rPh>
    <rPh sb="2" eb="3">
      <t>カイ</t>
    </rPh>
    <rPh sb="4" eb="7">
      <t>フジンカイ</t>
    </rPh>
    <rPh sb="7" eb="8">
      <t>トウ</t>
    </rPh>
    <phoneticPr fontId="7"/>
  </si>
  <si>
    <t>任意団体が排出したものを行政が回収をおこない、回収量に応じて報奨金の交付を行っている。</t>
    <rPh sb="15" eb="17">
      <t>カイシュウ</t>
    </rPh>
    <rPh sb="23" eb="25">
      <t>カイシュウ</t>
    </rPh>
    <rPh sb="25" eb="26">
      <t>リョウ</t>
    </rPh>
    <rPh sb="27" eb="28">
      <t>オウ</t>
    </rPh>
    <rPh sb="30" eb="33">
      <t>ホウショウキン</t>
    </rPh>
    <rPh sb="34" eb="36">
      <t>コウフ</t>
    </rPh>
    <rPh sb="37" eb="38">
      <t>オコナ</t>
    </rPh>
    <phoneticPr fontId="7"/>
  </si>
  <si>
    <t>茂原市ポイ捨て防止条例</t>
    <rPh sb="0" eb="3">
      <t>モバラシ</t>
    </rPh>
    <rPh sb="5" eb="6">
      <t>ス</t>
    </rPh>
    <rPh sb="7" eb="9">
      <t>ボウシ</t>
    </rPh>
    <rPh sb="9" eb="11">
      <t>ジョウレイ</t>
    </rPh>
    <phoneticPr fontId="7"/>
  </si>
  <si>
    <t>廃プラ破砕ごみ</t>
    <rPh sb="0" eb="1">
      <t>ハイ</t>
    </rPh>
    <rPh sb="3" eb="5">
      <t>ハサイ</t>
    </rPh>
    <phoneticPr fontId="7"/>
  </si>
  <si>
    <t>茂原市不法投棄監視員設置要綱</t>
    <rPh sb="0" eb="3">
      <t>モバラシ</t>
    </rPh>
    <rPh sb="3" eb="5">
      <t>フホウ</t>
    </rPh>
    <rPh sb="5" eb="7">
      <t>トウキ</t>
    </rPh>
    <rPh sb="7" eb="9">
      <t>カンシ</t>
    </rPh>
    <rPh sb="9" eb="10">
      <t>イン</t>
    </rPh>
    <rPh sb="10" eb="12">
      <t>セッチ</t>
    </rPh>
    <rPh sb="12" eb="14">
      <t>ヨウコウ</t>
    </rPh>
    <phoneticPr fontId="7"/>
  </si>
  <si>
    <t>不法投棄の的確な現状把握、災害発生・自然環境破壊のおそれのある不法投棄等の未然防止及び快適な生活環境を確保することを目的に、２０歳以上の市民へ不法投棄監視員として、地域内パトロール・不法投棄の通報、不法投棄等の防止政策に協力することを目的とした委嘱を行なっている。</t>
    <rPh sb="0" eb="2">
      <t>フホウ</t>
    </rPh>
    <rPh sb="2" eb="4">
      <t>トウキ</t>
    </rPh>
    <rPh sb="5" eb="7">
      <t>テキカク</t>
    </rPh>
    <rPh sb="8" eb="10">
      <t>ゲンジョウ</t>
    </rPh>
    <rPh sb="10" eb="12">
      <t>ハアク</t>
    </rPh>
    <rPh sb="13" eb="15">
      <t>サイガイ</t>
    </rPh>
    <rPh sb="15" eb="17">
      <t>ハッセイ</t>
    </rPh>
    <rPh sb="18" eb="20">
      <t>シゼン</t>
    </rPh>
    <rPh sb="20" eb="22">
      <t>カンキョウ</t>
    </rPh>
    <rPh sb="22" eb="24">
      <t>ハカイ</t>
    </rPh>
    <rPh sb="31" eb="33">
      <t>フホウ</t>
    </rPh>
    <rPh sb="33" eb="35">
      <t>トウキ</t>
    </rPh>
    <rPh sb="35" eb="36">
      <t>トウ</t>
    </rPh>
    <rPh sb="37" eb="39">
      <t>ミゼン</t>
    </rPh>
    <rPh sb="39" eb="41">
      <t>ボウシ</t>
    </rPh>
    <rPh sb="41" eb="42">
      <t>オヨ</t>
    </rPh>
    <rPh sb="43" eb="45">
      <t>カイテキ</t>
    </rPh>
    <rPh sb="46" eb="48">
      <t>セイカツ</t>
    </rPh>
    <rPh sb="48" eb="50">
      <t>カンキョウ</t>
    </rPh>
    <rPh sb="51" eb="53">
      <t>カクホ</t>
    </rPh>
    <rPh sb="58" eb="60">
      <t>モクテキ</t>
    </rPh>
    <rPh sb="64" eb="67">
      <t>サイイジョウ</t>
    </rPh>
    <rPh sb="68" eb="70">
      <t>シミン</t>
    </rPh>
    <rPh sb="71" eb="73">
      <t>フホウ</t>
    </rPh>
    <rPh sb="73" eb="75">
      <t>トウキ</t>
    </rPh>
    <rPh sb="75" eb="78">
      <t>カンシイン</t>
    </rPh>
    <rPh sb="82" eb="84">
      <t>チイキ</t>
    </rPh>
    <rPh sb="84" eb="85">
      <t>ナイ</t>
    </rPh>
    <rPh sb="91" eb="93">
      <t>フホウ</t>
    </rPh>
    <rPh sb="93" eb="95">
      <t>トウキ</t>
    </rPh>
    <rPh sb="96" eb="98">
      <t>ツウホウ</t>
    </rPh>
    <rPh sb="99" eb="101">
      <t>フホウ</t>
    </rPh>
    <rPh sb="101" eb="103">
      <t>トウキ</t>
    </rPh>
    <rPh sb="103" eb="104">
      <t>トウ</t>
    </rPh>
    <rPh sb="105" eb="107">
      <t>ボウシ</t>
    </rPh>
    <rPh sb="107" eb="109">
      <t>セイサク</t>
    </rPh>
    <rPh sb="110" eb="112">
      <t>キョウリョク</t>
    </rPh>
    <rPh sb="117" eb="119">
      <t>モクテキ</t>
    </rPh>
    <rPh sb="122" eb="124">
      <t>イショク</t>
    </rPh>
    <rPh sb="125" eb="126">
      <t>オコ</t>
    </rPh>
    <phoneticPr fontId="7"/>
  </si>
  <si>
    <t>缶・粗大ごみ・古紙</t>
    <rPh sb="0" eb="1">
      <t>カン</t>
    </rPh>
    <rPh sb="2" eb="4">
      <t>ソダイ</t>
    </rPh>
    <rPh sb="7" eb="9">
      <t>コシ</t>
    </rPh>
    <phoneticPr fontId="7"/>
  </si>
  <si>
    <t>長生郡市広域市町村圏組合条例
廃棄物の減量及び適正処理等に関する条例</t>
    <rPh sb="0" eb="3">
      <t>チョウセイグン</t>
    </rPh>
    <rPh sb="3" eb="4">
      <t>シ</t>
    </rPh>
    <rPh sb="4" eb="6">
      <t>コウイキ</t>
    </rPh>
    <rPh sb="6" eb="9">
      <t>シチョウソン</t>
    </rPh>
    <rPh sb="9" eb="10">
      <t>ケン</t>
    </rPh>
    <rPh sb="10" eb="12">
      <t>クミアイ</t>
    </rPh>
    <rPh sb="12" eb="14">
      <t>ジョウレイ</t>
    </rPh>
    <rPh sb="15" eb="18">
      <t>ハイキブツ</t>
    </rPh>
    <rPh sb="19" eb="21">
      <t>ゲンリョウ</t>
    </rPh>
    <rPh sb="21" eb="22">
      <t>オヨ</t>
    </rPh>
    <rPh sb="23" eb="25">
      <t>テキセイ</t>
    </rPh>
    <rPh sb="25" eb="27">
      <t>ショリ</t>
    </rPh>
    <rPh sb="27" eb="28">
      <t>トウ</t>
    </rPh>
    <rPh sb="29" eb="30">
      <t>カン</t>
    </rPh>
    <rPh sb="32" eb="34">
      <t>ジョウレイ</t>
    </rPh>
    <phoneticPr fontId="7"/>
  </si>
  <si>
    <t>20万円以下の罰金</t>
    <rPh sb="2" eb="4">
      <t>マンエン</t>
    </rPh>
    <rPh sb="4" eb="6">
      <t>イカ</t>
    </rPh>
    <rPh sb="7" eb="9">
      <t>バッキン</t>
    </rPh>
    <phoneticPr fontId="7"/>
  </si>
  <si>
    <t>35円/20L袋、50円/30L袋、65円/40L袋</t>
    <rPh sb="2" eb="3">
      <t>エン</t>
    </rPh>
    <rPh sb="7" eb="8">
      <t>フクロ</t>
    </rPh>
    <rPh sb="11" eb="12">
      <t>エン</t>
    </rPh>
    <rPh sb="16" eb="17">
      <t>フクロ</t>
    </rPh>
    <rPh sb="20" eb="21">
      <t>エン</t>
    </rPh>
    <rPh sb="25" eb="26">
      <t>フクロ</t>
    </rPh>
    <phoneticPr fontId="7"/>
  </si>
  <si>
    <t>可燃ごみ・不燃ごみ</t>
    <rPh sb="0" eb="2">
      <t>カネン</t>
    </rPh>
    <rPh sb="5" eb="7">
      <t>フネン</t>
    </rPh>
    <phoneticPr fontId="7"/>
  </si>
  <si>
    <t>340.2円/20kg（10円未満切り捨て）</t>
    <rPh sb="5" eb="6">
      <t>エン</t>
    </rPh>
    <rPh sb="14" eb="15">
      <t>エン</t>
    </rPh>
    <rPh sb="15" eb="17">
      <t>ミマン</t>
    </rPh>
    <rPh sb="17" eb="18">
      <t>キ</t>
    </rPh>
    <rPh sb="19" eb="20">
      <t>ス</t>
    </rPh>
    <phoneticPr fontId="7"/>
  </si>
  <si>
    <t>許可業者との契約による</t>
    <rPh sb="0" eb="2">
      <t>キョカ</t>
    </rPh>
    <rPh sb="2" eb="4">
      <t>ギョウシャ</t>
    </rPh>
    <rPh sb="6" eb="8">
      <t>ケイヤク</t>
    </rPh>
    <phoneticPr fontId="7"/>
  </si>
  <si>
    <t>無</t>
    <rPh sb="0" eb="1">
      <t>ム</t>
    </rPh>
    <phoneticPr fontId="7"/>
  </si>
  <si>
    <t>廃スプリング製品</t>
    <rPh sb="0" eb="1">
      <t>ハイ</t>
    </rPh>
    <rPh sb="6" eb="8">
      <t>セイヒン</t>
    </rPh>
    <phoneticPr fontId="7"/>
  </si>
  <si>
    <t>運搬処理費用として、39,960円/t（37,000円×1.08）</t>
    <rPh sb="0" eb="2">
      <t>ウンパン</t>
    </rPh>
    <rPh sb="2" eb="4">
      <t>ショリ</t>
    </rPh>
    <rPh sb="4" eb="6">
      <t>ヒヨウ</t>
    </rPh>
    <rPh sb="16" eb="17">
      <t>エン</t>
    </rPh>
    <rPh sb="26" eb="27">
      <t>エン</t>
    </rPh>
    <phoneticPr fontId="7"/>
  </si>
  <si>
    <t>茂原市地域防災計画</t>
    <rPh sb="0" eb="3">
      <t>モバラシ</t>
    </rPh>
    <rPh sb="3" eb="5">
      <t>チイキ</t>
    </rPh>
    <rPh sb="5" eb="7">
      <t>ボウサイ</t>
    </rPh>
    <rPh sb="7" eb="9">
      <t>ケイカク</t>
    </rPh>
    <phoneticPr fontId="7"/>
  </si>
  <si>
    <t>H26年3月</t>
    <rPh sb="3" eb="4">
      <t>ネン</t>
    </rPh>
    <rPh sb="5" eb="6">
      <t>ガツ</t>
    </rPh>
    <phoneticPr fontId="7"/>
  </si>
  <si>
    <t>成田市</t>
    <rPh sb="0" eb="3">
      <t>ナリタシ</t>
    </rPh>
    <phoneticPr fontId="6"/>
  </si>
  <si>
    <t>11,12,13,21,22,23,24</t>
    <phoneticPr fontId="8"/>
  </si>
  <si>
    <t>1,2,3,4,6,11,12,13,21,22,23,24,31,33,41,45,46</t>
    <phoneticPr fontId="8"/>
  </si>
  <si>
    <t>31,43</t>
    <phoneticPr fontId="8"/>
  </si>
  <si>
    <t>1,2,3,4,6,41,43,45,46</t>
    <phoneticPr fontId="8"/>
  </si>
  <si>
    <t>31,33</t>
    <phoneticPr fontId="8"/>
  </si>
  <si>
    <t>10円/㎏
紙類，衣類・布類，びん類，かん類，金属類，ペットボトル</t>
    <rPh sb="2" eb="3">
      <t>エン</t>
    </rPh>
    <rPh sb="6" eb="8">
      <t>カミルイ</t>
    </rPh>
    <rPh sb="9" eb="11">
      <t>イルイ</t>
    </rPh>
    <rPh sb="12" eb="13">
      <t>ヌノ</t>
    </rPh>
    <rPh sb="13" eb="14">
      <t>ルイ</t>
    </rPh>
    <rPh sb="17" eb="18">
      <t>ルイ</t>
    </rPh>
    <rPh sb="21" eb="22">
      <t>ルイ</t>
    </rPh>
    <rPh sb="23" eb="25">
      <t>キンゾク</t>
    </rPh>
    <rPh sb="25" eb="26">
      <t>ルイ</t>
    </rPh>
    <phoneticPr fontId="6"/>
  </si>
  <si>
    <t>4円/㎏：紙類，衣類・布類，びん類，かん類，金属類
23円/㎏：ペットボトル</t>
    <rPh sb="1" eb="2">
      <t>エン</t>
    </rPh>
    <rPh sb="5" eb="7">
      <t>カミルイ</t>
    </rPh>
    <rPh sb="8" eb="10">
      <t>イルイ</t>
    </rPh>
    <rPh sb="11" eb="12">
      <t>ヌノ</t>
    </rPh>
    <rPh sb="12" eb="13">
      <t>ルイ</t>
    </rPh>
    <rPh sb="16" eb="17">
      <t>ルイ</t>
    </rPh>
    <rPh sb="20" eb="21">
      <t>ルイ</t>
    </rPh>
    <rPh sb="22" eb="24">
      <t>キンゾク</t>
    </rPh>
    <rPh sb="24" eb="25">
      <t>ルイ</t>
    </rPh>
    <rPh sb="28" eb="29">
      <t>エン</t>
    </rPh>
    <phoneticPr fontId="6"/>
  </si>
  <si>
    <t>18,432,020円</t>
    <rPh sb="10" eb="11">
      <t>エン</t>
    </rPh>
    <phoneticPr fontId="6"/>
  </si>
  <si>
    <t>8,393,868円</t>
    <rPh sb="9" eb="10">
      <t>エン</t>
    </rPh>
    <phoneticPr fontId="6"/>
  </si>
  <si>
    <t>老人クラブ，自立支援施設</t>
    <rPh sb="0" eb="2">
      <t>ロウジン</t>
    </rPh>
    <rPh sb="6" eb="8">
      <t>ジリツ</t>
    </rPh>
    <rPh sb="8" eb="10">
      <t>シエン</t>
    </rPh>
    <rPh sb="10" eb="12">
      <t>シセツ</t>
    </rPh>
    <phoneticPr fontId="6"/>
  </si>
  <si>
    <t>任意団体（自治会等）が排出したものを行政が収集・売却し住民に還元している。</t>
    <rPh sb="0" eb="2">
      <t>ニンイ</t>
    </rPh>
    <rPh sb="2" eb="4">
      <t>ダンタイ</t>
    </rPh>
    <rPh sb="5" eb="8">
      <t>ジチカイ</t>
    </rPh>
    <rPh sb="8" eb="9">
      <t>トウ</t>
    </rPh>
    <rPh sb="11" eb="13">
      <t>ハイシュツ</t>
    </rPh>
    <rPh sb="18" eb="20">
      <t>ギョウセイ</t>
    </rPh>
    <rPh sb="21" eb="23">
      <t>シュウシュウ</t>
    </rPh>
    <rPh sb="24" eb="26">
      <t>バイキャク</t>
    </rPh>
    <rPh sb="27" eb="29">
      <t>ジュウミン</t>
    </rPh>
    <rPh sb="30" eb="32">
      <t>カンゲン</t>
    </rPh>
    <phoneticPr fontId="6"/>
  </si>
  <si>
    <t>成田市空き缶等及び吸い殻等の散乱の防止に関する条例</t>
    <rPh sb="0" eb="3">
      <t>ナリタシ</t>
    </rPh>
    <rPh sb="3" eb="4">
      <t>ア</t>
    </rPh>
    <rPh sb="5" eb="6">
      <t>カン</t>
    </rPh>
    <rPh sb="6" eb="7">
      <t>トウ</t>
    </rPh>
    <rPh sb="7" eb="8">
      <t>オヨ</t>
    </rPh>
    <rPh sb="9" eb="10">
      <t>ス</t>
    </rPh>
    <rPh sb="11" eb="12">
      <t>ガラ</t>
    </rPh>
    <rPh sb="12" eb="13">
      <t>トウ</t>
    </rPh>
    <rPh sb="14" eb="16">
      <t>サンラン</t>
    </rPh>
    <rPh sb="17" eb="19">
      <t>ボウシ</t>
    </rPh>
    <rPh sb="20" eb="21">
      <t>カン</t>
    </rPh>
    <rPh sb="23" eb="25">
      <t>ジョウレイ</t>
    </rPh>
    <phoneticPr fontId="6"/>
  </si>
  <si>
    <t>ごみ集積所</t>
    <rPh sb="2" eb="4">
      <t>シュウセキ</t>
    </rPh>
    <rPh sb="4" eb="5">
      <t>ジョ</t>
    </rPh>
    <phoneticPr fontId="6"/>
  </si>
  <si>
    <t>成田市廃棄物不法投棄監視員設置規則</t>
    <rPh sb="0" eb="3">
      <t>ナリタシ</t>
    </rPh>
    <rPh sb="3" eb="6">
      <t>ハイキブツ</t>
    </rPh>
    <rPh sb="6" eb="8">
      <t>フホウ</t>
    </rPh>
    <rPh sb="8" eb="10">
      <t>トウキ</t>
    </rPh>
    <rPh sb="10" eb="12">
      <t>カンシ</t>
    </rPh>
    <rPh sb="12" eb="13">
      <t>イン</t>
    </rPh>
    <rPh sb="13" eb="15">
      <t>セッチ</t>
    </rPh>
    <rPh sb="15" eb="17">
      <t>キソク</t>
    </rPh>
    <phoneticPr fontId="6"/>
  </si>
  <si>
    <t>不法投棄の現状を的確に把握するため，市が監視員を委嘱し，不法投棄等の未然防止活動を実施。</t>
    <rPh sb="0" eb="2">
      <t>フホウ</t>
    </rPh>
    <rPh sb="2" eb="4">
      <t>トウキ</t>
    </rPh>
    <rPh sb="5" eb="7">
      <t>ゲンジョウ</t>
    </rPh>
    <rPh sb="8" eb="10">
      <t>テキカク</t>
    </rPh>
    <rPh sb="11" eb="13">
      <t>ハアク</t>
    </rPh>
    <rPh sb="18" eb="19">
      <t>シ</t>
    </rPh>
    <rPh sb="20" eb="22">
      <t>カンシ</t>
    </rPh>
    <rPh sb="22" eb="23">
      <t>イン</t>
    </rPh>
    <rPh sb="24" eb="26">
      <t>イショク</t>
    </rPh>
    <rPh sb="28" eb="30">
      <t>フホウ</t>
    </rPh>
    <rPh sb="30" eb="32">
      <t>トウキ</t>
    </rPh>
    <rPh sb="32" eb="33">
      <t>トウ</t>
    </rPh>
    <rPh sb="34" eb="36">
      <t>ミゼン</t>
    </rPh>
    <rPh sb="36" eb="38">
      <t>ボウシ</t>
    </rPh>
    <rPh sb="38" eb="40">
      <t>カツドウ</t>
    </rPh>
    <rPh sb="41" eb="43">
      <t>ジッシ</t>
    </rPh>
    <phoneticPr fontId="6"/>
  </si>
  <si>
    <t>紙類</t>
    <rPh sb="0" eb="2">
      <t>カミルイ</t>
    </rPh>
    <phoneticPr fontId="6"/>
  </si>
  <si>
    <t>集団回収の際は，回収時にできる限り立会いをお願いしている。</t>
    <rPh sb="0" eb="2">
      <t>シュウダン</t>
    </rPh>
    <rPh sb="2" eb="4">
      <t>カイシュウ</t>
    </rPh>
    <rPh sb="5" eb="6">
      <t>サイ</t>
    </rPh>
    <rPh sb="8" eb="10">
      <t>カイシュウ</t>
    </rPh>
    <rPh sb="10" eb="11">
      <t>ジ</t>
    </rPh>
    <rPh sb="15" eb="16">
      <t>カギ</t>
    </rPh>
    <rPh sb="17" eb="19">
      <t>タチア</t>
    </rPh>
    <rPh sb="22" eb="23">
      <t>ネガ</t>
    </rPh>
    <phoneticPr fontId="6"/>
  </si>
  <si>
    <t>本市の施設に搬入された自転車については，部品の整備・交換を行う。また，市民から引き取った木製家具類については，汚れを落とすなどの補修を行う。これらの再生品は，月に1回希望者で抽選を行い，販売している。</t>
    <rPh sb="0" eb="1">
      <t>ホン</t>
    </rPh>
    <rPh sb="1" eb="2">
      <t>シ</t>
    </rPh>
    <rPh sb="3" eb="5">
      <t>シセツ</t>
    </rPh>
    <rPh sb="6" eb="8">
      <t>ハンニュウ</t>
    </rPh>
    <rPh sb="11" eb="14">
      <t>ジテンシャ</t>
    </rPh>
    <rPh sb="20" eb="22">
      <t>ブヒン</t>
    </rPh>
    <rPh sb="23" eb="25">
      <t>セイビ</t>
    </rPh>
    <rPh sb="26" eb="28">
      <t>コウカン</t>
    </rPh>
    <rPh sb="29" eb="30">
      <t>オコナ</t>
    </rPh>
    <rPh sb="35" eb="37">
      <t>シミン</t>
    </rPh>
    <rPh sb="39" eb="40">
      <t>ヒ</t>
    </rPh>
    <rPh sb="41" eb="42">
      <t>ト</t>
    </rPh>
    <rPh sb="44" eb="46">
      <t>モクセイ</t>
    </rPh>
    <rPh sb="46" eb="48">
      <t>カグ</t>
    </rPh>
    <rPh sb="48" eb="49">
      <t>ルイ</t>
    </rPh>
    <rPh sb="55" eb="56">
      <t>ヨゴ</t>
    </rPh>
    <rPh sb="58" eb="59">
      <t>オ</t>
    </rPh>
    <rPh sb="64" eb="66">
      <t>ホシュウ</t>
    </rPh>
    <rPh sb="67" eb="68">
      <t>オコナ</t>
    </rPh>
    <rPh sb="74" eb="76">
      <t>サイセイ</t>
    </rPh>
    <rPh sb="76" eb="77">
      <t>ヒン</t>
    </rPh>
    <rPh sb="79" eb="80">
      <t>ツキ</t>
    </rPh>
    <rPh sb="82" eb="83">
      <t>カイ</t>
    </rPh>
    <rPh sb="83" eb="86">
      <t>キボウシャ</t>
    </rPh>
    <rPh sb="87" eb="89">
      <t>チュウセン</t>
    </rPh>
    <rPh sb="90" eb="91">
      <t>オコナ</t>
    </rPh>
    <rPh sb="93" eb="95">
      <t>ハンバイ</t>
    </rPh>
    <phoneticPr fontId="6"/>
  </si>
  <si>
    <t>広報紙</t>
    <rPh sb="0" eb="2">
      <t>コウホウ</t>
    </rPh>
    <rPh sb="2" eb="3">
      <t>カミ</t>
    </rPh>
    <phoneticPr fontId="6"/>
  </si>
  <si>
    <t>自転車463台，家具783点，売却金3,403,000円</t>
    <rPh sb="0" eb="3">
      <t>ジテンシャ</t>
    </rPh>
    <rPh sb="6" eb="7">
      <t>ダイ</t>
    </rPh>
    <rPh sb="8" eb="10">
      <t>カグ</t>
    </rPh>
    <rPh sb="13" eb="14">
      <t>テン</t>
    </rPh>
    <rPh sb="15" eb="17">
      <t>バイキャク</t>
    </rPh>
    <rPh sb="17" eb="18">
      <t>キン</t>
    </rPh>
    <rPh sb="27" eb="28">
      <t>エン</t>
    </rPh>
    <phoneticPr fontId="6"/>
  </si>
  <si>
    <t>許可業者ごとに契約先での業務等により独自に決定している。</t>
    <rPh sb="0" eb="2">
      <t>キョカ</t>
    </rPh>
    <rPh sb="2" eb="4">
      <t>ギョウシャ</t>
    </rPh>
    <rPh sb="7" eb="9">
      <t>ケイヤク</t>
    </rPh>
    <rPh sb="9" eb="10">
      <t>サキ</t>
    </rPh>
    <rPh sb="12" eb="14">
      <t>ギョウム</t>
    </rPh>
    <rPh sb="14" eb="15">
      <t>トウ</t>
    </rPh>
    <rPh sb="18" eb="20">
      <t>ドクジ</t>
    </rPh>
    <rPh sb="21" eb="23">
      <t>ケッテイ</t>
    </rPh>
    <phoneticPr fontId="6"/>
  </si>
  <si>
    <t>216円/10㎏</t>
    <rPh sb="3" eb="4">
      <t>エン</t>
    </rPh>
    <phoneticPr fontId="6"/>
  </si>
  <si>
    <t>延床面積が500㎡以上かつごみ排出量が年間36ｔ以上もしくは月3ｔ以上の年間ごみ排出量上位200の事業所</t>
    <rPh sb="0" eb="1">
      <t>ノ</t>
    </rPh>
    <rPh sb="1" eb="2">
      <t>ユカ</t>
    </rPh>
    <rPh sb="2" eb="4">
      <t>メンセキ</t>
    </rPh>
    <rPh sb="9" eb="11">
      <t>イジョウ</t>
    </rPh>
    <rPh sb="15" eb="17">
      <t>ハイシュツ</t>
    </rPh>
    <rPh sb="17" eb="18">
      <t>リョウ</t>
    </rPh>
    <rPh sb="19" eb="21">
      <t>ネンカン</t>
    </rPh>
    <rPh sb="24" eb="26">
      <t>イジョウ</t>
    </rPh>
    <rPh sb="30" eb="31">
      <t>ツキ</t>
    </rPh>
    <rPh sb="33" eb="35">
      <t>イジョウ</t>
    </rPh>
    <rPh sb="36" eb="38">
      <t>ネンカン</t>
    </rPh>
    <rPh sb="40" eb="42">
      <t>ハイシュツ</t>
    </rPh>
    <rPh sb="42" eb="43">
      <t>リョウ</t>
    </rPh>
    <rPh sb="43" eb="45">
      <t>ジョウイ</t>
    </rPh>
    <rPh sb="49" eb="52">
      <t>ジギョウショ</t>
    </rPh>
    <phoneticPr fontId="6"/>
  </si>
  <si>
    <t>展開検査</t>
    <rPh sb="0" eb="2">
      <t>テンカイ</t>
    </rPh>
    <rPh sb="2" eb="4">
      <t>ケンサ</t>
    </rPh>
    <phoneticPr fontId="6"/>
  </si>
  <si>
    <t>廃油（1斗缶）</t>
    <rPh sb="0" eb="2">
      <t>ハイユ</t>
    </rPh>
    <rPh sb="4" eb="5">
      <t>ト</t>
    </rPh>
    <rPh sb="5" eb="6">
      <t>カン</t>
    </rPh>
    <phoneticPr fontId="6"/>
  </si>
  <si>
    <t>廃油（ペンキ缶）</t>
    <rPh sb="0" eb="2">
      <t>ハイユ</t>
    </rPh>
    <rPh sb="6" eb="7">
      <t>カン</t>
    </rPh>
    <phoneticPr fontId="6"/>
  </si>
  <si>
    <t>木くず</t>
    <rPh sb="0" eb="1">
      <t>キ</t>
    </rPh>
    <phoneticPr fontId="6"/>
  </si>
  <si>
    <t>木くず，石膏ボード，がれき類，廃プラスチックを1回で処理しているため，運搬費は木くずのみに計上しました。</t>
    <rPh sb="0" eb="1">
      <t>キ</t>
    </rPh>
    <rPh sb="4" eb="6">
      <t>セッコウ</t>
    </rPh>
    <rPh sb="13" eb="14">
      <t>ルイ</t>
    </rPh>
    <rPh sb="15" eb="16">
      <t>ハイ</t>
    </rPh>
    <rPh sb="24" eb="25">
      <t>カイ</t>
    </rPh>
    <rPh sb="26" eb="28">
      <t>ショリ</t>
    </rPh>
    <rPh sb="35" eb="37">
      <t>ウンパン</t>
    </rPh>
    <rPh sb="37" eb="38">
      <t>ヒ</t>
    </rPh>
    <rPh sb="39" eb="40">
      <t>キ</t>
    </rPh>
    <rPh sb="45" eb="47">
      <t>ケイジョウ</t>
    </rPh>
    <phoneticPr fontId="6"/>
  </si>
  <si>
    <t>石膏ボード</t>
    <rPh sb="0" eb="2">
      <t>セッコウ</t>
    </rPh>
    <phoneticPr fontId="6"/>
  </si>
  <si>
    <t>〃</t>
  </si>
  <si>
    <t>がれき類</t>
    <rPh sb="3" eb="4">
      <t>ルイ</t>
    </rPh>
    <phoneticPr fontId="6"/>
  </si>
  <si>
    <t>廃プラスチック</t>
    <rPh sb="0" eb="1">
      <t>ハイ</t>
    </rPh>
    <phoneticPr fontId="6"/>
  </si>
  <si>
    <t>成田市</t>
    <phoneticPr fontId="8"/>
  </si>
  <si>
    <t>https://www.city.narita.chiba.jp/kurashi/page115800.html</t>
  </si>
  <si>
    <t>佐倉市</t>
    <rPh sb="0" eb="3">
      <t>サクラシ</t>
    </rPh>
    <phoneticPr fontId="6"/>
  </si>
  <si>
    <t>5、11、12、13、21、22、23、24、33、42、45</t>
  </si>
  <si>
    <t>31、43、45、46</t>
  </si>
  <si>
    <t>13、45、46</t>
  </si>
  <si>
    <t>5、31、33</t>
  </si>
  <si>
    <t>11、12、21、22、23、24</t>
  </si>
  <si>
    <t>新聞・雑誌・段ボール・紙パック・古繊維・ビン・カン
3円/㎏</t>
    <rPh sb="0" eb="2">
      <t>シンブン</t>
    </rPh>
    <rPh sb="3" eb="5">
      <t>ザッシ</t>
    </rPh>
    <rPh sb="6" eb="7">
      <t>ダン</t>
    </rPh>
    <rPh sb="11" eb="12">
      <t>カミ</t>
    </rPh>
    <rPh sb="16" eb="17">
      <t>フル</t>
    </rPh>
    <rPh sb="17" eb="19">
      <t>センイ</t>
    </rPh>
    <rPh sb="27" eb="28">
      <t>エン</t>
    </rPh>
    <phoneticPr fontId="6"/>
  </si>
  <si>
    <t>新聞・雑誌・段ボール・紙パック・古繊維
2円/㎏</t>
    <rPh sb="0" eb="2">
      <t>シンブン</t>
    </rPh>
    <rPh sb="3" eb="5">
      <t>ザッシ</t>
    </rPh>
    <rPh sb="6" eb="7">
      <t>ダン</t>
    </rPh>
    <rPh sb="11" eb="12">
      <t>カミ</t>
    </rPh>
    <rPh sb="16" eb="17">
      <t>フル</t>
    </rPh>
    <rPh sb="17" eb="19">
      <t>センイ</t>
    </rPh>
    <rPh sb="21" eb="22">
      <t>エン</t>
    </rPh>
    <phoneticPr fontId="6"/>
  </si>
  <si>
    <t>14,761,383円</t>
    <rPh sb="10" eb="11">
      <t>エン</t>
    </rPh>
    <phoneticPr fontId="6"/>
  </si>
  <si>
    <t>9,795,296円</t>
    <rPh sb="9" eb="10">
      <t>エン</t>
    </rPh>
    <phoneticPr fontId="6"/>
  </si>
  <si>
    <r>
      <t>N</t>
    </r>
    <r>
      <rPr>
        <sz val="11"/>
        <rFont val="ＭＳ 明朝"/>
        <family val="1"/>
        <charset val="128"/>
      </rPr>
      <t>PO等</t>
    </r>
    <rPh sb="3" eb="4">
      <t>トウ</t>
    </rPh>
    <phoneticPr fontId="6"/>
  </si>
  <si>
    <t>佐倉市快適な生活環境に支障となる
迷惑行為の防止に関する条例</t>
    <rPh sb="0" eb="3">
      <t>サクラシ</t>
    </rPh>
    <rPh sb="3" eb="5">
      <t>カイテキ</t>
    </rPh>
    <rPh sb="6" eb="8">
      <t>セイカツ</t>
    </rPh>
    <rPh sb="8" eb="10">
      <t>カンキョウ</t>
    </rPh>
    <rPh sb="11" eb="13">
      <t>シショウ</t>
    </rPh>
    <rPh sb="17" eb="19">
      <t>メイワク</t>
    </rPh>
    <rPh sb="19" eb="21">
      <t>コウイ</t>
    </rPh>
    <rPh sb="22" eb="24">
      <t>ボウシ</t>
    </rPh>
    <rPh sb="25" eb="26">
      <t>カン</t>
    </rPh>
    <rPh sb="28" eb="30">
      <t>ジョウレイ</t>
    </rPh>
    <phoneticPr fontId="6"/>
  </si>
  <si>
    <t>佐倉市</t>
    <rPh sb="0" eb="3">
      <t>サクラシ</t>
    </rPh>
    <phoneticPr fontId="5"/>
  </si>
  <si>
    <t>生活ごみ</t>
    <rPh sb="0" eb="2">
      <t>セイカツ</t>
    </rPh>
    <phoneticPr fontId="5"/>
  </si>
  <si>
    <t>佐倉市廃棄物の処理及び清掃に関する条例</t>
    <rPh sb="0" eb="3">
      <t>サクラシ</t>
    </rPh>
    <rPh sb="3" eb="6">
      <t>ハイキブツ</t>
    </rPh>
    <rPh sb="7" eb="9">
      <t>ショリ</t>
    </rPh>
    <rPh sb="9" eb="10">
      <t>オヨ</t>
    </rPh>
    <rPh sb="11" eb="13">
      <t>セイソウ</t>
    </rPh>
    <rPh sb="14" eb="15">
      <t>カン</t>
    </rPh>
    <rPh sb="17" eb="19">
      <t>ジョウレイ</t>
    </rPh>
    <phoneticPr fontId="5"/>
  </si>
  <si>
    <t>土地、建物の清潔保持・公共の場所を汚すことの禁止・空き容器等の散乱防止</t>
    <rPh sb="0" eb="2">
      <t>トチ</t>
    </rPh>
    <rPh sb="3" eb="5">
      <t>タテモノ</t>
    </rPh>
    <rPh sb="6" eb="8">
      <t>セイケツ</t>
    </rPh>
    <rPh sb="8" eb="10">
      <t>ホジ</t>
    </rPh>
    <rPh sb="11" eb="13">
      <t>コウキョウ</t>
    </rPh>
    <rPh sb="14" eb="16">
      <t>バショ</t>
    </rPh>
    <rPh sb="17" eb="18">
      <t>ヨゴ</t>
    </rPh>
    <rPh sb="22" eb="24">
      <t>キンシ</t>
    </rPh>
    <rPh sb="25" eb="26">
      <t>ア</t>
    </rPh>
    <rPh sb="27" eb="29">
      <t>ヨウキ</t>
    </rPh>
    <rPh sb="29" eb="30">
      <t>トウ</t>
    </rPh>
    <rPh sb="31" eb="33">
      <t>サンラン</t>
    </rPh>
    <rPh sb="33" eb="35">
      <t>ボウシ</t>
    </rPh>
    <phoneticPr fontId="5"/>
  </si>
  <si>
    <t>無</t>
    <rPh sb="0" eb="1">
      <t>ナシ</t>
    </rPh>
    <phoneticPr fontId="5"/>
  </si>
  <si>
    <t>有</t>
    <rPh sb="0" eb="1">
      <t>アリ</t>
    </rPh>
    <phoneticPr fontId="5"/>
  </si>
  <si>
    <t>20万円以下の罰金</t>
    <rPh sb="2" eb="4">
      <t>マンエン</t>
    </rPh>
    <rPh sb="4" eb="6">
      <t>イカ</t>
    </rPh>
    <rPh sb="7" eb="9">
      <t>バッキン</t>
    </rPh>
    <phoneticPr fontId="5"/>
  </si>
  <si>
    <t>1.佐倉市消費生活センターで実施。市の広報紙に掲載。
2.佐倉市、酒々井町清掃組合に搬入された自転車や家具類の状態の良いものを修理・清掃して販売している。
　（URL⇒http://www.ss-seisou.jp/010_sonohoka/010_007risaikuru.html）</t>
    <rPh sb="2" eb="5">
      <t>サクラシ</t>
    </rPh>
    <rPh sb="5" eb="7">
      <t>ショウヒ</t>
    </rPh>
    <rPh sb="7" eb="9">
      <t>セイカツ</t>
    </rPh>
    <rPh sb="14" eb="16">
      <t>ジッシ</t>
    </rPh>
    <rPh sb="17" eb="18">
      <t>シ</t>
    </rPh>
    <rPh sb="19" eb="22">
      <t>コウホウシ</t>
    </rPh>
    <rPh sb="23" eb="25">
      <t>ケイサイ</t>
    </rPh>
    <rPh sb="29" eb="32">
      <t>サクラシ</t>
    </rPh>
    <rPh sb="33" eb="37">
      <t>シスイマチ</t>
    </rPh>
    <rPh sb="37" eb="39">
      <t>セイソウ</t>
    </rPh>
    <rPh sb="39" eb="41">
      <t>クミアイ</t>
    </rPh>
    <rPh sb="42" eb="44">
      <t>ハンニュウ</t>
    </rPh>
    <rPh sb="47" eb="50">
      <t>ジテンシャ</t>
    </rPh>
    <rPh sb="51" eb="53">
      <t>カグ</t>
    </rPh>
    <rPh sb="53" eb="54">
      <t>ルイ</t>
    </rPh>
    <rPh sb="55" eb="57">
      <t>ジョウタイ</t>
    </rPh>
    <rPh sb="58" eb="59">
      <t>ヨ</t>
    </rPh>
    <rPh sb="63" eb="65">
      <t>シュウリ</t>
    </rPh>
    <rPh sb="66" eb="68">
      <t>セイソウ</t>
    </rPh>
    <rPh sb="70" eb="72">
      <t>ハンバイ</t>
    </rPh>
    <phoneticPr fontId="5"/>
  </si>
  <si>
    <t>1.市の広報紙
2.佐倉市、酒々井町清掃組合のホームページ</t>
    <rPh sb="2" eb="3">
      <t>シ</t>
    </rPh>
    <rPh sb="4" eb="7">
      <t>コウホウシ</t>
    </rPh>
    <rPh sb="10" eb="13">
      <t>サクラシ</t>
    </rPh>
    <rPh sb="14" eb="18">
      <t>シスイマチ</t>
    </rPh>
    <rPh sb="18" eb="20">
      <t>セイソウ</t>
    </rPh>
    <rPh sb="20" eb="22">
      <t>クミアイ</t>
    </rPh>
    <phoneticPr fontId="5"/>
  </si>
  <si>
    <t>1.把握していない
2.販売件数（普通自転車　346台、家具類　338個）</t>
    <rPh sb="2" eb="4">
      <t>ハアク</t>
    </rPh>
    <rPh sb="12" eb="14">
      <t>ハンバイ</t>
    </rPh>
    <rPh sb="14" eb="16">
      <t>ケンスウ</t>
    </rPh>
    <rPh sb="17" eb="19">
      <t>フツウ</t>
    </rPh>
    <rPh sb="19" eb="22">
      <t>ジテンシャ</t>
    </rPh>
    <rPh sb="26" eb="27">
      <t>ダイ</t>
    </rPh>
    <rPh sb="28" eb="30">
      <t>カグ</t>
    </rPh>
    <rPh sb="30" eb="31">
      <t>ルイ</t>
    </rPh>
    <rPh sb="35" eb="36">
      <t>コ</t>
    </rPh>
    <phoneticPr fontId="5"/>
  </si>
  <si>
    <t>従量制</t>
    <rPh sb="0" eb="3">
      <t>ジュウリョウセイ</t>
    </rPh>
    <phoneticPr fontId="5"/>
  </si>
  <si>
    <t>全種類</t>
    <rPh sb="0" eb="1">
      <t>ゼン</t>
    </rPh>
    <rPh sb="1" eb="3">
      <t>シュルイ</t>
    </rPh>
    <phoneticPr fontId="5"/>
  </si>
  <si>
    <t>350円/10㎏</t>
    <rPh sb="3" eb="4">
      <t>エン</t>
    </rPh>
    <phoneticPr fontId="5"/>
  </si>
  <si>
    <t>有</t>
    <rPh sb="0" eb="1">
      <t>ア</t>
    </rPh>
    <phoneticPr fontId="5"/>
  </si>
  <si>
    <t>品目により500円、1,000円、1,500円の3段階</t>
    <rPh sb="0" eb="2">
      <t>ヒンモク</t>
    </rPh>
    <rPh sb="8" eb="9">
      <t>エン</t>
    </rPh>
    <rPh sb="15" eb="16">
      <t>エン</t>
    </rPh>
    <rPh sb="22" eb="23">
      <t>エン</t>
    </rPh>
    <rPh sb="25" eb="27">
      <t>ダンカイ</t>
    </rPh>
    <phoneticPr fontId="5"/>
  </si>
  <si>
    <t>従量制</t>
    <rPh sb="0" eb="2">
      <t>ジュウリョウ</t>
    </rPh>
    <rPh sb="2" eb="3">
      <t>セイ</t>
    </rPh>
    <phoneticPr fontId="5"/>
  </si>
  <si>
    <t>許可業者による</t>
    <rPh sb="0" eb="2">
      <t>キョカ</t>
    </rPh>
    <rPh sb="2" eb="4">
      <t>ギョウシャ</t>
    </rPh>
    <phoneticPr fontId="5"/>
  </si>
  <si>
    <t>排出事業者と許可業者との契約金額</t>
    <rPh sb="0" eb="2">
      <t>ハイシュツ</t>
    </rPh>
    <rPh sb="2" eb="5">
      <t>ジギョウシャ</t>
    </rPh>
    <rPh sb="6" eb="8">
      <t>キョカ</t>
    </rPh>
    <rPh sb="8" eb="10">
      <t>ギョウシャ</t>
    </rPh>
    <rPh sb="12" eb="14">
      <t>ケイヤク</t>
    </rPh>
    <rPh sb="14" eb="16">
      <t>キンガク</t>
    </rPh>
    <phoneticPr fontId="5"/>
  </si>
  <si>
    <t>41基</t>
    <rPh sb="2" eb="3">
      <t>キ</t>
    </rPh>
    <phoneticPr fontId="5"/>
  </si>
  <si>
    <t>10基</t>
    <rPh sb="2" eb="3">
      <t>キ</t>
    </rPh>
    <phoneticPr fontId="5"/>
  </si>
  <si>
    <t>http://www.city.sakura.lg.jp/0000002096.html</t>
  </si>
  <si>
    <t>佐倉市震災廃棄物処理計画</t>
    <rPh sb="0" eb="3">
      <t>サクラシ</t>
    </rPh>
    <rPh sb="3" eb="5">
      <t>シンサイ</t>
    </rPh>
    <rPh sb="5" eb="8">
      <t>ハイキブツ</t>
    </rPh>
    <rPh sb="8" eb="10">
      <t>ショリ</t>
    </rPh>
    <rPh sb="10" eb="12">
      <t>ケイカク</t>
    </rPh>
    <phoneticPr fontId="5"/>
  </si>
  <si>
    <t>H29年 3月</t>
    <rPh sb="3" eb="4">
      <t>ネン</t>
    </rPh>
    <rPh sb="6" eb="7">
      <t>ガツ</t>
    </rPh>
    <phoneticPr fontId="5"/>
  </si>
  <si>
    <t>H  年  月</t>
    <rPh sb="3" eb="4">
      <t>ネン</t>
    </rPh>
    <rPh sb="6" eb="7">
      <t>ガツ</t>
    </rPh>
    <phoneticPr fontId="5"/>
  </si>
  <si>
    <t>東金市</t>
    <rPh sb="0" eb="3">
      <t>トウガネシ</t>
    </rPh>
    <phoneticPr fontId="5"/>
  </si>
  <si>
    <t>11,12,13,21,22,23,24,31</t>
  </si>
  <si>
    <t>1,2,3,6,41,43</t>
  </si>
  <si>
    <t>1,2,3,6,11,12,31,41</t>
  </si>
  <si>
    <t>22,23,24</t>
  </si>
  <si>
    <t>21,43,45</t>
  </si>
  <si>
    <t>紙類　３円/ｋｇ以内（予算の範囲内による）
繊維類　１０円/ｋｇ以内（予算の範囲内による）</t>
    <rPh sb="0" eb="2">
      <t>カミルイ</t>
    </rPh>
    <rPh sb="4" eb="5">
      <t>エン</t>
    </rPh>
    <rPh sb="8" eb="10">
      <t>イナイ</t>
    </rPh>
    <rPh sb="11" eb="13">
      <t>ヨサン</t>
    </rPh>
    <rPh sb="14" eb="16">
      <t>ハンイ</t>
    </rPh>
    <rPh sb="16" eb="17">
      <t>ナイ</t>
    </rPh>
    <rPh sb="22" eb="24">
      <t>センイ</t>
    </rPh>
    <rPh sb="24" eb="25">
      <t>ルイ</t>
    </rPh>
    <rPh sb="28" eb="29">
      <t>エン</t>
    </rPh>
    <rPh sb="32" eb="34">
      <t>イナイ</t>
    </rPh>
    <rPh sb="35" eb="37">
      <t>ヨサン</t>
    </rPh>
    <rPh sb="38" eb="40">
      <t>ハンイ</t>
    </rPh>
    <rPh sb="40" eb="41">
      <t>ナイ</t>
    </rPh>
    <phoneticPr fontId="5"/>
  </si>
  <si>
    <t>東金市</t>
    <rPh sb="0" eb="2">
      <t>トウガネ</t>
    </rPh>
    <rPh sb="2" eb="3">
      <t>シ</t>
    </rPh>
    <phoneticPr fontId="5"/>
  </si>
  <si>
    <t>長寿会等</t>
    <rPh sb="0" eb="2">
      <t>チョウジュ</t>
    </rPh>
    <rPh sb="2" eb="3">
      <t>カイ</t>
    </rPh>
    <rPh sb="3" eb="4">
      <t>ナド</t>
    </rPh>
    <phoneticPr fontId="5"/>
  </si>
  <si>
    <t>東金市清潔で美しいまちづくりの推進に関する条例</t>
    <rPh sb="0" eb="3">
      <t>トウガネシ</t>
    </rPh>
    <rPh sb="3" eb="5">
      <t>セイケツ</t>
    </rPh>
    <rPh sb="6" eb="7">
      <t>ウツク</t>
    </rPh>
    <rPh sb="15" eb="17">
      <t>スイシン</t>
    </rPh>
    <rPh sb="18" eb="19">
      <t>カン</t>
    </rPh>
    <rPh sb="21" eb="23">
      <t>ジョウレイ</t>
    </rPh>
    <phoneticPr fontId="5"/>
  </si>
  <si>
    <t>無</t>
    <rPh sb="0" eb="1">
      <t>ナ</t>
    </rPh>
    <phoneticPr fontId="5"/>
  </si>
  <si>
    <t>不明</t>
    <rPh sb="0" eb="2">
      <t>フメイ</t>
    </rPh>
    <phoneticPr fontId="5"/>
  </si>
  <si>
    <t>家庭ごみ</t>
    <rPh sb="0" eb="2">
      <t>カテイ</t>
    </rPh>
    <phoneticPr fontId="5"/>
  </si>
  <si>
    <t>建築廃材</t>
    <rPh sb="0" eb="2">
      <t>ケンチク</t>
    </rPh>
    <rPh sb="2" eb="4">
      <t>ハイザイ</t>
    </rPh>
    <phoneticPr fontId="5"/>
  </si>
  <si>
    <t>自動車部品</t>
    <rPh sb="0" eb="3">
      <t>ジドウシャ</t>
    </rPh>
    <rPh sb="3" eb="5">
      <t>ブヒン</t>
    </rPh>
    <phoneticPr fontId="5"/>
  </si>
  <si>
    <t>①東金市清潔で美しいまちづくりの推進に関する条例
②東金市不法投棄監視員設置要綱　　　　　　　　　　　　　　　　　　　　　　　　　③東金市不法投棄監視カメラの設置及び運用に関する要綱</t>
    <phoneticPr fontId="8"/>
  </si>
  <si>
    <t>①空缶類等の投棄行為等の禁止等、自動車等の放置行為の禁止等。
②市内における廃棄物等の不法投棄等の現状を市民の自発的な活動により的確に監視するため、その活動について申出のあった市民を東金市不法投棄監視員として登録する。　　　　　　　　　　　　　　　　　　　　　　　　　　　　　　　　　　　　　　　　　　　　　　　③市が廃棄物の不法投棄対策として使用する監視カメラの設置及び運用並びにその画像の管理。</t>
    <phoneticPr fontId="8"/>
  </si>
  <si>
    <t>缶、布類、ダンボール</t>
    <rPh sb="0" eb="1">
      <t>カン</t>
    </rPh>
    <rPh sb="2" eb="3">
      <t>ヌノ</t>
    </rPh>
    <rPh sb="3" eb="4">
      <t>ルイ</t>
    </rPh>
    <phoneticPr fontId="5"/>
  </si>
  <si>
    <t>持ち去り禁止についての条例改正を検討し、条例に基づいた指導等を実施して行く。（平成２９年６月条例改正済）</t>
  </si>
  <si>
    <t>リサイクル掲示板　　　　　　　→http://www.city.togane.chiba.jp/0000001069.html
リサイクルショップガイド　　　→http://www.city.togane.chiba.jp/0000001053.html</t>
    <rPh sb="5" eb="8">
      <t>ケイジバン</t>
    </rPh>
    <phoneticPr fontId="5"/>
  </si>
  <si>
    <t>市のホームページにて周知、市役所のロビーに掲示板を設置</t>
    <rPh sb="0" eb="1">
      <t>シ</t>
    </rPh>
    <rPh sb="10" eb="12">
      <t>シュウチ</t>
    </rPh>
    <rPh sb="13" eb="16">
      <t>シヤクショ</t>
    </rPh>
    <rPh sb="21" eb="24">
      <t>ケイジバン</t>
    </rPh>
    <rPh sb="25" eb="27">
      <t>セッチ</t>
    </rPh>
    <phoneticPr fontId="5"/>
  </si>
  <si>
    <t>リサイクル掲示板情報登録数（譲ります４１件、求めます７件）</t>
    <rPh sb="5" eb="8">
      <t>ケイジバン</t>
    </rPh>
    <rPh sb="8" eb="10">
      <t>ジョウホウ</t>
    </rPh>
    <rPh sb="10" eb="12">
      <t>トウロク</t>
    </rPh>
    <rPh sb="12" eb="13">
      <t>スウ</t>
    </rPh>
    <rPh sb="14" eb="15">
      <t>ユズ</t>
    </rPh>
    <rPh sb="20" eb="21">
      <t>ケン</t>
    </rPh>
    <rPh sb="22" eb="23">
      <t>モト</t>
    </rPh>
    <rPh sb="27" eb="28">
      <t>ケン</t>
    </rPh>
    <phoneticPr fontId="5"/>
  </si>
  <si>
    <t>東金市</t>
    <rPh sb="0" eb="3">
      <t>トウガネシ</t>
    </rPh>
    <phoneticPr fontId="4"/>
  </si>
  <si>
    <t>３５円/４５ℓ
２５円/３０ℓ
１５円/２０ℓ</t>
    <rPh sb="2" eb="3">
      <t>エン</t>
    </rPh>
    <rPh sb="10" eb="11">
      <t>エン</t>
    </rPh>
    <rPh sb="18" eb="19">
      <t>エン</t>
    </rPh>
    <phoneticPr fontId="4"/>
  </si>
  <si>
    <t>可燃ごみ、金属類、カン、ビン,ガラス類、ペットボトル、蛍光灯類</t>
    <rPh sb="0" eb="2">
      <t>カネン</t>
    </rPh>
    <rPh sb="5" eb="7">
      <t>キンゾク</t>
    </rPh>
    <rPh sb="7" eb="8">
      <t>ルイ</t>
    </rPh>
    <rPh sb="18" eb="19">
      <t>ルイ</t>
    </rPh>
    <rPh sb="27" eb="30">
      <t>ケイコウトウ</t>
    </rPh>
    <rPh sb="30" eb="31">
      <t>ルイ</t>
    </rPh>
    <phoneticPr fontId="5"/>
  </si>
  <si>
    <t>100円/10kg(10kg未満の場合100円)</t>
    <rPh sb="3" eb="4">
      <t>エン</t>
    </rPh>
    <rPh sb="14" eb="16">
      <t>ミマン</t>
    </rPh>
    <rPh sb="17" eb="19">
      <t>バアイ</t>
    </rPh>
    <rPh sb="22" eb="23">
      <t>エン</t>
    </rPh>
    <phoneticPr fontId="5"/>
  </si>
  <si>
    <t>有（ただし生活系ごみ混合）</t>
    <rPh sb="0" eb="1">
      <t>ア</t>
    </rPh>
    <rPh sb="5" eb="7">
      <t>セイカツ</t>
    </rPh>
    <rPh sb="7" eb="8">
      <t>ケイ</t>
    </rPh>
    <rPh sb="10" eb="12">
      <t>コンゴウ</t>
    </rPh>
    <phoneticPr fontId="5"/>
  </si>
  <si>
    <t>http://www.city.togane.chiba.jp/0000001071.html</t>
  </si>
  <si>
    <t>東金市震災廃棄物処理計画</t>
    <rPh sb="0" eb="3">
      <t>トウガネシ</t>
    </rPh>
    <rPh sb="3" eb="5">
      <t>シンサイ</t>
    </rPh>
    <rPh sb="5" eb="8">
      <t>ハイキブツ</t>
    </rPh>
    <rPh sb="8" eb="10">
      <t>ショリ</t>
    </rPh>
    <rPh sb="10" eb="12">
      <t>ケイカク</t>
    </rPh>
    <phoneticPr fontId="5"/>
  </si>
  <si>
    <t>H18年4月</t>
    <rPh sb="3" eb="4">
      <t>ネン</t>
    </rPh>
    <rPh sb="5" eb="6">
      <t>ガツ</t>
    </rPh>
    <phoneticPr fontId="5"/>
  </si>
  <si>
    <t>旭市</t>
    <rPh sb="0" eb="1">
      <t>アサヒ</t>
    </rPh>
    <rPh sb="1" eb="2">
      <t>シ</t>
    </rPh>
    <phoneticPr fontId="5"/>
  </si>
  <si>
    <t>繊維類(布類）、紙類、金属類、ビン類、ペットボトル
１キログラム当たり５円</t>
    <rPh sb="0" eb="2">
      <t>センイ</t>
    </rPh>
    <rPh sb="2" eb="3">
      <t>ルイ</t>
    </rPh>
    <rPh sb="4" eb="5">
      <t>ヌノ</t>
    </rPh>
    <rPh sb="5" eb="6">
      <t>ルイ</t>
    </rPh>
    <rPh sb="8" eb="10">
      <t>カミルイ</t>
    </rPh>
    <rPh sb="11" eb="14">
      <t>キンゾクルイ</t>
    </rPh>
    <rPh sb="17" eb="18">
      <t>ルイ</t>
    </rPh>
    <rPh sb="32" eb="33">
      <t>ア</t>
    </rPh>
    <rPh sb="36" eb="37">
      <t>エン</t>
    </rPh>
    <phoneticPr fontId="5"/>
  </si>
  <si>
    <t>４８７，８４０円</t>
    <rPh sb="7" eb="8">
      <t>エン</t>
    </rPh>
    <phoneticPr fontId="5"/>
  </si>
  <si>
    <t>スポーツ団体・老人クラブ等</t>
    <rPh sb="4" eb="6">
      <t>ダンタイ</t>
    </rPh>
    <rPh sb="7" eb="9">
      <t>ロウジン</t>
    </rPh>
    <rPh sb="12" eb="13">
      <t>トウ</t>
    </rPh>
    <phoneticPr fontId="5"/>
  </si>
  <si>
    <t>旭市環境美化推進に係る条例</t>
    <rPh sb="0" eb="1">
      <t>アサヒ</t>
    </rPh>
    <rPh sb="1" eb="2">
      <t>シ</t>
    </rPh>
    <rPh sb="2" eb="4">
      <t>カンキョウ</t>
    </rPh>
    <rPh sb="4" eb="5">
      <t>ビ</t>
    </rPh>
    <rPh sb="5" eb="6">
      <t>カ</t>
    </rPh>
    <rPh sb="6" eb="8">
      <t>スイシン</t>
    </rPh>
    <rPh sb="9" eb="10">
      <t>カカ</t>
    </rPh>
    <rPh sb="11" eb="13">
      <t>ジョウレイ</t>
    </rPh>
    <phoneticPr fontId="5"/>
  </si>
  <si>
    <t>60ｔ</t>
  </si>
  <si>
    <t>市有地</t>
    <rPh sb="0" eb="1">
      <t>シ</t>
    </rPh>
    <phoneticPr fontId="5"/>
  </si>
  <si>
    <t>公園</t>
    <rPh sb="0" eb="2">
      <t>コウエン</t>
    </rPh>
    <phoneticPr fontId="5"/>
  </si>
  <si>
    <t>ゴミステーション</t>
  </si>
  <si>
    <t>生活系ごみ</t>
    <rPh sb="0" eb="2">
      <t>セイカツ</t>
    </rPh>
    <rPh sb="2" eb="3">
      <t>ケイ</t>
    </rPh>
    <phoneticPr fontId="5"/>
  </si>
  <si>
    <t>缶・ビン</t>
    <rPh sb="0" eb="1">
      <t>カン</t>
    </rPh>
    <phoneticPr fontId="5"/>
  </si>
  <si>
    <t>雑誌類</t>
    <rPh sb="0" eb="2">
      <t>ザッシ</t>
    </rPh>
    <rPh sb="2" eb="3">
      <t>ルイ</t>
    </rPh>
    <phoneticPr fontId="5"/>
  </si>
  <si>
    <t>衣類</t>
    <rPh sb="0" eb="2">
      <t>イルイ</t>
    </rPh>
    <phoneticPr fontId="5"/>
  </si>
  <si>
    <t>旭市不法投棄監視員設置要綱</t>
    <rPh sb="0" eb="1">
      <t>アサヒ</t>
    </rPh>
    <rPh sb="1" eb="2">
      <t>シ</t>
    </rPh>
    <rPh sb="2" eb="4">
      <t>フホウ</t>
    </rPh>
    <rPh sb="4" eb="6">
      <t>トウキ</t>
    </rPh>
    <rPh sb="6" eb="9">
      <t>カンシイン</t>
    </rPh>
    <rPh sb="9" eb="11">
      <t>セッチ</t>
    </rPh>
    <rPh sb="11" eb="13">
      <t>ヨウコウ</t>
    </rPh>
    <phoneticPr fontId="5"/>
  </si>
  <si>
    <t>不法投棄等を未然防止</t>
    <rPh sb="0" eb="2">
      <t>フホウ</t>
    </rPh>
    <rPh sb="2" eb="5">
      <t>トウキトウ</t>
    </rPh>
    <rPh sb="6" eb="8">
      <t>ミゼン</t>
    </rPh>
    <rPh sb="8" eb="10">
      <t>ボウシ</t>
    </rPh>
    <phoneticPr fontId="5"/>
  </si>
  <si>
    <t>古紙</t>
    <rPh sb="0" eb="2">
      <t>コシ</t>
    </rPh>
    <phoneticPr fontId="5"/>
  </si>
  <si>
    <t>たて看板の設置
パトロール
広報紙、ホームページによる周知</t>
    <rPh sb="2" eb="4">
      <t>カンバン</t>
    </rPh>
    <rPh sb="5" eb="7">
      <t>セッチ</t>
    </rPh>
    <rPh sb="14" eb="16">
      <t>コウホウ</t>
    </rPh>
    <rPh sb="16" eb="17">
      <t>シ</t>
    </rPh>
    <rPh sb="27" eb="29">
      <t>シュウチ</t>
    </rPh>
    <phoneticPr fontId="5"/>
  </si>
  <si>
    <t>旭市廃棄物の処理及び清掃に関する条例</t>
    <rPh sb="0" eb="1">
      <t>アサヒ</t>
    </rPh>
    <rPh sb="1" eb="2">
      <t>シ</t>
    </rPh>
    <rPh sb="2" eb="5">
      <t>ハイキブツ</t>
    </rPh>
    <rPh sb="6" eb="8">
      <t>ショリ</t>
    </rPh>
    <rPh sb="8" eb="9">
      <t>オヨ</t>
    </rPh>
    <rPh sb="10" eb="12">
      <t>セイソウ</t>
    </rPh>
    <rPh sb="13" eb="14">
      <t>カン</t>
    </rPh>
    <rPh sb="16" eb="18">
      <t>ジョウレイ</t>
    </rPh>
    <phoneticPr fontId="5"/>
  </si>
  <si>
    <t>旭市リサイクル情報提供事業（Ｈ20.4.1から実施）
一般家庭において不用となった生活用品の譲渡を希望する市民に対し、その情報交換の場として、市役所本庁及び各支所に「リサイクル情報コーナー」を設置する。
市民からリサイクル用品の譲渡又は譲受けの申し込みがあったら「リサイクル登録カード」に記載していただき、登録カードに基づき情報リストを作成し、リサイクル情報コーナーへ掲示する。リサイクル用品の譲渡に必要な連絡、価格交渉、引渡し等は、リサイクル希望者が直接行う。</t>
    <rPh sb="0" eb="1">
      <t>アサヒ</t>
    </rPh>
    <rPh sb="1" eb="2">
      <t>シ</t>
    </rPh>
    <rPh sb="7" eb="9">
      <t>ジョウホウ</t>
    </rPh>
    <rPh sb="9" eb="11">
      <t>テイキョウ</t>
    </rPh>
    <rPh sb="11" eb="13">
      <t>ジギョウ</t>
    </rPh>
    <rPh sb="23" eb="25">
      <t>ジッシ</t>
    </rPh>
    <rPh sb="27" eb="29">
      <t>イッパン</t>
    </rPh>
    <rPh sb="29" eb="31">
      <t>カテイ</t>
    </rPh>
    <rPh sb="35" eb="37">
      <t>フヨウ</t>
    </rPh>
    <rPh sb="41" eb="43">
      <t>セイカツ</t>
    </rPh>
    <rPh sb="43" eb="45">
      <t>ヨウヒン</t>
    </rPh>
    <rPh sb="46" eb="48">
      <t>ジョウト</t>
    </rPh>
    <rPh sb="49" eb="51">
      <t>キボウ</t>
    </rPh>
    <rPh sb="53" eb="55">
      <t>シミン</t>
    </rPh>
    <rPh sb="56" eb="57">
      <t>タイ</t>
    </rPh>
    <rPh sb="61" eb="63">
      <t>ジョウホウ</t>
    </rPh>
    <rPh sb="63" eb="65">
      <t>コウカン</t>
    </rPh>
    <rPh sb="66" eb="67">
      <t>バ</t>
    </rPh>
    <rPh sb="71" eb="74">
      <t>シヤクショ</t>
    </rPh>
    <rPh sb="74" eb="76">
      <t>ホンチョウ</t>
    </rPh>
    <rPh sb="76" eb="77">
      <t>オヨ</t>
    </rPh>
    <phoneticPr fontId="5"/>
  </si>
  <si>
    <t>市ホームぺージ、市広報紙へ掲載</t>
    <rPh sb="0" eb="1">
      <t>シ</t>
    </rPh>
    <rPh sb="8" eb="9">
      <t>シ</t>
    </rPh>
    <rPh sb="9" eb="11">
      <t>コウホウ</t>
    </rPh>
    <rPh sb="11" eb="12">
      <t>シ</t>
    </rPh>
    <rPh sb="13" eb="15">
      <t>ケイサイ</t>
    </rPh>
    <phoneticPr fontId="5"/>
  </si>
  <si>
    <t>平成２８年度　情報登録件数１件</t>
    <rPh sb="0" eb="2">
      <t>ヘイセイ</t>
    </rPh>
    <rPh sb="4" eb="5">
      <t>ネン</t>
    </rPh>
    <rPh sb="5" eb="6">
      <t>ド</t>
    </rPh>
    <rPh sb="7" eb="9">
      <t>ジョウホウ</t>
    </rPh>
    <rPh sb="9" eb="11">
      <t>トウロク</t>
    </rPh>
    <rPh sb="11" eb="13">
      <t>ケンスウ</t>
    </rPh>
    <rPh sb="14" eb="15">
      <t>ケン</t>
    </rPh>
    <phoneticPr fontId="5"/>
  </si>
  <si>
    <t>可燃ごみ（大４５円/３０ℓ）
可燃ごみ（小２５円/１５ℓ）</t>
    <phoneticPr fontId="8"/>
  </si>
  <si>
    <t>○</t>
    <phoneticPr fontId="5"/>
  </si>
  <si>
    <t>全種類
（但し、資源ごみのうち紙類及び布類は除く）</t>
    <rPh sb="0" eb="1">
      <t>ゼン</t>
    </rPh>
    <rPh sb="1" eb="3">
      <t>シュルイ</t>
    </rPh>
    <rPh sb="5" eb="6">
      <t>タダ</t>
    </rPh>
    <rPh sb="8" eb="10">
      <t>シゲン</t>
    </rPh>
    <rPh sb="15" eb="17">
      <t>カミルイ</t>
    </rPh>
    <rPh sb="17" eb="18">
      <t>オヨ</t>
    </rPh>
    <rPh sb="19" eb="20">
      <t>ヌノ</t>
    </rPh>
    <rPh sb="20" eb="21">
      <t>ルイ</t>
    </rPh>
    <rPh sb="22" eb="23">
      <t>ノゾ</t>
    </rPh>
    <phoneticPr fontId="5"/>
  </si>
  <si>
    <t>資源ごみ以外
100ｋｇ未満　10ｋｇ当り100円
100ｋｇ以上　10ｋｇ当り150円
資源ごみ
10ｋｇ当り100円</t>
    <rPh sb="0" eb="2">
      <t>シゲン</t>
    </rPh>
    <rPh sb="4" eb="6">
      <t>イガイ</t>
    </rPh>
    <rPh sb="12" eb="14">
      <t>ミマン</t>
    </rPh>
    <rPh sb="19" eb="20">
      <t>アタ</t>
    </rPh>
    <rPh sb="24" eb="25">
      <t>エン</t>
    </rPh>
    <rPh sb="31" eb="33">
      <t>イジョウ</t>
    </rPh>
    <rPh sb="38" eb="39">
      <t>アタ</t>
    </rPh>
    <rPh sb="43" eb="44">
      <t>エン</t>
    </rPh>
    <rPh sb="45" eb="47">
      <t>シゲン</t>
    </rPh>
    <rPh sb="54" eb="55">
      <t>アタ</t>
    </rPh>
    <rPh sb="59" eb="60">
      <t>エン</t>
    </rPh>
    <phoneticPr fontId="5"/>
  </si>
  <si>
    <t>100ｋｇ未満
10ｋｇ当り100円
100ｋｇ以上
10ｋｇ当り150円</t>
    <rPh sb="5" eb="7">
      <t>ミマン</t>
    </rPh>
    <rPh sb="12" eb="13">
      <t>アタ</t>
    </rPh>
    <rPh sb="17" eb="18">
      <t>エン</t>
    </rPh>
    <rPh sb="24" eb="26">
      <t>イジョウ</t>
    </rPh>
    <rPh sb="31" eb="32">
      <t>アタ</t>
    </rPh>
    <rPh sb="36" eb="37">
      <t>エン</t>
    </rPh>
    <phoneticPr fontId="5"/>
  </si>
  <si>
    <t>排出事業者と許可業者との契約による</t>
    <rPh sb="0" eb="2">
      <t>ハイシュツ</t>
    </rPh>
    <rPh sb="2" eb="5">
      <t>ジギョウシャ</t>
    </rPh>
    <rPh sb="6" eb="8">
      <t>キョカ</t>
    </rPh>
    <rPh sb="8" eb="10">
      <t>ギョウシャ</t>
    </rPh>
    <rPh sb="12" eb="14">
      <t>ケイヤク</t>
    </rPh>
    <phoneticPr fontId="5"/>
  </si>
  <si>
    <t>　市では事業系ごみの収集はしておらず事業者が自ら運搬するか、あるいは許可業者へ委託し運搬している。そのため収集運搬料金については許可業者が設定している。</t>
    <rPh sb="1" eb="2">
      <t>シ</t>
    </rPh>
    <rPh sb="4" eb="6">
      <t>ジギョウ</t>
    </rPh>
    <rPh sb="6" eb="7">
      <t>ケイ</t>
    </rPh>
    <rPh sb="10" eb="12">
      <t>シュウシュウ</t>
    </rPh>
    <rPh sb="18" eb="21">
      <t>ジギョウシャ</t>
    </rPh>
    <rPh sb="22" eb="23">
      <t>ミズカ</t>
    </rPh>
    <rPh sb="24" eb="26">
      <t>ウンパン</t>
    </rPh>
    <rPh sb="34" eb="36">
      <t>キョカ</t>
    </rPh>
    <rPh sb="36" eb="38">
      <t>ギョウシャ</t>
    </rPh>
    <rPh sb="39" eb="41">
      <t>イタク</t>
    </rPh>
    <rPh sb="42" eb="44">
      <t>ウンパン</t>
    </rPh>
    <rPh sb="53" eb="55">
      <t>シュウシュウ</t>
    </rPh>
    <rPh sb="55" eb="57">
      <t>ウンパン</t>
    </rPh>
    <rPh sb="57" eb="59">
      <t>リョウキン</t>
    </rPh>
    <rPh sb="64" eb="66">
      <t>キョカ</t>
    </rPh>
    <rPh sb="66" eb="68">
      <t>ギョウシャ</t>
    </rPh>
    <rPh sb="69" eb="71">
      <t>セッテイ</t>
    </rPh>
    <phoneticPr fontId="5"/>
  </si>
  <si>
    <t xml:space="preserve">資源ごみ以外
100ｋｇ未満
10ｋｇ当り100円
100ｋｇ以上
10ｋｇ当り150円
資源ごみ
10ｋｇ当り100円
</t>
    <rPh sb="0" eb="2">
      <t>シゲン</t>
    </rPh>
    <rPh sb="4" eb="6">
      <t>イガイ</t>
    </rPh>
    <rPh sb="12" eb="14">
      <t>ミマン</t>
    </rPh>
    <rPh sb="19" eb="20">
      <t>アタ</t>
    </rPh>
    <rPh sb="24" eb="25">
      <t>エン</t>
    </rPh>
    <rPh sb="31" eb="33">
      <t>イジョウ</t>
    </rPh>
    <rPh sb="38" eb="39">
      <t>アタ</t>
    </rPh>
    <rPh sb="43" eb="44">
      <t>エン</t>
    </rPh>
    <rPh sb="45" eb="47">
      <t>シゲン</t>
    </rPh>
    <rPh sb="54" eb="55">
      <t>アタ</t>
    </rPh>
    <rPh sb="59" eb="60">
      <t>エン</t>
    </rPh>
    <phoneticPr fontId="5"/>
  </si>
  <si>
    <t>http://www.city.asahi.lg.jp</t>
  </si>
  <si>
    <t>旭市地域防災計画</t>
    <rPh sb="0" eb="1">
      <t>アサヒ</t>
    </rPh>
    <rPh sb="1" eb="2">
      <t>シ</t>
    </rPh>
    <rPh sb="2" eb="4">
      <t>チイキ</t>
    </rPh>
    <rPh sb="4" eb="6">
      <t>ボウサイ</t>
    </rPh>
    <rPh sb="6" eb="8">
      <t>ケイカク</t>
    </rPh>
    <phoneticPr fontId="5"/>
  </si>
  <si>
    <t>H25年3月</t>
    <rPh sb="3" eb="4">
      <t>ネン</t>
    </rPh>
    <rPh sb="5" eb="6">
      <t>ガツ</t>
    </rPh>
    <phoneticPr fontId="5"/>
  </si>
  <si>
    <t>習志野市</t>
    <rPh sb="0" eb="4">
      <t>ナラシノシ</t>
    </rPh>
    <phoneticPr fontId="6"/>
  </si>
  <si>
    <t>1,2,3,4,5,6,11,12,13,21,22,23,24,31,41</t>
  </si>
  <si>
    <t>32,45</t>
  </si>
  <si>
    <t>1,2,3,4,5,6,41,45</t>
  </si>
  <si>
    <t>11,12,13,21,22,23,31</t>
  </si>
  <si>
    <t>24,32</t>
  </si>
  <si>
    <t>新聞、チラシ、雑誌、雑紙、段ボール、紙パック、スチール缶、アルミ缶、ビン、布類　　４円/ｋｇ</t>
    <rPh sb="0" eb="2">
      <t>シンブン</t>
    </rPh>
    <rPh sb="7" eb="9">
      <t>ザッシ</t>
    </rPh>
    <rPh sb="10" eb="11">
      <t>ザツ</t>
    </rPh>
    <rPh sb="11" eb="12">
      <t>ガミ</t>
    </rPh>
    <rPh sb="13" eb="14">
      <t>ダン</t>
    </rPh>
    <rPh sb="18" eb="19">
      <t>カミ</t>
    </rPh>
    <rPh sb="27" eb="28">
      <t>カン</t>
    </rPh>
    <rPh sb="32" eb="33">
      <t>カン</t>
    </rPh>
    <rPh sb="37" eb="38">
      <t>ヌノ</t>
    </rPh>
    <rPh sb="38" eb="39">
      <t>ルイ</t>
    </rPh>
    <rPh sb="42" eb="43">
      <t>エン</t>
    </rPh>
    <phoneticPr fontId="6"/>
  </si>
  <si>
    <t>同左</t>
    <rPh sb="0" eb="2">
      <t>ドウサ</t>
    </rPh>
    <phoneticPr fontId="6"/>
  </si>
  <si>
    <t>10,697,924円</t>
    <rPh sb="10" eb="11">
      <t>エン</t>
    </rPh>
    <phoneticPr fontId="6"/>
  </si>
  <si>
    <t>10,710,228円</t>
    <rPh sb="10" eb="11">
      <t>エン</t>
    </rPh>
    <phoneticPr fontId="6"/>
  </si>
  <si>
    <t>習志野市空き缶等の投棄、違反ごみ出し並びに飼い犬及び飼い猫のふんの放置をしないまちづくり条例</t>
    <rPh sb="0" eb="4">
      <t>ナラシノシ</t>
    </rPh>
    <rPh sb="4" eb="5">
      <t>ア</t>
    </rPh>
    <rPh sb="6" eb="7">
      <t>カン</t>
    </rPh>
    <rPh sb="7" eb="8">
      <t>トウ</t>
    </rPh>
    <rPh sb="9" eb="11">
      <t>トウキ</t>
    </rPh>
    <rPh sb="12" eb="14">
      <t>イハン</t>
    </rPh>
    <rPh sb="16" eb="17">
      <t>ダ</t>
    </rPh>
    <rPh sb="18" eb="19">
      <t>ナラ</t>
    </rPh>
    <rPh sb="21" eb="24">
      <t>カイイヌ</t>
    </rPh>
    <rPh sb="24" eb="25">
      <t>オヨ</t>
    </rPh>
    <rPh sb="26" eb="27">
      <t>カ</t>
    </rPh>
    <rPh sb="28" eb="29">
      <t>ネコ</t>
    </rPh>
    <rPh sb="33" eb="35">
      <t>ホウチ</t>
    </rPh>
    <rPh sb="44" eb="46">
      <t>ジョウレイ</t>
    </rPh>
    <phoneticPr fontId="6"/>
  </si>
  <si>
    <t>習志野市廃棄物の減量及び適正処理等に関する条例</t>
    <rPh sb="0" eb="4">
      <t>ナラシノシ</t>
    </rPh>
    <rPh sb="4" eb="7">
      <t>ハイキブツ</t>
    </rPh>
    <rPh sb="8" eb="10">
      <t>ゲンリョウ</t>
    </rPh>
    <rPh sb="10" eb="11">
      <t>オヨ</t>
    </rPh>
    <rPh sb="12" eb="14">
      <t>テキセイ</t>
    </rPh>
    <rPh sb="14" eb="16">
      <t>ショリ</t>
    </rPh>
    <rPh sb="16" eb="17">
      <t>トウ</t>
    </rPh>
    <rPh sb="18" eb="19">
      <t>カン</t>
    </rPh>
    <rPh sb="21" eb="23">
      <t>ジョウレイ</t>
    </rPh>
    <phoneticPr fontId="6"/>
  </si>
  <si>
    <t>「何人もみだりに廃棄物を捨ててはならない」（第38条第1項）</t>
    <rPh sb="1" eb="3">
      <t>ナンピト</t>
    </rPh>
    <rPh sb="8" eb="11">
      <t>ハイキブツ</t>
    </rPh>
    <rPh sb="12" eb="13">
      <t>ス</t>
    </rPh>
    <rPh sb="22" eb="23">
      <t>ダイ</t>
    </rPh>
    <rPh sb="25" eb="26">
      <t>ジョウ</t>
    </rPh>
    <rPh sb="26" eb="27">
      <t>ダイ</t>
    </rPh>
    <rPh sb="28" eb="29">
      <t>ウナジ</t>
    </rPh>
    <phoneticPr fontId="6"/>
  </si>
  <si>
    <t>新聞、雑誌、段ボール、金属類</t>
    <rPh sb="0" eb="2">
      <t>シンブン</t>
    </rPh>
    <rPh sb="3" eb="5">
      <t>ザッシ</t>
    </rPh>
    <rPh sb="6" eb="7">
      <t>ダン</t>
    </rPh>
    <rPh sb="11" eb="13">
      <t>キンゾク</t>
    </rPh>
    <rPh sb="13" eb="14">
      <t>タグイ</t>
    </rPh>
    <phoneticPr fontId="6"/>
  </si>
  <si>
    <t>パトロール、警告看板設置</t>
    <rPh sb="6" eb="8">
      <t>ケイコク</t>
    </rPh>
    <rPh sb="8" eb="10">
      <t>カンバン</t>
    </rPh>
    <rPh sb="10" eb="12">
      <t>セッチ</t>
    </rPh>
    <phoneticPr fontId="6"/>
  </si>
  <si>
    <t>習志野市廃棄物の減量及び適正処理に関する条例</t>
    <rPh sb="0" eb="4">
      <t>ナラシノシ</t>
    </rPh>
    <rPh sb="4" eb="7">
      <t>ハイキブツ</t>
    </rPh>
    <rPh sb="8" eb="10">
      <t>ゲンリョウ</t>
    </rPh>
    <rPh sb="10" eb="11">
      <t>オヨ</t>
    </rPh>
    <rPh sb="12" eb="14">
      <t>テキセイ</t>
    </rPh>
    <rPh sb="14" eb="16">
      <t>ショリ</t>
    </rPh>
    <rPh sb="17" eb="18">
      <t>カン</t>
    </rPh>
    <rPh sb="20" eb="22">
      <t>ジョウレイ</t>
    </rPh>
    <phoneticPr fontId="6"/>
  </si>
  <si>
    <t>平成5年12月24日
※平成21年9月30日（改正）</t>
    <rPh sb="0" eb="2">
      <t>ヘイセイ</t>
    </rPh>
    <rPh sb="3" eb="4">
      <t>ネン</t>
    </rPh>
    <rPh sb="6" eb="7">
      <t>ガツ</t>
    </rPh>
    <rPh sb="9" eb="10">
      <t>ニチ</t>
    </rPh>
    <rPh sb="12" eb="14">
      <t>ヘイセイ</t>
    </rPh>
    <rPh sb="16" eb="17">
      <t>ネン</t>
    </rPh>
    <rPh sb="18" eb="19">
      <t>ガツ</t>
    </rPh>
    <rPh sb="21" eb="22">
      <t>ニチ</t>
    </rPh>
    <rPh sb="23" eb="25">
      <t>カイセイ</t>
    </rPh>
    <phoneticPr fontId="6"/>
  </si>
  <si>
    <t>20万円以下の罰金</t>
    <rPh sb="2" eb="3">
      <t>マン</t>
    </rPh>
    <rPh sb="3" eb="4">
      <t>エン</t>
    </rPh>
    <rPh sb="4" eb="6">
      <t>イカ</t>
    </rPh>
    <rPh sb="7" eb="9">
      <t>バッキン</t>
    </rPh>
    <phoneticPr fontId="6"/>
  </si>
  <si>
    <t>http://www.city.narashino.lg.jp/kurashi/gomi/recycleplaza/index.html</t>
  </si>
  <si>
    <t>ホームページによる周知</t>
    <rPh sb="9" eb="11">
      <t>シュウチ</t>
    </rPh>
    <phoneticPr fontId="6"/>
  </si>
  <si>
    <r>
      <t>情報コーナー登録件数 24件　再生品販売数</t>
    </r>
    <r>
      <rPr>
        <sz val="11"/>
        <rFont val="ＭＳ 明朝"/>
        <family val="1"/>
        <charset val="128"/>
      </rPr>
      <t xml:space="preserve"> </t>
    </r>
    <r>
      <rPr>
        <sz val="11"/>
        <rFont val="ＭＳ 明朝"/>
        <family val="1"/>
        <charset val="128"/>
      </rPr>
      <t>1,581点
イベント等への再生品提供数</t>
    </r>
    <r>
      <rPr>
        <sz val="11"/>
        <rFont val="ＭＳ 明朝"/>
        <family val="1"/>
        <charset val="128"/>
      </rPr>
      <t xml:space="preserve"> 88点</t>
    </r>
    <rPh sb="0" eb="2">
      <t>ジョウホウ</t>
    </rPh>
    <rPh sb="6" eb="8">
      <t>トウロク</t>
    </rPh>
    <rPh sb="8" eb="10">
      <t>ケンスウ</t>
    </rPh>
    <rPh sb="13" eb="14">
      <t>ケン</t>
    </rPh>
    <rPh sb="15" eb="17">
      <t>サイセイ</t>
    </rPh>
    <rPh sb="17" eb="18">
      <t>ヒン</t>
    </rPh>
    <rPh sb="18" eb="20">
      <t>ハンバイ</t>
    </rPh>
    <rPh sb="20" eb="21">
      <t>カズ</t>
    </rPh>
    <rPh sb="27" eb="28">
      <t>テン</t>
    </rPh>
    <rPh sb="33" eb="34">
      <t>トウ</t>
    </rPh>
    <rPh sb="36" eb="38">
      <t>サイセイ</t>
    </rPh>
    <rPh sb="38" eb="39">
      <t>シナ</t>
    </rPh>
    <rPh sb="39" eb="41">
      <t>テイキョウ</t>
    </rPh>
    <rPh sb="41" eb="42">
      <t>カズ</t>
    </rPh>
    <rPh sb="45" eb="46">
      <t>テン</t>
    </rPh>
    <phoneticPr fontId="6"/>
  </si>
  <si>
    <t>指定袋以外に透明・半透明のポリ袋が使用可能</t>
    <rPh sb="0" eb="2">
      <t>シテイ</t>
    </rPh>
    <rPh sb="2" eb="3">
      <t>フクロ</t>
    </rPh>
    <rPh sb="3" eb="5">
      <t>イガイ</t>
    </rPh>
    <rPh sb="6" eb="8">
      <t>トウメイ</t>
    </rPh>
    <rPh sb="9" eb="12">
      <t>ハントウメイ</t>
    </rPh>
    <rPh sb="15" eb="16">
      <t>ブクロ</t>
    </rPh>
    <rPh sb="17" eb="19">
      <t>シヨウ</t>
    </rPh>
    <rPh sb="19" eb="21">
      <t>カノウ</t>
    </rPh>
    <phoneticPr fontId="6"/>
  </si>
  <si>
    <t>直接搬入ごみの全て</t>
    <rPh sb="0" eb="2">
      <t>チョクセツ</t>
    </rPh>
    <rPh sb="2" eb="4">
      <t>ハンニュウ</t>
    </rPh>
    <rPh sb="7" eb="8">
      <t>スベ</t>
    </rPh>
    <phoneticPr fontId="6"/>
  </si>
  <si>
    <t>230円/10ｋｇ</t>
    <rPh sb="3" eb="4">
      <t>エン</t>
    </rPh>
    <phoneticPr fontId="6"/>
  </si>
  <si>
    <t>定額制</t>
    <rPh sb="0" eb="3">
      <t>テイガクセイ</t>
    </rPh>
    <phoneticPr fontId="6"/>
  </si>
  <si>
    <t>540円～2,700円</t>
    <rPh sb="3" eb="4">
      <t>エン</t>
    </rPh>
    <rPh sb="10" eb="11">
      <t>エン</t>
    </rPh>
    <phoneticPr fontId="6"/>
  </si>
  <si>
    <t>許可業者が収集</t>
    <rPh sb="0" eb="2">
      <t>キョカ</t>
    </rPh>
    <rPh sb="2" eb="4">
      <t>ギョウシャ</t>
    </rPh>
    <rPh sb="5" eb="7">
      <t>シュウシュウ</t>
    </rPh>
    <phoneticPr fontId="6"/>
  </si>
  <si>
    <t>延床面積1,000㎡以上かつ事業系一般廃棄物が日量平均50㎏以上排出される事業所</t>
    <rPh sb="0" eb="2">
      <t>ノベユカ</t>
    </rPh>
    <rPh sb="2" eb="4">
      <t>メンセキ</t>
    </rPh>
    <rPh sb="10" eb="12">
      <t>イジョウ</t>
    </rPh>
    <rPh sb="14" eb="16">
      <t>ジギョウ</t>
    </rPh>
    <rPh sb="16" eb="17">
      <t>ケイ</t>
    </rPh>
    <rPh sb="17" eb="19">
      <t>イッパン</t>
    </rPh>
    <rPh sb="19" eb="22">
      <t>ハイキブツ</t>
    </rPh>
    <rPh sb="23" eb="25">
      <t>ニチリョウ</t>
    </rPh>
    <rPh sb="25" eb="27">
      <t>ヘイキン</t>
    </rPh>
    <rPh sb="30" eb="32">
      <t>イジョウ</t>
    </rPh>
    <rPh sb="32" eb="34">
      <t>ハイシュツ</t>
    </rPh>
    <rPh sb="37" eb="40">
      <t>ジギョウショ</t>
    </rPh>
    <phoneticPr fontId="6"/>
  </si>
  <si>
    <t>習志野市</t>
    <rPh sb="0" eb="4">
      <t>ナラシノシ</t>
    </rPh>
    <phoneticPr fontId="8"/>
  </si>
  <si>
    <t>習志野市</t>
    <rPh sb="0" eb="4">
      <t>ナラシノシ</t>
    </rPh>
    <phoneticPr fontId="46"/>
  </si>
  <si>
    <t>習志野市環境審議会</t>
    <rPh sb="0" eb="4">
      <t>ナラシノシ</t>
    </rPh>
    <rPh sb="4" eb="6">
      <t>カンキョウ</t>
    </rPh>
    <rPh sb="6" eb="9">
      <t>シンギカイ</t>
    </rPh>
    <phoneticPr fontId="46"/>
  </si>
  <si>
    <t>市議会議員（3人）
学識経験者（6人）
その他市長が必要と認めたもの（9人）</t>
    <rPh sb="0" eb="1">
      <t>シ</t>
    </rPh>
    <rPh sb="1" eb="3">
      <t>ギカイ</t>
    </rPh>
    <rPh sb="3" eb="5">
      <t>ギイン</t>
    </rPh>
    <rPh sb="7" eb="8">
      <t>ニン</t>
    </rPh>
    <rPh sb="10" eb="12">
      <t>ガクシキ</t>
    </rPh>
    <rPh sb="12" eb="15">
      <t>ケイケンシャ</t>
    </rPh>
    <rPh sb="17" eb="18">
      <t>ニン</t>
    </rPh>
    <rPh sb="22" eb="23">
      <t>タ</t>
    </rPh>
    <rPh sb="23" eb="25">
      <t>シチョウ</t>
    </rPh>
    <rPh sb="26" eb="28">
      <t>ヒツヨウ</t>
    </rPh>
    <rPh sb="29" eb="30">
      <t>ミト</t>
    </rPh>
    <rPh sb="36" eb="37">
      <t>ニン</t>
    </rPh>
    <phoneticPr fontId="46"/>
  </si>
  <si>
    <t>習志野市環境審議会条例</t>
    <rPh sb="0" eb="4">
      <t>ナラシノシ</t>
    </rPh>
    <rPh sb="4" eb="6">
      <t>カンキョウ</t>
    </rPh>
    <rPh sb="6" eb="9">
      <t>シンギカイ</t>
    </rPh>
    <rPh sb="9" eb="11">
      <t>ジョウレイ</t>
    </rPh>
    <phoneticPr fontId="46"/>
  </si>
  <si>
    <t>習志野市環境美化推進員</t>
    <rPh sb="0" eb="4">
      <t>ナラシノシ</t>
    </rPh>
    <rPh sb="4" eb="6">
      <t>カンキョウ</t>
    </rPh>
    <rPh sb="6" eb="8">
      <t>ビカ</t>
    </rPh>
    <rPh sb="8" eb="10">
      <t>スイシン</t>
    </rPh>
    <rPh sb="10" eb="11">
      <t>イン</t>
    </rPh>
    <phoneticPr fontId="46"/>
  </si>
  <si>
    <t>環境美化推進員466名</t>
    <rPh sb="0" eb="2">
      <t>カンキョウ</t>
    </rPh>
    <rPh sb="2" eb="4">
      <t>ビカ</t>
    </rPh>
    <rPh sb="4" eb="6">
      <t>スイシン</t>
    </rPh>
    <rPh sb="6" eb="7">
      <t>イン</t>
    </rPh>
    <rPh sb="10" eb="11">
      <t>メイ</t>
    </rPh>
    <phoneticPr fontId="46"/>
  </si>
  <si>
    <t>（基づかない）
習志野市空き缶等の投棄、違反ごみ出し並びに飼い犬及び飼い猫のふんを放置しないまちづくり条例</t>
    <rPh sb="1" eb="2">
      <t>モト</t>
    </rPh>
    <rPh sb="8" eb="12">
      <t>ナラシノシ</t>
    </rPh>
    <rPh sb="12" eb="13">
      <t>ア</t>
    </rPh>
    <rPh sb="14" eb="15">
      <t>カン</t>
    </rPh>
    <rPh sb="15" eb="16">
      <t>トウ</t>
    </rPh>
    <rPh sb="17" eb="19">
      <t>トウキ</t>
    </rPh>
    <rPh sb="20" eb="22">
      <t>イハン</t>
    </rPh>
    <rPh sb="24" eb="25">
      <t>ダ</t>
    </rPh>
    <rPh sb="26" eb="27">
      <t>ナラ</t>
    </rPh>
    <rPh sb="29" eb="32">
      <t>カイイヌ</t>
    </rPh>
    <rPh sb="32" eb="33">
      <t>オヨ</t>
    </rPh>
    <rPh sb="34" eb="35">
      <t>カ</t>
    </rPh>
    <rPh sb="36" eb="37">
      <t>ネコ</t>
    </rPh>
    <rPh sb="41" eb="43">
      <t>ホウチ</t>
    </rPh>
    <rPh sb="51" eb="53">
      <t>ジョウレイ</t>
    </rPh>
    <phoneticPr fontId="46"/>
  </si>
  <si>
    <t>（仮称）習志野市震災廃棄物処理計画</t>
    <rPh sb="1" eb="3">
      <t>カショウ</t>
    </rPh>
    <rPh sb="4" eb="8">
      <t>ナラシノシ</t>
    </rPh>
    <rPh sb="8" eb="10">
      <t>シンサイ</t>
    </rPh>
    <rPh sb="10" eb="13">
      <t>ハイキブツ</t>
    </rPh>
    <rPh sb="13" eb="15">
      <t>ショリ</t>
    </rPh>
    <rPh sb="15" eb="17">
      <t>ケイカク</t>
    </rPh>
    <phoneticPr fontId="6"/>
  </si>
  <si>
    <t>H31年3月</t>
    <rPh sb="3" eb="4">
      <t>ネン</t>
    </rPh>
    <rPh sb="5" eb="6">
      <t>ガツ</t>
    </rPh>
    <phoneticPr fontId="6"/>
  </si>
  <si>
    <t>勝浦市</t>
    <rPh sb="0" eb="3">
      <t>カツウラシ</t>
    </rPh>
    <phoneticPr fontId="6"/>
  </si>
  <si>
    <t>1,2,3,4,5,6,11,12,13,21,22,23,24,31,32,33,34,41</t>
  </si>
  <si>
    <t>1,2,3,4,5,6,13,21,22,23,24,31,41</t>
  </si>
  <si>
    <t>11,12</t>
  </si>
  <si>
    <t>32,33</t>
  </si>
  <si>
    <t>勝浦市きれいで住みよい環境づくり条例</t>
    <rPh sb="0" eb="2">
      <t>カツウラ</t>
    </rPh>
    <rPh sb="2" eb="3">
      <t>シ</t>
    </rPh>
    <rPh sb="7" eb="8">
      <t>ス</t>
    </rPh>
    <rPh sb="11" eb="13">
      <t>カンキョウ</t>
    </rPh>
    <rPh sb="16" eb="18">
      <t>ジョウレイ</t>
    </rPh>
    <phoneticPr fontId="6"/>
  </si>
  <si>
    <t>勝浦市</t>
    <rPh sb="0" eb="3">
      <t>カツウラシ</t>
    </rPh>
    <phoneticPr fontId="5"/>
  </si>
  <si>
    <t>山林</t>
    <rPh sb="0" eb="2">
      <t>サンリン</t>
    </rPh>
    <phoneticPr fontId="5"/>
  </si>
  <si>
    <t>家庭ゴミ</t>
    <rPh sb="0" eb="2">
      <t>カテイ</t>
    </rPh>
    <phoneticPr fontId="5"/>
  </si>
  <si>
    <t>缶・ビン・ペットボトル</t>
    <rPh sb="0" eb="1">
      <t>カン</t>
    </rPh>
    <phoneticPr fontId="5"/>
  </si>
  <si>
    <t>空き缶類、廃品類等の投棄行為及び自転車等の放置行為の禁止、ゴミ集積所の清潔保持、空地等の適正管理</t>
    <rPh sb="0" eb="1">
      <t>ア</t>
    </rPh>
    <rPh sb="2" eb="3">
      <t>カン</t>
    </rPh>
    <rPh sb="3" eb="4">
      <t>ルイ</t>
    </rPh>
    <rPh sb="5" eb="7">
      <t>ハイヒン</t>
    </rPh>
    <rPh sb="7" eb="9">
      <t>ルイトウ</t>
    </rPh>
    <rPh sb="10" eb="12">
      <t>トウキ</t>
    </rPh>
    <rPh sb="12" eb="14">
      <t>コウイ</t>
    </rPh>
    <rPh sb="14" eb="15">
      <t>オヨ</t>
    </rPh>
    <rPh sb="16" eb="20">
      <t>ジテンシャトウ</t>
    </rPh>
    <rPh sb="21" eb="23">
      <t>ホウチ</t>
    </rPh>
    <rPh sb="23" eb="25">
      <t>コウイ</t>
    </rPh>
    <rPh sb="26" eb="28">
      <t>キンシ</t>
    </rPh>
    <rPh sb="31" eb="33">
      <t>シュウセキ</t>
    </rPh>
    <rPh sb="33" eb="34">
      <t>ジョ</t>
    </rPh>
    <rPh sb="35" eb="37">
      <t>セイケツ</t>
    </rPh>
    <rPh sb="37" eb="39">
      <t>ホジ</t>
    </rPh>
    <rPh sb="40" eb="43">
      <t>アキチトウ</t>
    </rPh>
    <rPh sb="44" eb="46">
      <t>テキセイ</t>
    </rPh>
    <rPh sb="46" eb="48">
      <t>カンリ</t>
    </rPh>
    <phoneticPr fontId="6"/>
  </si>
  <si>
    <t>勝浦市廃棄物の処理及び清掃に関する条例</t>
    <rPh sb="0" eb="3">
      <t>カツウラシ</t>
    </rPh>
    <rPh sb="3" eb="6">
      <t>ハイキブツ</t>
    </rPh>
    <rPh sb="7" eb="9">
      <t>ショリ</t>
    </rPh>
    <rPh sb="9" eb="10">
      <t>オヨ</t>
    </rPh>
    <rPh sb="11" eb="13">
      <t>セイソウ</t>
    </rPh>
    <rPh sb="14" eb="15">
      <t>カン</t>
    </rPh>
    <rPh sb="17" eb="19">
      <t>ジョウレイ</t>
    </rPh>
    <phoneticPr fontId="6"/>
  </si>
  <si>
    <t>不用品を有効活用し、ごみの排出抑制を推進するため、家庭で不用となった生活用品の譲渡希望者や譲受希望者を募集する。希望者は市に登録してもらう。不用品に関する情報は市のホームページや市役所、集会所などの掲示板に掲載。不用品の受渡に係る交渉は当事者間で行う。
http://www.city.katsuura.lg.jp/forms/info/info.aspx?info_id=29325</t>
  </si>
  <si>
    <t>ホームページ・広報誌等</t>
  </si>
  <si>
    <t>情報登録数：0</t>
  </si>
  <si>
    <t>40㍑袋：処理手数料40円+袋代
30㍑袋：処理手数料30円+袋代
20㍑袋：処理手数料20円+袋代</t>
    <rPh sb="3" eb="4">
      <t>フクロ</t>
    </rPh>
    <rPh sb="5" eb="7">
      <t>ショリ</t>
    </rPh>
    <rPh sb="7" eb="9">
      <t>テスウ</t>
    </rPh>
    <rPh sb="9" eb="10">
      <t>リョウ</t>
    </rPh>
    <rPh sb="12" eb="13">
      <t>エン</t>
    </rPh>
    <rPh sb="14" eb="15">
      <t>フクロ</t>
    </rPh>
    <rPh sb="15" eb="16">
      <t>ダイ</t>
    </rPh>
    <rPh sb="24" eb="26">
      <t>テスウ</t>
    </rPh>
    <rPh sb="26" eb="27">
      <t>リョウ</t>
    </rPh>
    <rPh sb="41" eb="43">
      <t>テスウ</t>
    </rPh>
    <rPh sb="43" eb="44">
      <t>リョウ</t>
    </rPh>
    <phoneticPr fontId="6"/>
  </si>
  <si>
    <t>燃やせるごみ</t>
    <rPh sb="0" eb="1">
      <t>モ</t>
    </rPh>
    <phoneticPr fontId="6"/>
  </si>
  <si>
    <t>10kg毎に40円</t>
    <rPh sb="4" eb="5">
      <t>ゴト</t>
    </rPh>
    <rPh sb="8" eb="9">
      <t>エン</t>
    </rPh>
    <phoneticPr fontId="6"/>
  </si>
  <si>
    <t>有</t>
    <rPh sb="0" eb="1">
      <t>ユウ</t>
    </rPh>
    <phoneticPr fontId="6"/>
  </si>
  <si>
    <t>1品目あたり500円</t>
    <rPh sb="1" eb="3">
      <t>ヒンモク</t>
    </rPh>
    <rPh sb="9" eb="10">
      <t>エン</t>
    </rPh>
    <phoneticPr fontId="6"/>
  </si>
  <si>
    <t>10kg毎に60円
※ただし、可燃性の粗大ごみに限る</t>
    <rPh sb="4" eb="5">
      <t>ゴト</t>
    </rPh>
    <rPh sb="8" eb="9">
      <t>エン</t>
    </rPh>
    <rPh sb="15" eb="18">
      <t>カネンセイ</t>
    </rPh>
    <rPh sb="19" eb="21">
      <t>ソダイ</t>
    </rPh>
    <rPh sb="24" eb="25">
      <t>カギ</t>
    </rPh>
    <phoneticPr fontId="6"/>
  </si>
  <si>
    <t>10kg毎に60円</t>
    <rPh sb="4" eb="5">
      <t>ゴト</t>
    </rPh>
    <rPh sb="8" eb="9">
      <t>エン</t>
    </rPh>
    <phoneticPr fontId="6"/>
  </si>
  <si>
    <t>http://www.city.katsuura.lg.jp/forms/info/info.aspx?info_id=29326</t>
  </si>
  <si>
    <t>市原市</t>
    <rPh sb="0" eb="3">
      <t>イチハラシ</t>
    </rPh>
    <phoneticPr fontId="8"/>
  </si>
  <si>
    <t>1.2.3.4.6.21.31.41</t>
  </si>
  <si>
    <t>補助品目：鉄、非金属、新聞、雑誌、シュレッダー、ダンボール、紙パック、布類、生きビン、ペットボトル
単価：ペットボトルは10円/㎏、それ以外は4円/㎏</t>
    <rPh sb="0" eb="2">
      <t>ホジョ</t>
    </rPh>
    <rPh sb="2" eb="4">
      <t>ヒンモク</t>
    </rPh>
    <rPh sb="5" eb="6">
      <t>テツ</t>
    </rPh>
    <rPh sb="7" eb="10">
      <t>ヒキンゾク</t>
    </rPh>
    <rPh sb="11" eb="13">
      <t>シンブン</t>
    </rPh>
    <rPh sb="14" eb="16">
      <t>ザッシ</t>
    </rPh>
    <rPh sb="30" eb="31">
      <t>カミ</t>
    </rPh>
    <rPh sb="35" eb="36">
      <t>ヌノ</t>
    </rPh>
    <rPh sb="36" eb="37">
      <t>ルイ</t>
    </rPh>
    <rPh sb="38" eb="39">
      <t>イ</t>
    </rPh>
    <rPh sb="50" eb="52">
      <t>タンカ</t>
    </rPh>
    <rPh sb="62" eb="63">
      <t>エン</t>
    </rPh>
    <rPh sb="68" eb="70">
      <t>イガイ</t>
    </rPh>
    <rPh sb="72" eb="73">
      <t>エン</t>
    </rPh>
    <phoneticPr fontId="8"/>
  </si>
  <si>
    <t>補助品目：左記と同様
単価：ペットボトルは25円/㎏、古紙は5円/㎏、それ以外は4円/㎏</t>
    <rPh sb="0" eb="2">
      <t>ホジョ</t>
    </rPh>
    <rPh sb="2" eb="4">
      <t>ヒンモク</t>
    </rPh>
    <rPh sb="5" eb="7">
      <t>サキ</t>
    </rPh>
    <rPh sb="8" eb="10">
      <t>ドウヨウ</t>
    </rPh>
    <rPh sb="11" eb="13">
      <t>タンカ</t>
    </rPh>
    <rPh sb="23" eb="24">
      <t>エン</t>
    </rPh>
    <rPh sb="27" eb="29">
      <t>コシ</t>
    </rPh>
    <rPh sb="31" eb="32">
      <t>エン</t>
    </rPh>
    <rPh sb="37" eb="39">
      <t>イガイ</t>
    </rPh>
    <rPh sb="41" eb="42">
      <t>エン</t>
    </rPh>
    <phoneticPr fontId="8"/>
  </si>
  <si>
    <t>13,959,720円</t>
    <rPh sb="10" eb="11">
      <t>エン</t>
    </rPh>
    <phoneticPr fontId="8"/>
  </si>
  <si>
    <t>18,715,683円</t>
    <rPh sb="10" eb="11">
      <t>エン</t>
    </rPh>
    <phoneticPr fontId="8"/>
  </si>
  <si>
    <t>0t</t>
  </si>
  <si>
    <t>64t</t>
  </si>
  <si>
    <t>・不用品情報交換
　https://www.city.ichihara.chiba.jp/kurashi/syouhi_simin/syouhi_plaza/p_e_62.html</t>
    <rPh sb="1" eb="4">
      <t>フヨウヒン</t>
    </rPh>
    <rPh sb="4" eb="6">
      <t>ジョウホウ</t>
    </rPh>
    <rPh sb="6" eb="8">
      <t>コウカン</t>
    </rPh>
    <phoneticPr fontId="8"/>
  </si>
  <si>
    <t>市広報誌、ホームページにより周知</t>
    <rPh sb="0" eb="1">
      <t>シ</t>
    </rPh>
    <rPh sb="1" eb="4">
      <t>コウホウシ</t>
    </rPh>
    <rPh sb="14" eb="16">
      <t>シュウチ</t>
    </rPh>
    <phoneticPr fontId="8"/>
  </si>
  <si>
    <t>　</t>
  </si>
  <si>
    <t>処分費に含まれる</t>
    <rPh sb="0" eb="2">
      <t>ショブン</t>
    </rPh>
    <rPh sb="2" eb="3">
      <t>ヒ</t>
    </rPh>
    <rPh sb="4" eb="5">
      <t>フク</t>
    </rPh>
    <phoneticPr fontId="52"/>
  </si>
  <si>
    <t>https://www.city.ichihara.chiba.jp/kurashi/gomi/kateigomi/gomi_nama.html</t>
  </si>
  <si>
    <t>流山市</t>
    <rPh sb="0" eb="3">
      <t>ナガレヤマシ</t>
    </rPh>
    <phoneticPr fontId="5"/>
  </si>
  <si>
    <t>31、32、33</t>
  </si>
  <si>
    <t>集団回収にて実施</t>
    <rPh sb="0" eb="2">
      <t>シュウダン</t>
    </rPh>
    <rPh sb="2" eb="3">
      <t>カイ</t>
    </rPh>
    <rPh sb="3" eb="4">
      <t>シュウ</t>
    </rPh>
    <rPh sb="6" eb="8">
      <t>ジッシ</t>
    </rPh>
    <phoneticPr fontId="5"/>
  </si>
  <si>
    <t>32（一部）、33（一部）</t>
    <rPh sb="3" eb="5">
      <t>イチブ</t>
    </rPh>
    <rPh sb="10" eb="12">
      <t>イチブ</t>
    </rPh>
    <phoneticPr fontId="5"/>
  </si>
  <si>
    <t>有</t>
    <rPh sb="0" eb="1">
      <t>ユウ</t>
    </rPh>
    <phoneticPr fontId="5"/>
  </si>
  <si>
    <t>紙、布類、びん、金属類　一律８円／ｋｇあたり</t>
    <rPh sb="0" eb="1">
      <t>カミ</t>
    </rPh>
    <rPh sb="2" eb="3">
      <t>ヌノ</t>
    </rPh>
    <rPh sb="3" eb="4">
      <t>ルイ</t>
    </rPh>
    <rPh sb="8" eb="11">
      <t>キンゾクルイ</t>
    </rPh>
    <rPh sb="12" eb="14">
      <t>イチリツ</t>
    </rPh>
    <rPh sb="15" eb="16">
      <t>エン</t>
    </rPh>
    <phoneticPr fontId="5"/>
  </si>
  <si>
    <t>紙、布類　９円／ｋｇあたり
びん、金属類　１２円／ｋｇあたり</t>
    <rPh sb="0" eb="1">
      <t>カミ</t>
    </rPh>
    <rPh sb="2" eb="3">
      <t>ヌノ</t>
    </rPh>
    <rPh sb="3" eb="4">
      <t>ルイ</t>
    </rPh>
    <rPh sb="17" eb="20">
      <t>キンゾクルイ</t>
    </rPh>
    <rPh sb="23" eb="24">
      <t>エン</t>
    </rPh>
    <phoneticPr fontId="5"/>
  </si>
  <si>
    <r>
      <t>7</t>
    </r>
    <r>
      <rPr>
        <sz val="11"/>
        <rFont val="ＭＳ 明朝"/>
        <family val="1"/>
        <charset val="128"/>
      </rPr>
      <t>8,392,320円</t>
    </r>
    <rPh sb="10" eb="11">
      <t>エン</t>
    </rPh>
    <phoneticPr fontId="5"/>
  </si>
  <si>
    <r>
      <t>9</t>
    </r>
    <r>
      <rPr>
        <sz val="11"/>
        <rFont val="ＭＳ 明朝"/>
        <family val="1"/>
        <charset val="128"/>
      </rPr>
      <t>4,332,330円</t>
    </r>
    <rPh sb="10" eb="11">
      <t>エン</t>
    </rPh>
    <phoneticPr fontId="5"/>
  </si>
  <si>
    <t>婦人会</t>
    <rPh sb="0" eb="3">
      <t>フジンカイ</t>
    </rPh>
    <phoneticPr fontId="5"/>
  </si>
  <si>
    <t>流山市路上喫煙の防止及びまちをきれいにする条例</t>
    <rPh sb="0" eb="3">
      <t>ナガレヤマシ</t>
    </rPh>
    <rPh sb="3" eb="5">
      <t>ロジョウ</t>
    </rPh>
    <rPh sb="5" eb="7">
      <t>キツエン</t>
    </rPh>
    <rPh sb="8" eb="10">
      <t>ボウシ</t>
    </rPh>
    <rPh sb="10" eb="11">
      <t>オヨ</t>
    </rPh>
    <rPh sb="21" eb="23">
      <t>ジョウレイ</t>
    </rPh>
    <phoneticPr fontId="5"/>
  </si>
  <si>
    <t>無</t>
    <rPh sb="0" eb="1">
      <t>ム</t>
    </rPh>
    <phoneticPr fontId="5"/>
  </si>
  <si>
    <t>流山市</t>
    <rPh sb="0" eb="3">
      <t>ナガレヤマシ</t>
    </rPh>
    <phoneticPr fontId="4"/>
  </si>
  <si>
    <t>古紙</t>
    <rPh sb="0" eb="2">
      <t>コシ</t>
    </rPh>
    <phoneticPr fontId="4"/>
  </si>
  <si>
    <t>週に一度のリサイクルステーションパトロール。減量等推進員への立ち番のお願い。</t>
    <rPh sb="0" eb="1">
      <t>シュウ</t>
    </rPh>
    <rPh sb="2" eb="4">
      <t>イチド</t>
    </rPh>
    <rPh sb="22" eb="25">
      <t>ゲンリョウトウ</t>
    </rPh>
    <rPh sb="25" eb="27">
      <t>スイシン</t>
    </rPh>
    <rPh sb="27" eb="28">
      <t>イン</t>
    </rPh>
    <rPh sb="30" eb="31">
      <t>タ</t>
    </rPh>
    <rPh sb="32" eb="33">
      <t>バン</t>
    </rPh>
    <rPh sb="35" eb="36">
      <t>ネガ</t>
    </rPh>
    <phoneticPr fontId="4"/>
  </si>
  <si>
    <t>有</t>
    <rPh sb="0" eb="1">
      <t>ユウ</t>
    </rPh>
    <phoneticPr fontId="4"/>
  </si>
  <si>
    <t>流山市廃棄物の減量及び適正処理等に関する条例</t>
    <rPh sb="0" eb="3">
      <t>ナガレヤマシ</t>
    </rPh>
    <rPh sb="3" eb="6">
      <t>ハイキブツ</t>
    </rPh>
    <rPh sb="7" eb="9">
      <t>ゲンリョウ</t>
    </rPh>
    <rPh sb="9" eb="10">
      <t>オヨ</t>
    </rPh>
    <rPh sb="11" eb="13">
      <t>テキセイ</t>
    </rPh>
    <rPh sb="13" eb="16">
      <t>ショリトウ</t>
    </rPh>
    <rPh sb="17" eb="18">
      <t>カン</t>
    </rPh>
    <rPh sb="20" eb="22">
      <t>ジョウレイ</t>
    </rPh>
    <phoneticPr fontId="4"/>
  </si>
  <si>
    <t>平成２１年
４月１日</t>
    <rPh sb="0" eb="2">
      <t>ヘイセイ</t>
    </rPh>
    <rPh sb="4" eb="5">
      <t>ネン</t>
    </rPh>
    <rPh sb="7" eb="8">
      <t>ガツ</t>
    </rPh>
    <rPh sb="9" eb="10">
      <t>ニチ</t>
    </rPh>
    <phoneticPr fontId="4"/>
  </si>
  <si>
    <t>２０万円以下の
罰金</t>
    <rPh sb="2" eb="4">
      <t>マンエン</t>
    </rPh>
    <rPh sb="4" eb="6">
      <t>イカ</t>
    </rPh>
    <rPh sb="8" eb="10">
      <t>バッキン</t>
    </rPh>
    <phoneticPr fontId="4"/>
  </si>
  <si>
    <t>・リサイクル推進店を市のホームページに掲載
http://www.city.nagareyama.chiba.jp/life/1002401/1002486/1002493.html
・再生品の販売を市のホームページに掲載
http://www.city.nagareyama.chiba.jp/life/1002401/1002486/1002487.html</t>
    <rPh sb="6" eb="8">
      <t>スイシン</t>
    </rPh>
    <rPh sb="8" eb="9">
      <t>テン</t>
    </rPh>
    <rPh sb="10" eb="11">
      <t>シ</t>
    </rPh>
    <rPh sb="19" eb="21">
      <t>ケイサイ</t>
    </rPh>
    <rPh sb="93" eb="95">
      <t>サイセイ</t>
    </rPh>
    <rPh sb="95" eb="96">
      <t>ヒン</t>
    </rPh>
    <rPh sb="97" eb="99">
      <t>ハンバイ</t>
    </rPh>
    <rPh sb="100" eb="101">
      <t>シ</t>
    </rPh>
    <rPh sb="109" eb="111">
      <t>ケイサイ</t>
    </rPh>
    <phoneticPr fontId="5"/>
  </si>
  <si>
    <t>広報・ホームページ</t>
    <rPh sb="0" eb="2">
      <t>コウホウ</t>
    </rPh>
    <phoneticPr fontId="5"/>
  </si>
  <si>
    <t>家具：４５７件
自転車：１５０件</t>
    <rPh sb="0" eb="2">
      <t>カグ</t>
    </rPh>
    <rPh sb="6" eb="7">
      <t>ケン</t>
    </rPh>
    <rPh sb="8" eb="11">
      <t>ジテンシャ</t>
    </rPh>
    <rPh sb="15" eb="16">
      <t>ケン</t>
    </rPh>
    <phoneticPr fontId="5"/>
  </si>
  <si>
    <t>可燃、不燃、可燃粗大、不燃粗大</t>
    <rPh sb="0" eb="2">
      <t>カネン</t>
    </rPh>
    <rPh sb="3" eb="5">
      <t>フネン</t>
    </rPh>
    <rPh sb="6" eb="8">
      <t>カネン</t>
    </rPh>
    <rPh sb="8" eb="10">
      <t>ソダイ</t>
    </rPh>
    <rPh sb="11" eb="13">
      <t>フネン</t>
    </rPh>
    <rPh sb="13" eb="15">
      <t>ソダイ</t>
    </rPh>
    <phoneticPr fontId="5"/>
  </si>
  <si>
    <t>10ｋｇごとに162円</t>
    <rPh sb="10" eb="11">
      <t>エン</t>
    </rPh>
    <phoneticPr fontId="5"/>
  </si>
  <si>
    <t>定額制</t>
    <rPh sb="0" eb="3">
      <t>テイガクセイ</t>
    </rPh>
    <phoneticPr fontId="5"/>
  </si>
  <si>
    <t>１点につき、1080円</t>
    <rPh sb="1" eb="2">
      <t>テン</t>
    </rPh>
    <rPh sb="10" eb="11">
      <t>エン</t>
    </rPh>
    <phoneticPr fontId="5"/>
  </si>
  <si>
    <t>廃棄物減量計画書を提出。前年度実績に対する減量の取組みを記載</t>
    <rPh sb="0" eb="3">
      <t>ハイキブツ</t>
    </rPh>
    <rPh sb="3" eb="5">
      <t>ゲンリョウ</t>
    </rPh>
    <rPh sb="5" eb="8">
      <t>ケイカクショ</t>
    </rPh>
    <rPh sb="9" eb="11">
      <t>テイシュツ</t>
    </rPh>
    <rPh sb="12" eb="15">
      <t>ゼンネンド</t>
    </rPh>
    <rPh sb="15" eb="17">
      <t>ジッセキ</t>
    </rPh>
    <rPh sb="18" eb="19">
      <t>タイ</t>
    </rPh>
    <rPh sb="21" eb="23">
      <t>ゲンリョウ</t>
    </rPh>
    <rPh sb="24" eb="26">
      <t>トリク</t>
    </rPh>
    <rPh sb="28" eb="30">
      <t>キサイ</t>
    </rPh>
    <phoneticPr fontId="5"/>
  </si>
  <si>
    <t>・大規模小売店立地法第２条第２項に規定する建築物を有する事業者。
・事業の用に供する部分の延床面積が1,500㎡以上の建築物を有する事業者。</t>
    <rPh sb="1" eb="4">
      <t>ダイキボ</t>
    </rPh>
    <rPh sb="4" eb="6">
      <t>コウリ</t>
    </rPh>
    <rPh sb="6" eb="7">
      <t>テン</t>
    </rPh>
    <rPh sb="7" eb="9">
      <t>リッチ</t>
    </rPh>
    <rPh sb="9" eb="10">
      <t>ホウ</t>
    </rPh>
    <rPh sb="10" eb="11">
      <t>ダイ</t>
    </rPh>
    <rPh sb="12" eb="13">
      <t>ジョウ</t>
    </rPh>
    <rPh sb="13" eb="14">
      <t>ダイ</t>
    </rPh>
    <rPh sb="15" eb="16">
      <t>コウ</t>
    </rPh>
    <rPh sb="17" eb="19">
      <t>キテイ</t>
    </rPh>
    <rPh sb="21" eb="23">
      <t>ケンチク</t>
    </rPh>
    <rPh sb="23" eb="24">
      <t>ブツ</t>
    </rPh>
    <rPh sb="25" eb="26">
      <t>ユウ</t>
    </rPh>
    <rPh sb="28" eb="31">
      <t>ジギョウシャ</t>
    </rPh>
    <rPh sb="34" eb="36">
      <t>ジギョウ</t>
    </rPh>
    <rPh sb="37" eb="38">
      <t>ヨウ</t>
    </rPh>
    <rPh sb="39" eb="40">
      <t>キョウ</t>
    </rPh>
    <rPh sb="42" eb="44">
      <t>ブブン</t>
    </rPh>
    <rPh sb="45" eb="46">
      <t>ノ</t>
    </rPh>
    <rPh sb="46" eb="49">
      <t>ユカメンセキ</t>
    </rPh>
    <rPh sb="56" eb="58">
      <t>イジョウ</t>
    </rPh>
    <rPh sb="59" eb="61">
      <t>ケンチク</t>
    </rPh>
    <rPh sb="61" eb="62">
      <t>ブツ</t>
    </rPh>
    <rPh sb="63" eb="64">
      <t>ユウ</t>
    </rPh>
    <rPh sb="66" eb="69">
      <t>ジギョウシャ</t>
    </rPh>
    <phoneticPr fontId="5"/>
  </si>
  <si>
    <t>事業系一般廃棄物の処理実績に関するアンケートの実施</t>
    <rPh sb="0" eb="2">
      <t>ジギョウ</t>
    </rPh>
    <rPh sb="2" eb="3">
      <t>ケイ</t>
    </rPh>
    <rPh sb="3" eb="5">
      <t>イッパン</t>
    </rPh>
    <rPh sb="5" eb="8">
      <t>ハイキブツ</t>
    </rPh>
    <rPh sb="9" eb="11">
      <t>ショリ</t>
    </rPh>
    <rPh sb="11" eb="13">
      <t>ジッセキ</t>
    </rPh>
    <rPh sb="14" eb="15">
      <t>カン</t>
    </rPh>
    <rPh sb="23" eb="25">
      <t>ジッシ</t>
    </rPh>
    <phoneticPr fontId="5"/>
  </si>
  <si>
    <t>事業系一般廃棄物の搬入検査</t>
    <rPh sb="0" eb="2">
      <t>ジギョウ</t>
    </rPh>
    <rPh sb="2" eb="3">
      <t>ケイ</t>
    </rPh>
    <rPh sb="3" eb="5">
      <t>イッパン</t>
    </rPh>
    <rPh sb="5" eb="8">
      <t>ハイキブツ</t>
    </rPh>
    <rPh sb="9" eb="11">
      <t>ハンニュウ</t>
    </rPh>
    <rPh sb="11" eb="13">
      <t>ケンサ</t>
    </rPh>
    <phoneticPr fontId="5"/>
  </si>
  <si>
    <t>混廃物類</t>
    <rPh sb="0" eb="2">
      <t>コンパイ</t>
    </rPh>
    <rPh sb="2" eb="3">
      <t>ブツ</t>
    </rPh>
    <rPh sb="3" eb="4">
      <t>ルイ</t>
    </rPh>
    <phoneticPr fontId="5"/>
  </si>
  <si>
    <t>単価に含む</t>
    <rPh sb="0" eb="2">
      <t>タンカ</t>
    </rPh>
    <rPh sb="3" eb="4">
      <t>フク</t>
    </rPh>
    <phoneticPr fontId="5"/>
  </si>
  <si>
    <t>廃プラ（ゴム、タイヤ）</t>
    <rPh sb="0" eb="1">
      <t>ハイ</t>
    </rPh>
    <phoneticPr fontId="5"/>
  </si>
  <si>
    <t>特定家電（テレビ、冷蔵庫、洗濯機）</t>
    <rPh sb="0" eb="2">
      <t>トクテイ</t>
    </rPh>
    <rPh sb="2" eb="4">
      <t>カデン</t>
    </rPh>
    <rPh sb="9" eb="12">
      <t>レイゾウコ</t>
    </rPh>
    <rPh sb="13" eb="16">
      <t>センタクキ</t>
    </rPh>
    <phoneticPr fontId="5"/>
  </si>
  <si>
    <t>単価：テレビ　1,728円、冷蔵庫　2,700円、洗濯機　1,080円</t>
    <rPh sb="0" eb="2">
      <t>タンカ</t>
    </rPh>
    <rPh sb="12" eb="13">
      <t>エン</t>
    </rPh>
    <rPh sb="14" eb="17">
      <t>レイゾウコ</t>
    </rPh>
    <rPh sb="23" eb="24">
      <t>エン</t>
    </rPh>
    <rPh sb="25" eb="28">
      <t>センタクキ</t>
    </rPh>
    <rPh sb="34" eb="35">
      <t>エン</t>
    </rPh>
    <phoneticPr fontId="5"/>
  </si>
  <si>
    <t>平成22年4月～
（継続）</t>
    <rPh sb="0" eb="2">
      <t>ヘイセイ</t>
    </rPh>
    <rPh sb="4" eb="5">
      <t>ネン</t>
    </rPh>
    <rPh sb="6" eb="7">
      <t>ガツ</t>
    </rPh>
    <rPh sb="10" eb="12">
      <t>ケイゾク</t>
    </rPh>
    <phoneticPr fontId="7"/>
  </si>
  <si>
    <t>平成22年4月</t>
    <rPh sb="0" eb="2">
      <t>ヘイセイ</t>
    </rPh>
    <rPh sb="4" eb="5">
      <t>ネン</t>
    </rPh>
    <rPh sb="6" eb="7">
      <t>ガツ</t>
    </rPh>
    <phoneticPr fontId="7"/>
  </si>
  <si>
    <t>学校給食
小学校4校</t>
    <rPh sb="0" eb="2">
      <t>ガッコウ</t>
    </rPh>
    <rPh sb="2" eb="4">
      <t>キュウショク</t>
    </rPh>
    <rPh sb="5" eb="8">
      <t>ショウガッコウ</t>
    </rPh>
    <rPh sb="9" eb="10">
      <t>コウ</t>
    </rPh>
    <phoneticPr fontId="5"/>
  </si>
  <si>
    <t>生ごみ堆肥化</t>
    <rPh sb="0" eb="1">
      <t>ナマ</t>
    </rPh>
    <rPh sb="3" eb="6">
      <t>タイヒカ</t>
    </rPh>
    <phoneticPr fontId="5"/>
  </si>
  <si>
    <t>6.2トン</t>
  </si>
  <si>
    <t>学校に生ごみ処理機を設置
月１～２回堆肥化施設へ運搬</t>
    <rPh sb="0" eb="2">
      <t>ガッコウ</t>
    </rPh>
    <rPh sb="3" eb="4">
      <t>ナマ</t>
    </rPh>
    <rPh sb="6" eb="9">
      <t>ショリキ</t>
    </rPh>
    <rPh sb="10" eb="12">
      <t>セッチ</t>
    </rPh>
    <rPh sb="13" eb="14">
      <t>ツキ</t>
    </rPh>
    <rPh sb="17" eb="18">
      <t>カイ</t>
    </rPh>
    <rPh sb="18" eb="21">
      <t>タイヒカ</t>
    </rPh>
    <rPh sb="21" eb="23">
      <t>シセツ</t>
    </rPh>
    <rPh sb="24" eb="26">
      <t>ウンパン</t>
    </rPh>
    <phoneticPr fontId="5"/>
  </si>
  <si>
    <t>食べ残し、調理くずの資源化、
環境教育の推進（施設見学、堆肥を学校の花壇で利用）</t>
    <rPh sb="0" eb="1">
      <t>タ</t>
    </rPh>
    <rPh sb="2" eb="3">
      <t>ノコ</t>
    </rPh>
    <rPh sb="5" eb="7">
      <t>チョウリ</t>
    </rPh>
    <rPh sb="10" eb="13">
      <t>シゲンカ</t>
    </rPh>
    <rPh sb="15" eb="17">
      <t>カンキョウ</t>
    </rPh>
    <rPh sb="17" eb="19">
      <t>キョウイク</t>
    </rPh>
    <rPh sb="20" eb="22">
      <t>スイシン</t>
    </rPh>
    <rPh sb="23" eb="25">
      <t>シセツ</t>
    </rPh>
    <rPh sb="25" eb="27">
      <t>ケンガク</t>
    </rPh>
    <rPh sb="28" eb="30">
      <t>タイヒ</t>
    </rPh>
    <rPh sb="31" eb="33">
      <t>ガッコウ</t>
    </rPh>
    <rPh sb="34" eb="36">
      <t>カダン</t>
    </rPh>
    <rPh sb="37" eb="39">
      <t>リヨウ</t>
    </rPh>
    <phoneticPr fontId="5"/>
  </si>
  <si>
    <t>流山市廃棄物対策審議会</t>
    <rPh sb="0" eb="3">
      <t>ナガレヤマシ</t>
    </rPh>
    <rPh sb="3" eb="6">
      <t>ハイキブツ</t>
    </rPh>
    <rPh sb="6" eb="8">
      <t>タイサク</t>
    </rPh>
    <rPh sb="8" eb="11">
      <t>シンギカイ</t>
    </rPh>
    <phoneticPr fontId="5"/>
  </si>
  <si>
    <t>学識経験を有する者（2人）　
市民を代表する者（5人）
関係団体を代表する者（4人）
廃棄物減量等推進員の職にある者（1人）
環境美化推進員の職にある者（1人）
計13人</t>
    <rPh sb="0" eb="2">
      <t>ガクシキ</t>
    </rPh>
    <rPh sb="2" eb="4">
      <t>ケイケン</t>
    </rPh>
    <rPh sb="5" eb="6">
      <t>ユウ</t>
    </rPh>
    <rPh sb="8" eb="9">
      <t>モノ</t>
    </rPh>
    <rPh sb="11" eb="12">
      <t>ニン</t>
    </rPh>
    <rPh sb="15" eb="17">
      <t>シミン</t>
    </rPh>
    <rPh sb="18" eb="20">
      <t>ダイヒョウ</t>
    </rPh>
    <rPh sb="22" eb="23">
      <t>モノ</t>
    </rPh>
    <rPh sb="25" eb="26">
      <t>ニン</t>
    </rPh>
    <rPh sb="28" eb="30">
      <t>カンケイ</t>
    </rPh>
    <rPh sb="30" eb="32">
      <t>ダンタイ</t>
    </rPh>
    <rPh sb="33" eb="35">
      <t>ダイヒョウ</t>
    </rPh>
    <rPh sb="37" eb="38">
      <t>モノ</t>
    </rPh>
    <rPh sb="40" eb="41">
      <t>ニン</t>
    </rPh>
    <rPh sb="43" eb="46">
      <t>ハイキブツ</t>
    </rPh>
    <rPh sb="46" eb="49">
      <t>ゲンリョウトウ</t>
    </rPh>
    <rPh sb="49" eb="51">
      <t>スイシン</t>
    </rPh>
    <rPh sb="51" eb="52">
      <t>イン</t>
    </rPh>
    <rPh sb="53" eb="54">
      <t>ショク</t>
    </rPh>
    <rPh sb="57" eb="58">
      <t>モノ</t>
    </rPh>
    <rPh sb="60" eb="61">
      <t>ニン</t>
    </rPh>
    <rPh sb="63" eb="65">
      <t>カンキョウ</t>
    </rPh>
    <rPh sb="65" eb="67">
      <t>ビカ</t>
    </rPh>
    <rPh sb="67" eb="69">
      <t>スイシン</t>
    </rPh>
    <rPh sb="69" eb="70">
      <t>イン</t>
    </rPh>
    <rPh sb="71" eb="72">
      <t>ショク</t>
    </rPh>
    <rPh sb="75" eb="76">
      <t>モノ</t>
    </rPh>
    <rPh sb="78" eb="79">
      <t>ニン</t>
    </rPh>
    <rPh sb="81" eb="82">
      <t>ケイ</t>
    </rPh>
    <rPh sb="84" eb="85">
      <t>ニン</t>
    </rPh>
    <phoneticPr fontId="5"/>
  </si>
  <si>
    <t>流山市廃棄物の減量及び適正処理等に関する条例</t>
    <rPh sb="0" eb="2">
      <t>ナガレヤマ</t>
    </rPh>
    <rPh sb="2" eb="3">
      <t>シ</t>
    </rPh>
    <rPh sb="3" eb="6">
      <t>ハイキブツ</t>
    </rPh>
    <rPh sb="7" eb="9">
      <t>ゲンリョウ</t>
    </rPh>
    <rPh sb="9" eb="10">
      <t>オヨ</t>
    </rPh>
    <rPh sb="11" eb="13">
      <t>テキセイ</t>
    </rPh>
    <rPh sb="13" eb="15">
      <t>ショリ</t>
    </rPh>
    <rPh sb="15" eb="16">
      <t>トウ</t>
    </rPh>
    <rPh sb="17" eb="18">
      <t>カン</t>
    </rPh>
    <rPh sb="20" eb="22">
      <t>ジョウレイ</t>
    </rPh>
    <phoneticPr fontId="5"/>
  </si>
  <si>
    <t>流山市廃棄物減量等推進員</t>
    <rPh sb="0" eb="3">
      <t>ナガレヤマシ</t>
    </rPh>
    <phoneticPr fontId="5"/>
  </si>
  <si>
    <t>178名</t>
    <rPh sb="3" eb="4">
      <t>メイ</t>
    </rPh>
    <phoneticPr fontId="5"/>
  </si>
  <si>
    <t>流山市</t>
    <rPh sb="0" eb="3">
      <t>ナガレヤマシ</t>
    </rPh>
    <phoneticPr fontId="3"/>
  </si>
  <si>
    <t>H31年4月</t>
    <rPh sb="3" eb="4">
      <t>ネン</t>
    </rPh>
    <rPh sb="5" eb="6">
      <t>ガツ</t>
    </rPh>
    <phoneticPr fontId="3"/>
  </si>
  <si>
    <t>1,2,3,4,5,6,11,12,13,21,22,23,24,31,32,33,41</t>
  </si>
  <si>
    <t>1,2,3,4,5,6,11,12,13,21,22,23,41</t>
  </si>
  <si>
    <t>16.8ｔ</t>
  </si>
  <si>
    <t>0ｔ</t>
  </si>
  <si>
    <t xml:space="preserve">"【不用品交換情報ボード】柏市リサイクルプラザリボン館（３Ｒ啓発施設）に「ゆずります・ゆずってくださいボード」を設置。
譲渡及び譲受希望者が申込みをし，それぞれ掲示板に紙を貼ることでマッチングを促す仕組み。http://www.city.kashiwa.lg.jp/soshiki/080100/yuzurimasu.html
【リサイクル家具・自転車の販売】粗大ごみとして回収された家具及び撤去自転車を修理して販売。http://www.city.kashiwa.lg.jp/soshiki/080100/p002488.html
【フリーマーケット】柏市リサイクルプラザリボン館と共催で出店者を事前に募りフリーマーケットを開催。"						
</t>
  </si>
  <si>
    <t>柏市公式ウェブサイト，市広報，課公式ツイッター</t>
  </si>
  <si>
    <t>平成28年度実績
【不用品交換情報ボード】譲渡希望１０件，譲受希望０件
【家具・自転車】家具４９件・自転車１１１件
【フリーマーケット】２回開催，参加者９５０名</t>
  </si>
  <si>
    <t>・一般廃棄物10kgまでごとに194.4円
・容器包装プラスチック類10kgまでごとに172.8円</t>
  </si>
  <si>
    <t>40基</t>
  </si>
  <si>
    <t>41 基</t>
  </si>
  <si>
    <t>平成20年4月～
（継続）</t>
  </si>
  <si>
    <t>平成19年4月
（平成19年度はモデル実施）</t>
  </si>
  <si>
    <t xml:space="preserve">
410トン
</t>
  </si>
  <si>
    <t>左記回収量を堆肥化施設で処理委託しているが，複数企業等からの回収物を併せて処理しているため，最終的な資源化（成果品）量は不明</t>
  </si>
  <si>
    <t>運搬業者による回収</t>
  </si>
  <si>
    <t>食べ残し，調理くずの資源化，環境教育の推進（堆肥を学校の花壇で利用）</t>
  </si>
  <si>
    <t>昭和53年4月～
（継続）</t>
  </si>
  <si>
    <t>昭和53年4月</t>
  </si>
  <si>
    <t>魚腸骨
（公設市場）</t>
  </si>
  <si>
    <t>生ごみ堆肥化
飼料化</t>
  </si>
  <si>
    <t xml:space="preserve">
196トン
</t>
  </si>
  <si>
    <t>左記回収量を堆肥化及び飼料化施設で処理委託しているが，複数企業等からの回収物を併せて処理しているため，最終的な資源化（成果品）量は不明</t>
  </si>
  <si>
    <t>市場から排出される魚腸骨の資源化による事業系ごみ減量の推進</t>
  </si>
  <si>
    <t>八千代市</t>
    <rPh sb="0" eb="3">
      <t>ヤチヨ</t>
    </rPh>
    <rPh sb="3" eb="4">
      <t>シ</t>
    </rPh>
    <phoneticPr fontId="5"/>
  </si>
  <si>
    <t>八千代市</t>
    <rPh sb="0" eb="4">
      <t>ヤチヨシ</t>
    </rPh>
    <phoneticPr fontId="5"/>
  </si>
  <si>
    <t>1.2.3.4.5.6
11.12.13
21.22.23.24
31
41,45</t>
  </si>
  <si>
    <t>4,31,32,43</t>
  </si>
  <si>
    <t>1,2,3,4,5,6
41,43</t>
  </si>
  <si>
    <t>11,12,13
22
31
45</t>
  </si>
  <si>
    <t>21,23
（業者に無料引き渡し）</t>
    <rPh sb="7" eb="8">
      <t>ギョウ</t>
    </rPh>
    <rPh sb="8" eb="9">
      <t>シャ</t>
    </rPh>
    <rPh sb="10" eb="12">
      <t>ムリョウ</t>
    </rPh>
    <rPh sb="12" eb="13">
      <t>ヒ</t>
    </rPh>
    <rPh sb="14" eb="15">
      <t>ワタ</t>
    </rPh>
    <phoneticPr fontId="5"/>
  </si>
  <si>
    <t>新聞，雑誌，段ボール，衣類，アルミ缶　４円/㎏</t>
    <rPh sb="0" eb="2">
      <t>シンブン</t>
    </rPh>
    <rPh sb="3" eb="5">
      <t>ザッシ</t>
    </rPh>
    <rPh sb="6" eb="7">
      <t>ダン</t>
    </rPh>
    <rPh sb="11" eb="13">
      <t>イルイ</t>
    </rPh>
    <rPh sb="17" eb="18">
      <t>カン</t>
    </rPh>
    <rPh sb="20" eb="21">
      <t>エン</t>
    </rPh>
    <phoneticPr fontId="5"/>
  </si>
  <si>
    <t>７，９６２，２４４円</t>
    <rPh sb="9" eb="10">
      <t>エン</t>
    </rPh>
    <phoneticPr fontId="5"/>
  </si>
  <si>
    <t>マンション管理組合等</t>
    <rPh sb="5" eb="7">
      <t>カンリ</t>
    </rPh>
    <rPh sb="7" eb="9">
      <t>クミアイ</t>
    </rPh>
    <rPh sb="9" eb="10">
      <t>トウ</t>
    </rPh>
    <phoneticPr fontId="5"/>
  </si>
  <si>
    <t>八千代市ポイ捨て防止に関する条例</t>
    <rPh sb="0" eb="4">
      <t>ヤチヨシ</t>
    </rPh>
    <rPh sb="6" eb="7">
      <t>ス</t>
    </rPh>
    <rPh sb="8" eb="10">
      <t>ボウシ</t>
    </rPh>
    <rPh sb="11" eb="12">
      <t>カン</t>
    </rPh>
    <rPh sb="14" eb="16">
      <t>ジョウレイ</t>
    </rPh>
    <phoneticPr fontId="5"/>
  </si>
  <si>
    <t>区画整理事業地内</t>
    <rPh sb="0" eb="2">
      <t>クカク</t>
    </rPh>
    <rPh sb="2" eb="4">
      <t>セイリ</t>
    </rPh>
    <rPh sb="4" eb="6">
      <t>ジギョウ</t>
    </rPh>
    <rPh sb="6" eb="7">
      <t>チ</t>
    </rPh>
    <rPh sb="7" eb="8">
      <t>ナイ</t>
    </rPh>
    <phoneticPr fontId="5"/>
  </si>
  <si>
    <t>店舗の駐車場</t>
    <rPh sb="0" eb="2">
      <t>テンポ</t>
    </rPh>
    <rPh sb="3" eb="5">
      <t>チュウシャ</t>
    </rPh>
    <rPh sb="5" eb="6">
      <t>ジョウ</t>
    </rPh>
    <phoneticPr fontId="5"/>
  </si>
  <si>
    <t>公園緑地</t>
    <rPh sb="0" eb="2">
      <t>コウエン</t>
    </rPh>
    <rPh sb="2" eb="4">
      <t>リョクチ</t>
    </rPh>
    <phoneticPr fontId="5"/>
  </si>
  <si>
    <t>一般家庭ごみ</t>
    <rPh sb="0" eb="2">
      <t>イッパン</t>
    </rPh>
    <rPh sb="2" eb="4">
      <t>カテイ</t>
    </rPh>
    <phoneticPr fontId="5"/>
  </si>
  <si>
    <t>コンクリートがら</t>
  </si>
  <si>
    <t>事業系一般廃棄物</t>
    <rPh sb="0" eb="2">
      <t>ジギョウ</t>
    </rPh>
    <rPh sb="2" eb="3">
      <t>ケイ</t>
    </rPh>
    <rPh sb="3" eb="5">
      <t>イッパン</t>
    </rPh>
    <rPh sb="5" eb="8">
      <t>ハイキブツ</t>
    </rPh>
    <phoneticPr fontId="5"/>
  </si>
  <si>
    <t>八千代市不法投棄防止条例</t>
    <rPh sb="0" eb="4">
      <t>ヤチヨシ</t>
    </rPh>
    <rPh sb="4" eb="6">
      <t>フホウ</t>
    </rPh>
    <rPh sb="6" eb="8">
      <t>トウキ</t>
    </rPh>
    <rPh sb="8" eb="10">
      <t>ボウシ</t>
    </rPh>
    <rPh sb="10" eb="12">
      <t>ジョウレイ</t>
    </rPh>
    <phoneticPr fontId="5"/>
  </si>
  <si>
    <t>事業者等の責務，立入検査，原状回復命令及び罰則，通報者への報償金</t>
    <rPh sb="0" eb="3">
      <t>ジギョウシャ</t>
    </rPh>
    <rPh sb="3" eb="4">
      <t>トウ</t>
    </rPh>
    <rPh sb="5" eb="7">
      <t>セキム</t>
    </rPh>
    <rPh sb="8" eb="10">
      <t>タチイリ</t>
    </rPh>
    <rPh sb="10" eb="12">
      <t>ケンサ</t>
    </rPh>
    <rPh sb="13" eb="15">
      <t>ゲンジョウ</t>
    </rPh>
    <rPh sb="15" eb="17">
      <t>カイフク</t>
    </rPh>
    <rPh sb="17" eb="19">
      <t>メイレイ</t>
    </rPh>
    <rPh sb="19" eb="20">
      <t>オヨ</t>
    </rPh>
    <rPh sb="21" eb="23">
      <t>バッソク</t>
    </rPh>
    <rPh sb="24" eb="27">
      <t>ツウホウシャ</t>
    </rPh>
    <rPh sb="29" eb="32">
      <t>ホウショウキン</t>
    </rPh>
    <rPh sb="31" eb="32">
      <t>キン</t>
    </rPh>
    <phoneticPr fontId="5"/>
  </si>
  <si>
    <t>紙類，缶，小型家電製品等</t>
    <rPh sb="0" eb="2">
      <t>カミルイ</t>
    </rPh>
    <rPh sb="3" eb="4">
      <t>カン</t>
    </rPh>
    <rPh sb="5" eb="7">
      <t>コガタ</t>
    </rPh>
    <rPh sb="7" eb="9">
      <t>カデン</t>
    </rPh>
    <rPh sb="9" eb="11">
      <t>セイヒン</t>
    </rPh>
    <rPh sb="11" eb="12">
      <t>トウ</t>
    </rPh>
    <phoneticPr fontId="5"/>
  </si>
  <si>
    <t>・定期パトロールの実施
・重点パトロールの実施（通報があった地域）</t>
    <rPh sb="1" eb="3">
      <t>テイキ</t>
    </rPh>
    <rPh sb="9" eb="11">
      <t>ジッシ</t>
    </rPh>
    <rPh sb="13" eb="15">
      <t>ジュウテン</t>
    </rPh>
    <rPh sb="21" eb="23">
      <t>ジッシ</t>
    </rPh>
    <rPh sb="24" eb="26">
      <t>ツウホウ</t>
    </rPh>
    <rPh sb="30" eb="32">
      <t>チイキ</t>
    </rPh>
    <phoneticPr fontId="5"/>
  </si>
  <si>
    <t>八千代市廃棄物の減量及び適正処理に関する条例</t>
    <rPh sb="0" eb="4">
      <t>ヤチヨシ</t>
    </rPh>
    <rPh sb="4" eb="7">
      <t>ハイキブツ</t>
    </rPh>
    <rPh sb="8" eb="10">
      <t>ゲンリョウ</t>
    </rPh>
    <rPh sb="10" eb="11">
      <t>オヨ</t>
    </rPh>
    <rPh sb="12" eb="14">
      <t>テキセイ</t>
    </rPh>
    <rPh sb="14" eb="16">
      <t>ショリ</t>
    </rPh>
    <rPh sb="17" eb="18">
      <t>カン</t>
    </rPh>
    <rPh sb="20" eb="22">
      <t>ジョウレイ</t>
    </rPh>
    <phoneticPr fontId="5"/>
  </si>
  <si>
    <t>H5.12.24制定
H21.6.26禁止項目追加</t>
    <rPh sb="8" eb="10">
      <t>セイテイ</t>
    </rPh>
    <rPh sb="19" eb="21">
      <t>キンシ</t>
    </rPh>
    <rPh sb="21" eb="23">
      <t>コウモク</t>
    </rPh>
    <rPh sb="23" eb="25">
      <t>ツイカ</t>
    </rPh>
    <phoneticPr fontId="5"/>
  </si>
  <si>
    <t>過料（50,000円以下）</t>
    <rPh sb="0" eb="1">
      <t>カ</t>
    </rPh>
    <rPh sb="1" eb="2">
      <t>リョウ</t>
    </rPh>
    <rPh sb="9" eb="10">
      <t>エン</t>
    </rPh>
    <rPh sb="10" eb="12">
      <t>イカ</t>
    </rPh>
    <phoneticPr fontId="5"/>
  </si>
  <si>
    <t>申込方法，不用品内容等については市ウェブページに記載。具体的な写真等については掲載していない。
http://www.city.yachiyo.chiba.jp/121000/page000001.html</t>
    <rPh sb="0" eb="2">
      <t>モウシコ</t>
    </rPh>
    <rPh sb="2" eb="4">
      <t>ホウホウ</t>
    </rPh>
    <rPh sb="5" eb="8">
      <t>フヨウヒン</t>
    </rPh>
    <rPh sb="8" eb="10">
      <t>ナイヨウ</t>
    </rPh>
    <rPh sb="10" eb="11">
      <t>トウ</t>
    </rPh>
    <rPh sb="16" eb="17">
      <t>シ</t>
    </rPh>
    <rPh sb="24" eb="26">
      <t>キサイ</t>
    </rPh>
    <rPh sb="27" eb="30">
      <t>グタイテキ</t>
    </rPh>
    <rPh sb="31" eb="33">
      <t>シャシン</t>
    </rPh>
    <rPh sb="33" eb="34">
      <t>トウ</t>
    </rPh>
    <rPh sb="39" eb="41">
      <t>ケイサイ</t>
    </rPh>
    <phoneticPr fontId="5"/>
  </si>
  <si>
    <t>広報紙，市ウェブページ，庁舎内掲示板</t>
    <rPh sb="0" eb="2">
      <t>コウホウ</t>
    </rPh>
    <rPh sb="2" eb="3">
      <t>シ</t>
    </rPh>
    <rPh sb="4" eb="5">
      <t>シ</t>
    </rPh>
    <rPh sb="12" eb="15">
      <t>チョウシャナイ</t>
    </rPh>
    <rPh sb="15" eb="17">
      <t>ケイジ</t>
    </rPh>
    <rPh sb="17" eb="18">
      <t>バン</t>
    </rPh>
    <phoneticPr fontId="5"/>
  </si>
  <si>
    <t>情報掲示件数：185件，取引件数：84件</t>
    <rPh sb="0" eb="2">
      <t>ジョウホウ</t>
    </rPh>
    <rPh sb="2" eb="4">
      <t>ケイジ</t>
    </rPh>
    <rPh sb="4" eb="6">
      <t>ケンスウ</t>
    </rPh>
    <rPh sb="10" eb="11">
      <t>ケン</t>
    </rPh>
    <rPh sb="12" eb="14">
      <t>トリヒキ</t>
    </rPh>
    <rPh sb="14" eb="16">
      <t>ケンスウ</t>
    </rPh>
    <rPh sb="19" eb="20">
      <t>ケン</t>
    </rPh>
    <phoneticPr fontId="5"/>
  </si>
  <si>
    <t>10ℓ用：8.5円/枚
20ℓ用：12円/枚
30ℓ用：18円/枚
40ℓ用：24円/枚</t>
    <rPh sb="3" eb="4">
      <t>ヨウ</t>
    </rPh>
    <rPh sb="8" eb="9">
      <t>エン</t>
    </rPh>
    <rPh sb="10" eb="11">
      <t>マイ</t>
    </rPh>
    <rPh sb="15" eb="16">
      <t>ヨウ</t>
    </rPh>
    <rPh sb="19" eb="20">
      <t>エン</t>
    </rPh>
    <rPh sb="21" eb="22">
      <t>マイ</t>
    </rPh>
    <rPh sb="26" eb="27">
      <t>ヨウ</t>
    </rPh>
    <rPh sb="30" eb="31">
      <t>エン</t>
    </rPh>
    <rPh sb="32" eb="33">
      <t>マイ</t>
    </rPh>
    <rPh sb="37" eb="38">
      <t>ヨウ</t>
    </rPh>
    <rPh sb="41" eb="42">
      <t>エン</t>
    </rPh>
    <rPh sb="43" eb="44">
      <t>マイ</t>
    </rPh>
    <phoneticPr fontId="5"/>
  </si>
  <si>
    <t>①可燃ごみ
②不燃ごみ
③有害ごみ</t>
    <rPh sb="1" eb="3">
      <t>カネン</t>
    </rPh>
    <rPh sb="7" eb="9">
      <t>フネン</t>
    </rPh>
    <rPh sb="13" eb="15">
      <t>ユウガイ</t>
    </rPh>
    <phoneticPr fontId="5"/>
  </si>
  <si>
    <t>①10ℓ：8.5円/枚
  20ℓ：12円/枚
  30ℓ：18円/枚
  40ℓ：24円/枚
②・③20ℓ：12円/枚
※収集時と同じ手数料</t>
    <rPh sb="8" eb="9">
      <t>エン</t>
    </rPh>
    <rPh sb="10" eb="11">
      <t>マイ</t>
    </rPh>
    <rPh sb="20" eb="21">
      <t>エン</t>
    </rPh>
    <rPh sb="22" eb="23">
      <t>マイ</t>
    </rPh>
    <rPh sb="32" eb="33">
      <t>エン</t>
    </rPh>
    <rPh sb="34" eb="35">
      <t>マイ</t>
    </rPh>
    <rPh sb="44" eb="45">
      <t>エン</t>
    </rPh>
    <rPh sb="46" eb="47">
      <t>マイ</t>
    </rPh>
    <rPh sb="57" eb="58">
      <t>エン</t>
    </rPh>
    <rPh sb="59" eb="60">
      <t>マイ</t>
    </rPh>
    <rPh sb="62" eb="64">
      <t>シュウシュウ</t>
    </rPh>
    <rPh sb="64" eb="65">
      <t>ジ</t>
    </rPh>
    <rPh sb="66" eb="67">
      <t>オナ</t>
    </rPh>
    <rPh sb="68" eb="71">
      <t>テスウリョウ</t>
    </rPh>
    <phoneticPr fontId="5"/>
  </si>
  <si>
    <t>300円。大きさ，数量，重量によっては600円</t>
    <rPh sb="3" eb="4">
      <t>エン</t>
    </rPh>
    <rPh sb="5" eb="6">
      <t>オオ</t>
    </rPh>
    <rPh sb="9" eb="11">
      <t>スウリョウ</t>
    </rPh>
    <rPh sb="12" eb="14">
      <t>ジュウリョウ</t>
    </rPh>
    <rPh sb="22" eb="23">
      <t>エン</t>
    </rPh>
    <phoneticPr fontId="5"/>
  </si>
  <si>
    <t>150円。大きさ，数量，重量によっては300円</t>
    <rPh sb="3" eb="4">
      <t>エン</t>
    </rPh>
    <phoneticPr fontId="5"/>
  </si>
  <si>
    <t>許可業者による収集</t>
    <rPh sb="0" eb="2">
      <t>キョカ</t>
    </rPh>
    <rPh sb="2" eb="3">
      <t>ギョウ</t>
    </rPh>
    <rPh sb="3" eb="4">
      <t>シャ</t>
    </rPh>
    <rPh sb="7" eb="9">
      <t>シュウシュウ</t>
    </rPh>
    <phoneticPr fontId="5"/>
  </si>
  <si>
    <t>210円/10㎏＋消費税相当額
（10㎏に満たない場合は210円＋消費税相当額）</t>
    <rPh sb="3" eb="4">
      <t>エン</t>
    </rPh>
    <rPh sb="9" eb="12">
      <t>ショウヒゼイ</t>
    </rPh>
    <rPh sb="12" eb="14">
      <t>ソウトウ</t>
    </rPh>
    <rPh sb="14" eb="15">
      <t>ガク</t>
    </rPh>
    <rPh sb="21" eb="22">
      <t>ミ</t>
    </rPh>
    <rPh sb="25" eb="27">
      <t>バアイ</t>
    </rPh>
    <rPh sb="31" eb="32">
      <t>エン</t>
    </rPh>
    <rPh sb="33" eb="36">
      <t>ショウヒゼイ</t>
    </rPh>
    <rPh sb="36" eb="38">
      <t>ソウトウ</t>
    </rPh>
    <rPh sb="38" eb="39">
      <t>ガク</t>
    </rPh>
    <phoneticPr fontId="5"/>
  </si>
  <si>
    <t>廃乾電池</t>
    <rPh sb="0" eb="1">
      <t>ハイ</t>
    </rPh>
    <rPh sb="1" eb="4">
      <t>カンデンチ</t>
    </rPh>
    <phoneticPr fontId="5"/>
  </si>
  <si>
    <t>処分単価に含む</t>
  </si>
  <si>
    <t>廃蛍光管</t>
    <rPh sb="0" eb="1">
      <t>ハイ</t>
    </rPh>
    <rPh sb="1" eb="3">
      <t>ケイコウ</t>
    </rPh>
    <rPh sb="3" eb="4">
      <t>カン</t>
    </rPh>
    <phoneticPr fontId="5"/>
  </si>
  <si>
    <t>処分単価に含む</t>
    <rPh sb="0" eb="2">
      <t>ショブン</t>
    </rPh>
    <rPh sb="2" eb="4">
      <t>タンカ</t>
    </rPh>
    <rPh sb="5" eb="6">
      <t>フク</t>
    </rPh>
    <phoneticPr fontId="5"/>
  </si>
  <si>
    <t>リサイクル家電（ブラウン管TVを除く）</t>
    <rPh sb="5" eb="7">
      <t>カデン</t>
    </rPh>
    <rPh sb="12" eb="13">
      <t>カン</t>
    </rPh>
    <rPh sb="16" eb="17">
      <t>ノゾ</t>
    </rPh>
    <phoneticPr fontId="5"/>
  </si>
  <si>
    <t>品目ごと</t>
    <rPh sb="0" eb="2">
      <t>ヒンモク</t>
    </rPh>
    <phoneticPr fontId="5"/>
  </si>
  <si>
    <t>リサイクル家電（ブラウン管TV）</t>
  </si>
  <si>
    <t>直接運搬</t>
    <rPh sb="0" eb="2">
      <t>チョクセツ</t>
    </rPh>
    <rPh sb="2" eb="4">
      <t>ウンパン</t>
    </rPh>
    <phoneticPr fontId="5"/>
  </si>
  <si>
    <t>http://www.city.yachiyo.chiba.jp/121000/page000022.html</t>
  </si>
  <si>
    <t>平成28年4月～
（継続）</t>
    <rPh sb="0" eb="2">
      <t>ヘイセイ</t>
    </rPh>
    <rPh sb="4" eb="5">
      <t>ネン</t>
    </rPh>
    <rPh sb="6" eb="7">
      <t>ガツ</t>
    </rPh>
    <rPh sb="10" eb="12">
      <t>ケイゾク</t>
    </rPh>
    <phoneticPr fontId="5"/>
  </si>
  <si>
    <t>平成28年4月</t>
    <rPh sb="0" eb="2">
      <t>ヘイセイ</t>
    </rPh>
    <rPh sb="4" eb="5">
      <t>ネン</t>
    </rPh>
    <rPh sb="6" eb="7">
      <t>ガツ</t>
    </rPh>
    <phoneticPr fontId="5"/>
  </si>
  <si>
    <t>学校給食残さ等
（市内小中学校全校分）</t>
    <rPh sb="0" eb="2">
      <t>ガッコウ</t>
    </rPh>
    <rPh sb="2" eb="4">
      <t>キュウショク</t>
    </rPh>
    <rPh sb="4" eb="5">
      <t>ザン</t>
    </rPh>
    <rPh sb="6" eb="7">
      <t>トウ</t>
    </rPh>
    <rPh sb="9" eb="11">
      <t>シナイ</t>
    </rPh>
    <rPh sb="11" eb="15">
      <t>ショウチュウガッコウ</t>
    </rPh>
    <rPh sb="15" eb="17">
      <t>ゼンコウ</t>
    </rPh>
    <rPh sb="17" eb="18">
      <t>ブン</t>
    </rPh>
    <phoneticPr fontId="5"/>
  </si>
  <si>
    <t>堆肥化</t>
    <rPh sb="0" eb="3">
      <t>タイヒカ</t>
    </rPh>
    <phoneticPr fontId="5"/>
  </si>
  <si>
    <t>115.65トン</t>
  </si>
  <si>
    <t>給食センター２箇所，小学校４箇所を回り堆肥化施設へ運搬</t>
    <rPh sb="0" eb="2">
      <t>キュウショク</t>
    </rPh>
    <rPh sb="7" eb="9">
      <t>カショ</t>
    </rPh>
    <rPh sb="10" eb="13">
      <t>ショウガッコウ</t>
    </rPh>
    <rPh sb="14" eb="16">
      <t>カショ</t>
    </rPh>
    <rPh sb="17" eb="18">
      <t>マワ</t>
    </rPh>
    <rPh sb="19" eb="22">
      <t>タイヒカ</t>
    </rPh>
    <rPh sb="22" eb="24">
      <t>シセツ</t>
    </rPh>
    <rPh sb="25" eb="27">
      <t>ウンパン</t>
    </rPh>
    <phoneticPr fontId="5"/>
  </si>
  <si>
    <t>焼却ごみの減量化及び再資源化の推進</t>
    <rPh sb="0" eb="2">
      <t>ショウキャク</t>
    </rPh>
    <rPh sb="5" eb="8">
      <t>ゲンリョウカ</t>
    </rPh>
    <rPh sb="8" eb="9">
      <t>オヨ</t>
    </rPh>
    <rPh sb="10" eb="14">
      <t>サイシゲンカ</t>
    </rPh>
    <rPh sb="15" eb="17">
      <t>スイシン</t>
    </rPh>
    <phoneticPr fontId="5"/>
  </si>
  <si>
    <t>八千代市廃棄物減量等推進審議会</t>
    <rPh sb="0" eb="4">
      <t>ヤチヨシ</t>
    </rPh>
    <rPh sb="4" eb="7">
      <t>ハイキブツ</t>
    </rPh>
    <rPh sb="7" eb="9">
      <t>ゲンリョウ</t>
    </rPh>
    <rPh sb="9" eb="10">
      <t>トウ</t>
    </rPh>
    <rPh sb="10" eb="12">
      <t>スイシン</t>
    </rPh>
    <rPh sb="12" eb="15">
      <t>シンギカイ</t>
    </rPh>
    <phoneticPr fontId="5"/>
  </si>
  <si>
    <t>学識経験者（３人）　
市民（５人）
廃棄物処理業者（２人）
事業者（２人）</t>
    <rPh sb="0" eb="2">
      <t>ガクシキ</t>
    </rPh>
    <rPh sb="2" eb="5">
      <t>ケイケンシャ</t>
    </rPh>
    <rPh sb="7" eb="8">
      <t>ニン</t>
    </rPh>
    <rPh sb="11" eb="13">
      <t>シミン</t>
    </rPh>
    <rPh sb="15" eb="16">
      <t>ニン</t>
    </rPh>
    <rPh sb="18" eb="21">
      <t>ハイキブツ</t>
    </rPh>
    <rPh sb="21" eb="23">
      <t>ショリ</t>
    </rPh>
    <rPh sb="23" eb="24">
      <t>ギョウ</t>
    </rPh>
    <rPh sb="24" eb="25">
      <t>シャ</t>
    </rPh>
    <rPh sb="27" eb="28">
      <t>ニン</t>
    </rPh>
    <rPh sb="30" eb="31">
      <t>ジ</t>
    </rPh>
    <rPh sb="31" eb="32">
      <t>ギョウ</t>
    </rPh>
    <rPh sb="32" eb="33">
      <t>シャ</t>
    </rPh>
    <rPh sb="35" eb="36">
      <t>ニン</t>
    </rPh>
    <phoneticPr fontId="5"/>
  </si>
  <si>
    <t>八千代市廃棄物の減量及び適正処理に関する条例</t>
    <rPh sb="0" eb="4">
      <t>ヤチヨシ</t>
    </rPh>
    <rPh sb="4" eb="6">
      <t>ハイキ</t>
    </rPh>
    <rPh sb="6" eb="7">
      <t>ブツ</t>
    </rPh>
    <rPh sb="8" eb="10">
      <t>ゲンリョウ</t>
    </rPh>
    <rPh sb="10" eb="11">
      <t>オヨ</t>
    </rPh>
    <rPh sb="12" eb="14">
      <t>テキセイ</t>
    </rPh>
    <rPh sb="14" eb="16">
      <t>ショリ</t>
    </rPh>
    <rPh sb="17" eb="18">
      <t>カン</t>
    </rPh>
    <rPh sb="20" eb="22">
      <t>ジョウレイ</t>
    </rPh>
    <phoneticPr fontId="5"/>
  </si>
  <si>
    <t>八千代市廃棄物減量等推進員</t>
    <rPh sb="0" eb="4">
      <t>ヤチヨシ</t>
    </rPh>
    <rPh sb="4" eb="7">
      <t>ハイキブツ</t>
    </rPh>
    <rPh sb="7" eb="9">
      <t>ゲンリョウ</t>
    </rPh>
    <rPh sb="9" eb="10">
      <t>トウ</t>
    </rPh>
    <rPh sb="10" eb="12">
      <t>スイシン</t>
    </rPh>
    <rPh sb="12" eb="13">
      <t>イン</t>
    </rPh>
    <phoneticPr fontId="5"/>
  </si>
  <si>
    <t>143人</t>
    <rPh sb="3" eb="4">
      <t>ニン</t>
    </rPh>
    <phoneticPr fontId="5"/>
  </si>
  <si>
    <t>八千代市災害廃棄物処理計画</t>
    <rPh sb="0" eb="3">
      <t>ヤチヨ</t>
    </rPh>
    <rPh sb="3" eb="4">
      <t>シ</t>
    </rPh>
    <rPh sb="4" eb="6">
      <t>サイガイ</t>
    </rPh>
    <rPh sb="6" eb="8">
      <t>ハイキ</t>
    </rPh>
    <rPh sb="8" eb="9">
      <t>ブツ</t>
    </rPh>
    <rPh sb="9" eb="11">
      <t>ショリ</t>
    </rPh>
    <rPh sb="11" eb="13">
      <t>ケイカク</t>
    </rPh>
    <phoneticPr fontId="5"/>
  </si>
  <si>
    <t>我孫子市</t>
    <rPh sb="0" eb="4">
      <t>アビコシ</t>
    </rPh>
    <phoneticPr fontId="5"/>
  </si>
  <si>
    <t>我孫子市</t>
    <rPh sb="0" eb="3">
      <t>アビコ</t>
    </rPh>
    <rPh sb="3" eb="4">
      <t>シ</t>
    </rPh>
    <phoneticPr fontId="5"/>
  </si>
  <si>
    <t>1.2.3.4.6.11.12.13.21.22.23.24.31.32.33.41.42.43</t>
  </si>
  <si>
    <t>1.2.3.4.6.13.41.43.45</t>
  </si>
  <si>
    <t>11.12.21.22.23.</t>
  </si>
  <si>
    <t>21.24.32.33</t>
  </si>
  <si>
    <t>42（減容化（堆肥化）処理委託.45(乾電池・蛍光管を資源化処理委託）</t>
  </si>
  <si>
    <t>行政が回収し、回収に必要な用具を自ら出し入れや管理をしている団体（資源回収登録団体）に補助金（再資源化事業促進奨励金）を交付している。</t>
    <rPh sb="0" eb="2">
      <t>ギョウセイ</t>
    </rPh>
    <phoneticPr fontId="5"/>
  </si>
  <si>
    <t>我孫子市さわやかな環境づくり条例</t>
  </si>
  <si>
    <t>消火器</t>
    <rPh sb="0" eb="3">
      <t>ショウカキ</t>
    </rPh>
    <phoneticPr fontId="5"/>
  </si>
  <si>
    <t>畳</t>
    <rPh sb="0" eb="1">
      <t>タタミ</t>
    </rPh>
    <phoneticPr fontId="5"/>
  </si>
  <si>
    <t>コンクリがら</t>
  </si>
  <si>
    <t>我孫子市不法投棄監視委員制度設置要綱</t>
  </si>
  <si>
    <t>古紙類
金属類</t>
    <rPh sb="0" eb="2">
      <t>コシ</t>
    </rPh>
    <rPh sb="2" eb="3">
      <t>ルイ</t>
    </rPh>
    <rPh sb="4" eb="7">
      <t>キンゾクルイ</t>
    </rPh>
    <phoneticPr fontId="5"/>
  </si>
  <si>
    <t>パトロール、看板の貸与、通報の呼びかけ</t>
  </si>
  <si>
    <t>我孫子市廃棄物の減量、資源化及び適正処理に関する条例</t>
  </si>
  <si>
    <t>2005/3/30
（改定）</t>
  </si>
  <si>
    <t>20万以下の罰金</t>
  </si>
  <si>
    <t>市の広報誌やＨＰに情報を掲載
・不用品情報コーナー
http://www.abiko-fureaikoubou.com/fuyouhin1.html
・フリーマーケットの開催（イベント情報）
http://www.abiko-fureaikoubou.com/event1.html
・リサイクル家具情報
http://www.abiko-fureaikoubou.com/kagu2.html</t>
    <rPh sb="92" eb="94">
      <t>ジョウホウ</t>
    </rPh>
    <rPh sb="150" eb="152">
      <t>ジョウホウ</t>
    </rPh>
    <phoneticPr fontId="5"/>
  </si>
  <si>
    <t>市の広報、ホームページ</t>
  </si>
  <si>
    <t>・不用品情報コーナー　広報誌に毎月（年12回）掲載　掲載件数“把握していない”
・フリーマーケット　来場者185名　販売件数“把握していない”
・リサイクル家具の販売　販売点数“把握していない”
・フリマ含むイベント来場者数648人</t>
    <rPh sb="102" eb="103">
      <t>フク</t>
    </rPh>
    <rPh sb="108" eb="111">
      <t>ライジョウシャ</t>
    </rPh>
    <rPh sb="111" eb="112">
      <t>スウ</t>
    </rPh>
    <rPh sb="115" eb="116">
      <t>ニン</t>
    </rPh>
    <phoneticPr fontId="5"/>
  </si>
  <si>
    <t>可燃・不燃・粗大・資源・燃やせないごみ</t>
  </si>
  <si>
    <t>10㎏まで157円。
10㎏を超える場合、10㎏を超える部分について10㎏につき157円。</t>
  </si>
  <si>
    <t>700円／1点</t>
  </si>
  <si>
    <t>10㎏まで157円。
10㎏を超える場合、10㎏を超える部分について10㎏につき157円</t>
  </si>
  <si>
    <t>許可業者による</t>
  </si>
  <si>
    <t>10㎏まで252円。
10㎏を超える場合、10㎏を超える部分について10㎏につき252円</t>
  </si>
  <si>
    <t>把握していない</t>
    <rPh sb="0" eb="2">
      <t>ハアク</t>
    </rPh>
    <phoneticPr fontId="5"/>
  </si>
  <si>
    <t>「ごみ減量・リサイクル推進事業所認定制度」
ごみの減量やリサイクルの推進をしている事業所を市が認定し、広報、ＨＰで広く市民に周知し消費者の利用を促進する制度。事業所の規模は問わない。
http://www.city.abiko.chiba.jp/kurashi/gomi_shigen/3r/suishinjigyosho.html</t>
  </si>
  <si>
    <t>http://www.city.abiko.chiba.jp/kurashi/gomi_shigen/hojokin_sonota/namagomi.html</t>
  </si>
  <si>
    <t>平成19年6月～
（継続）</t>
  </si>
  <si>
    <t>平成19年6月</t>
  </si>
  <si>
    <t>学校給食
保育園6
福祉施設3
中学校6校
小学校12校</t>
  </si>
  <si>
    <t>127トン</t>
  </si>
  <si>
    <t>減容化後、残渣（堆肥）6.3トン</t>
  </si>
  <si>
    <t>生ごみ専用袋による集積所回収</t>
  </si>
  <si>
    <t>焼却ごみの削減、資源化の推進
残渣（堆肥）は、学校の花壇等で利用</t>
  </si>
  <si>
    <t>平成21年1月～
（継続）</t>
  </si>
  <si>
    <t>平成21年1月</t>
  </si>
  <si>
    <t>約1500世帯
（６自治会）</t>
  </si>
  <si>
    <t>173トン</t>
  </si>
  <si>
    <t>減容化後、残渣（堆肥）8.7トン</t>
  </si>
  <si>
    <t>焼却ごみの削減、資源化の推進
残渣（堆肥）は家庭菜園等で利用の為、協力家庭に配布</t>
  </si>
  <si>
    <t>我孫子市廃棄物基本問題調査会</t>
  </si>
  <si>
    <t>学識経験者（3人）
住民団体に属するもの（4人）　
事業者（4人）
学校に属するもの（2人）</t>
  </si>
  <si>
    <t>昭和55年5月</t>
  </si>
  <si>
    <t>我孫子市廃棄物基本問題調査会条例</t>
  </si>
  <si>
    <t>鴨川市</t>
    <rPh sb="0" eb="3">
      <t>カモガワシ</t>
    </rPh>
    <phoneticPr fontId="21"/>
  </si>
  <si>
    <t>1.2.3.4.6.11.12.13.22.23.24.31.32.41.45.46</t>
  </si>
  <si>
    <t>1.2.3.4.6.11.12.13.31.41.45</t>
  </si>
  <si>
    <t>有</t>
    <rPh sb="0" eb="1">
      <t>ア</t>
    </rPh>
    <phoneticPr fontId="21"/>
  </si>
  <si>
    <t>1円/kg　繊維類、紙類、金属類、ビン類</t>
    <rPh sb="1" eb="2">
      <t>エン</t>
    </rPh>
    <rPh sb="6" eb="8">
      <t>センイ</t>
    </rPh>
    <rPh sb="8" eb="9">
      <t>ルイ</t>
    </rPh>
    <rPh sb="10" eb="11">
      <t>カミ</t>
    </rPh>
    <rPh sb="11" eb="12">
      <t>ルイ</t>
    </rPh>
    <rPh sb="13" eb="15">
      <t>キンゾク</t>
    </rPh>
    <rPh sb="15" eb="16">
      <t>ルイ</t>
    </rPh>
    <rPh sb="19" eb="20">
      <t>ルイ</t>
    </rPh>
    <phoneticPr fontId="21"/>
  </si>
  <si>
    <t>無</t>
    <rPh sb="0" eb="1">
      <t>ナ</t>
    </rPh>
    <phoneticPr fontId="21"/>
  </si>
  <si>
    <t>鴨川市まちをきれいにする条例</t>
    <rPh sb="0" eb="3">
      <t>カモガワシ</t>
    </rPh>
    <rPh sb="12" eb="14">
      <t>ジョウレイ</t>
    </rPh>
    <phoneticPr fontId="21"/>
  </si>
  <si>
    <t>有</t>
    <rPh sb="0" eb="1">
      <t>ユウ</t>
    </rPh>
    <phoneticPr fontId="21"/>
  </si>
  <si>
    <t>家庭ゴミ</t>
    <rPh sb="0" eb="2">
      <t>カテイ</t>
    </rPh>
    <phoneticPr fontId="21"/>
  </si>
  <si>
    <t>建築廃材</t>
    <rPh sb="0" eb="2">
      <t>ケンチク</t>
    </rPh>
    <rPh sb="2" eb="4">
      <t>ハイザイ</t>
    </rPh>
    <phoneticPr fontId="21"/>
  </si>
  <si>
    <t>鴨川市不法投棄監視員制度に関する規則</t>
    <rPh sb="0" eb="3">
      <t>カモガワシ</t>
    </rPh>
    <rPh sb="3" eb="5">
      <t>フホウ</t>
    </rPh>
    <rPh sb="5" eb="7">
      <t>トウキ</t>
    </rPh>
    <rPh sb="7" eb="10">
      <t>カンシイン</t>
    </rPh>
    <rPh sb="10" eb="12">
      <t>セイド</t>
    </rPh>
    <rPh sb="13" eb="14">
      <t>カン</t>
    </rPh>
    <rPh sb="16" eb="18">
      <t>キソク</t>
    </rPh>
    <phoneticPr fontId="21"/>
  </si>
  <si>
    <t>不法投棄を防止するため市内各地に監視員を設置する。</t>
    <rPh sb="0" eb="2">
      <t>フホウ</t>
    </rPh>
    <rPh sb="2" eb="4">
      <t>トウキ</t>
    </rPh>
    <rPh sb="5" eb="7">
      <t>ボウシ</t>
    </rPh>
    <rPh sb="11" eb="13">
      <t>シナイ</t>
    </rPh>
    <rPh sb="13" eb="15">
      <t>カクチ</t>
    </rPh>
    <rPh sb="16" eb="19">
      <t>カンシイン</t>
    </rPh>
    <rPh sb="20" eb="22">
      <t>セッチ</t>
    </rPh>
    <phoneticPr fontId="21"/>
  </si>
  <si>
    <t>H28年度実績
・21団体の参加、2,500名程度の来客</t>
    <rPh sb="3" eb="5">
      <t>ネンド</t>
    </rPh>
    <rPh sb="5" eb="7">
      <t>ジッセキ</t>
    </rPh>
    <rPh sb="11" eb="13">
      <t>ダンタイ</t>
    </rPh>
    <rPh sb="14" eb="16">
      <t>サンカ</t>
    </rPh>
    <rPh sb="22" eb="23">
      <t>メイ</t>
    </rPh>
    <rPh sb="23" eb="25">
      <t>テイド</t>
    </rPh>
    <rPh sb="26" eb="28">
      <t>ライキャク</t>
    </rPh>
    <phoneticPr fontId="21"/>
  </si>
  <si>
    <t>○</t>
    <phoneticPr fontId="21"/>
  </si>
  <si>
    <t>50円/45ℓ、20円/20ℓ                     上記価格は、処理手数料であり袋代については各製造メーカーにて設定し販売している。</t>
    <rPh sb="36" eb="38">
      <t>ジョウキ</t>
    </rPh>
    <rPh sb="38" eb="40">
      <t>カカク</t>
    </rPh>
    <rPh sb="42" eb="44">
      <t>ショリ</t>
    </rPh>
    <rPh sb="44" eb="47">
      <t>テスウリョウ</t>
    </rPh>
    <rPh sb="50" eb="51">
      <t>フクロ</t>
    </rPh>
    <rPh sb="51" eb="52">
      <t>ダイ</t>
    </rPh>
    <rPh sb="57" eb="58">
      <t>カク</t>
    </rPh>
    <rPh sb="58" eb="60">
      <t>セイゾウ</t>
    </rPh>
    <rPh sb="66" eb="68">
      <t>セッテイ</t>
    </rPh>
    <rPh sb="69" eb="71">
      <t>ハンバイ</t>
    </rPh>
    <phoneticPr fontId="21"/>
  </si>
  <si>
    <t>従量制</t>
    <rPh sb="0" eb="3">
      <t>ジュウリョウセイ</t>
    </rPh>
    <phoneticPr fontId="21"/>
  </si>
  <si>
    <t>可燃ごみ</t>
    <rPh sb="0" eb="2">
      <t>カネン</t>
    </rPh>
    <phoneticPr fontId="21"/>
  </si>
  <si>
    <t>50円/10㎏　(100㎏を超えた
部分から120円/10㎏）</t>
    <rPh sb="2" eb="3">
      <t>エン</t>
    </rPh>
    <rPh sb="14" eb="15">
      <t>コ</t>
    </rPh>
    <rPh sb="18" eb="20">
      <t>ブブン</t>
    </rPh>
    <rPh sb="25" eb="26">
      <t>エン</t>
    </rPh>
    <phoneticPr fontId="21"/>
  </si>
  <si>
    <t>定額制</t>
    <rPh sb="0" eb="2">
      <t>テイガク</t>
    </rPh>
    <rPh sb="2" eb="3">
      <t>セイ</t>
    </rPh>
    <phoneticPr fontId="21"/>
  </si>
  <si>
    <t>500円/1点</t>
    <rPh sb="3" eb="4">
      <t>エン</t>
    </rPh>
    <rPh sb="6" eb="7">
      <t>テン</t>
    </rPh>
    <phoneticPr fontId="21"/>
  </si>
  <si>
    <t>70円/10㎏（1点につ
き500円を上限）</t>
    <rPh sb="2" eb="3">
      <t>エン</t>
    </rPh>
    <rPh sb="9" eb="10">
      <t>テン</t>
    </rPh>
    <rPh sb="17" eb="18">
      <t>エン</t>
    </rPh>
    <rPh sb="19" eb="21">
      <t>ジョウゲン</t>
    </rPh>
    <phoneticPr fontId="21"/>
  </si>
  <si>
    <t>排出事業者と許可業者
との契約による</t>
    <rPh sb="0" eb="2">
      <t>ハイシュツ</t>
    </rPh>
    <rPh sb="2" eb="5">
      <t>ジギョウシャ</t>
    </rPh>
    <rPh sb="6" eb="8">
      <t>キョカ</t>
    </rPh>
    <rPh sb="8" eb="10">
      <t>ギョウシャ</t>
    </rPh>
    <rPh sb="13" eb="15">
      <t>ケイヤク</t>
    </rPh>
    <phoneticPr fontId="21"/>
  </si>
  <si>
    <t>120円/10㎏</t>
    <rPh sb="3" eb="4">
      <t>エン</t>
    </rPh>
    <phoneticPr fontId="21"/>
  </si>
  <si>
    <t>乾電池及び廃蛍光管</t>
    <rPh sb="0" eb="3">
      <t>カンデンチ</t>
    </rPh>
    <rPh sb="3" eb="4">
      <t>オヨ</t>
    </rPh>
    <rPh sb="5" eb="6">
      <t>ハイ</t>
    </rPh>
    <rPh sb="6" eb="9">
      <t>ケイコウカン</t>
    </rPh>
    <phoneticPr fontId="21"/>
  </si>
  <si>
    <t>処分単価に含む</t>
    <rPh sb="0" eb="2">
      <t>ショブン</t>
    </rPh>
    <rPh sb="2" eb="4">
      <t>タンカ</t>
    </rPh>
    <rPh sb="5" eb="6">
      <t>フク</t>
    </rPh>
    <phoneticPr fontId="21"/>
  </si>
  <si>
    <t>http://www.city.kamogawa.
lg.jp/kankyo_sangyo/kankyo
/1412596470420 html</t>
  </si>
  <si>
    <t>鎌ケ谷市</t>
    <rPh sb="0" eb="4">
      <t>カマガヤシ</t>
    </rPh>
    <phoneticPr fontId="5"/>
  </si>
  <si>
    <t>1.2.3.4.6.11.12.13.22.23.24.31.33.41</t>
  </si>
  <si>
    <r>
      <t>新聞・雑誌・ダンボール・布類：３円/</t>
    </r>
    <r>
      <rPr>
        <sz val="11"/>
        <rFont val="ＭＳ 明朝"/>
        <family val="1"/>
        <charset val="128"/>
      </rPr>
      <t>kg
空きびん（カレット含む）・金属類（空き缶含む）：４円/kg</t>
    </r>
    <rPh sb="0" eb="2">
      <t>シンブン</t>
    </rPh>
    <rPh sb="3" eb="5">
      <t>ザッシ</t>
    </rPh>
    <rPh sb="12" eb="13">
      <t>ヌノ</t>
    </rPh>
    <rPh sb="13" eb="14">
      <t>ルイ</t>
    </rPh>
    <rPh sb="16" eb="17">
      <t>エン</t>
    </rPh>
    <rPh sb="21" eb="22">
      <t>ア</t>
    </rPh>
    <rPh sb="30" eb="31">
      <t>フク</t>
    </rPh>
    <rPh sb="34" eb="37">
      <t>キンゾクルイ</t>
    </rPh>
    <rPh sb="38" eb="39">
      <t>ア</t>
    </rPh>
    <rPh sb="40" eb="41">
      <t>カン</t>
    </rPh>
    <rPh sb="41" eb="42">
      <t>フク</t>
    </rPh>
    <rPh sb="46" eb="47">
      <t>エン</t>
    </rPh>
    <phoneticPr fontId="5"/>
  </si>
  <si>
    <t>新聞・雑誌・ダンボール・布類・空きびん（カレット含む）・金属類（空き缶含む）：９円/kg</t>
    <rPh sb="0" eb="2">
      <t>シンブン</t>
    </rPh>
    <rPh sb="3" eb="5">
      <t>ザッシ</t>
    </rPh>
    <rPh sb="12" eb="13">
      <t>ヌノ</t>
    </rPh>
    <rPh sb="13" eb="14">
      <t>ルイ</t>
    </rPh>
    <rPh sb="15" eb="16">
      <t>ア</t>
    </rPh>
    <rPh sb="24" eb="25">
      <t>フク</t>
    </rPh>
    <rPh sb="28" eb="31">
      <t>キンゾクルイ</t>
    </rPh>
    <rPh sb="32" eb="33">
      <t>ア</t>
    </rPh>
    <rPh sb="34" eb="35">
      <t>カン</t>
    </rPh>
    <rPh sb="35" eb="36">
      <t>フク</t>
    </rPh>
    <rPh sb="40" eb="41">
      <t>エン</t>
    </rPh>
    <phoneticPr fontId="5"/>
  </si>
  <si>
    <t>３，３６２，７００円</t>
    <rPh sb="9" eb="10">
      <t>エン</t>
    </rPh>
    <phoneticPr fontId="5"/>
  </si>
  <si>
    <t>９，０９７，８３０円</t>
    <rPh sb="9" eb="10">
      <t>エン</t>
    </rPh>
    <phoneticPr fontId="5"/>
  </si>
  <si>
    <t>鎌ケ谷市ごみの散乱のない快適なまちづくりに関する条例</t>
    <rPh sb="0" eb="4">
      <t>カマガヤシ</t>
    </rPh>
    <rPh sb="7" eb="9">
      <t>サンラン</t>
    </rPh>
    <rPh sb="12" eb="14">
      <t>カイテキ</t>
    </rPh>
    <rPh sb="21" eb="22">
      <t>カン</t>
    </rPh>
    <rPh sb="24" eb="26">
      <t>ジョウレイ</t>
    </rPh>
    <phoneticPr fontId="5"/>
  </si>
  <si>
    <t>鎌ケ谷市廃棄物の減量及び適正処理等に関する条例</t>
    <rPh sb="0" eb="4">
      <t>カマガヤシ</t>
    </rPh>
    <rPh sb="4" eb="7">
      <t>ハイキブツ</t>
    </rPh>
    <rPh sb="8" eb="10">
      <t>ゲンリョウ</t>
    </rPh>
    <rPh sb="10" eb="11">
      <t>オヨ</t>
    </rPh>
    <rPh sb="12" eb="14">
      <t>テキセイ</t>
    </rPh>
    <rPh sb="14" eb="16">
      <t>ショリ</t>
    </rPh>
    <rPh sb="16" eb="17">
      <t>トウ</t>
    </rPh>
    <rPh sb="18" eb="19">
      <t>カン</t>
    </rPh>
    <rPh sb="21" eb="23">
      <t>ジョウレイ</t>
    </rPh>
    <phoneticPr fontId="5"/>
  </si>
  <si>
    <t>公共の場所の清潔の保持（第３６条）、土地、建物の清潔の保持（第３７条）、空き地等の管理（第３８条）、投棄の禁止等（第３９条）</t>
    <rPh sb="0" eb="2">
      <t>コウキョウ</t>
    </rPh>
    <rPh sb="3" eb="5">
      <t>バショ</t>
    </rPh>
    <rPh sb="6" eb="8">
      <t>セイケツ</t>
    </rPh>
    <rPh sb="9" eb="11">
      <t>ホジ</t>
    </rPh>
    <rPh sb="12" eb="13">
      <t>ダイ</t>
    </rPh>
    <rPh sb="15" eb="16">
      <t>ジョウ</t>
    </rPh>
    <rPh sb="18" eb="20">
      <t>トチ</t>
    </rPh>
    <rPh sb="21" eb="23">
      <t>タテモノ</t>
    </rPh>
    <rPh sb="24" eb="26">
      <t>セイケツ</t>
    </rPh>
    <rPh sb="27" eb="29">
      <t>ホジ</t>
    </rPh>
    <rPh sb="30" eb="31">
      <t>ダイ</t>
    </rPh>
    <rPh sb="33" eb="34">
      <t>ジョウ</t>
    </rPh>
    <rPh sb="36" eb="37">
      <t>ア</t>
    </rPh>
    <rPh sb="38" eb="39">
      <t>チ</t>
    </rPh>
    <rPh sb="39" eb="40">
      <t>トウ</t>
    </rPh>
    <rPh sb="41" eb="43">
      <t>カンリ</t>
    </rPh>
    <rPh sb="44" eb="45">
      <t>ダイ</t>
    </rPh>
    <rPh sb="47" eb="48">
      <t>ジョウ</t>
    </rPh>
    <rPh sb="50" eb="52">
      <t>トウキ</t>
    </rPh>
    <rPh sb="53" eb="55">
      <t>キンシ</t>
    </rPh>
    <rPh sb="55" eb="56">
      <t>トウ</t>
    </rPh>
    <rPh sb="57" eb="58">
      <t>ダイ</t>
    </rPh>
    <rPh sb="60" eb="61">
      <t>ジョウ</t>
    </rPh>
    <phoneticPr fontId="5"/>
  </si>
  <si>
    <t>１　広報紙に「ゆずりたいもの・希望するもの」をリサイクル情報として掲載。掲載後は市民間で調整を行い、交渉が成立したときのみ市に報告。
４　毎年開催されるリサイクルフェアにおいて、粗大ごみとして搬入された家具等を販売している。また、鉄道会社から保管期限の切れた遺失物の傘を提供していただき、同時に販売している。</t>
    <rPh sb="2" eb="5">
      <t>コウホウシ</t>
    </rPh>
    <rPh sb="15" eb="17">
      <t>キボウ</t>
    </rPh>
    <rPh sb="28" eb="30">
      <t>ジョウホウ</t>
    </rPh>
    <rPh sb="33" eb="35">
      <t>ケイサイ</t>
    </rPh>
    <rPh sb="36" eb="38">
      <t>ケイサイ</t>
    </rPh>
    <rPh sb="38" eb="39">
      <t>ゴ</t>
    </rPh>
    <rPh sb="40" eb="42">
      <t>シミン</t>
    </rPh>
    <rPh sb="42" eb="43">
      <t>カン</t>
    </rPh>
    <rPh sb="44" eb="46">
      <t>チョウセイ</t>
    </rPh>
    <rPh sb="47" eb="48">
      <t>オコナ</t>
    </rPh>
    <rPh sb="50" eb="52">
      <t>コウショウ</t>
    </rPh>
    <rPh sb="53" eb="55">
      <t>セイリツ</t>
    </rPh>
    <rPh sb="61" eb="62">
      <t>シ</t>
    </rPh>
    <rPh sb="70" eb="72">
      <t>マイトシ</t>
    </rPh>
    <rPh sb="72" eb="74">
      <t>カイサイ</t>
    </rPh>
    <rPh sb="90" eb="92">
      <t>ソダイ</t>
    </rPh>
    <rPh sb="97" eb="99">
      <t>ハンニュウ</t>
    </rPh>
    <rPh sb="102" eb="104">
      <t>カグ</t>
    </rPh>
    <rPh sb="104" eb="105">
      <t>トウ</t>
    </rPh>
    <rPh sb="106" eb="108">
      <t>ハンバイ</t>
    </rPh>
    <rPh sb="116" eb="118">
      <t>テツドウ</t>
    </rPh>
    <rPh sb="118" eb="120">
      <t>カイシャ</t>
    </rPh>
    <rPh sb="122" eb="124">
      <t>ホカン</t>
    </rPh>
    <rPh sb="124" eb="126">
      <t>キゲン</t>
    </rPh>
    <rPh sb="127" eb="128">
      <t>キ</t>
    </rPh>
    <rPh sb="130" eb="133">
      <t>イシツブツ</t>
    </rPh>
    <rPh sb="134" eb="135">
      <t>カサ</t>
    </rPh>
    <rPh sb="136" eb="138">
      <t>テイキョウ</t>
    </rPh>
    <rPh sb="145" eb="147">
      <t>ドウジ</t>
    </rPh>
    <rPh sb="148" eb="150">
      <t>ハンバイ</t>
    </rPh>
    <phoneticPr fontId="5"/>
  </si>
  <si>
    <t>１　広報
４　広報・チラシ</t>
    <rPh sb="2" eb="4">
      <t>コウホウ</t>
    </rPh>
    <rPh sb="7" eb="9">
      <t>コウホウ</t>
    </rPh>
    <phoneticPr fontId="5"/>
  </si>
  <si>
    <t>１　リサイクル情報の掲載件数：１３件
４　売却件数：リサイクル家具１１点、傘２，２２２本</t>
    <rPh sb="7" eb="9">
      <t>ジョウホウ</t>
    </rPh>
    <rPh sb="10" eb="12">
      <t>ケイサイ</t>
    </rPh>
    <rPh sb="12" eb="14">
      <t>ケンスウ</t>
    </rPh>
    <rPh sb="17" eb="18">
      <t>ケン</t>
    </rPh>
    <rPh sb="21" eb="23">
      <t>バイキャク</t>
    </rPh>
    <rPh sb="23" eb="25">
      <t>ケンスウ</t>
    </rPh>
    <rPh sb="31" eb="33">
      <t>カグ</t>
    </rPh>
    <rPh sb="35" eb="36">
      <t>テン</t>
    </rPh>
    <rPh sb="37" eb="38">
      <t>カサ</t>
    </rPh>
    <rPh sb="43" eb="44">
      <t>ホン</t>
    </rPh>
    <phoneticPr fontId="5"/>
  </si>
  <si>
    <t>860円/点</t>
    <rPh sb="3" eb="4">
      <t>エン</t>
    </rPh>
    <rPh sb="5" eb="6">
      <t>テン</t>
    </rPh>
    <phoneticPr fontId="5"/>
  </si>
  <si>
    <t>430円/点</t>
    <rPh sb="3" eb="4">
      <t>エン</t>
    </rPh>
    <rPh sb="5" eb="6">
      <t>テン</t>
    </rPh>
    <phoneticPr fontId="5"/>
  </si>
  <si>
    <t>①延床面積3,000㎡以上の建築物
②店舗面積が1,000㎡を超える大規模小売店舗</t>
    <rPh sb="1" eb="3">
      <t>ノベユカ</t>
    </rPh>
    <rPh sb="3" eb="5">
      <t>メンセキ</t>
    </rPh>
    <rPh sb="5" eb="7">
      <t>ユカメンセキ</t>
    </rPh>
    <rPh sb="11" eb="13">
      <t>イジョウ</t>
    </rPh>
    <rPh sb="14" eb="17">
      <t>ケンチクブツ</t>
    </rPh>
    <rPh sb="20" eb="22">
      <t>テンポ</t>
    </rPh>
    <rPh sb="22" eb="24">
      <t>メンセキ</t>
    </rPh>
    <rPh sb="32" eb="33">
      <t>コ</t>
    </rPh>
    <rPh sb="35" eb="38">
      <t>ダイキボ</t>
    </rPh>
    <rPh sb="38" eb="40">
      <t>コウリ</t>
    </rPh>
    <rPh sb="40" eb="42">
      <t>テンポ</t>
    </rPh>
    <phoneticPr fontId="5"/>
  </si>
  <si>
    <t>展開検査</t>
    <rPh sb="0" eb="2">
      <t>テンカイ</t>
    </rPh>
    <rPh sb="2" eb="4">
      <t>ケンサ</t>
    </rPh>
    <phoneticPr fontId="5"/>
  </si>
  <si>
    <t>http://www.city.kamagaya.chiba.jp/kurashi/seikatsu/gomihojo.html</t>
  </si>
  <si>
    <t>鎌ケ谷市廃棄物減量等推進審議会</t>
    <rPh sb="0" eb="4">
      <t>カマガヤシ</t>
    </rPh>
    <rPh sb="4" eb="7">
      <t>ハイキブツ</t>
    </rPh>
    <rPh sb="7" eb="9">
      <t>ゲンリョウ</t>
    </rPh>
    <rPh sb="9" eb="10">
      <t>トウ</t>
    </rPh>
    <rPh sb="10" eb="12">
      <t>スイシン</t>
    </rPh>
    <rPh sb="12" eb="15">
      <t>シンギカイ</t>
    </rPh>
    <phoneticPr fontId="5"/>
  </si>
  <si>
    <t>学識経験者（２人）
市民代表者（５人）
民間団体（３人）</t>
    <rPh sb="0" eb="2">
      <t>ガクシキ</t>
    </rPh>
    <rPh sb="2" eb="5">
      <t>ケイケンシャ</t>
    </rPh>
    <rPh sb="7" eb="8">
      <t>ヒト</t>
    </rPh>
    <rPh sb="10" eb="12">
      <t>シミン</t>
    </rPh>
    <rPh sb="12" eb="15">
      <t>ダイヒョウシャ</t>
    </rPh>
    <rPh sb="17" eb="18">
      <t>ニン</t>
    </rPh>
    <rPh sb="20" eb="22">
      <t>ミンカン</t>
    </rPh>
    <rPh sb="22" eb="24">
      <t>ダンタイ</t>
    </rPh>
    <rPh sb="26" eb="27">
      <t>ニン</t>
    </rPh>
    <phoneticPr fontId="5"/>
  </si>
  <si>
    <t>鎌ケ谷市廃棄物の減量及び適正処理に関する条例</t>
    <rPh sb="0" eb="4">
      <t>カマガヤシ</t>
    </rPh>
    <rPh sb="4" eb="7">
      <t>ハイキブツ</t>
    </rPh>
    <rPh sb="8" eb="10">
      <t>ゲンリョウ</t>
    </rPh>
    <rPh sb="10" eb="11">
      <t>オヨ</t>
    </rPh>
    <rPh sb="12" eb="14">
      <t>テキセイ</t>
    </rPh>
    <rPh sb="14" eb="16">
      <t>ショリ</t>
    </rPh>
    <rPh sb="17" eb="18">
      <t>カン</t>
    </rPh>
    <rPh sb="20" eb="22">
      <t>ジョウレイ</t>
    </rPh>
    <phoneticPr fontId="5"/>
  </si>
  <si>
    <t>君津市</t>
    <rPh sb="0" eb="3">
      <t>キミツシ</t>
    </rPh>
    <phoneticPr fontId="6"/>
  </si>
  <si>
    <t>1,2,3,4,5,6,11,12,21, 22,23,24,31,32,33,41</t>
  </si>
  <si>
    <t>1,2,3,4,5,6,21,41</t>
  </si>
  <si>
    <t>22,23,24,31,32,33</t>
  </si>
  <si>
    <t>ダンボール、新聞、雑誌、牛乳パック、アルミ缶、       スチール缶、繊維類、生きびん　単価２円／kg</t>
    <rPh sb="6" eb="8">
      <t>シンブン</t>
    </rPh>
    <rPh sb="9" eb="11">
      <t>ザッシ</t>
    </rPh>
    <rPh sb="12" eb="14">
      <t>ギュウニュウ</t>
    </rPh>
    <rPh sb="21" eb="22">
      <t>カン</t>
    </rPh>
    <rPh sb="34" eb="35">
      <t>カン</t>
    </rPh>
    <rPh sb="36" eb="38">
      <t>センイ</t>
    </rPh>
    <rPh sb="38" eb="39">
      <t>ルイ</t>
    </rPh>
    <rPh sb="40" eb="41">
      <t>イ</t>
    </rPh>
    <rPh sb="45" eb="47">
      <t>タンカ</t>
    </rPh>
    <rPh sb="48" eb="49">
      <t>エン</t>
    </rPh>
    <phoneticPr fontId="6"/>
  </si>
  <si>
    <r>
      <t xml:space="preserve">ダンボール、新聞、雑誌、牛乳パック、アルミ缶、     </t>
    </r>
    <r>
      <rPr>
        <sz val="11"/>
        <rFont val="ＭＳ 明朝"/>
        <family val="1"/>
        <charset val="128"/>
      </rPr>
      <t>スチール缶、繊維類、生きびん　単価１円／kg</t>
    </r>
    <r>
      <rPr>
        <sz val="11"/>
        <rFont val="ＭＳ 明朝"/>
        <family val="1"/>
        <charset val="128"/>
      </rPr>
      <t/>
    </r>
    <rPh sb="6" eb="8">
      <t>シンブン</t>
    </rPh>
    <rPh sb="9" eb="11">
      <t>ザッシ</t>
    </rPh>
    <rPh sb="12" eb="14">
      <t>ギュウニュウ</t>
    </rPh>
    <rPh sb="21" eb="22">
      <t>カン</t>
    </rPh>
    <rPh sb="32" eb="33">
      <t>カン</t>
    </rPh>
    <rPh sb="34" eb="36">
      <t>センイ</t>
    </rPh>
    <rPh sb="36" eb="37">
      <t>ルイ</t>
    </rPh>
    <rPh sb="38" eb="39">
      <t>イ</t>
    </rPh>
    <rPh sb="43" eb="45">
      <t>タンカ</t>
    </rPh>
    <rPh sb="46" eb="47">
      <t>エン</t>
    </rPh>
    <phoneticPr fontId="6"/>
  </si>
  <si>
    <t>８３２，２９６円</t>
    <rPh sb="7" eb="8">
      <t>エン</t>
    </rPh>
    <phoneticPr fontId="6"/>
  </si>
  <si>
    <t>４１７，４９０円</t>
    <rPh sb="7" eb="8">
      <t>エン</t>
    </rPh>
    <phoneticPr fontId="6"/>
  </si>
  <si>
    <t>婦人会、保護者友の会</t>
    <rPh sb="0" eb="3">
      <t>フジンカイ</t>
    </rPh>
    <rPh sb="4" eb="7">
      <t>ホゴシャ</t>
    </rPh>
    <rPh sb="7" eb="8">
      <t>トモ</t>
    </rPh>
    <rPh sb="9" eb="10">
      <t>カイ</t>
    </rPh>
    <phoneticPr fontId="6"/>
  </si>
  <si>
    <t>君津市まちをきれいにする条例</t>
    <rPh sb="0" eb="3">
      <t>キミツシ</t>
    </rPh>
    <rPh sb="12" eb="14">
      <t>ジョウレイ</t>
    </rPh>
    <phoneticPr fontId="6"/>
  </si>
  <si>
    <t>不明</t>
    <rPh sb="0" eb="2">
      <t>フメイ</t>
    </rPh>
    <phoneticPr fontId="6"/>
  </si>
  <si>
    <t>生活ごみ</t>
    <rPh sb="0" eb="2">
      <t>セイカツ</t>
    </rPh>
    <phoneticPr fontId="6"/>
  </si>
  <si>
    <t>雑誌・新聞</t>
    <rPh sb="0" eb="2">
      <t>ザッシ</t>
    </rPh>
    <rPh sb="3" eb="5">
      <t>シンブン</t>
    </rPh>
    <phoneticPr fontId="6"/>
  </si>
  <si>
    <t>衣類</t>
    <rPh sb="0" eb="2">
      <t>イルイ</t>
    </rPh>
    <phoneticPr fontId="6"/>
  </si>
  <si>
    <t>びん・缶</t>
    <rPh sb="3" eb="4">
      <t>カン</t>
    </rPh>
    <phoneticPr fontId="6"/>
  </si>
  <si>
    <t>せん定枝</t>
    <rPh sb="2" eb="3">
      <t>テイ</t>
    </rPh>
    <rPh sb="3" eb="4">
      <t>エダ</t>
    </rPh>
    <phoneticPr fontId="6"/>
  </si>
  <si>
    <t>君津市環境監視員設置要綱
君津市不法投棄監視員設置要綱</t>
    <rPh sb="0" eb="3">
      <t>キミツシ</t>
    </rPh>
    <rPh sb="3" eb="5">
      <t>カンキョウ</t>
    </rPh>
    <rPh sb="5" eb="8">
      <t>カンシイン</t>
    </rPh>
    <rPh sb="8" eb="10">
      <t>セッチ</t>
    </rPh>
    <rPh sb="10" eb="12">
      <t>ヨウコウ</t>
    </rPh>
    <rPh sb="13" eb="15">
      <t>キミツ</t>
    </rPh>
    <rPh sb="15" eb="16">
      <t>シ</t>
    </rPh>
    <rPh sb="16" eb="18">
      <t>フホウ</t>
    </rPh>
    <rPh sb="18" eb="20">
      <t>トウキ</t>
    </rPh>
    <rPh sb="20" eb="23">
      <t>カンシイン</t>
    </rPh>
    <rPh sb="23" eb="25">
      <t>セッチ</t>
    </rPh>
    <rPh sb="25" eb="27">
      <t>ヨウコウ</t>
    </rPh>
    <phoneticPr fontId="6"/>
  </si>
  <si>
    <t>廃棄物の不法投棄や不適正処理、土砂等による不適正な埋め立て、焼却行為等を未然に防止するための環境監視員設置に関すること。
市内各地域の不法投棄の現状を把握し、未然防止を図るための不法投棄監視員設置に関すること。</t>
    <rPh sb="0" eb="3">
      <t>ハイキブツ</t>
    </rPh>
    <rPh sb="4" eb="6">
      <t>フホウ</t>
    </rPh>
    <rPh sb="6" eb="8">
      <t>トウキ</t>
    </rPh>
    <rPh sb="9" eb="10">
      <t>フ</t>
    </rPh>
    <rPh sb="10" eb="12">
      <t>テキセイ</t>
    </rPh>
    <rPh sb="12" eb="14">
      <t>ショリ</t>
    </rPh>
    <rPh sb="15" eb="17">
      <t>ドシャ</t>
    </rPh>
    <rPh sb="17" eb="18">
      <t>トウ</t>
    </rPh>
    <rPh sb="21" eb="24">
      <t>フテキセイ</t>
    </rPh>
    <rPh sb="25" eb="26">
      <t>ウ</t>
    </rPh>
    <rPh sb="27" eb="28">
      <t>タ</t>
    </rPh>
    <rPh sb="30" eb="32">
      <t>ショウキャク</t>
    </rPh>
    <rPh sb="32" eb="34">
      <t>コウイ</t>
    </rPh>
    <rPh sb="34" eb="35">
      <t>トウ</t>
    </rPh>
    <rPh sb="36" eb="38">
      <t>ミゼン</t>
    </rPh>
    <rPh sb="39" eb="41">
      <t>ボウシ</t>
    </rPh>
    <rPh sb="46" eb="48">
      <t>カンキョウ</t>
    </rPh>
    <rPh sb="48" eb="51">
      <t>カンシイン</t>
    </rPh>
    <rPh sb="51" eb="53">
      <t>セッチ</t>
    </rPh>
    <rPh sb="54" eb="55">
      <t>カン</t>
    </rPh>
    <rPh sb="61" eb="63">
      <t>シナイ</t>
    </rPh>
    <rPh sb="63" eb="64">
      <t>カク</t>
    </rPh>
    <rPh sb="64" eb="66">
      <t>チイキ</t>
    </rPh>
    <rPh sb="67" eb="69">
      <t>フホウ</t>
    </rPh>
    <rPh sb="69" eb="71">
      <t>トウキ</t>
    </rPh>
    <rPh sb="72" eb="74">
      <t>ゲンジョウ</t>
    </rPh>
    <rPh sb="75" eb="77">
      <t>ハアク</t>
    </rPh>
    <rPh sb="79" eb="81">
      <t>ミゼン</t>
    </rPh>
    <rPh sb="81" eb="83">
      <t>ボウシ</t>
    </rPh>
    <rPh sb="84" eb="85">
      <t>ハカ</t>
    </rPh>
    <rPh sb="89" eb="91">
      <t>フホウ</t>
    </rPh>
    <rPh sb="91" eb="93">
      <t>トウキ</t>
    </rPh>
    <rPh sb="93" eb="96">
      <t>カンシイン</t>
    </rPh>
    <rPh sb="96" eb="98">
      <t>セッチ</t>
    </rPh>
    <rPh sb="99" eb="100">
      <t>カン</t>
    </rPh>
    <phoneticPr fontId="6"/>
  </si>
  <si>
    <t>通報等に基づき、随時パトロールを実施</t>
    <rPh sb="0" eb="2">
      <t>ツウホウ</t>
    </rPh>
    <rPh sb="2" eb="3">
      <t>トウ</t>
    </rPh>
    <rPh sb="4" eb="5">
      <t>モト</t>
    </rPh>
    <rPh sb="8" eb="10">
      <t>ズイジ</t>
    </rPh>
    <rPh sb="16" eb="18">
      <t>ジッシ</t>
    </rPh>
    <phoneticPr fontId="6"/>
  </si>
  <si>
    <t xml:space="preserve">【リサイクル情報交換コーナー】市民から「譲ります」「譲ってください」の登録カードを受付し、市役所、公民館（８館）に最長６か月間　掲示する。リサイクル品の交換、売買は当事者間で行う。食料品、化粧品、動植物、貴金属、危険物は不可とする。
【リユースショップ情報】市内のリユースショップ情報を市のＨＰ及びクリーンガイドブックへ掲載する。
</t>
  </si>
  <si>
    <t>市のＨＰへの掲載、クリーンガイドブックへの掲載</t>
  </si>
  <si>
    <t>平成２８年度リサイクル情報登録カードの受付数　３件</t>
    <rPh sb="0" eb="2">
      <t>ヘイセイ</t>
    </rPh>
    <rPh sb="4" eb="5">
      <t>ネン</t>
    </rPh>
    <rPh sb="5" eb="6">
      <t>ド</t>
    </rPh>
    <rPh sb="11" eb="13">
      <t>ジョウホウ</t>
    </rPh>
    <rPh sb="13" eb="15">
      <t>トウロク</t>
    </rPh>
    <rPh sb="19" eb="21">
      <t>ウケツケ</t>
    </rPh>
    <rPh sb="21" eb="22">
      <t>スウ</t>
    </rPh>
    <rPh sb="24" eb="25">
      <t>ケン</t>
    </rPh>
    <phoneticPr fontId="6"/>
  </si>
  <si>
    <t>単純従量制
販売価格(可燃・不燃)
・小袋(20ℓ)200円/10枚
・中袋(30ℓ)300円/10枚
・大袋(40ℓ)400円/10枚</t>
    <rPh sb="0" eb="2">
      <t>タンジュン</t>
    </rPh>
    <rPh sb="6" eb="8">
      <t>ハンバイ</t>
    </rPh>
    <rPh sb="8" eb="10">
      <t>カカク</t>
    </rPh>
    <rPh sb="11" eb="13">
      <t>カネン</t>
    </rPh>
    <rPh sb="14" eb="16">
      <t>フネン</t>
    </rPh>
    <rPh sb="19" eb="20">
      <t>ショウ</t>
    </rPh>
    <rPh sb="20" eb="21">
      <t>フクロ</t>
    </rPh>
    <rPh sb="29" eb="30">
      <t>エン</t>
    </rPh>
    <rPh sb="33" eb="34">
      <t>マイ</t>
    </rPh>
    <rPh sb="36" eb="37">
      <t>チュウ</t>
    </rPh>
    <rPh sb="37" eb="38">
      <t>フクロ</t>
    </rPh>
    <rPh sb="46" eb="47">
      <t>エン</t>
    </rPh>
    <rPh sb="50" eb="51">
      <t>マイ</t>
    </rPh>
    <rPh sb="53" eb="54">
      <t>ダイ</t>
    </rPh>
    <rPh sb="54" eb="55">
      <t>フクロ</t>
    </rPh>
    <rPh sb="63" eb="64">
      <t>エン</t>
    </rPh>
    <rPh sb="67" eb="68">
      <t>マイ</t>
    </rPh>
    <phoneticPr fontId="6"/>
  </si>
  <si>
    <t>可燃ごみ、不燃ごみ、せん定木</t>
    <rPh sb="0" eb="2">
      <t>カネン</t>
    </rPh>
    <rPh sb="5" eb="7">
      <t>フネン</t>
    </rPh>
    <rPh sb="12" eb="13">
      <t>テイ</t>
    </rPh>
    <rPh sb="13" eb="14">
      <t>キ</t>
    </rPh>
    <phoneticPr fontId="6"/>
  </si>
  <si>
    <t>・市は収集していない　　　　・許可業者により異なる</t>
    <rPh sb="1" eb="2">
      <t>シ</t>
    </rPh>
    <rPh sb="3" eb="5">
      <t>シュウシュウ</t>
    </rPh>
    <rPh sb="15" eb="17">
      <t>キョカ</t>
    </rPh>
    <rPh sb="17" eb="19">
      <t>ギョウシャ</t>
    </rPh>
    <rPh sb="22" eb="23">
      <t>コト</t>
    </rPh>
    <phoneticPr fontId="6"/>
  </si>
  <si>
    <t>１５０円／１０kg</t>
    <rPh sb="3" eb="4">
      <t>エン</t>
    </rPh>
    <phoneticPr fontId="6"/>
  </si>
  <si>
    <t>・1日の平均排出量が100kg以上の者
・小売業(飲食店業を除くものとし、物品加工修理業を含む)を行うための用に供される延床面積の合計が500㎡を超える建築物の所有者
・同一敷地内に建築された建築物の延床面積の合計が3,000㎡以上の建築物の所有者</t>
  </si>
  <si>
    <t>広報啓発活動</t>
    <rPh sb="0" eb="2">
      <t>コウホウ</t>
    </rPh>
    <rPh sb="2" eb="4">
      <t>ケイハツ</t>
    </rPh>
    <rPh sb="4" eb="6">
      <t>カツドウ</t>
    </rPh>
    <phoneticPr fontId="6"/>
  </si>
  <si>
    <t>http://www.city.kimitsu.lg.jp/soshiki/15/812.html</t>
  </si>
  <si>
    <t>君津市廃棄物減量等推進審議会</t>
    <rPh sb="0" eb="2">
      <t>キミツ</t>
    </rPh>
    <rPh sb="2" eb="3">
      <t>シ</t>
    </rPh>
    <rPh sb="3" eb="6">
      <t>ハイキブツ</t>
    </rPh>
    <rPh sb="6" eb="8">
      <t>ゲンリョウ</t>
    </rPh>
    <rPh sb="8" eb="9">
      <t>トウ</t>
    </rPh>
    <rPh sb="9" eb="11">
      <t>スイシン</t>
    </rPh>
    <rPh sb="11" eb="14">
      <t>シンギカイ</t>
    </rPh>
    <phoneticPr fontId="6"/>
  </si>
  <si>
    <t>君津市廃棄物の適正処理及び再利用等に関する条例</t>
    <rPh sb="0" eb="3">
      <t>キミツシ</t>
    </rPh>
    <rPh sb="3" eb="6">
      <t>ハイキブツ</t>
    </rPh>
    <rPh sb="7" eb="9">
      <t>テキセイ</t>
    </rPh>
    <rPh sb="9" eb="11">
      <t>ショリ</t>
    </rPh>
    <rPh sb="11" eb="12">
      <t>オヨ</t>
    </rPh>
    <rPh sb="13" eb="16">
      <t>サイリヨウ</t>
    </rPh>
    <rPh sb="16" eb="17">
      <t>トウ</t>
    </rPh>
    <rPh sb="18" eb="19">
      <t>カン</t>
    </rPh>
    <rPh sb="21" eb="23">
      <t>ジョウレイ</t>
    </rPh>
    <phoneticPr fontId="6"/>
  </si>
  <si>
    <t>君津市廃棄物減量等推進員</t>
    <rPh sb="0" eb="3">
      <t>キミツシ</t>
    </rPh>
    <rPh sb="3" eb="6">
      <t>ハイキブツ</t>
    </rPh>
    <rPh sb="6" eb="8">
      <t>ゲンリョウ</t>
    </rPh>
    <rPh sb="8" eb="9">
      <t>トウ</t>
    </rPh>
    <rPh sb="9" eb="12">
      <t>スイシンイン</t>
    </rPh>
    <phoneticPr fontId="6"/>
  </si>
  <si>
    <t>推進員：４４９人</t>
    <rPh sb="0" eb="3">
      <t>スイシンイン</t>
    </rPh>
    <rPh sb="7" eb="8">
      <t>ニン</t>
    </rPh>
    <phoneticPr fontId="6"/>
  </si>
  <si>
    <t>富津市</t>
    <rPh sb="0" eb="3">
      <t>フッツシ</t>
    </rPh>
    <phoneticPr fontId="21"/>
  </si>
  <si>
    <t>1,2,3,4,11,12,13,22,23      24,31,33,41,45</t>
  </si>
  <si>
    <t>1,2,3,4,41</t>
  </si>
  <si>
    <t>11,12,13,22,23,24,31      33</t>
  </si>
  <si>
    <t>22,23,24,31,33</t>
  </si>
  <si>
    <t>新聞・雑誌・段ボール・ウエス・アルミ缶（３円/kg）</t>
    <rPh sb="0" eb="2">
      <t>シンブン</t>
    </rPh>
    <rPh sb="3" eb="5">
      <t>ザッシ</t>
    </rPh>
    <rPh sb="6" eb="7">
      <t>ダン</t>
    </rPh>
    <rPh sb="18" eb="19">
      <t>カン</t>
    </rPh>
    <rPh sb="21" eb="22">
      <t>エン</t>
    </rPh>
    <phoneticPr fontId="21"/>
  </si>
  <si>
    <t>品目は右に同じ（１円/kg）</t>
    <rPh sb="0" eb="2">
      <t>ヒンモク</t>
    </rPh>
    <rPh sb="3" eb="4">
      <t>ミギ</t>
    </rPh>
    <rPh sb="5" eb="6">
      <t>オナ</t>
    </rPh>
    <rPh sb="9" eb="10">
      <t>エン</t>
    </rPh>
    <phoneticPr fontId="21"/>
  </si>
  <si>
    <t>障がい者施設、武道教室</t>
    <rPh sb="0" eb="1">
      <t>ショウ</t>
    </rPh>
    <rPh sb="3" eb="4">
      <t>シャ</t>
    </rPh>
    <rPh sb="4" eb="6">
      <t>シセツ</t>
    </rPh>
    <rPh sb="7" eb="9">
      <t>ブドウ</t>
    </rPh>
    <rPh sb="9" eb="11">
      <t>キョウシツ</t>
    </rPh>
    <phoneticPr fontId="21"/>
  </si>
  <si>
    <t>富津市まちをきれいにする条例</t>
  </si>
  <si>
    <t>無</t>
    <rPh sb="0" eb="1">
      <t>ム</t>
    </rPh>
    <phoneticPr fontId="21"/>
  </si>
  <si>
    <t>公共用施設内</t>
    <rPh sb="0" eb="3">
      <t>コウキョウヨウ</t>
    </rPh>
    <rPh sb="3" eb="5">
      <t>シセツ</t>
    </rPh>
    <rPh sb="5" eb="6">
      <t>ナイ</t>
    </rPh>
    <phoneticPr fontId="21"/>
  </si>
  <si>
    <t>公園</t>
    <rPh sb="0" eb="2">
      <t>コウエン</t>
    </rPh>
    <phoneticPr fontId="21"/>
  </si>
  <si>
    <t>家庭ごみ</t>
    <rPh sb="0" eb="2">
      <t>カテイ</t>
    </rPh>
    <phoneticPr fontId="21"/>
  </si>
  <si>
    <t>家具、布団類</t>
    <rPh sb="0" eb="2">
      <t>カグ</t>
    </rPh>
    <rPh sb="3" eb="5">
      <t>フトン</t>
    </rPh>
    <rPh sb="5" eb="6">
      <t>ルイ</t>
    </rPh>
    <phoneticPr fontId="21"/>
  </si>
  <si>
    <t>建設廃材、木材</t>
    <rPh sb="0" eb="2">
      <t>ケンセツ</t>
    </rPh>
    <rPh sb="2" eb="4">
      <t>ハイザイ</t>
    </rPh>
    <rPh sb="5" eb="7">
      <t>モクザイ</t>
    </rPh>
    <phoneticPr fontId="21"/>
  </si>
  <si>
    <t>市内各地域の不法投棄の現状を的確に把握するため</t>
  </si>
  <si>
    <t>把握していない</t>
    <rPh sb="0" eb="2">
      <t>ハアク</t>
    </rPh>
    <phoneticPr fontId="21"/>
  </si>
  <si>
    <t>可燃20㍑20円/枚、可燃30㍑30円/枚、不燃・資源30㍑15円/枚、容器包装プラスチック45㍑15円/枚</t>
  </si>
  <si>
    <t>可燃ごみ、不燃ごみ、資源ごみ（ビン・缶・ペットボトル・紙類・繊維類）粗大ごみ</t>
  </si>
  <si>
    <t>90円/10kg</t>
  </si>
  <si>
    <t>定額制</t>
    <rPh sb="0" eb="3">
      <t>テイガクセイ</t>
    </rPh>
    <phoneticPr fontId="21"/>
  </si>
  <si>
    <t>一点あたり800円</t>
    <rPh sb="0" eb="2">
      <t>イッテン</t>
    </rPh>
    <rPh sb="8" eb="9">
      <t>エン</t>
    </rPh>
    <phoneticPr fontId="21"/>
  </si>
  <si>
    <t>90円/10㎏</t>
    <rPh sb="2" eb="3">
      <t>エン</t>
    </rPh>
    <phoneticPr fontId="21"/>
  </si>
  <si>
    <t>処分150円/10kg、運搬料については事業者が設定</t>
  </si>
  <si>
    <t>150円/10㎏</t>
    <rPh sb="3" eb="4">
      <t>エン</t>
    </rPh>
    <phoneticPr fontId="21"/>
  </si>
  <si>
    <t>富津市廃棄物減量等推進審議会</t>
    <rPh sb="0" eb="3">
      <t>フッツシ</t>
    </rPh>
    <phoneticPr fontId="21"/>
  </si>
  <si>
    <t>市議会議員（3名）　　　　　学識経験者（1名）　　　　　　事業者（3名）　　　　　　　各種団体の代表者　（6名）　　　　　　　　その他（2名）</t>
    <rPh sb="0" eb="1">
      <t>シ</t>
    </rPh>
    <rPh sb="1" eb="3">
      <t>ギカイ</t>
    </rPh>
    <rPh sb="3" eb="5">
      <t>ギイン</t>
    </rPh>
    <rPh sb="7" eb="8">
      <t>メイ</t>
    </rPh>
    <rPh sb="14" eb="15">
      <t>ガク</t>
    </rPh>
    <rPh sb="15" eb="16">
      <t>シキ</t>
    </rPh>
    <rPh sb="16" eb="18">
      <t>ケイケン</t>
    </rPh>
    <rPh sb="18" eb="19">
      <t>シャ</t>
    </rPh>
    <rPh sb="21" eb="22">
      <t>メイ</t>
    </rPh>
    <rPh sb="29" eb="31">
      <t>ジギョウ</t>
    </rPh>
    <rPh sb="31" eb="32">
      <t>シャ</t>
    </rPh>
    <rPh sb="34" eb="35">
      <t>メイ</t>
    </rPh>
    <rPh sb="43" eb="45">
      <t>カクシュ</t>
    </rPh>
    <rPh sb="45" eb="47">
      <t>ダンタイ</t>
    </rPh>
    <rPh sb="48" eb="51">
      <t>ダイヒョウシャ</t>
    </rPh>
    <rPh sb="54" eb="55">
      <t>メイ</t>
    </rPh>
    <rPh sb="66" eb="67">
      <t>ホカ</t>
    </rPh>
    <rPh sb="69" eb="70">
      <t>メイ</t>
    </rPh>
    <phoneticPr fontId="21"/>
  </si>
  <si>
    <t>平成10年12月</t>
    <rPh sb="0" eb="2">
      <t>ヘイセイ</t>
    </rPh>
    <rPh sb="4" eb="5">
      <t>ネン</t>
    </rPh>
    <rPh sb="7" eb="8">
      <t>ツキ</t>
    </rPh>
    <phoneticPr fontId="21"/>
  </si>
  <si>
    <t>富津市廃棄物の減量化、資源化及び適正適正処理等に関する条例</t>
    <rPh sb="0" eb="3">
      <t>フッツシ</t>
    </rPh>
    <rPh sb="3" eb="6">
      <t>ハイキブツ</t>
    </rPh>
    <rPh sb="7" eb="10">
      <t>ゲンリョウカ</t>
    </rPh>
    <rPh sb="11" eb="14">
      <t>シゲンカ</t>
    </rPh>
    <rPh sb="14" eb="15">
      <t>オヨ</t>
    </rPh>
    <rPh sb="16" eb="18">
      <t>テキセイ</t>
    </rPh>
    <rPh sb="18" eb="20">
      <t>テキセイ</t>
    </rPh>
    <rPh sb="20" eb="22">
      <t>ショリ</t>
    </rPh>
    <rPh sb="22" eb="23">
      <t>トウ</t>
    </rPh>
    <rPh sb="24" eb="25">
      <t>カン</t>
    </rPh>
    <rPh sb="27" eb="29">
      <t>ジョウレイ</t>
    </rPh>
    <phoneticPr fontId="21"/>
  </si>
  <si>
    <t>富津市</t>
    <rPh sb="0" eb="3">
      <t>フッツシ</t>
    </rPh>
    <phoneticPr fontId="42"/>
  </si>
  <si>
    <t>富津市地域防災計画</t>
    <rPh sb="0" eb="3">
      <t>フッツシ</t>
    </rPh>
    <rPh sb="3" eb="5">
      <t>チイキ</t>
    </rPh>
    <rPh sb="5" eb="7">
      <t>ボウサイ</t>
    </rPh>
    <rPh sb="7" eb="9">
      <t>ケイカク</t>
    </rPh>
    <phoneticPr fontId="42"/>
  </si>
  <si>
    <t>H27年3月</t>
    <rPh sb="3" eb="4">
      <t>ネン</t>
    </rPh>
    <rPh sb="5" eb="6">
      <t>ガツ</t>
    </rPh>
    <phoneticPr fontId="21"/>
  </si>
  <si>
    <t>浦安市</t>
    <rPh sb="0" eb="3">
      <t>ウラヤスシ</t>
    </rPh>
    <phoneticPr fontId="6"/>
  </si>
  <si>
    <t>浦安市</t>
    <rPh sb="0" eb="3">
      <t>ウラヤスシ</t>
    </rPh>
    <phoneticPr fontId="5"/>
  </si>
  <si>
    <t>1,2,3,5,6,11,12,21,22,23,24,31</t>
  </si>
  <si>
    <t>1,2,3,5,6</t>
  </si>
  <si>
    <t>4,5,32,41,43,45</t>
  </si>
  <si>
    <t>41,43</t>
  </si>
  <si>
    <t>1,2,3,5,6,11,12,13,21,22,23,31,32</t>
  </si>
  <si>
    <t>新聞・雑誌・段ボール・飲料用紙パック・布類　5円/㎏</t>
    <rPh sb="6" eb="7">
      <t>ダン</t>
    </rPh>
    <phoneticPr fontId="4"/>
  </si>
  <si>
    <t>新聞・雑誌・段ボール・飲料用紙パック・布類　2円/㎏</t>
    <rPh sb="6" eb="7">
      <t>ダン</t>
    </rPh>
    <phoneticPr fontId="4"/>
  </si>
  <si>
    <t>管理組合等</t>
    <rPh sb="0" eb="2">
      <t>カンリ</t>
    </rPh>
    <rPh sb="2" eb="4">
      <t>クミアイ</t>
    </rPh>
    <rPh sb="4" eb="5">
      <t>トウ</t>
    </rPh>
    <phoneticPr fontId="4"/>
  </si>
  <si>
    <t>新聞・雑誌・段ボール</t>
    <rPh sb="0" eb="2">
      <t>シンブン</t>
    </rPh>
    <rPh sb="3" eb="5">
      <t>ザッシ</t>
    </rPh>
    <rPh sb="6" eb="7">
      <t>ダン</t>
    </rPh>
    <phoneticPr fontId="5"/>
  </si>
  <si>
    <t>パトロール・ホームページ・パンフレットにて排出時間を周知している。</t>
    <rPh sb="21" eb="23">
      <t>ハイシュツ</t>
    </rPh>
    <rPh sb="23" eb="25">
      <t>ジカン</t>
    </rPh>
    <rPh sb="26" eb="28">
      <t>シュウチ</t>
    </rPh>
    <phoneticPr fontId="5"/>
  </si>
  <si>
    <t>浦安市廃棄物の減量及び適正処理等に関する条例</t>
    <rPh sb="0" eb="3">
      <t>ウラヤスシ</t>
    </rPh>
    <rPh sb="3" eb="6">
      <t>ハイキブツ</t>
    </rPh>
    <rPh sb="7" eb="9">
      <t>ゲンリョウ</t>
    </rPh>
    <rPh sb="9" eb="10">
      <t>オヨ</t>
    </rPh>
    <rPh sb="11" eb="13">
      <t>テキセイ</t>
    </rPh>
    <rPh sb="13" eb="15">
      <t>ショリ</t>
    </rPh>
    <rPh sb="15" eb="16">
      <t>トウ</t>
    </rPh>
    <rPh sb="17" eb="18">
      <t>カン</t>
    </rPh>
    <rPh sb="20" eb="22">
      <t>ジョウレイ</t>
    </rPh>
    <phoneticPr fontId="5"/>
  </si>
  <si>
    <t>http://www.city.urayasu.lg.jp/todokede/gomi/1007905/1000411.html</t>
  </si>
  <si>
    <t>広報紙とホームページ</t>
  </si>
  <si>
    <t>一般廃棄物</t>
    <rPh sb="0" eb="2">
      <t>イッパン</t>
    </rPh>
    <rPh sb="2" eb="5">
      <t>ハイキブツ</t>
    </rPh>
    <phoneticPr fontId="6"/>
  </si>
  <si>
    <t>200円/10㎏（税別）</t>
    <rPh sb="3" eb="4">
      <t>エン</t>
    </rPh>
    <rPh sb="9" eb="11">
      <t>ゼイベツ</t>
    </rPh>
    <phoneticPr fontId="5"/>
  </si>
  <si>
    <t>410円・820円・1,230円・1,640円・2050円</t>
    <rPh sb="3" eb="4">
      <t>エン</t>
    </rPh>
    <rPh sb="8" eb="9">
      <t>エン</t>
    </rPh>
    <rPh sb="15" eb="16">
      <t>エン</t>
    </rPh>
    <rPh sb="22" eb="23">
      <t>エン</t>
    </rPh>
    <rPh sb="28" eb="29">
      <t>エン</t>
    </rPh>
    <phoneticPr fontId="5"/>
  </si>
  <si>
    <t xml:space="preserve">【事業系指定袋
可燃45L・不燃45L　290円/枚
可燃22.5L・不燃22.5L　140円/枚
資源物（びん・缶・ペットボトル）45L　140円/枚、22.5L　70円/枚
紙類　70円/枚
</t>
    <rPh sb="1" eb="3">
      <t>ジギョウ</t>
    </rPh>
    <rPh sb="3" eb="4">
      <t>ケイ</t>
    </rPh>
    <rPh sb="4" eb="6">
      <t>シテイ</t>
    </rPh>
    <rPh sb="6" eb="7">
      <t>フクロ</t>
    </rPh>
    <rPh sb="8" eb="10">
      <t>カネン</t>
    </rPh>
    <rPh sb="14" eb="16">
      <t>フネン</t>
    </rPh>
    <rPh sb="23" eb="24">
      <t>エン</t>
    </rPh>
    <rPh sb="25" eb="26">
      <t>マイ</t>
    </rPh>
    <rPh sb="50" eb="52">
      <t>シゲン</t>
    </rPh>
    <rPh sb="52" eb="53">
      <t>ブツ</t>
    </rPh>
    <rPh sb="57" eb="58">
      <t>カン</t>
    </rPh>
    <rPh sb="73" eb="74">
      <t>エン</t>
    </rPh>
    <rPh sb="75" eb="76">
      <t>マイ</t>
    </rPh>
    <rPh sb="85" eb="86">
      <t>エン</t>
    </rPh>
    <rPh sb="87" eb="88">
      <t>マイ</t>
    </rPh>
    <rPh sb="89" eb="91">
      <t>カミルイ</t>
    </rPh>
    <rPh sb="94" eb="95">
      <t>エン</t>
    </rPh>
    <rPh sb="96" eb="97">
      <t>マイ</t>
    </rPh>
    <phoneticPr fontId="5"/>
  </si>
  <si>
    <t>指定袋は、一日平均で、45ℓごみ袋一袋程度の事業者が対象。
料金には処理費用を含む。</t>
    <rPh sb="0" eb="2">
      <t>シテイ</t>
    </rPh>
    <rPh sb="2" eb="3">
      <t>ブクロ</t>
    </rPh>
    <rPh sb="5" eb="7">
      <t>イチニチ</t>
    </rPh>
    <rPh sb="7" eb="9">
      <t>ヘイキン</t>
    </rPh>
    <rPh sb="16" eb="17">
      <t>ブクロ</t>
    </rPh>
    <rPh sb="17" eb="19">
      <t>ヒトフクロ</t>
    </rPh>
    <rPh sb="19" eb="21">
      <t>テイド</t>
    </rPh>
    <rPh sb="22" eb="25">
      <t>ジギョウシャ</t>
    </rPh>
    <rPh sb="26" eb="28">
      <t>タイショウ</t>
    </rPh>
    <rPh sb="30" eb="32">
      <t>リョウキン</t>
    </rPh>
    <rPh sb="34" eb="36">
      <t>ショリ</t>
    </rPh>
    <rPh sb="36" eb="38">
      <t>ヒヨウ</t>
    </rPh>
    <rPh sb="39" eb="40">
      <t>フク</t>
    </rPh>
    <phoneticPr fontId="5"/>
  </si>
  <si>
    <t>200円/10㎏
（税別）</t>
    <rPh sb="3" eb="4">
      <t>エン</t>
    </rPh>
    <rPh sb="10" eb="12">
      <t>ゼイベツ</t>
    </rPh>
    <phoneticPr fontId="5"/>
  </si>
  <si>
    <t>廃タイヤ</t>
    <rPh sb="0" eb="1">
      <t>ハイ</t>
    </rPh>
    <phoneticPr fontId="4"/>
  </si>
  <si>
    <t>運搬を2回委託した。</t>
    <rPh sb="0" eb="2">
      <t>ウンパン</t>
    </rPh>
    <rPh sb="4" eb="5">
      <t>カイ</t>
    </rPh>
    <rPh sb="5" eb="7">
      <t>イタク</t>
    </rPh>
    <phoneticPr fontId="4"/>
  </si>
  <si>
    <t>廃消火器</t>
    <rPh sb="0" eb="1">
      <t>ハイ</t>
    </rPh>
    <rPh sb="1" eb="4">
      <t>ショウカキ</t>
    </rPh>
    <phoneticPr fontId="4"/>
  </si>
  <si>
    <t>処分単価に見込む</t>
    <rPh sb="0" eb="2">
      <t>ショブン</t>
    </rPh>
    <rPh sb="2" eb="4">
      <t>タンカ</t>
    </rPh>
    <rPh sb="5" eb="7">
      <t>ミコ</t>
    </rPh>
    <phoneticPr fontId="4"/>
  </si>
  <si>
    <t>23本の廃消火器を処分。推定5ｋｇ/本×23本＝115ｋｇとなる。</t>
    <rPh sb="2" eb="3">
      <t>ホン</t>
    </rPh>
    <rPh sb="4" eb="5">
      <t>ハイ</t>
    </rPh>
    <rPh sb="5" eb="8">
      <t>ショウカキ</t>
    </rPh>
    <rPh sb="9" eb="11">
      <t>ショブン</t>
    </rPh>
    <rPh sb="12" eb="14">
      <t>スイテイ</t>
    </rPh>
    <rPh sb="18" eb="19">
      <t>ホン</t>
    </rPh>
    <rPh sb="22" eb="23">
      <t>ホン</t>
    </rPh>
    <phoneticPr fontId="4"/>
  </si>
  <si>
    <t>ボンベ等</t>
    <rPh sb="3" eb="4">
      <t>トウ</t>
    </rPh>
    <phoneticPr fontId="4"/>
  </si>
  <si>
    <t>ボンベ合計19本の処分を委託。推定10ｋｇ/本×19本＝190ｋｇとして算出。</t>
    <rPh sb="3" eb="5">
      <t>ゴウケイ</t>
    </rPh>
    <rPh sb="7" eb="8">
      <t>ホン</t>
    </rPh>
    <rPh sb="9" eb="11">
      <t>ショブン</t>
    </rPh>
    <rPh sb="12" eb="14">
      <t>イタク</t>
    </rPh>
    <rPh sb="15" eb="17">
      <t>スイテイ</t>
    </rPh>
    <rPh sb="22" eb="23">
      <t>ホン</t>
    </rPh>
    <rPh sb="26" eb="27">
      <t>ホン</t>
    </rPh>
    <rPh sb="36" eb="38">
      <t>サンシュツ</t>
    </rPh>
    <phoneticPr fontId="4"/>
  </si>
  <si>
    <t>浦安市廃棄物減量等推進審議会</t>
  </si>
  <si>
    <t>市民公募３人
市民団体代表２人
事業者代表６人
廃棄物関連事業者代表２人
学識経験者２人</t>
  </si>
  <si>
    <t>平成６年７月</t>
  </si>
  <si>
    <t>浦安市廃棄物減量等推進員</t>
  </si>
  <si>
    <t>自治会長からの推薦
８２人</t>
  </si>
  <si>
    <t>浦安市地域防災計画</t>
    <rPh sb="0" eb="3">
      <t>ウラヤスシ</t>
    </rPh>
    <rPh sb="3" eb="5">
      <t>チイキ</t>
    </rPh>
    <rPh sb="5" eb="7">
      <t>ボウサイ</t>
    </rPh>
    <rPh sb="7" eb="9">
      <t>ケイカク</t>
    </rPh>
    <phoneticPr fontId="6"/>
  </si>
  <si>
    <t>四街道市</t>
    <rPh sb="0" eb="4">
      <t>ヨツカイドウシ</t>
    </rPh>
    <phoneticPr fontId="6"/>
  </si>
  <si>
    <t>1,2,3,4,5,6,11,12,13,21,22,23,24,31,41,43,46</t>
  </si>
  <si>
    <t>1,2,3,4,5,6,11,12,31,41,43,45,46</t>
  </si>
  <si>
    <t>21,22,23,24</t>
  </si>
  <si>
    <t>四街道市</t>
    <rPh sb="0" eb="3">
      <t>ヨツカイドウ</t>
    </rPh>
    <rPh sb="3" eb="4">
      <t>シ</t>
    </rPh>
    <phoneticPr fontId="6"/>
  </si>
  <si>
    <t>牛乳パック５円、新聞・雑誌・段ボール５円、繊維類５円、びん類５円、金属類５円、ペットボトル２０円/キロ
廃食油５円/リットル</t>
    <rPh sb="0" eb="2">
      <t>ギュウニュウ</t>
    </rPh>
    <rPh sb="6" eb="7">
      <t>エン</t>
    </rPh>
    <rPh sb="8" eb="10">
      <t>シンブン</t>
    </rPh>
    <rPh sb="11" eb="13">
      <t>ザッシ</t>
    </rPh>
    <rPh sb="14" eb="15">
      <t>ダン</t>
    </rPh>
    <rPh sb="19" eb="20">
      <t>エン</t>
    </rPh>
    <rPh sb="21" eb="23">
      <t>センイ</t>
    </rPh>
    <rPh sb="23" eb="24">
      <t>ルイ</t>
    </rPh>
    <rPh sb="25" eb="26">
      <t>エン</t>
    </rPh>
    <rPh sb="29" eb="30">
      <t>ルイ</t>
    </rPh>
    <rPh sb="31" eb="32">
      <t>エン</t>
    </rPh>
    <rPh sb="33" eb="36">
      <t>キンゾクルイ</t>
    </rPh>
    <rPh sb="37" eb="38">
      <t>エン</t>
    </rPh>
    <rPh sb="47" eb="48">
      <t>エン</t>
    </rPh>
    <rPh sb="52" eb="55">
      <t>ハイショクユ</t>
    </rPh>
    <rPh sb="56" eb="57">
      <t>エン</t>
    </rPh>
    <phoneticPr fontId="6"/>
  </si>
  <si>
    <t>助成金額の算定は単価方式によっていない。
（必要経費算出方法）</t>
    <rPh sb="0" eb="2">
      <t>ジョセイ</t>
    </rPh>
    <rPh sb="2" eb="4">
      <t>キンガク</t>
    </rPh>
    <rPh sb="5" eb="7">
      <t>サンテイ</t>
    </rPh>
    <rPh sb="8" eb="10">
      <t>タンカ</t>
    </rPh>
    <rPh sb="10" eb="12">
      <t>ホウシキ</t>
    </rPh>
    <rPh sb="22" eb="24">
      <t>ヒツヨウ</t>
    </rPh>
    <rPh sb="24" eb="26">
      <t>ケイヒ</t>
    </rPh>
    <rPh sb="26" eb="28">
      <t>サンシュツ</t>
    </rPh>
    <rPh sb="28" eb="30">
      <t>ホウホウ</t>
    </rPh>
    <phoneticPr fontId="6"/>
  </si>
  <si>
    <r>
      <t>5</t>
    </r>
    <r>
      <rPr>
        <sz val="11"/>
        <rFont val="ＭＳ 明朝"/>
        <family val="1"/>
        <charset val="128"/>
      </rPr>
      <t>,472,940円</t>
    </r>
    <rPh sb="9" eb="10">
      <t>エン</t>
    </rPh>
    <phoneticPr fontId="6"/>
  </si>
  <si>
    <r>
      <t>5</t>
    </r>
    <r>
      <rPr>
        <sz val="11"/>
        <rFont val="ＭＳ 明朝"/>
        <family val="1"/>
        <charset val="128"/>
      </rPr>
      <t>,715,317円</t>
    </r>
    <rPh sb="9" eb="10">
      <t>エン</t>
    </rPh>
    <phoneticPr fontId="6"/>
  </si>
  <si>
    <t>学校、シニアクラブなど</t>
    <rPh sb="0" eb="2">
      <t>ガッコウ</t>
    </rPh>
    <phoneticPr fontId="6"/>
  </si>
  <si>
    <t>四街道市まちをきれいにする条例</t>
    <rPh sb="0" eb="4">
      <t>ヨツカイドウシ</t>
    </rPh>
    <rPh sb="13" eb="15">
      <t>ジョウレイ</t>
    </rPh>
    <phoneticPr fontId="6"/>
  </si>
  <si>
    <t>生活系ごみ</t>
    <rPh sb="0" eb="2">
      <t>セイカツ</t>
    </rPh>
    <rPh sb="2" eb="3">
      <t>ケイ</t>
    </rPh>
    <phoneticPr fontId="6"/>
  </si>
  <si>
    <t>建築廃材</t>
    <rPh sb="0" eb="2">
      <t>ケンチク</t>
    </rPh>
    <rPh sb="2" eb="4">
      <t>ハイザイ</t>
    </rPh>
    <phoneticPr fontId="6"/>
  </si>
  <si>
    <t>寝具</t>
    <rPh sb="0" eb="2">
      <t>シング</t>
    </rPh>
    <phoneticPr fontId="6"/>
  </si>
  <si>
    <t>四街道市土砂等の不法投棄等監視員要綱</t>
    <rPh sb="0" eb="4">
      <t>ヨツカイドウシ</t>
    </rPh>
    <rPh sb="4" eb="7">
      <t>ドシャトウ</t>
    </rPh>
    <rPh sb="8" eb="10">
      <t>フホウ</t>
    </rPh>
    <rPh sb="10" eb="13">
      <t>トウキトウ</t>
    </rPh>
    <rPh sb="13" eb="16">
      <t>カンシイン</t>
    </rPh>
    <rPh sb="16" eb="18">
      <t>ヨウコウ</t>
    </rPh>
    <phoneticPr fontId="6"/>
  </si>
  <si>
    <t>市は、市内における土砂等の不法投棄等を未然に防止し、快適な生活環境を保全するため、土砂等の不法投棄等監視員を設置する。</t>
    <rPh sb="0" eb="1">
      <t>シ</t>
    </rPh>
    <rPh sb="3" eb="5">
      <t>シナイ</t>
    </rPh>
    <rPh sb="9" eb="12">
      <t>ドシャナド</t>
    </rPh>
    <rPh sb="13" eb="15">
      <t>フホウ</t>
    </rPh>
    <rPh sb="15" eb="18">
      <t>トウキナド</t>
    </rPh>
    <rPh sb="19" eb="21">
      <t>ミゼン</t>
    </rPh>
    <rPh sb="22" eb="24">
      <t>ボウシ</t>
    </rPh>
    <rPh sb="26" eb="28">
      <t>カイテキ</t>
    </rPh>
    <rPh sb="29" eb="31">
      <t>セイカツ</t>
    </rPh>
    <rPh sb="31" eb="33">
      <t>カンキョウ</t>
    </rPh>
    <rPh sb="34" eb="36">
      <t>ホゼン</t>
    </rPh>
    <rPh sb="41" eb="44">
      <t>ドシャナド</t>
    </rPh>
    <rPh sb="45" eb="47">
      <t>フホウ</t>
    </rPh>
    <rPh sb="47" eb="50">
      <t>トウキナド</t>
    </rPh>
    <rPh sb="50" eb="53">
      <t>カンシイン</t>
    </rPh>
    <rPh sb="54" eb="56">
      <t>セッチ</t>
    </rPh>
    <phoneticPr fontId="6"/>
  </si>
  <si>
    <t>四街道市</t>
    <rPh sb="0" eb="4">
      <t>ヨ</t>
    </rPh>
    <phoneticPr fontId="6"/>
  </si>
  <si>
    <t>通報に基づき、随時パトロールを実施</t>
    <rPh sb="0" eb="2">
      <t>ツウホウ</t>
    </rPh>
    <rPh sb="3" eb="4">
      <t>モト</t>
    </rPh>
    <rPh sb="7" eb="9">
      <t>ズイジ</t>
    </rPh>
    <rPh sb="15" eb="17">
      <t>ジッシ</t>
    </rPh>
    <phoneticPr fontId="6"/>
  </si>
  <si>
    <t>四街道市廃棄物の処理及び清掃に関する条例</t>
    <rPh sb="0" eb="4">
      <t>ヨ</t>
    </rPh>
    <rPh sb="4" eb="7">
      <t>ハイキブツ</t>
    </rPh>
    <rPh sb="8" eb="10">
      <t>ショリ</t>
    </rPh>
    <rPh sb="10" eb="11">
      <t>オヨ</t>
    </rPh>
    <rPh sb="12" eb="14">
      <t>セイソウ</t>
    </rPh>
    <rPh sb="15" eb="16">
      <t>カン</t>
    </rPh>
    <rPh sb="18" eb="20">
      <t>ジョウレイ</t>
    </rPh>
    <phoneticPr fontId="6"/>
  </si>
  <si>
    <t>リサイクル交換コーナーとはご家庭で不用となった品をお持ちの方、生活用品として再利用していただける方の橋渡しコーナーです。
四街道市民（市内在住・在勤・在学）が「ゆずります」「ゆずってください」に物品を登録し（氏名は掲示しない）、登録に対する希望者には連絡先を教え、当人同士で話し合いの上、譲渡を決定していただきます。
登録できる品物：家具・日用雑貨・衣類・楽器・レジャー用品・子供用品などいずれも無料取引に限ります
登録できない物：電気製品・燃料使用機器・動植物・飲食物・車・オートバイなど、その他不適切と思われるもの
・登録の際、名義貸し等は行わないこと
・物品販売・転売等営利を目的とする行為等は行わないこと。</t>
  </si>
  <si>
    <t>市役所本庁舎１Ｆ市民フロアの掲示板における告知（３ヶ月）
市政だより毎月1日号での告知(１つの物品に対して１回のみ)</t>
    <rPh sb="0" eb="3">
      <t>シヤクショ</t>
    </rPh>
    <rPh sb="3" eb="6">
      <t>ホンチョウシャ</t>
    </rPh>
    <rPh sb="8" eb="10">
      <t>シミン</t>
    </rPh>
    <rPh sb="14" eb="17">
      <t>ケイジバン</t>
    </rPh>
    <rPh sb="21" eb="23">
      <t>コクチ</t>
    </rPh>
    <rPh sb="26" eb="27">
      <t>ゲツ</t>
    </rPh>
    <rPh sb="29" eb="31">
      <t>シセイ</t>
    </rPh>
    <rPh sb="34" eb="36">
      <t>マイツキ</t>
    </rPh>
    <rPh sb="37" eb="38">
      <t>ニチ</t>
    </rPh>
    <rPh sb="38" eb="39">
      <t>ゴウ</t>
    </rPh>
    <rPh sb="41" eb="43">
      <t>コクチ</t>
    </rPh>
    <rPh sb="47" eb="49">
      <t>ブッピン</t>
    </rPh>
    <rPh sb="50" eb="51">
      <t>タイ</t>
    </rPh>
    <rPh sb="54" eb="55">
      <t>カイ</t>
    </rPh>
    <phoneticPr fontId="6"/>
  </si>
  <si>
    <t>粗大ごみ</t>
    <rPh sb="0" eb="2">
      <t>ソダイ</t>
    </rPh>
    <phoneticPr fontId="6"/>
  </si>
  <si>
    <t>200円/10㎏</t>
    <rPh sb="3" eb="4">
      <t>エン</t>
    </rPh>
    <phoneticPr fontId="6"/>
  </si>
  <si>
    <t>有　</t>
    <rPh sb="0" eb="1">
      <t>アリ</t>
    </rPh>
    <phoneticPr fontId="6"/>
  </si>
  <si>
    <t>ゆずります：　　　Ｈ28.4.1～Ｈ29.3.31　受付99件　成立56件
ゆずってください：Ｈ28.4.1～Ｈ29.3.31　受付70件　成立11件</t>
    <rPh sb="26" eb="28">
      <t>ウケツケ</t>
    </rPh>
    <rPh sb="30" eb="31">
      <t>ケン</t>
    </rPh>
    <rPh sb="32" eb="34">
      <t>セイリツ</t>
    </rPh>
    <rPh sb="36" eb="37">
      <t>ケン</t>
    </rPh>
    <phoneticPr fontId="6"/>
  </si>
  <si>
    <t>四街道市</t>
    <rPh sb="0" eb="4">
      <t>ヨツカイドウシ</t>
    </rPh>
    <phoneticPr fontId="46"/>
  </si>
  <si>
    <t>四街道市災害廃棄物処理計画（仮称）</t>
    <rPh sb="0" eb="4">
      <t>ヨツカイドウシ</t>
    </rPh>
    <rPh sb="4" eb="6">
      <t>サイガイ</t>
    </rPh>
    <rPh sb="6" eb="9">
      <t>ハイキブツ</t>
    </rPh>
    <rPh sb="9" eb="11">
      <t>ショリ</t>
    </rPh>
    <rPh sb="11" eb="13">
      <t>ケイカク</t>
    </rPh>
    <rPh sb="14" eb="15">
      <t>カリ</t>
    </rPh>
    <rPh sb="15" eb="16">
      <t>ショウ</t>
    </rPh>
    <phoneticPr fontId="46"/>
  </si>
  <si>
    <t>H29年9月</t>
    <rPh sb="3" eb="4">
      <t>ネン</t>
    </rPh>
    <rPh sb="5" eb="6">
      <t>ガツ</t>
    </rPh>
    <phoneticPr fontId="6"/>
  </si>
  <si>
    <t>1,2,3,4,6,11,12,22,23,24,31,41,45</t>
  </si>
  <si>
    <t>資源回収自治会事業
1,2,3,4,6,11,12,22,23,24,31,41,43</t>
    <rPh sb="0" eb="2">
      <t>シゲン</t>
    </rPh>
    <rPh sb="2" eb="4">
      <t>カイシュウ</t>
    </rPh>
    <rPh sb="4" eb="7">
      <t>ジチカイ</t>
    </rPh>
    <rPh sb="7" eb="9">
      <t>ジギョウ</t>
    </rPh>
    <phoneticPr fontId="5"/>
  </si>
  <si>
    <t>1,2,3,4,6,41,43,45</t>
  </si>
  <si>
    <t>11,12,31</t>
  </si>
  <si>
    <t>22,23,24,31</t>
  </si>
  <si>
    <t>あり</t>
  </si>
  <si>
    <t>繊維類、紙類、金属類、びん類、缶類、ペットボトル、廃食用油、ペットボトルキャップ
１ｋｇあたり４円</t>
  </si>
  <si>
    <t>9,300,144円</t>
    <rPh sb="9" eb="10">
      <t>エン</t>
    </rPh>
    <phoneticPr fontId="6"/>
  </si>
  <si>
    <t>事業所によるリサイクル活動等</t>
  </si>
  <si>
    <t>ア、エ</t>
  </si>
  <si>
    <t>ア…ＰＴＡ団体等の団体回収
エ…自治会の資源回収では、自治会が排出したものを、行政が収集・売却し、助成金として自治会に還元する。</t>
    <rPh sb="5" eb="7">
      <t>ダンタイ</t>
    </rPh>
    <rPh sb="7" eb="8">
      <t>トウ</t>
    </rPh>
    <rPh sb="27" eb="30">
      <t>ジチカイ</t>
    </rPh>
    <rPh sb="49" eb="52">
      <t>ジョセイキン</t>
    </rPh>
    <rPh sb="55" eb="58">
      <t>ジチカイ</t>
    </rPh>
    <phoneticPr fontId="6"/>
  </si>
  <si>
    <t>5t</t>
  </si>
  <si>
    <t>紙類・びん類・缶類</t>
    <rPh sb="0" eb="2">
      <t>カミルイ</t>
    </rPh>
    <rPh sb="5" eb="6">
      <t>ルイ</t>
    </rPh>
    <rPh sb="7" eb="9">
      <t>カンルイ</t>
    </rPh>
    <phoneticPr fontId="5"/>
  </si>
  <si>
    <t xml:space="preserve">○
</t>
    <phoneticPr fontId="5"/>
  </si>
  <si>
    <t>可燃・不燃ともに
11円／20Ｌ
13円／30Ｌ
16円／40Ｌ</t>
    <phoneticPr fontId="8"/>
  </si>
  <si>
    <t>燃せるごみ・燃せないごみ</t>
    <rPh sb="0" eb="1">
      <t>モ</t>
    </rPh>
    <rPh sb="6" eb="7">
      <t>モ</t>
    </rPh>
    <phoneticPr fontId="5"/>
  </si>
  <si>
    <t>指定袋制に準じる</t>
    <rPh sb="0" eb="2">
      <t>シテイ</t>
    </rPh>
    <rPh sb="2" eb="3">
      <t>ブクロ</t>
    </rPh>
    <rPh sb="3" eb="4">
      <t>セイ</t>
    </rPh>
    <rPh sb="5" eb="6">
      <t>ジュン</t>
    </rPh>
    <phoneticPr fontId="5"/>
  </si>
  <si>
    <t>100円/10㎏</t>
    <rPh sb="3" eb="4">
      <t>エン</t>
    </rPh>
    <phoneticPr fontId="5"/>
  </si>
  <si>
    <t>http://sodegaura_homepage/soshiki/haikibutsu/namagomi.html</t>
  </si>
  <si>
    <t>袖ケ浦市廃棄物減量等推進審議会</t>
    <rPh sb="0" eb="4">
      <t>ソデガウラシ</t>
    </rPh>
    <rPh sb="4" eb="7">
      <t>ハイキブツ</t>
    </rPh>
    <rPh sb="7" eb="9">
      <t>ゲンリョウ</t>
    </rPh>
    <rPh sb="9" eb="10">
      <t>トウ</t>
    </rPh>
    <rPh sb="10" eb="12">
      <t>スイシン</t>
    </rPh>
    <rPh sb="12" eb="14">
      <t>シンギ</t>
    </rPh>
    <rPh sb="14" eb="15">
      <t>カイ</t>
    </rPh>
    <phoneticPr fontId="5"/>
  </si>
  <si>
    <t xml:space="preserve">学識経験者(２人)
事業者代表(５人)
市民の代表者(６人)
</t>
    <rPh sb="0" eb="2">
      <t>ガクシキ</t>
    </rPh>
    <rPh sb="2" eb="5">
      <t>ケイケンシャ</t>
    </rPh>
    <rPh sb="7" eb="8">
      <t>ニン</t>
    </rPh>
    <rPh sb="10" eb="13">
      <t>ジギョウシャ</t>
    </rPh>
    <rPh sb="13" eb="15">
      <t>ダイヒョウ</t>
    </rPh>
    <rPh sb="17" eb="18">
      <t>ニン</t>
    </rPh>
    <rPh sb="20" eb="22">
      <t>シミン</t>
    </rPh>
    <rPh sb="23" eb="26">
      <t>ダイヒョウシャ</t>
    </rPh>
    <rPh sb="28" eb="29">
      <t>ニン</t>
    </rPh>
    <phoneticPr fontId="5"/>
  </si>
  <si>
    <t>袖ケ浦市廃棄物減量等推進審議会規則</t>
    <rPh sb="0" eb="4">
      <t>ソデガウラシ</t>
    </rPh>
    <rPh sb="4" eb="7">
      <t>ハイキブツ</t>
    </rPh>
    <rPh sb="7" eb="9">
      <t>ゲンリョウ</t>
    </rPh>
    <rPh sb="9" eb="10">
      <t>トウ</t>
    </rPh>
    <rPh sb="10" eb="12">
      <t>スイシン</t>
    </rPh>
    <rPh sb="12" eb="15">
      <t>シンギカイ</t>
    </rPh>
    <rPh sb="15" eb="17">
      <t>キソク</t>
    </rPh>
    <phoneticPr fontId="5"/>
  </si>
  <si>
    <t>袖ケ浦市廃棄物減量等推進員</t>
    <rPh sb="0" eb="4">
      <t>ソデガウラシ</t>
    </rPh>
    <rPh sb="4" eb="7">
      <t>ハイキブツ</t>
    </rPh>
    <rPh sb="7" eb="9">
      <t>ゲンリョウ</t>
    </rPh>
    <rPh sb="9" eb="10">
      <t>トウ</t>
    </rPh>
    <rPh sb="10" eb="13">
      <t>スイシンイン</t>
    </rPh>
    <phoneticPr fontId="5"/>
  </si>
  <si>
    <t>袖ケ浦市廃棄物減量等推進員114名</t>
    <rPh sb="0" eb="4">
      <t>ソデガウラシ</t>
    </rPh>
    <rPh sb="4" eb="7">
      <t>ハイキブツ</t>
    </rPh>
    <rPh sb="7" eb="9">
      <t>ゲンリョウ</t>
    </rPh>
    <rPh sb="9" eb="10">
      <t>トウ</t>
    </rPh>
    <rPh sb="10" eb="13">
      <t>スイシンイン</t>
    </rPh>
    <rPh sb="16" eb="17">
      <t>メイ</t>
    </rPh>
    <phoneticPr fontId="5"/>
  </si>
  <si>
    <t>八街市</t>
    <rPh sb="0" eb="3">
      <t>ヤチマタシ</t>
    </rPh>
    <phoneticPr fontId="6"/>
  </si>
  <si>
    <t>1.2.3.4.5.6.11.12.13.21.22.23.24．31.32．33.34．45</t>
  </si>
  <si>
    <t>古紙、缶、ビン　各４円／㎏</t>
    <rPh sb="0" eb="2">
      <t>コシ</t>
    </rPh>
    <rPh sb="3" eb="4">
      <t>カン</t>
    </rPh>
    <rPh sb="8" eb="9">
      <t>カク</t>
    </rPh>
    <rPh sb="10" eb="11">
      <t>エン</t>
    </rPh>
    <phoneticPr fontId="6"/>
  </si>
  <si>
    <t>１，５９９，６２８円</t>
    <rPh sb="9" eb="10">
      <t>エン</t>
    </rPh>
    <phoneticPr fontId="6"/>
  </si>
  <si>
    <t>１０８，０００円</t>
    <rPh sb="7" eb="8">
      <t>エン</t>
    </rPh>
    <phoneticPr fontId="6"/>
  </si>
  <si>
    <t>シニアクラブ等</t>
    <rPh sb="6" eb="7">
      <t>トウ</t>
    </rPh>
    <phoneticPr fontId="6"/>
  </si>
  <si>
    <t>八街市さわやかな環境づくり条例</t>
    <rPh sb="0" eb="3">
      <t>ヤチマタシ</t>
    </rPh>
    <rPh sb="8" eb="10">
      <t>カンキョウ</t>
    </rPh>
    <rPh sb="13" eb="15">
      <t>ジョウレイ</t>
    </rPh>
    <phoneticPr fontId="6"/>
  </si>
  <si>
    <t>◯</t>
  </si>
  <si>
    <t>ごみ置き場</t>
    <rPh sb="2" eb="3">
      <t>オ</t>
    </rPh>
    <rPh sb="4" eb="5">
      <t>バ</t>
    </rPh>
    <phoneticPr fontId="6"/>
  </si>
  <si>
    <t>八街市不法投棄監視員設置要綱</t>
    <rPh sb="0" eb="3">
      <t>ヤチマタシ</t>
    </rPh>
    <rPh sb="3" eb="5">
      <t>フホウ</t>
    </rPh>
    <rPh sb="5" eb="7">
      <t>トウキ</t>
    </rPh>
    <rPh sb="7" eb="10">
      <t>カンシイン</t>
    </rPh>
    <rPh sb="10" eb="12">
      <t>セッチ</t>
    </rPh>
    <rPh sb="12" eb="14">
      <t>ヨウコウ</t>
    </rPh>
    <phoneticPr fontId="6"/>
  </si>
  <si>
    <t>市内における廃棄物等の不法投棄を的確に把握し、災害の防止及び市民の快適な生活環境の保全に資することを目的とする</t>
    <rPh sb="0" eb="2">
      <t>シナイ</t>
    </rPh>
    <rPh sb="6" eb="9">
      <t>ハイキブツ</t>
    </rPh>
    <rPh sb="9" eb="10">
      <t>トウ</t>
    </rPh>
    <rPh sb="11" eb="13">
      <t>フホウ</t>
    </rPh>
    <rPh sb="13" eb="15">
      <t>トウキ</t>
    </rPh>
    <rPh sb="16" eb="18">
      <t>テキカク</t>
    </rPh>
    <rPh sb="19" eb="21">
      <t>ハアク</t>
    </rPh>
    <rPh sb="23" eb="25">
      <t>サイガイ</t>
    </rPh>
    <rPh sb="26" eb="28">
      <t>ボウシ</t>
    </rPh>
    <rPh sb="28" eb="29">
      <t>オヨ</t>
    </rPh>
    <rPh sb="30" eb="32">
      <t>シミン</t>
    </rPh>
    <rPh sb="33" eb="35">
      <t>カイテキ</t>
    </rPh>
    <rPh sb="36" eb="38">
      <t>セイカツ</t>
    </rPh>
    <rPh sb="38" eb="40">
      <t>カンキョウ</t>
    </rPh>
    <rPh sb="41" eb="43">
      <t>ホゼン</t>
    </rPh>
    <rPh sb="44" eb="45">
      <t>シ</t>
    </rPh>
    <rPh sb="50" eb="52">
      <t>モクテキ</t>
    </rPh>
    <phoneticPr fontId="6"/>
  </si>
  <si>
    <t>八街市廃棄物の処理及び清掃に関する条例</t>
    <rPh sb="0" eb="3">
      <t>ヤチマタシ</t>
    </rPh>
    <rPh sb="3" eb="6">
      <t>ハイキブツ</t>
    </rPh>
    <rPh sb="7" eb="9">
      <t>ショリ</t>
    </rPh>
    <rPh sb="9" eb="10">
      <t>オヨ</t>
    </rPh>
    <rPh sb="11" eb="13">
      <t>セイソウ</t>
    </rPh>
    <rPh sb="14" eb="15">
      <t>カン</t>
    </rPh>
    <rPh sb="17" eb="19">
      <t>ジョウレイ</t>
    </rPh>
    <phoneticPr fontId="6"/>
  </si>
  <si>
    <t>540円／点</t>
    <rPh sb="3" eb="4">
      <t>エン</t>
    </rPh>
    <rPh sb="5" eb="6">
      <t>テン</t>
    </rPh>
    <phoneticPr fontId="6"/>
  </si>
  <si>
    <t>10㎏まで300円
10㎏超過分､1㎏につき30.24円／㎏</t>
    <rPh sb="8" eb="9">
      <t>エン</t>
    </rPh>
    <rPh sb="13" eb="15">
      <t>チョウカ</t>
    </rPh>
    <rPh sb="15" eb="16">
      <t>ブン</t>
    </rPh>
    <rPh sb="27" eb="28">
      <t>エン</t>
    </rPh>
    <phoneticPr fontId="6"/>
  </si>
  <si>
    <t>処分単価に含む</t>
    <rPh sb="0" eb="2">
      <t>ショブン</t>
    </rPh>
    <rPh sb="2" eb="4">
      <t>タンカ</t>
    </rPh>
    <rPh sb="5" eb="6">
      <t>フク</t>
    </rPh>
    <phoneticPr fontId="6"/>
  </si>
  <si>
    <t>不法投棄家電</t>
    <rPh sb="0" eb="2">
      <t>フホウ</t>
    </rPh>
    <rPh sb="2" eb="4">
      <t>トウキ</t>
    </rPh>
    <rPh sb="4" eb="6">
      <t>カデン</t>
    </rPh>
    <phoneticPr fontId="6"/>
  </si>
  <si>
    <t>使用済乾電池</t>
    <rPh sb="0" eb="3">
      <t>シヨウズミ</t>
    </rPh>
    <rPh sb="3" eb="6">
      <t>カンデンチ</t>
    </rPh>
    <phoneticPr fontId="6"/>
  </si>
  <si>
    <t>処分単価：61.56円／㎏</t>
    <rPh sb="0" eb="2">
      <t>ショブン</t>
    </rPh>
    <rPh sb="2" eb="4">
      <t>タンカ</t>
    </rPh>
    <rPh sb="10" eb="11">
      <t>エン</t>
    </rPh>
    <phoneticPr fontId="6"/>
  </si>
  <si>
    <t>蛍光灯（破砕）</t>
    <rPh sb="0" eb="3">
      <t>ケイコウトウ</t>
    </rPh>
    <rPh sb="4" eb="6">
      <t>ハサイ</t>
    </rPh>
    <phoneticPr fontId="6"/>
  </si>
  <si>
    <t>処分単価：104.76円／㎏</t>
    <rPh sb="0" eb="2">
      <t>ショブン</t>
    </rPh>
    <rPh sb="2" eb="4">
      <t>タンカ</t>
    </rPh>
    <rPh sb="11" eb="12">
      <t>エン</t>
    </rPh>
    <phoneticPr fontId="6"/>
  </si>
  <si>
    <t>蛍光灯（未破砕）</t>
    <rPh sb="0" eb="3">
      <t>ケイコウトウ</t>
    </rPh>
    <rPh sb="4" eb="5">
      <t>ミ</t>
    </rPh>
    <rPh sb="5" eb="7">
      <t>ハサイ</t>
    </rPh>
    <phoneticPr fontId="6"/>
  </si>
  <si>
    <t>http://www.city.yachimata.lg.jp/2015/new/namagomishoriki.html</t>
  </si>
  <si>
    <t>八街市</t>
    <rPh sb="0" eb="3">
      <t>ヤチマタシ</t>
    </rPh>
    <phoneticPr fontId="46"/>
  </si>
  <si>
    <t>八街市震災廃棄物処理計画</t>
    <rPh sb="0" eb="3">
      <t>ヤチマタシ</t>
    </rPh>
    <rPh sb="3" eb="5">
      <t>シンサイ</t>
    </rPh>
    <rPh sb="5" eb="8">
      <t>ハイキブツ</t>
    </rPh>
    <rPh sb="8" eb="10">
      <t>ショリ</t>
    </rPh>
    <rPh sb="10" eb="12">
      <t>ケイカク</t>
    </rPh>
    <phoneticPr fontId="46"/>
  </si>
  <si>
    <t>H14年12月</t>
    <rPh sb="3" eb="4">
      <t>ネン</t>
    </rPh>
    <rPh sb="6" eb="7">
      <t>ガツ</t>
    </rPh>
    <phoneticPr fontId="6"/>
  </si>
  <si>
    <t>印西市</t>
    <rPh sb="0" eb="3">
      <t>インザイシ</t>
    </rPh>
    <phoneticPr fontId="5"/>
  </si>
  <si>
    <t>1,2,3,4,5,6,41,43.45</t>
  </si>
  <si>
    <t>６円/kg：紙類、繊維類、ビン類、金属類、ペットボトル</t>
    <rPh sb="1" eb="2">
      <t>エン</t>
    </rPh>
    <rPh sb="6" eb="8">
      <t>カミルイ</t>
    </rPh>
    <rPh sb="9" eb="11">
      <t>センイ</t>
    </rPh>
    <rPh sb="11" eb="12">
      <t>ルイ</t>
    </rPh>
    <rPh sb="15" eb="16">
      <t>ルイ</t>
    </rPh>
    <rPh sb="17" eb="20">
      <t>キンゾクルイ</t>
    </rPh>
    <phoneticPr fontId="5"/>
  </si>
  <si>
    <r>
      <t>２円</t>
    </r>
    <r>
      <rPr>
        <sz val="11"/>
        <rFont val="ＭＳ 明朝"/>
        <family val="1"/>
        <charset val="128"/>
      </rPr>
      <t>/</t>
    </r>
    <r>
      <rPr>
        <sz val="11"/>
        <rFont val="ＭＳ 明朝"/>
        <family val="1"/>
        <charset val="128"/>
      </rPr>
      <t>k</t>
    </r>
    <r>
      <rPr>
        <sz val="11"/>
        <rFont val="ＭＳ 明朝"/>
        <family val="1"/>
        <charset val="128"/>
      </rPr>
      <t>g</t>
    </r>
    <r>
      <rPr>
        <sz val="11"/>
        <rFont val="ＭＳ 明朝"/>
        <family val="1"/>
        <charset val="128"/>
      </rPr>
      <t>：紙類、繊維類、ビン類、金属類、ペットボトル</t>
    </r>
    <rPh sb="1" eb="2">
      <t>エン</t>
    </rPh>
    <rPh sb="6" eb="8">
      <t>カミルイ</t>
    </rPh>
    <rPh sb="9" eb="11">
      <t>センイ</t>
    </rPh>
    <rPh sb="11" eb="12">
      <t>ルイ</t>
    </rPh>
    <rPh sb="15" eb="16">
      <t>ルイ</t>
    </rPh>
    <rPh sb="17" eb="20">
      <t>キンゾクルイ</t>
    </rPh>
    <phoneticPr fontId="5"/>
  </si>
  <si>
    <t>高齢者クラブ・部活動</t>
    <rPh sb="0" eb="3">
      <t>コウレイシャ</t>
    </rPh>
    <rPh sb="7" eb="10">
      <t>ブカツドウ</t>
    </rPh>
    <phoneticPr fontId="5"/>
  </si>
  <si>
    <t>○　</t>
  </si>
  <si>
    <t>印西市廃棄物減量等推進員設置要綱</t>
    <rPh sb="0" eb="3">
      <t>インザイシ</t>
    </rPh>
    <rPh sb="3" eb="6">
      <t>ハイキブツ</t>
    </rPh>
    <rPh sb="6" eb="9">
      <t>ゲンリョウトウ</t>
    </rPh>
    <rPh sb="9" eb="12">
      <t>スイシンイン</t>
    </rPh>
    <rPh sb="12" eb="14">
      <t>セッチ</t>
    </rPh>
    <rPh sb="14" eb="16">
      <t>ヨウコウ</t>
    </rPh>
    <phoneticPr fontId="5"/>
  </si>
  <si>
    <t>推進員による不法投棄等に関する監視、市への通報、防止策等への協力</t>
    <rPh sb="0" eb="3">
      <t>スイシンイン</t>
    </rPh>
    <rPh sb="6" eb="8">
      <t>フホウ</t>
    </rPh>
    <rPh sb="8" eb="11">
      <t>トウキトウ</t>
    </rPh>
    <rPh sb="12" eb="13">
      <t>カン</t>
    </rPh>
    <rPh sb="15" eb="17">
      <t>カンシ</t>
    </rPh>
    <rPh sb="18" eb="19">
      <t>シ</t>
    </rPh>
    <rPh sb="21" eb="23">
      <t>ツウホウ</t>
    </rPh>
    <rPh sb="24" eb="26">
      <t>ボウシ</t>
    </rPh>
    <rPh sb="26" eb="28">
      <t>サクトウ</t>
    </rPh>
    <rPh sb="30" eb="32">
      <t>キョウリョク</t>
    </rPh>
    <phoneticPr fontId="5"/>
  </si>
  <si>
    <t>印西市廃棄物の減量及び適正処理に関する条例</t>
    <rPh sb="0" eb="3">
      <t>インザイシ</t>
    </rPh>
    <rPh sb="3" eb="6">
      <t>ハイキブツ</t>
    </rPh>
    <rPh sb="7" eb="9">
      <t>ゲンリョウ</t>
    </rPh>
    <rPh sb="9" eb="10">
      <t>オヨ</t>
    </rPh>
    <rPh sb="11" eb="13">
      <t>テキセイ</t>
    </rPh>
    <rPh sb="13" eb="15">
      <t>ショリ</t>
    </rPh>
    <rPh sb="16" eb="17">
      <t>カン</t>
    </rPh>
    <rPh sb="19" eb="21">
      <t>ジョウレイ</t>
    </rPh>
    <phoneticPr fontId="5"/>
  </si>
  <si>
    <t>１．リサイクル情報広場「ゆずります」「探しています」の申込書に記入していただいた情報を市広報紙、ホームページ及び市役所庁舎１階ロビーに掲載し、希望者に紹介する制度を実施している。なお、紹介後の交渉は当事者同士で行い、市では品物を保管しない。
http://www.city.inzai.lg.jp/0000001633.html</t>
    <rPh sb="40" eb="42">
      <t>ジョウホウ</t>
    </rPh>
    <rPh sb="46" eb="47">
      <t>シ</t>
    </rPh>
    <rPh sb="102" eb="104">
      <t>ドウシ</t>
    </rPh>
    <rPh sb="105" eb="106">
      <t>オコナ</t>
    </rPh>
    <rPh sb="108" eb="109">
      <t>シ</t>
    </rPh>
    <rPh sb="111" eb="113">
      <t>シナモノ</t>
    </rPh>
    <rPh sb="114" eb="116">
      <t>ホカン</t>
    </rPh>
    <phoneticPr fontId="5"/>
  </si>
  <si>
    <t>市の広報紙、ホームページ及び市役所庁舎１階ロビーへの掲載</t>
  </si>
  <si>
    <t>平成28年度11件成立</t>
    <rPh sb="0" eb="2">
      <t>ヘイセイ</t>
    </rPh>
    <rPh sb="4" eb="6">
      <t>ネンド</t>
    </rPh>
    <rPh sb="8" eb="9">
      <t>ケン</t>
    </rPh>
    <rPh sb="9" eb="11">
      <t>セイリツ</t>
    </rPh>
    <phoneticPr fontId="5"/>
  </si>
  <si>
    <t>延べ床面積が3000㎡以上の事業者及び大規模小売店舗立地法に係る建築物の床面積が1000㎡以上の小売店</t>
    <rPh sb="0" eb="1">
      <t>ノ</t>
    </rPh>
    <rPh sb="2" eb="3">
      <t>ユカ</t>
    </rPh>
    <rPh sb="3" eb="5">
      <t>メンセキ</t>
    </rPh>
    <rPh sb="11" eb="13">
      <t>イジョウ</t>
    </rPh>
    <rPh sb="14" eb="17">
      <t>ジギョウシャ</t>
    </rPh>
    <rPh sb="17" eb="18">
      <t>オヨ</t>
    </rPh>
    <rPh sb="19" eb="22">
      <t>ダイキボ</t>
    </rPh>
    <rPh sb="22" eb="24">
      <t>コウリ</t>
    </rPh>
    <rPh sb="24" eb="26">
      <t>テンポ</t>
    </rPh>
    <rPh sb="26" eb="28">
      <t>リッチ</t>
    </rPh>
    <rPh sb="28" eb="29">
      <t>ホウ</t>
    </rPh>
    <rPh sb="30" eb="31">
      <t>カカ</t>
    </rPh>
    <rPh sb="32" eb="35">
      <t>ケンチクブツ</t>
    </rPh>
    <rPh sb="36" eb="37">
      <t>ユカ</t>
    </rPh>
    <rPh sb="37" eb="39">
      <t>メンセキ</t>
    </rPh>
    <rPh sb="45" eb="47">
      <t>イジョウ</t>
    </rPh>
    <rPh sb="48" eb="50">
      <t>コウリ</t>
    </rPh>
    <rPh sb="50" eb="51">
      <t>テン</t>
    </rPh>
    <phoneticPr fontId="5"/>
  </si>
  <si>
    <t>多量排出事業者への説明会の開催、印西クリーンセンターでの展開検査の実施</t>
    <rPh sb="0" eb="2">
      <t>タリョウ</t>
    </rPh>
    <rPh sb="2" eb="4">
      <t>ハイシュツ</t>
    </rPh>
    <rPh sb="4" eb="7">
      <t>ジギョウシャ</t>
    </rPh>
    <rPh sb="9" eb="12">
      <t>セツメイカイ</t>
    </rPh>
    <rPh sb="13" eb="15">
      <t>カイサイ</t>
    </rPh>
    <rPh sb="16" eb="17">
      <t>イン</t>
    </rPh>
    <rPh sb="17" eb="18">
      <t>ザイ</t>
    </rPh>
    <rPh sb="28" eb="30">
      <t>テンカイ</t>
    </rPh>
    <rPh sb="30" eb="32">
      <t>ケンサ</t>
    </rPh>
    <rPh sb="33" eb="35">
      <t>ジッシ</t>
    </rPh>
    <phoneticPr fontId="5"/>
  </si>
  <si>
    <t>洗濯機</t>
    <rPh sb="0" eb="3">
      <t>センタクキ</t>
    </rPh>
    <phoneticPr fontId="5"/>
  </si>
  <si>
    <t>単位：台</t>
    <rPh sb="0" eb="2">
      <t>タンイ</t>
    </rPh>
    <rPh sb="3" eb="4">
      <t>ダイ</t>
    </rPh>
    <phoneticPr fontId="5"/>
  </si>
  <si>
    <t>冷蔵庫170ℓ以下</t>
    <rPh sb="0" eb="3">
      <t>レイゾウコ</t>
    </rPh>
    <rPh sb="7" eb="9">
      <t>イカ</t>
    </rPh>
    <phoneticPr fontId="5"/>
  </si>
  <si>
    <t>テレビ、16インチ以下</t>
    <rPh sb="9" eb="11">
      <t>イカ</t>
    </rPh>
    <phoneticPr fontId="5"/>
  </si>
  <si>
    <t>プリンター</t>
  </si>
  <si>
    <t>乾燥機</t>
    <rPh sb="0" eb="3">
      <t>カンソウキ</t>
    </rPh>
    <phoneticPr fontId="5"/>
  </si>
  <si>
    <t>電子レンジ</t>
    <rPh sb="0" eb="2">
      <t>デンシ</t>
    </rPh>
    <phoneticPr fontId="5"/>
  </si>
  <si>
    <t>折りたたみベット</t>
    <rPh sb="0" eb="1">
      <t>オ</t>
    </rPh>
    <phoneticPr fontId="5"/>
  </si>
  <si>
    <t>タイヤ小ホイル無（汚れ付）</t>
    <rPh sb="3" eb="4">
      <t>ショウ</t>
    </rPh>
    <rPh sb="7" eb="8">
      <t>ム</t>
    </rPh>
    <rPh sb="9" eb="10">
      <t>ヨゴ</t>
    </rPh>
    <rPh sb="11" eb="12">
      <t>ツキ</t>
    </rPh>
    <phoneticPr fontId="5"/>
  </si>
  <si>
    <t>単位：本</t>
    <rPh sb="0" eb="2">
      <t>タンイ</t>
    </rPh>
    <rPh sb="3" eb="4">
      <t>ホン</t>
    </rPh>
    <phoneticPr fontId="5"/>
  </si>
  <si>
    <t>タイヤ中ホイル無（汚れ付）</t>
    <rPh sb="3" eb="4">
      <t>チュウ</t>
    </rPh>
    <rPh sb="7" eb="8">
      <t>ム</t>
    </rPh>
    <rPh sb="9" eb="10">
      <t>ヨゴ</t>
    </rPh>
    <rPh sb="11" eb="12">
      <t>ツキ</t>
    </rPh>
    <phoneticPr fontId="5"/>
  </si>
  <si>
    <t>タイヤ小ホイル付（汚れ付）</t>
    <rPh sb="3" eb="4">
      <t>ショウ</t>
    </rPh>
    <rPh sb="7" eb="8">
      <t>ツキ</t>
    </rPh>
    <rPh sb="9" eb="10">
      <t>ヨゴ</t>
    </rPh>
    <rPh sb="11" eb="12">
      <t>ツキ</t>
    </rPh>
    <phoneticPr fontId="5"/>
  </si>
  <si>
    <t>キャタピラ</t>
  </si>
  <si>
    <t>単位：㎏</t>
    <rPh sb="0" eb="2">
      <t>タンイ</t>
    </rPh>
    <phoneticPr fontId="5"/>
  </si>
  <si>
    <t>車バッテリー</t>
    <rPh sb="0" eb="1">
      <t>クルマ</t>
    </rPh>
    <phoneticPr fontId="5"/>
  </si>
  <si>
    <t>単位：個</t>
    <rPh sb="0" eb="2">
      <t>タンイ</t>
    </rPh>
    <rPh sb="3" eb="4">
      <t>コ</t>
    </rPh>
    <phoneticPr fontId="5"/>
  </si>
  <si>
    <t>ガスボンベ（小）</t>
    <rPh sb="6" eb="7">
      <t>ショウ</t>
    </rPh>
    <phoneticPr fontId="5"/>
  </si>
  <si>
    <t>一斗缶中身入り</t>
    <rPh sb="0" eb="1">
      <t>１</t>
    </rPh>
    <rPh sb="1" eb="2">
      <t>ト</t>
    </rPh>
    <rPh sb="2" eb="3">
      <t>カン</t>
    </rPh>
    <rPh sb="3" eb="5">
      <t>ナカミ</t>
    </rPh>
    <rPh sb="5" eb="6">
      <t>イ</t>
    </rPh>
    <phoneticPr fontId="5"/>
  </si>
  <si>
    <t>4ℓ缶中身入り</t>
    <rPh sb="2" eb="3">
      <t>カン</t>
    </rPh>
    <rPh sb="3" eb="5">
      <t>ナカミ</t>
    </rPh>
    <rPh sb="5" eb="6">
      <t>イ</t>
    </rPh>
    <phoneticPr fontId="5"/>
  </si>
  <si>
    <t>スプレー缶</t>
    <rPh sb="4" eb="5">
      <t>カン</t>
    </rPh>
    <phoneticPr fontId="5"/>
  </si>
  <si>
    <t>スピーカー</t>
  </si>
  <si>
    <t>廃プラ（農業用・車の部品以外）</t>
    <rPh sb="0" eb="1">
      <t>ハイ</t>
    </rPh>
    <rPh sb="4" eb="7">
      <t>ノウギョウヨウ</t>
    </rPh>
    <rPh sb="8" eb="9">
      <t>クルマ</t>
    </rPh>
    <rPh sb="10" eb="12">
      <t>ブヒン</t>
    </rPh>
    <rPh sb="12" eb="14">
      <t>イガイ</t>
    </rPh>
    <phoneticPr fontId="5"/>
  </si>
  <si>
    <t>天然石</t>
    <rPh sb="0" eb="2">
      <t>テンネン</t>
    </rPh>
    <rPh sb="2" eb="3">
      <t>イシ</t>
    </rPh>
    <phoneticPr fontId="5"/>
  </si>
  <si>
    <t>運搬費</t>
    <rPh sb="0" eb="2">
      <t>ウンパン</t>
    </rPh>
    <rPh sb="2" eb="3">
      <t>ヒ</t>
    </rPh>
    <phoneticPr fontId="5"/>
  </si>
  <si>
    <t>http://www.city.inzai.lg.jp/0000001665.html</t>
  </si>
  <si>
    <t>印西市廃棄物減量等推進審議会</t>
    <rPh sb="0" eb="3">
      <t>インザイシ</t>
    </rPh>
    <rPh sb="3" eb="6">
      <t>ハイキブツ</t>
    </rPh>
    <rPh sb="6" eb="9">
      <t>ゲンリョウトウ</t>
    </rPh>
    <rPh sb="9" eb="11">
      <t>スイシン</t>
    </rPh>
    <rPh sb="11" eb="14">
      <t>シンギカイ</t>
    </rPh>
    <phoneticPr fontId="5"/>
  </si>
  <si>
    <t>学識経験者（2人）
団体代表（6人）　
市民代表（2人）
事業者代表（2人）</t>
    <rPh sb="7" eb="8">
      <t>ニン</t>
    </rPh>
    <rPh sb="10" eb="12">
      <t>ダンタイ</t>
    </rPh>
    <rPh sb="12" eb="14">
      <t>ダイヒョウ</t>
    </rPh>
    <rPh sb="16" eb="17">
      <t>ニン</t>
    </rPh>
    <rPh sb="20" eb="22">
      <t>シミン</t>
    </rPh>
    <rPh sb="22" eb="24">
      <t>ダイヒョウ</t>
    </rPh>
    <rPh sb="26" eb="27">
      <t>ニン</t>
    </rPh>
    <rPh sb="29" eb="32">
      <t>ジギョウシャ</t>
    </rPh>
    <rPh sb="32" eb="34">
      <t>ダイヒョウ</t>
    </rPh>
    <rPh sb="36" eb="37">
      <t>ニン</t>
    </rPh>
    <phoneticPr fontId="5"/>
  </si>
  <si>
    <t>印西市廃棄物減量等推進員</t>
    <rPh sb="0" eb="3">
      <t>インザイシ</t>
    </rPh>
    <rPh sb="3" eb="6">
      <t>ハイキブツ</t>
    </rPh>
    <rPh sb="6" eb="9">
      <t>ゲンリョウトウ</t>
    </rPh>
    <rPh sb="9" eb="12">
      <t>スイシンイン</t>
    </rPh>
    <phoneticPr fontId="5"/>
  </si>
  <si>
    <t>99人</t>
    <rPh sb="2" eb="3">
      <t>ニン</t>
    </rPh>
    <phoneticPr fontId="5"/>
  </si>
  <si>
    <t>印西市災害廃棄物処理計画</t>
  </si>
  <si>
    <t>H29年3月</t>
    <rPh sb="3" eb="4">
      <t>ネン</t>
    </rPh>
    <rPh sb="5" eb="6">
      <t>ガツ</t>
    </rPh>
    <phoneticPr fontId="5"/>
  </si>
  <si>
    <t>白井市</t>
    <rPh sb="0" eb="2">
      <t>シロイ</t>
    </rPh>
    <rPh sb="2" eb="3">
      <t>シ</t>
    </rPh>
    <phoneticPr fontId="6"/>
  </si>
  <si>
    <t>1.2.3.4.5.6.11.12.21.22.23.24.31.32.33.41.46</t>
  </si>
  <si>
    <t>紙類、繊維類、瓶類、金属類、1kgあたり5円</t>
    <rPh sb="0" eb="2">
      <t>カミルイ</t>
    </rPh>
    <rPh sb="3" eb="5">
      <t>センイ</t>
    </rPh>
    <rPh sb="5" eb="6">
      <t>ルイ</t>
    </rPh>
    <rPh sb="7" eb="8">
      <t>ビン</t>
    </rPh>
    <rPh sb="8" eb="9">
      <t>ルイ</t>
    </rPh>
    <rPh sb="10" eb="13">
      <t>キンゾクルイ</t>
    </rPh>
    <rPh sb="21" eb="22">
      <t>エン</t>
    </rPh>
    <phoneticPr fontId="6"/>
  </si>
  <si>
    <t>紙類、繊維類、瓶類、金属類、1kgあたり0～5円</t>
    <rPh sb="0" eb="2">
      <t>カミルイ</t>
    </rPh>
    <rPh sb="3" eb="5">
      <t>センイ</t>
    </rPh>
    <rPh sb="5" eb="6">
      <t>ルイ</t>
    </rPh>
    <rPh sb="7" eb="8">
      <t>ビン</t>
    </rPh>
    <rPh sb="8" eb="9">
      <t>ルイ</t>
    </rPh>
    <rPh sb="10" eb="13">
      <t>キンゾクルイ</t>
    </rPh>
    <rPh sb="23" eb="24">
      <t>エン</t>
    </rPh>
    <phoneticPr fontId="6"/>
  </si>
  <si>
    <t>3,032,200円</t>
    <rPh sb="9" eb="10">
      <t>エン</t>
    </rPh>
    <phoneticPr fontId="6"/>
  </si>
  <si>
    <t>1,675,252円</t>
    <rPh sb="9" eb="10">
      <t>エン</t>
    </rPh>
    <phoneticPr fontId="6"/>
  </si>
  <si>
    <t>福祉作業所</t>
    <rPh sb="0" eb="2">
      <t>フクシ</t>
    </rPh>
    <rPh sb="2" eb="4">
      <t>サギョウ</t>
    </rPh>
    <rPh sb="4" eb="5">
      <t>ショ</t>
    </rPh>
    <phoneticPr fontId="6"/>
  </si>
  <si>
    <t>白井市まちをきれいにする条例</t>
    <rPh sb="0" eb="2">
      <t>シロイ</t>
    </rPh>
    <rPh sb="2" eb="3">
      <t>シ</t>
    </rPh>
    <rPh sb="12" eb="14">
      <t>ジョウレイ</t>
    </rPh>
    <phoneticPr fontId="6"/>
  </si>
  <si>
    <t>モーター</t>
  </si>
  <si>
    <t>エンジン</t>
  </si>
  <si>
    <t>スプリング入りマットレス</t>
    <rPh sb="5" eb="6">
      <t>イ</t>
    </rPh>
    <phoneticPr fontId="6"/>
  </si>
  <si>
    <t>コンクリートガラ</t>
  </si>
  <si>
    <t>白井市生活環境指導員の設置等に関する要綱</t>
    <rPh sb="0" eb="2">
      <t>シロイ</t>
    </rPh>
    <rPh sb="2" eb="3">
      <t>シ</t>
    </rPh>
    <rPh sb="3" eb="5">
      <t>セイカツ</t>
    </rPh>
    <rPh sb="5" eb="7">
      <t>カンキョウ</t>
    </rPh>
    <rPh sb="7" eb="10">
      <t>シドウイン</t>
    </rPh>
    <rPh sb="11" eb="13">
      <t>セッチ</t>
    </rPh>
    <rPh sb="13" eb="14">
      <t>ナド</t>
    </rPh>
    <rPh sb="15" eb="16">
      <t>カン</t>
    </rPh>
    <rPh sb="18" eb="20">
      <t>ヨウコウ</t>
    </rPh>
    <phoneticPr fontId="6"/>
  </si>
  <si>
    <t>廃棄物の不法投棄を市に報告、市が実施する不法投棄の防止策への協力</t>
    <rPh sb="0" eb="3">
      <t>ハイキブツ</t>
    </rPh>
    <rPh sb="4" eb="6">
      <t>フホウ</t>
    </rPh>
    <rPh sb="6" eb="8">
      <t>トウキ</t>
    </rPh>
    <rPh sb="9" eb="10">
      <t>シ</t>
    </rPh>
    <rPh sb="11" eb="13">
      <t>ホウコク</t>
    </rPh>
    <rPh sb="14" eb="15">
      <t>シ</t>
    </rPh>
    <rPh sb="16" eb="18">
      <t>ジッシ</t>
    </rPh>
    <rPh sb="20" eb="22">
      <t>フホウ</t>
    </rPh>
    <rPh sb="22" eb="24">
      <t>トウキ</t>
    </rPh>
    <rPh sb="25" eb="27">
      <t>ボウシ</t>
    </rPh>
    <rPh sb="27" eb="28">
      <t>サク</t>
    </rPh>
    <rPh sb="30" eb="32">
      <t>キョウリョク</t>
    </rPh>
    <phoneticPr fontId="6"/>
  </si>
  <si>
    <t>古紙</t>
    <rPh sb="0" eb="2">
      <t>コシ</t>
    </rPh>
    <phoneticPr fontId="6"/>
  </si>
  <si>
    <t>・資源回収車への横断幕、GPSによる抜き取り調査</t>
    <rPh sb="1" eb="3">
      <t>シゲン</t>
    </rPh>
    <rPh sb="3" eb="5">
      <t>カイシュウ</t>
    </rPh>
    <rPh sb="5" eb="6">
      <t>シャ</t>
    </rPh>
    <rPh sb="8" eb="11">
      <t>オウダンマク</t>
    </rPh>
    <rPh sb="18" eb="19">
      <t>ヌ</t>
    </rPh>
    <rPh sb="20" eb="21">
      <t>ト</t>
    </rPh>
    <rPh sb="22" eb="24">
      <t>チョウサ</t>
    </rPh>
    <phoneticPr fontId="6"/>
  </si>
  <si>
    <t>白井市</t>
    <rPh sb="0" eb="3">
      <t>シロイシ</t>
    </rPh>
    <phoneticPr fontId="6"/>
  </si>
  <si>
    <t>・広報に記事掲載・ホームページに記事を記載</t>
    <rPh sb="1" eb="3">
      <t>コウホウ</t>
    </rPh>
    <rPh sb="4" eb="6">
      <t>キジ</t>
    </rPh>
    <rPh sb="6" eb="8">
      <t>ケイサイ</t>
    </rPh>
    <rPh sb="16" eb="18">
      <t>キジ</t>
    </rPh>
    <rPh sb="19" eb="21">
      <t>キサイ</t>
    </rPh>
    <phoneticPr fontId="6"/>
  </si>
  <si>
    <t>・不用品再利用　譲りたい8件　譲り受けたい7件</t>
    <rPh sb="1" eb="4">
      <t>フヨウヒン</t>
    </rPh>
    <rPh sb="4" eb="7">
      <t>サイリヨウ</t>
    </rPh>
    <rPh sb="8" eb="9">
      <t>ユズ</t>
    </rPh>
    <rPh sb="13" eb="14">
      <t>ケン</t>
    </rPh>
    <rPh sb="15" eb="16">
      <t>ユズ</t>
    </rPh>
    <rPh sb="17" eb="18">
      <t>ウ</t>
    </rPh>
    <rPh sb="22" eb="23">
      <t>ケン</t>
    </rPh>
    <phoneticPr fontId="6"/>
  </si>
  <si>
    <t>150円　300円　450円　600円　750円</t>
    <rPh sb="3" eb="4">
      <t>エン</t>
    </rPh>
    <rPh sb="8" eb="9">
      <t>エン</t>
    </rPh>
    <rPh sb="13" eb="14">
      <t>エン</t>
    </rPh>
    <rPh sb="18" eb="19">
      <t>エン</t>
    </rPh>
    <rPh sb="23" eb="24">
      <t>エン</t>
    </rPh>
    <phoneticPr fontId="6"/>
  </si>
  <si>
    <t>許可業者が処分費に上乗せして徴収</t>
    <rPh sb="0" eb="2">
      <t>キョカ</t>
    </rPh>
    <rPh sb="2" eb="4">
      <t>ギョウシャ</t>
    </rPh>
    <rPh sb="5" eb="7">
      <t>ショブン</t>
    </rPh>
    <rPh sb="7" eb="8">
      <t>ヒ</t>
    </rPh>
    <rPh sb="9" eb="11">
      <t>ウワノ</t>
    </rPh>
    <rPh sb="14" eb="16">
      <t>チョウシュウ</t>
    </rPh>
    <phoneticPr fontId="6"/>
  </si>
  <si>
    <t>・延べ床面積3000㎡以上の事業所
・店舗面積1000㎡以上の小売店</t>
    <rPh sb="1" eb="2">
      <t>ノ</t>
    </rPh>
    <rPh sb="3" eb="4">
      <t>ユカ</t>
    </rPh>
    <rPh sb="4" eb="6">
      <t>メンセキ</t>
    </rPh>
    <rPh sb="11" eb="13">
      <t>イジョウ</t>
    </rPh>
    <rPh sb="14" eb="17">
      <t>ジギョウショ</t>
    </rPh>
    <rPh sb="19" eb="21">
      <t>テンポ</t>
    </rPh>
    <rPh sb="21" eb="23">
      <t>メンセキ</t>
    </rPh>
    <rPh sb="28" eb="30">
      <t>イジョウ</t>
    </rPh>
    <rPh sb="31" eb="33">
      <t>コウリ</t>
    </rPh>
    <rPh sb="33" eb="34">
      <t>テン</t>
    </rPh>
    <phoneticPr fontId="6"/>
  </si>
  <si>
    <t>パソコン本体のみ</t>
    <rPh sb="4" eb="6">
      <t>ホンタイ</t>
    </rPh>
    <phoneticPr fontId="6"/>
  </si>
  <si>
    <t>エアコン室外機</t>
    <rPh sb="4" eb="5">
      <t>シツ</t>
    </rPh>
    <rPh sb="5" eb="6">
      <t>ソト</t>
    </rPh>
    <rPh sb="6" eb="7">
      <t>キ</t>
    </rPh>
    <phoneticPr fontId="6"/>
  </si>
  <si>
    <t>ソファ―（2人掛け）</t>
  </si>
  <si>
    <t>7ℓ缶中身入り</t>
  </si>
  <si>
    <t>4ℓ缶中身入り</t>
  </si>
  <si>
    <t>2ℓ缶中身入り</t>
  </si>
  <si>
    <t>畳</t>
    <rPh sb="0" eb="1">
      <t>タタミ</t>
    </rPh>
    <phoneticPr fontId="6"/>
  </si>
  <si>
    <t>単位：畳</t>
    <rPh sb="3" eb="4">
      <t>タタミ</t>
    </rPh>
    <phoneticPr fontId="6"/>
  </si>
  <si>
    <t>鉄くず</t>
    <rPh sb="0" eb="1">
      <t>テツ</t>
    </rPh>
    <phoneticPr fontId="6"/>
  </si>
  <si>
    <t>パチンコ台</t>
    <rPh sb="4" eb="5">
      <t>ダイ</t>
    </rPh>
    <phoneticPr fontId="6"/>
  </si>
  <si>
    <t>http://city.shiroi.chiba.jp/detail/020-00752.html</t>
  </si>
  <si>
    <t>白井市</t>
    <rPh sb="0" eb="2">
      <t>シロイ</t>
    </rPh>
    <rPh sb="2" eb="3">
      <t>シ</t>
    </rPh>
    <phoneticPr fontId="46"/>
  </si>
  <si>
    <t>白井市廃棄物減量等推進審議会</t>
    <rPh sb="0" eb="2">
      <t>シロイ</t>
    </rPh>
    <rPh sb="2" eb="3">
      <t>シ</t>
    </rPh>
    <rPh sb="3" eb="6">
      <t>ハイキブツ</t>
    </rPh>
    <rPh sb="6" eb="9">
      <t>ゲンリョウナド</t>
    </rPh>
    <rPh sb="9" eb="11">
      <t>スイシン</t>
    </rPh>
    <rPh sb="11" eb="14">
      <t>シンギカイ</t>
    </rPh>
    <phoneticPr fontId="46"/>
  </si>
  <si>
    <t>学識経験者（３人）　
市民の代表者（４人）
関係団体の代表者（3人）
事業者（2人）</t>
    <rPh sb="0" eb="2">
      <t>ガクシキ</t>
    </rPh>
    <rPh sb="2" eb="5">
      <t>ケイケンシャ</t>
    </rPh>
    <rPh sb="7" eb="8">
      <t>ニン</t>
    </rPh>
    <rPh sb="11" eb="13">
      <t>シミン</t>
    </rPh>
    <rPh sb="14" eb="17">
      <t>ダイヒョウシャ</t>
    </rPh>
    <rPh sb="19" eb="20">
      <t>ニン</t>
    </rPh>
    <rPh sb="22" eb="24">
      <t>カンケイ</t>
    </rPh>
    <rPh sb="24" eb="26">
      <t>ダンタイ</t>
    </rPh>
    <rPh sb="27" eb="30">
      <t>ダイヒョウシャ</t>
    </rPh>
    <rPh sb="32" eb="33">
      <t>ニン</t>
    </rPh>
    <rPh sb="35" eb="38">
      <t>ジギョウシャ</t>
    </rPh>
    <rPh sb="40" eb="41">
      <t>ニン</t>
    </rPh>
    <phoneticPr fontId="6"/>
  </si>
  <si>
    <t>白井市廃棄物の減量及び適正処理に関する条例</t>
    <rPh sb="0" eb="2">
      <t>シロイ</t>
    </rPh>
    <rPh sb="2" eb="3">
      <t>シ</t>
    </rPh>
    <rPh sb="3" eb="6">
      <t>ハイキブツ</t>
    </rPh>
    <rPh sb="7" eb="9">
      <t>ゲンリョウ</t>
    </rPh>
    <rPh sb="9" eb="10">
      <t>オヨ</t>
    </rPh>
    <rPh sb="11" eb="13">
      <t>テキセイ</t>
    </rPh>
    <rPh sb="13" eb="15">
      <t>ショリ</t>
    </rPh>
    <rPh sb="16" eb="17">
      <t>カン</t>
    </rPh>
    <rPh sb="19" eb="21">
      <t>ジョウレイ</t>
    </rPh>
    <phoneticPr fontId="46"/>
  </si>
  <si>
    <t>白井市生活環境指導員</t>
    <rPh sb="0" eb="2">
      <t>シロイ</t>
    </rPh>
    <rPh sb="2" eb="3">
      <t>シ</t>
    </rPh>
    <rPh sb="3" eb="5">
      <t>セイカツ</t>
    </rPh>
    <rPh sb="5" eb="7">
      <t>カンキョウ</t>
    </rPh>
    <rPh sb="7" eb="10">
      <t>シドウイン</t>
    </rPh>
    <phoneticPr fontId="46"/>
  </si>
  <si>
    <t>生活環境指導員99人</t>
    <rPh sb="0" eb="2">
      <t>セイカツ</t>
    </rPh>
    <rPh sb="2" eb="4">
      <t>カンキョウ</t>
    </rPh>
    <rPh sb="4" eb="7">
      <t>シドウイン</t>
    </rPh>
    <rPh sb="9" eb="10">
      <t>ニン</t>
    </rPh>
    <phoneticPr fontId="46"/>
  </si>
  <si>
    <t>富里市</t>
    <rPh sb="0" eb="3">
      <t>トミサトシ</t>
    </rPh>
    <phoneticPr fontId="5"/>
  </si>
  <si>
    <t>1.2.3.4.5.6.12.23.24　41.45</t>
  </si>
  <si>
    <t>老人クラブ，ＮＰＯ法人など</t>
    <rPh sb="0" eb="2">
      <t>ロウジン</t>
    </rPh>
    <rPh sb="9" eb="11">
      <t>ホウジン</t>
    </rPh>
    <phoneticPr fontId="5"/>
  </si>
  <si>
    <t>富里市ポイ捨て防止条例</t>
    <rPh sb="0" eb="3">
      <t>トミサトシ</t>
    </rPh>
    <rPh sb="5" eb="6">
      <t>ス</t>
    </rPh>
    <rPh sb="7" eb="9">
      <t>ボウシ</t>
    </rPh>
    <rPh sb="9" eb="11">
      <t>ジョウレイ</t>
    </rPh>
    <phoneticPr fontId="5"/>
  </si>
  <si>
    <t>布団</t>
    <rPh sb="0" eb="2">
      <t>フトン</t>
    </rPh>
    <phoneticPr fontId="5"/>
  </si>
  <si>
    <t>可燃ごみ</t>
    <rPh sb="0" eb="2">
      <t>カネン</t>
    </rPh>
    <phoneticPr fontId="5"/>
  </si>
  <si>
    <t>不燃ごみ</t>
    <rPh sb="0" eb="2">
      <t>フネン</t>
    </rPh>
    <phoneticPr fontId="5"/>
  </si>
  <si>
    <t>富里市不法投棄監視員設置要綱</t>
    <rPh sb="0" eb="3">
      <t>トミサトシ</t>
    </rPh>
    <rPh sb="3" eb="5">
      <t>フホウ</t>
    </rPh>
    <rPh sb="5" eb="7">
      <t>トウキ</t>
    </rPh>
    <rPh sb="7" eb="9">
      <t>カンシ</t>
    </rPh>
    <rPh sb="9" eb="10">
      <t>イン</t>
    </rPh>
    <rPh sb="10" eb="12">
      <t>セッチ</t>
    </rPh>
    <rPh sb="12" eb="14">
      <t>ヨウコウ</t>
    </rPh>
    <phoneticPr fontId="5"/>
  </si>
  <si>
    <t>不法投棄等の現状を的確に把握するために不法投棄監視員を設置し，不法投棄等を未然に防止し，市民の快適な生活環境の保全に資する。</t>
    <rPh sb="0" eb="2">
      <t>フホウ</t>
    </rPh>
    <rPh sb="2" eb="4">
      <t>トウキ</t>
    </rPh>
    <rPh sb="4" eb="5">
      <t>トウ</t>
    </rPh>
    <rPh sb="6" eb="8">
      <t>ゲンジョウ</t>
    </rPh>
    <rPh sb="9" eb="11">
      <t>テキカク</t>
    </rPh>
    <rPh sb="12" eb="14">
      <t>ハアク</t>
    </rPh>
    <rPh sb="19" eb="21">
      <t>フホウ</t>
    </rPh>
    <rPh sb="21" eb="23">
      <t>トウキ</t>
    </rPh>
    <rPh sb="23" eb="25">
      <t>カンシ</t>
    </rPh>
    <rPh sb="25" eb="26">
      <t>イン</t>
    </rPh>
    <rPh sb="27" eb="29">
      <t>セッチ</t>
    </rPh>
    <rPh sb="31" eb="33">
      <t>フホウ</t>
    </rPh>
    <rPh sb="33" eb="35">
      <t>トウキ</t>
    </rPh>
    <rPh sb="35" eb="36">
      <t>トウ</t>
    </rPh>
    <rPh sb="37" eb="39">
      <t>ミゼン</t>
    </rPh>
    <rPh sb="40" eb="42">
      <t>ボウシ</t>
    </rPh>
    <rPh sb="44" eb="46">
      <t>シミン</t>
    </rPh>
    <rPh sb="47" eb="49">
      <t>カイテキ</t>
    </rPh>
    <rPh sb="50" eb="52">
      <t>セイカツ</t>
    </rPh>
    <rPh sb="52" eb="54">
      <t>カンキョウ</t>
    </rPh>
    <rPh sb="55" eb="57">
      <t>ホゼン</t>
    </rPh>
    <rPh sb="58" eb="59">
      <t>シ</t>
    </rPh>
    <phoneticPr fontId="5"/>
  </si>
  <si>
    <t>アルミ缶</t>
    <rPh sb="3" eb="4">
      <t>カン</t>
    </rPh>
    <phoneticPr fontId="5"/>
  </si>
  <si>
    <t>貼り紙，パトロール</t>
    <rPh sb="0" eb="1">
      <t>ハ</t>
    </rPh>
    <rPh sb="2" eb="3">
      <t>ガミ</t>
    </rPh>
    <phoneticPr fontId="5"/>
  </si>
  <si>
    <t>リサイクルフェアにてリサイクルマーケットを年１回実施し，家庭で不要となったものの再利用を促進している。（http://www.city.tomisato.lg.jp/0000002114.html）</t>
    <rPh sb="21" eb="22">
      <t>ネン</t>
    </rPh>
    <rPh sb="23" eb="24">
      <t>カイ</t>
    </rPh>
    <rPh sb="24" eb="26">
      <t>ジッシ</t>
    </rPh>
    <rPh sb="28" eb="30">
      <t>カテイ</t>
    </rPh>
    <rPh sb="31" eb="33">
      <t>フヨウ</t>
    </rPh>
    <rPh sb="40" eb="43">
      <t>サイリヨウ</t>
    </rPh>
    <rPh sb="44" eb="46">
      <t>ソクシン</t>
    </rPh>
    <phoneticPr fontId="5"/>
  </si>
  <si>
    <t>市広報紙，市ホームページ</t>
    <rPh sb="0" eb="1">
      <t>シ</t>
    </rPh>
    <rPh sb="1" eb="4">
      <t>コウホウシ</t>
    </rPh>
    <rPh sb="5" eb="6">
      <t>シ</t>
    </rPh>
    <phoneticPr fontId="5"/>
  </si>
  <si>
    <t>可燃ごみ，不燃ごみ，ガラスびんペットボトル，資源ごみ，有害ごみ</t>
    <rPh sb="0" eb="2">
      <t>カネン</t>
    </rPh>
    <rPh sb="5" eb="7">
      <t>フネン</t>
    </rPh>
    <rPh sb="22" eb="24">
      <t>シゲン</t>
    </rPh>
    <rPh sb="27" eb="29">
      <t>ユウガイ</t>
    </rPh>
    <phoneticPr fontId="5"/>
  </si>
  <si>
    <t>100㎏まで無料　　　　　100㎏超過分1㎏につき5.4円加算</t>
    <rPh sb="6" eb="8">
      <t>ムリョウ</t>
    </rPh>
    <rPh sb="17" eb="20">
      <t>チョウカブン</t>
    </rPh>
    <rPh sb="28" eb="29">
      <t>エン</t>
    </rPh>
    <rPh sb="29" eb="31">
      <t>カサン</t>
    </rPh>
    <phoneticPr fontId="5"/>
  </si>
  <si>
    <t>500㎏まで3,240円　500㎏超過分1㎏につき5.4円加算</t>
    <rPh sb="11" eb="12">
      <t>エン</t>
    </rPh>
    <rPh sb="17" eb="20">
      <t>チョウカブン</t>
    </rPh>
    <rPh sb="28" eb="29">
      <t>エン</t>
    </rPh>
    <rPh sb="29" eb="31">
      <t>カサン</t>
    </rPh>
    <phoneticPr fontId="5"/>
  </si>
  <si>
    <t>処理料金は市が設定(21.6円/㎏)し，収集運搬料金は許可業者が設定する。</t>
    <rPh sb="0" eb="2">
      <t>ショリ</t>
    </rPh>
    <rPh sb="2" eb="4">
      <t>リョウキン</t>
    </rPh>
    <rPh sb="5" eb="6">
      <t>シ</t>
    </rPh>
    <rPh sb="7" eb="9">
      <t>セッテイ</t>
    </rPh>
    <rPh sb="14" eb="15">
      <t>エン</t>
    </rPh>
    <rPh sb="20" eb="22">
      <t>シュウシュウ</t>
    </rPh>
    <rPh sb="22" eb="24">
      <t>ウンパン</t>
    </rPh>
    <rPh sb="24" eb="26">
      <t>リョウキン</t>
    </rPh>
    <rPh sb="27" eb="29">
      <t>キョカ</t>
    </rPh>
    <rPh sb="29" eb="31">
      <t>ギョウシャ</t>
    </rPh>
    <rPh sb="32" eb="34">
      <t>セッテイ</t>
    </rPh>
    <phoneticPr fontId="5"/>
  </si>
  <si>
    <t>10㎏まで216円　　　10㎏超過分1㎏につき21.6円加算</t>
    <rPh sb="8" eb="9">
      <t>エン</t>
    </rPh>
    <rPh sb="15" eb="18">
      <t>チョウカブン</t>
    </rPh>
    <rPh sb="27" eb="28">
      <t>エン</t>
    </rPh>
    <rPh sb="28" eb="30">
      <t>カサン</t>
    </rPh>
    <phoneticPr fontId="5"/>
  </si>
  <si>
    <t>平成28年度実績　小型車/57本　　処理単価　小型車/400円（税抜）　　　　　　　　　　　　　　　　　　　　　　　　　　　　　　　　　　　　※処理単価に収集運搬費用も含まれている</t>
    <rPh sb="0" eb="2">
      <t>ヘイセイ</t>
    </rPh>
    <rPh sb="4" eb="6">
      <t>ネンド</t>
    </rPh>
    <rPh sb="6" eb="8">
      <t>ジッセキ</t>
    </rPh>
    <rPh sb="9" eb="12">
      <t>コガタシャ</t>
    </rPh>
    <rPh sb="15" eb="16">
      <t>ホン</t>
    </rPh>
    <rPh sb="18" eb="20">
      <t>ショリ</t>
    </rPh>
    <rPh sb="20" eb="22">
      <t>タンカ</t>
    </rPh>
    <rPh sb="23" eb="26">
      <t>コガタシャ</t>
    </rPh>
    <rPh sb="30" eb="31">
      <t>エン</t>
    </rPh>
    <rPh sb="32" eb="34">
      <t>ゼイヌキ</t>
    </rPh>
    <rPh sb="72" eb="74">
      <t>ショリ</t>
    </rPh>
    <rPh sb="74" eb="76">
      <t>タンカ</t>
    </rPh>
    <rPh sb="77" eb="79">
      <t>シュウシュウ</t>
    </rPh>
    <rPh sb="79" eb="81">
      <t>ウンパン</t>
    </rPh>
    <rPh sb="81" eb="83">
      <t>ヒヨウ</t>
    </rPh>
    <rPh sb="84" eb="85">
      <t>フク</t>
    </rPh>
    <phoneticPr fontId="5"/>
  </si>
  <si>
    <t>家電4品目</t>
    <rPh sb="0" eb="2">
      <t>カデン</t>
    </rPh>
    <rPh sb="3" eb="5">
      <t>ヒンモク</t>
    </rPh>
    <phoneticPr fontId="5"/>
  </si>
  <si>
    <t>平成28年度実績　テレビ/27台　冷蔵庫/7台　洗濯機/2台　エアコン/0台　合計40台　　　　　　　　　　　　　　　　　　　　　　　　　　　　　　　　※収集運搬費，家電リサイクル券購入費なども含む</t>
    <rPh sb="0" eb="2">
      <t>ヘイセイ</t>
    </rPh>
    <rPh sb="4" eb="6">
      <t>ネンド</t>
    </rPh>
    <rPh sb="6" eb="8">
      <t>ジッセキ</t>
    </rPh>
    <rPh sb="15" eb="16">
      <t>ダイ</t>
    </rPh>
    <rPh sb="17" eb="20">
      <t>レイゾウコ</t>
    </rPh>
    <rPh sb="22" eb="23">
      <t>ダイ</t>
    </rPh>
    <rPh sb="24" eb="27">
      <t>センタクキ</t>
    </rPh>
    <rPh sb="29" eb="30">
      <t>ダイ</t>
    </rPh>
    <rPh sb="37" eb="38">
      <t>ダイ</t>
    </rPh>
    <rPh sb="39" eb="41">
      <t>ゴウケイ</t>
    </rPh>
    <rPh sb="43" eb="44">
      <t>ダイ</t>
    </rPh>
    <rPh sb="77" eb="79">
      <t>シュウシュウ</t>
    </rPh>
    <rPh sb="79" eb="81">
      <t>ウンパン</t>
    </rPh>
    <rPh sb="97" eb="98">
      <t>フク</t>
    </rPh>
    <phoneticPr fontId="5"/>
  </si>
  <si>
    <t>11基</t>
    <rPh sb="2" eb="3">
      <t>キ</t>
    </rPh>
    <phoneticPr fontId="5"/>
  </si>
  <si>
    <t>4基</t>
    <rPh sb="1" eb="2">
      <t>キ</t>
    </rPh>
    <phoneticPr fontId="5"/>
  </si>
  <si>
    <t>http://www.city.tomisato.lg.jp/0000001217.html</t>
  </si>
  <si>
    <t>富里市廃棄物減量等推進審議会</t>
    <rPh sb="0" eb="3">
      <t>トミサトシ</t>
    </rPh>
    <rPh sb="3" eb="6">
      <t>ハイキブツ</t>
    </rPh>
    <rPh sb="6" eb="8">
      <t>ゲンリョウ</t>
    </rPh>
    <rPh sb="8" eb="9">
      <t>トウ</t>
    </rPh>
    <rPh sb="9" eb="11">
      <t>スイシン</t>
    </rPh>
    <rPh sb="11" eb="14">
      <t>シンギカイ</t>
    </rPh>
    <phoneticPr fontId="5"/>
  </si>
  <si>
    <t xml:space="preserve">学識経験者（1人）　
事業者（4人）
市長が必要と認めた者（3人）
</t>
    <rPh sb="0" eb="2">
      <t>ガクシキ</t>
    </rPh>
    <rPh sb="2" eb="5">
      <t>ケイケンシャ</t>
    </rPh>
    <rPh sb="7" eb="8">
      <t>ニン</t>
    </rPh>
    <rPh sb="11" eb="14">
      <t>ジギョウシャ</t>
    </rPh>
    <rPh sb="16" eb="17">
      <t>ニン</t>
    </rPh>
    <rPh sb="19" eb="21">
      <t>シチョウ</t>
    </rPh>
    <rPh sb="22" eb="24">
      <t>ヒツヨウ</t>
    </rPh>
    <rPh sb="25" eb="26">
      <t>ミト</t>
    </rPh>
    <rPh sb="28" eb="29">
      <t>モノ</t>
    </rPh>
    <rPh sb="31" eb="32">
      <t>ニン</t>
    </rPh>
    <phoneticPr fontId="5"/>
  </si>
  <si>
    <t>富里市廃棄物減量等推進審議会条例</t>
    <rPh sb="0" eb="3">
      <t>トミサトシ</t>
    </rPh>
    <rPh sb="3" eb="6">
      <t>ハイキブツ</t>
    </rPh>
    <rPh sb="6" eb="8">
      <t>ゲンリョウ</t>
    </rPh>
    <rPh sb="8" eb="9">
      <t>トウ</t>
    </rPh>
    <rPh sb="9" eb="11">
      <t>スイシン</t>
    </rPh>
    <rPh sb="11" eb="14">
      <t>シンギカイ</t>
    </rPh>
    <rPh sb="14" eb="16">
      <t>ジョウレイ</t>
    </rPh>
    <phoneticPr fontId="5"/>
  </si>
  <si>
    <t>富里市環境美化推進協議会</t>
    <rPh sb="0" eb="3">
      <t>トミサトシ</t>
    </rPh>
    <rPh sb="3" eb="5">
      <t>カンキョウ</t>
    </rPh>
    <rPh sb="5" eb="7">
      <t>ビカ</t>
    </rPh>
    <rPh sb="7" eb="9">
      <t>スイシン</t>
    </rPh>
    <rPh sb="9" eb="12">
      <t>キョウギカイ</t>
    </rPh>
    <phoneticPr fontId="5"/>
  </si>
  <si>
    <t>小学校区ごとに区長,環境美化推進委員各1名と，各種団体の代表者で構成　　　　　合計24名</t>
    <rPh sb="0" eb="3">
      <t>ショウガッコウ</t>
    </rPh>
    <rPh sb="3" eb="4">
      <t>ク</t>
    </rPh>
    <rPh sb="7" eb="9">
      <t>クチョウ</t>
    </rPh>
    <rPh sb="10" eb="12">
      <t>カンキョウ</t>
    </rPh>
    <rPh sb="12" eb="14">
      <t>ビカ</t>
    </rPh>
    <rPh sb="14" eb="16">
      <t>スイシン</t>
    </rPh>
    <rPh sb="16" eb="18">
      <t>イイン</t>
    </rPh>
    <rPh sb="18" eb="19">
      <t>カク</t>
    </rPh>
    <rPh sb="20" eb="21">
      <t>メイ</t>
    </rPh>
    <rPh sb="23" eb="25">
      <t>カクシュ</t>
    </rPh>
    <rPh sb="25" eb="27">
      <t>ダンタイ</t>
    </rPh>
    <rPh sb="28" eb="31">
      <t>ダイヒョウシャ</t>
    </rPh>
    <rPh sb="32" eb="34">
      <t>コウセイ</t>
    </rPh>
    <rPh sb="39" eb="41">
      <t>ゴウケイ</t>
    </rPh>
    <rPh sb="43" eb="44">
      <t>メイ</t>
    </rPh>
    <phoneticPr fontId="5"/>
  </si>
  <si>
    <t>富里市地域防災計画</t>
    <rPh sb="0" eb="3">
      <t>トミサトシ</t>
    </rPh>
    <rPh sb="3" eb="5">
      <t>チイキ</t>
    </rPh>
    <rPh sb="5" eb="7">
      <t>ボウサイ</t>
    </rPh>
    <rPh sb="7" eb="9">
      <t>ケイカク</t>
    </rPh>
    <phoneticPr fontId="5"/>
  </si>
  <si>
    <t>H26年9月10日</t>
    <rPh sb="3" eb="4">
      <t>ネン</t>
    </rPh>
    <rPh sb="5" eb="6">
      <t>ガツ</t>
    </rPh>
    <rPh sb="8" eb="9">
      <t>ニチ</t>
    </rPh>
    <phoneticPr fontId="5"/>
  </si>
  <si>
    <t>南房総市</t>
    <rPh sb="0" eb="4">
      <t>ミナミボウソウシ</t>
    </rPh>
    <phoneticPr fontId="5"/>
  </si>
  <si>
    <t>1.2.3.4.6.11.12.13.21.22.23.24.31.32.33.34. 41.45</t>
  </si>
  <si>
    <t>1.2.3.4.6.11.12.13.32.33.34.41,45</t>
  </si>
  <si>
    <t>21.22.23.24.31</t>
  </si>
  <si>
    <t>南房総市環境美化推進に関する条例</t>
    <rPh sb="0" eb="4">
      <t>ミナミボウソウシ</t>
    </rPh>
    <rPh sb="4" eb="6">
      <t>カンキョウ</t>
    </rPh>
    <rPh sb="6" eb="8">
      <t>ビカ</t>
    </rPh>
    <rPh sb="8" eb="10">
      <t>スイシン</t>
    </rPh>
    <rPh sb="11" eb="12">
      <t>カン</t>
    </rPh>
    <rPh sb="14" eb="16">
      <t>ジョウレイ</t>
    </rPh>
    <phoneticPr fontId="5"/>
  </si>
  <si>
    <t>南房総市</t>
    <rPh sb="0" eb="1">
      <t>ミナミ</t>
    </rPh>
    <rPh sb="1" eb="3">
      <t>ボウソウ</t>
    </rPh>
    <rPh sb="3" eb="4">
      <t>シ</t>
    </rPh>
    <phoneticPr fontId="5"/>
  </si>
  <si>
    <t>（52円/45L)（42円/30L）（31円/20L）（16円/10L）</t>
    <rPh sb="3" eb="4">
      <t>エン</t>
    </rPh>
    <rPh sb="12" eb="13">
      <t>エン</t>
    </rPh>
    <rPh sb="21" eb="22">
      <t>エン</t>
    </rPh>
    <rPh sb="30" eb="31">
      <t>エン</t>
    </rPh>
    <phoneticPr fontId="5"/>
  </si>
  <si>
    <t>可燃ごみ、資源ごみ、粗大ごみ、不燃ごみ（家電リサイクル法に係る品目等は除く）</t>
    <rPh sb="0" eb="2">
      <t>カネン</t>
    </rPh>
    <rPh sb="5" eb="7">
      <t>シゲン</t>
    </rPh>
    <rPh sb="10" eb="12">
      <t>ソダイ</t>
    </rPh>
    <rPh sb="15" eb="17">
      <t>フネン</t>
    </rPh>
    <rPh sb="20" eb="22">
      <t>カデン</t>
    </rPh>
    <rPh sb="27" eb="28">
      <t>ホウ</t>
    </rPh>
    <rPh sb="29" eb="30">
      <t>カカ</t>
    </rPh>
    <rPh sb="31" eb="33">
      <t>ヒンモク</t>
    </rPh>
    <rPh sb="33" eb="34">
      <t>トウ</t>
    </rPh>
    <rPh sb="35" eb="36">
      <t>ノゾ</t>
    </rPh>
    <phoneticPr fontId="5"/>
  </si>
  <si>
    <t>20㎏まで無料
20㎏を超えた場合
51円/10㎏（100㎏まで）
154円/10㎏（100㎏以上）　　　　</t>
    <rPh sb="5" eb="7">
      <t>ムリョウ</t>
    </rPh>
    <rPh sb="12" eb="13">
      <t>コ</t>
    </rPh>
    <rPh sb="15" eb="17">
      <t>バアイ</t>
    </rPh>
    <rPh sb="20" eb="21">
      <t>エン</t>
    </rPh>
    <rPh sb="37" eb="38">
      <t>エン</t>
    </rPh>
    <rPh sb="47" eb="49">
      <t>イジョウ</t>
    </rPh>
    <phoneticPr fontId="5"/>
  </si>
  <si>
    <t>１点　566円</t>
    <rPh sb="1" eb="2">
      <t>テン</t>
    </rPh>
    <rPh sb="6" eb="7">
      <t>エン</t>
    </rPh>
    <phoneticPr fontId="5"/>
  </si>
  <si>
    <t>搬入ごみに準ずる</t>
    <rPh sb="0" eb="2">
      <t>ハンニュウ</t>
    </rPh>
    <rPh sb="5" eb="6">
      <t>ジュン</t>
    </rPh>
    <phoneticPr fontId="5"/>
  </si>
  <si>
    <t>154円/10㎏</t>
    <rPh sb="3" eb="4">
      <t>エン</t>
    </rPh>
    <phoneticPr fontId="5"/>
  </si>
  <si>
    <t>33円/㎏</t>
    <rPh sb="2" eb="3">
      <t>エン</t>
    </rPh>
    <phoneticPr fontId="5"/>
  </si>
  <si>
    <t>匝瑳市</t>
    <rPh sb="0" eb="3">
      <t>ソウサシ</t>
    </rPh>
    <phoneticPr fontId="6"/>
  </si>
  <si>
    <t>1,2,3,11,12,13,41</t>
  </si>
  <si>
    <t>5,22,23,24,31,33</t>
  </si>
  <si>
    <t>繊維類、紙類、金属類及びビン類　各５円以内/kg（会
計年度当たり限度額は、1団体につき200,000円）</t>
    <rPh sb="0" eb="2">
      <t>センイ</t>
    </rPh>
    <rPh sb="2" eb="3">
      <t>ルイ</t>
    </rPh>
    <rPh sb="4" eb="6">
      <t>カミルイ</t>
    </rPh>
    <rPh sb="7" eb="10">
      <t>キンゾクルイ</t>
    </rPh>
    <rPh sb="10" eb="11">
      <t>オヨ</t>
    </rPh>
    <rPh sb="14" eb="15">
      <t>ルイ</t>
    </rPh>
    <rPh sb="16" eb="17">
      <t>カク</t>
    </rPh>
    <rPh sb="18" eb="19">
      <t>エン</t>
    </rPh>
    <rPh sb="19" eb="21">
      <t>イナイ</t>
    </rPh>
    <rPh sb="25" eb="26">
      <t>カイ</t>
    </rPh>
    <rPh sb="27" eb="28">
      <t>ケイ</t>
    </rPh>
    <rPh sb="28" eb="30">
      <t>ネンド</t>
    </rPh>
    <rPh sb="30" eb="31">
      <t>ア</t>
    </rPh>
    <rPh sb="33" eb="35">
      <t>ゲンド</t>
    </rPh>
    <rPh sb="35" eb="36">
      <t>ガク</t>
    </rPh>
    <rPh sb="39" eb="41">
      <t>ダンタイ</t>
    </rPh>
    <rPh sb="51" eb="52">
      <t>エン</t>
    </rPh>
    <phoneticPr fontId="6"/>
  </si>
  <si>
    <r>
      <t>1</t>
    </r>
    <r>
      <rPr>
        <sz val="11"/>
        <rFont val="ＭＳ 明朝"/>
        <family val="1"/>
        <charset val="128"/>
      </rPr>
      <t>,203,115円</t>
    </r>
    <rPh sb="9" eb="10">
      <t>エン</t>
    </rPh>
    <phoneticPr fontId="6"/>
  </si>
  <si>
    <t>匝瑳リトルシニア・エコクラブ・ＮＰＯ法人ＷＩＴＨ・ガールスカウト千葉県第98団・匝瑳サンズ・匝瑳市商工会女性部</t>
    <rPh sb="0" eb="2">
      <t>ソウサ</t>
    </rPh>
    <rPh sb="18" eb="20">
      <t>ホウジン</t>
    </rPh>
    <rPh sb="32" eb="35">
      <t>チバケン</t>
    </rPh>
    <rPh sb="35" eb="36">
      <t>ダイ</t>
    </rPh>
    <rPh sb="38" eb="39">
      <t>ダン</t>
    </rPh>
    <rPh sb="40" eb="42">
      <t>ソウサ</t>
    </rPh>
    <rPh sb="46" eb="49">
      <t>ソウサシ</t>
    </rPh>
    <rPh sb="49" eb="52">
      <t>ショウコウカイ</t>
    </rPh>
    <rPh sb="52" eb="54">
      <t>ジョセイ</t>
    </rPh>
    <rPh sb="54" eb="55">
      <t>ブ</t>
    </rPh>
    <phoneticPr fontId="6"/>
  </si>
  <si>
    <t>缶・ビン類</t>
    <rPh sb="0" eb="1">
      <t>カン</t>
    </rPh>
    <rPh sb="4" eb="5">
      <t>ルイ</t>
    </rPh>
    <phoneticPr fontId="6"/>
  </si>
  <si>
    <t>匝瑳市不法投棄監視員規則</t>
    <rPh sb="0" eb="3">
      <t>ソウサシ</t>
    </rPh>
    <rPh sb="3" eb="5">
      <t>フホウ</t>
    </rPh>
    <rPh sb="5" eb="7">
      <t>トウキ</t>
    </rPh>
    <rPh sb="7" eb="9">
      <t>カンシ</t>
    </rPh>
    <rPh sb="9" eb="10">
      <t>イン</t>
    </rPh>
    <rPh sb="10" eb="12">
      <t>キソク</t>
    </rPh>
    <phoneticPr fontId="6"/>
  </si>
  <si>
    <t>自然環境の破壊のおそれのある廃棄物の不法投棄を未然に防止し、廃棄物の不法投棄の現状を的確に把握するため、不法投棄監視員を設置。</t>
    <rPh sb="0" eb="2">
      <t>シゼン</t>
    </rPh>
    <rPh sb="2" eb="4">
      <t>カンキョウ</t>
    </rPh>
    <rPh sb="5" eb="7">
      <t>ハカイ</t>
    </rPh>
    <rPh sb="14" eb="17">
      <t>ハイキブツ</t>
    </rPh>
    <rPh sb="18" eb="20">
      <t>フホウ</t>
    </rPh>
    <rPh sb="20" eb="22">
      <t>トウキ</t>
    </rPh>
    <rPh sb="23" eb="25">
      <t>ミゼン</t>
    </rPh>
    <rPh sb="26" eb="28">
      <t>ボウシ</t>
    </rPh>
    <rPh sb="30" eb="33">
      <t>ハイキブツ</t>
    </rPh>
    <rPh sb="34" eb="36">
      <t>フホウ</t>
    </rPh>
    <rPh sb="36" eb="38">
      <t>トウキ</t>
    </rPh>
    <rPh sb="39" eb="41">
      <t>ゲンジョウ</t>
    </rPh>
    <rPh sb="42" eb="44">
      <t>テキカク</t>
    </rPh>
    <rPh sb="45" eb="47">
      <t>ハアク</t>
    </rPh>
    <rPh sb="52" eb="54">
      <t>フホウ</t>
    </rPh>
    <rPh sb="54" eb="56">
      <t>トウキ</t>
    </rPh>
    <rPh sb="56" eb="58">
      <t>カンシ</t>
    </rPh>
    <rPh sb="58" eb="59">
      <t>イン</t>
    </rPh>
    <rPh sb="60" eb="62">
      <t>セッチ</t>
    </rPh>
    <phoneticPr fontId="6"/>
  </si>
  <si>
    <t>市役所玄関ロビーに不用品の再利用に関するリサイクルコーナーを設置して、譲りたい物を持っている方、譲ってほしい物がある方は、市役所環境生活課で登録をして、リサイクルコーナーに譲りたい物品名、譲ってほしい物品名を掲示している。掲示期間は３ヵ月間。
匝瑳市ホームページ：http://www.city.sosa.lg.jp/news/index.cfm/detail.14.1132.html</t>
  </si>
  <si>
    <t>市役所玄関ロビーの掲示板、匝瑳市ホームページ</t>
    <rPh sb="0" eb="3">
      <t>シヤクショ</t>
    </rPh>
    <rPh sb="3" eb="5">
      <t>ゲンカン</t>
    </rPh>
    <rPh sb="9" eb="12">
      <t>ケイジバン</t>
    </rPh>
    <rPh sb="13" eb="16">
      <t>ソウサシ</t>
    </rPh>
    <phoneticPr fontId="6"/>
  </si>
  <si>
    <t>情報登録件数：１３件</t>
    <rPh sb="0" eb="2">
      <t>ジョウホウ</t>
    </rPh>
    <rPh sb="2" eb="4">
      <t>トウロク</t>
    </rPh>
    <rPh sb="4" eb="6">
      <t>ケンスウ</t>
    </rPh>
    <rPh sb="9" eb="10">
      <t>ケン</t>
    </rPh>
    <phoneticPr fontId="6"/>
  </si>
  <si>
    <t>匝瑳市</t>
    <rPh sb="0" eb="2">
      <t>ソウサ</t>
    </rPh>
    <rPh sb="2" eb="3">
      <t>シ</t>
    </rPh>
    <phoneticPr fontId="6"/>
  </si>
  <si>
    <t>可燃大（30L）40円/枚
可燃小（15L）20円/枚</t>
    <rPh sb="0" eb="2">
      <t>カネン</t>
    </rPh>
    <rPh sb="2" eb="3">
      <t>ダイ</t>
    </rPh>
    <rPh sb="10" eb="11">
      <t>エン</t>
    </rPh>
    <rPh sb="12" eb="13">
      <t>マイ</t>
    </rPh>
    <rPh sb="14" eb="16">
      <t>カネン</t>
    </rPh>
    <rPh sb="16" eb="17">
      <t>ショウ</t>
    </rPh>
    <rPh sb="24" eb="25">
      <t>エン</t>
    </rPh>
    <rPh sb="26" eb="27">
      <t>マイ</t>
    </rPh>
    <phoneticPr fontId="6"/>
  </si>
  <si>
    <t>可燃ごみ、不燃ごみ、資源ごみ</t>
    <rPh sb="0" eb="2">
      <t>カネン</t>
    </rPh>
    <rPh sb="5" eb="7">
      <t>フネン</t>
    </rPh>
    <rPh sb="10" eb="12">
      <t>シゲン</t>
    </rPh>
    <phoneticPr fontId="6"/>
  </si>
  <si>
    <t>100kg毎400円</t>
    <rPh sb="5" eb="6">
      <t>マイ</t>
    </rPh>
    <rPh sb="9" eb="10">
      <t>エン</t>
    </rPh>
    <phoneticPr fontId="6"/>
  </si>
  <si>
    <t>基本料金2,000円＋従
量料金400円（100kg毎）</t>
    <rPh sb="0" eb="2">
      <t>キホン</t>
    </rPh>
    <rPh sb="2" eb="4">
      <t>リョウキン</t>
    </rPh>
    <rPh sb="9" eb="10">
      <t>エン</t>
    </rPh>
    <rPh sb="11" eb="12">
      <t>シタガエル</t>
    </rPh>
    <rPh sb="13" eb="14">
      <t>リョウ</t>
    </rPh>
    <rPh sb="14" eb="16">
      <t>リョウキン</t>
    </rPh>
    <rPh sb="19" eb="20">
      <t>エン</t>
    </rPh>
    <rPh sb="26" eb="27">
      <t>マイ</t>
    </rPh>
    <phoneticPr fontId="6"/>
  </si>
  <si>
    <t>従量料金400円（100kg毎）</t>
    <rPh sb="0" eb="2">
      <t>ジュウリョウ</t>
    </rPh>
    <rPh sb="2" eb="4">
      <t>リョウキン</t>
    </rPh>
    <rPh sb="7" eb="8">
      <t>エン</t>
    </rPh>
    <rPh sb="14" eb="15">
      <t>マイ</t>
    </rPh>
    <phoneticPr fontId="6"/>
  </si>
  <si>
    <t>許可業者により異なる</t>
    <rPh sb="0" eb="2">
      <t>キョカ</t>
    </rPh>
    <rPh sb="2" eb="4">
      <t>ギョウシャ</t>
    </rPh>
    <rPh sb="7" eb="8">
      <t>コト</t>
    </rPh>
    <phoneticPr fontId="6"/>
  </si>
  <si>
    <t>排出事業者と許可業者
との契約による。</t>
    <rPh sb="0" eb="2">
      <t>ハイシュツ</t>
    </rPh>
    <rPh sb="2" eb="5">
      <t>ジギョウシャ</t>
    </rPh>
    <rPh sb="6" eb="8">
      <t>キョカ</t>
    </rPh>
    <rPh sb="8" eb="10">
      <t>ギョウシャ</t>
    </rPh>
    <rPh sb="13" eb="15">
      <t>ケイヤク</t>
    </rPh>
    <phoneticPr fontId="6"/>
  </si>
  <si>
    <t>10kg毎150円</t>
    <rPh sb="4" eb="5">
      <t>マイ</t>
    </rPh>
    <rPh sb="8" eb="9">
      <t>エン</t>
    </rPh>
    <phoneticPr fontId="6"/>
  </si>
  <si>
    <t>http://www.city.sosa.lg.jp/ind
ex.cfm/14,613,209,452,html</t>
  </si>
  <si>
    <t>匝瑳市震災廃棄物処理計画</t>
    <rPh sb="0" eb="3">
      <t>ソウサシ</t>
    </rPh>
    <rPh sb="3" eb="5">
      <t>シンサイ</t>
    </rPh>
    <rPh sb="5" eb="7">
      <t>ハイキ</t>
    </rPh>
    <rPh sb="7" eb="8">
      <t>モノ</t>
    </rPh>
    <rPh sb="8" eb="10">
      <t>ショリ</t>
    </rPh>
    <rPh sb="10" eb="12">
      <t>ケイカク</t>
    </rPh>
    <phoneticPr fontId="6"/>
  </si>
  <si>
    <t>香取市</t>
    <rPh sb="0" eb="3">
      <t>カトリシ</t>
    </rPh>
    <phoneticPr fontId="6"/>
  </si>
  <si>
    <t>1.2.3.6.11.12.13.22.23.24.31.41.45</t>
  </si>
  <si>
    <t>1.2.3.4.6.41.45</t>
  </si>
  <si>
    <t>紙類・繊維類　４円／㎏、生びん　４円／本</t>
    <rPh sb="0" eb="2">
      <t>カミルイ</t>
    </rPh>
    <rPh sb="3" eb="5">
      <t>センイ</t>
    </rPh>
    <rPh sb="5" eb="6">
      <t>ルイ</t>
    </rPh>
    <rPh sb="8" eb="9">
      <t>エン</t>
    </rPh>
    <rPh sb="12" eb="13">
      <t>ナマ</t>
    </rPh>
    <rPh sb="19" eb="20">
      <t>ホン</t>
    </rPh>
    <phoneticPr fontId="6"/>
  </si>
  <si>
    <r>
      <t>4</t>
    </r>
    <r>
      <rPr>
        <sz val="11"/>
        <rFont val="ＭＳ 明朝"/>
        <family val="1"/>
        <charset val="128"/>
      </rPr>
      <t>,182,124 円</t>
    </r>
    <rPh sb="10" eb="11">
      <t>エン</t>
    </rPh>
    <phoneticPr fontId="6"/>
  </si>
  <si>
    <t>有</t>
    <rPh sb="0" eb="1">
      <t>アリ</t>
    </rPh>
    <phoneticPr fontId="4"/>
  </si>
  <si>
    <t>香取市環境美化条例</t>
    <rPh sb="0" eb="3">
      <t>カトリシ</t>
    </rPh>
    <rPh sb="3" eb="5">
      <t>カンキョウ</t>
    </rPh>
    <rPh sb="5" eb="7">
      <t>ビカ</t>
    </rPh>
    <rPh sb="7" eb="9">
      <t>ジョウレイ</t>
    </rPh>
    <phoneticPr fontId="4"/>
  </si>
  <si>
    <t>無</t>
    <rPh sb="0" eb="1">
      <t>ナシ</t>
    </rPh>
    <phoneticPr fontId="4"/>
  </si>
  <si>
    <t>ＪＲ高架下</t>
    <rPh sb="2" eb="4">
      <t>コウカ</t>
    </rPh>
    <rPh sb="4" eb="5">
      <t>シタ</t>
    </rPh>
    <phoneticPr fontId="6"/>
  </si>
  <si>
    <t>香取市廃棄物不法投棄等監視員設置要綱</t>
    <rPh sb="0" eb="3">
      <t>カトリシ</t>
    </rPh>
    <rPh sb="3" eb="6">
      <t>ハイキブツ</t>
    </rPh>
    <rPh sb="6" eb="8">
      <t>フホウ</t>
    </rPh>
    <rPh sb="8" eb="10">
      <t>トウキ</t>
    </rPh>
    <rPh sb="10" eb="11">
      <t>トウ</t>
    </rPh>
    <rPh sb="11" eb="14">
      <t>カンシイン</t>
    </rPh>
    <rPh sb="14" eb="16">
      <t>セッチ</t>
    </rPh>
    <rPh sb="16" eb="18">
      <t>ヨウコウ</t>
    </rPh>
    <phoneticPr fontId="4"/>
  </si>
  <si>
    <t>市内における廃棄物の不法投棄等を未然に防止し、快適な生活環境を保全するため、廃棄物不法投棄監視員を置く。</t>
    <rPh sb="0" eb="2">
      <t>シナイ</t>
    </rPh>
    <rPh sb="6" eb="9">
      <t>ハイキブツ</t>
    </rPh>
    <rPh sb="10" eb="12">
      <t>フホウ</t>
    </rPh>
    <rPh sb="12" eb="14">
      <t>トウキ</t>
    </rPh>
    <rPh sb="14" eb="15">
      <t>トウ</t>
    </rPh>
    <rPh sb="16" eb="18">
      <t>ミゼン</t>
    </rPh>
    <rPh sb="19" eb="21">
      <t>ボウシ</t>
    </rPh>
    <rPh sb="23" eb="25">
      <t>カイテキ</t>
    </rPh>
    <rPh sb="26" eb="28">
      <t>セイカツ</t>
    </rPh>
    <rPh sb="28" eb="30">
      <t>カンキョウ</t>
    </rPh>
    <rPh sb="31" eb="33">
      <t>ホゼン</t>
    </rPh>
    <rPh sb="38" eb="41">
      <t>ハイキブツ</t>
    </rPh>
    <rPh sb="41" eb="43">
      <t>フホウ</t>
    </rPh>
    <rPh sb="43" eb="45">
      <t>トウキ</t>
    </rPh>
    <rPh sb="45" eb="48">
      <t>カンシイン</t>
    </rPh>
    <rPh sb="49" eb="50">
      <t>オ</t>
    </rPh>
    <phoneticPr fontId="4"/>
  </si>
  <si>
    <t>無</t>
    <rPh sb="0" eb="1">
      <t>ナ</t>
    </rPh>
    <phoneticPr fontId="4"/>
  </si>
  <si>
    <t>平成28年４月～11月
指定袋(大)40ℓ指定袋1枚につき51円
指定袋(中)30ℓ指定袋1枚につき40円
指定袋(小)20ℓ指定袋1枚につき28円
平成28年12月～平成29年３月
指定袋(大)40ℓ指定袋1枚につき30円
指定袋(小)25ℓ指定袋1枚につき20円</t>
    <rPh sb="0" eb="2">
      <t>ヘイセイ</t>
    </rPh>
    <rPh sb="4" eb="5">
      <t>ネン</t>
    </rPh>
    <rPh sb="6" eb="7">
      <t>ツキ</t>
    </rPh>
    <rPh sb="10" eb="11">
      <t>ツキ</t>
    </rPh>
    <rPh sb="12" eb="14">
      <t>シテイ</t>
    </rPh>
    <rPh sb="14" eb="15">
      <t>フクロ</t>
    </rPh>
    <rPh sb="16" eb="17">
      <t>ダイ</t>
    </rPh>
    <rPh sb="21" eb="23">
      <t>シテイ</t>
    </rPh>
    <rPh sb="23" eb="24">
      <t>フクロ</t>
    </rPh>
    <rPh sb="25" eb="26">
      <t>マイ</t>
    </rPh>
    <rPh sb="31" eb="32">
      <t>エン</t>
    </rPh>
    <rPh sb="37" eb="38">
      <t>チュウ</t>
    </rPh>
    <rPh sb="58" eb="59">
      <t>ショウ</t>
    </rPh>
    <rPh sb="84" eb="86">
      <t>ヘイセイ</t>
    </rPh>
    <rPh sb="88" eb="89">
      <t>ネン</t>
    </rPh>
    <phoneticPr fontId="6"/>
  </si>
  <si>
    <t>生活系直接搬入ごみ全般</t>
    <rPh sb="0" eb="2">
      <t>セイカツ</t>
    </rPh>
    <rPh sb="2" eb="3">
      <t>ケイ</t>
    </rPh>
    <rPh sb="3" eb="5">
      <t>チョクセツ</t>
    </rPh>
    <rPh sb="5" eb="7">
      <t>ハンニュウ</t>
    </rPh>
    <rPh sb="9" eb="11">
      <t>ゼンパン</t>
    </rPh>
    <phoneticPr fontId="6"/>
  </si>
  <si>
    <t>100㎏を超える10㎏につき
可燃ごみ･･･100円
不燃ごみ･･･200円</t>
    <rPh sb="5" eb="6">
      <t>コ</t>
    </rPh>
    <rPh sb="15" eb="17">
      <t>カネン</t>
    </rPh>
    <rPh sb="25" eb="26">
      <t>エン</t>
    </rPh>
    <rPh sb="27" eb="29">
      <t>フネン</t>
    </rPh>
    <rPh sb="37" eb="38">
      <t>エン</t>
    </rPh>
    <phoneticPr fontId="6"/>
  </si>
  <si>
    <t>100㎏を超える10㎏につき
可燃粗大ごみ･･･100円
不燃粗大ごみ･･･200円</t>
    <rPh sb="5" eb="6">
      <t>コ</t>
    </rPh>
    <rPh sb="15" eb="17">
      <t>カネン</t>
    </rPh>
    <rPh sb="17" eb="19">
      <t>ソダイ</t>
    </rPh>
    <rPh sb="27" eb="28">
      <t>エン</t>
    </rPh>
    <rPh sb="29" eb="31">
      <t>フネン</t>
    </rPh>
    <rPh sb="31" eb="33">
      <t>ソダイ</t>
    </rPh>
    <rPh sb="41" eb="42">
      <t>エン</t>
    </rPh>
    <phoneticPr fontId="6"/>
  </si>
  <si>
    <t>10㎏につき200円</t>
    <rPh sb="9" eb="10">
      <t>エン</t>
    </rPh>
    <phoneticPr fontId="6"/>
  </si>
  <si>
    <t>3,000㎡以上</t>
    <rPh sb="6" eb="8">
      <t>イジョウ</t>
    </rPh>
    <phoneticPr fontId="6"/>
  </si>
  <si>
    <t>リサイクル家電</t>
    <rPh sb="5" eb="7">
      <t>カデン</t>
    </rPh>
    <phoneticPr fontId="6"/>
  </si>
  <si>
    <t>98個</t>
    <rPh sb="2" eb="3">
      <t>コ</t>
    </rPh>
    <phoneticPr fontId="6"/>
  </si>
  <si>
    <t>処分費に含む</t>
    <rPh sb="0" eb="2">
      <t>ショブン</t>
    </rPh>
    <rPh sb="2" eb="3">
      <t>ヒ</t>
    </rPh>
    <rPh sb="4" eb="5">
      <t>フク</t>
    </rPh>
    <phoneticPr fontId="6"/>
  </si>
  <si>
    <t>900～2,500円/台</t>
    <rPh sb="9" eb="10">
      <t>エン</t>
    </rPh>
    <rPh sb="11" eb="12">
      <t>ダイ</t>
    </rPh>
    <phoneticPr fontId="6"/>
  </si>
  <si>
    <t>161本</t>
    <rPh sb="3" eb="4">
      <t>ホン</t>
    </rPh>
    <phoneticPr fontId="6"/>
  </si>
  <si>
    <t>40～250円/本</t>
    <rPh sb="6" eb="7">
      <t>エン</t>
    </rPh>
    <rPh sb="8" eb="9">
      <t>ホン</t>
    </rPh>
    <phoneticPr fontId="6"/>
  </si>
  <si>
    <t>識見を有する者（３人）　
事業者（３人）
市民（４人）
市長が認める者（４人）</t>
  </si>
  <si>
    <t>H25年10月</t>
    <rPh sb="3" eb="4">
      <t>ネン</t>
    </rPh>
    <rPh sb="6" eb="7">
      <t>ガツ</t>
    </rPh>
    <phoneticPr fontId="6"/>
  </si>
  <si>
    <t>山武市</t>
    <rPh sb="0" eb="3">
      <t>サンムシ</t>
    </rPh>
    <phoneticPr fontId="5"/>
  </si>
  <si>
    <t>13.34.45</t>
  </si>
  <si>
    <t>1.2.3.4.5.11.12.13.31.32.34.41</t>
  </si>
  <si>
    <t>紙類・繊維類・缶類・ペットボトル・白色トレイ</t>
    <rPh sb="0" eb="2">
      <t>カミルイ</t>
    </rPh>
    <rPh sb="3" eb="5">
      <t>センイ</t>
    </rPh>
    <rPh sb="5" eb="6">
      <t>ルイ</t>
    </rPh>
    <rPh sb="7" eb="9">
      <t>カンルイ</t>
    </rPh>
    <rPh sb="17" eb="19">
      <t>ハクショク</t>
    </rPh>
    <phoneticPr fontId="5"/>
  </si>
  <si>
    <t>手をつなぐ親の会</t>
    <rPh sb="0" eb="1">
      <t>テ</t>
    </rPh>
    <rPh sb="5" eb="6">
      <t>オヤ</t>
    </rPh>
    <rPh sb="7" eb="8">
      <t>カイ</t>
    </rPh>
    <phoneticPr fontId="5"/>
  </si>
  <si>
    <t>山武市清潔で美しいまちづくりの推進に関する条例</t>
    <rPh sb="0" eb="3">
      <t>サンムシ</t>
    </rPh>
    <rPh sb="3" eb="5">
      <t>セイケツ</t>
    </rPh>
    <rPh sb="6" eb="7">
      <t>ウツク</t>
    </rPh>
    <rPh sb="15" eb="17">
      <t>スイシン</t>
    </rPh>
    <rPh sb="18" eb="19">
      <t>カン</t>
    </rPh>
    <rPh sb="21" eb="23">
      <t>ジョウレイ</t>
    </rPh>
    <phoneticPr fontId="5"/>
  </si>
  <si>
    <t>山武郡市環境衛生組合持ち去り防止要綱</t>
    <rPh sb="0" eb="2">
      <t>サンム</t>
    </rPh>
    <rPh sb="2" eb="4">
      <t>グンシ</t>
    </rPh>
    <rPh sb="4" eb="6">
      <t>カンキョウ</t>
    </rPh>
    <rPh sb="6" eb="8">
      <t>エイセイ</t>
    </rPh>
    <rPh sb="8" eb="10">
      <t>クミアイ</t>
    </rPh>
    <rPh sb="10" eb="11">
      <t>モ</t>
    </rPh>
    <rPh sb="12" eb="13">
      <t>サ</t>
    </rPh>
    <rPh sb="14" eb="16">
      <t>ボウシ</t>
    </rPh>
    <rPh sb="16" eb="18">
      <t>ヨウコウ</t>
    </rPh>
    <phoneticPr fontId="5"/>
  </si>
  <si>
    <t>可燃40円/袋　資源20円～30円/袋　不燃30円/袋</t>
    <rPh sb="0" eb="2">
      <t>カネン</t>
    </rPh>
    <rPh sb="4" eb="5">
      <t>エン</t>
    </rPh>
    <rPh sb="6" eb="7">
      <t>フクロ</t>
    </rPh>
    <rPh sb="8" eb="10">
      <t>シゲン</t>
    </rPh>
    <rPh sb="12" eb="13">
      <t>エン</t>
    </rPh>
    <rPh sb="16" eb="17">
      <t>エン</t>
    </rPh>
    <rPh sb="18" eb="19">
      <t>フクロ</t>
    </rPh>
    <rPh sb="20" eb="22">
      <t>フネン</t>
    </rPh>
    <rPh sb="24" eb="25">
      <t>エン</t>
    </rPh>
    <rPh sb="26" eb="27">
      <t>フクロ</t>
    </rPh>
    <phoneticPr fontId="5"/>
  </si>
  <si>
    <t>可燃ごみ・粗大ごみ</t>
    <rPh sb="0" eb="2">
      <t>カネン</t>
    </rPh>
    <rPh sb="5" eb="7">
      <t>ソダイ</t>
    </rPh>
    <phoneticPr fontId="5"/>
  </si>
  <si>
    <t>10円/㎏</t>
    <rPh sb="2" eb="3">
      <t>エン</t>
    </rPh>
    <phoneticPr fontId="5"/>
  </si>
  <si>
    <t>150円～600円</t>
    <rPh sb="3" eb="4">
      <t>エン</t>
    </rPh>
    <rPh sb="8" eb="9">
      <t>エン</t>
    </rPh>
    <phoneticPr fontId="5"/>
  </si>
  <si>
    <t>150円/10㎏</t>
    <rPh sb="3" eb="4">
      <t>エン</t>
    </rPh>
    <phoneticPr fontId="5"/>
  </si>
  <si>
    <t>山武市地域防災計画</t>
    <rPh sb="0" eb="3">
      <t>サンムシ</t>
    </rPh>
    <rPh sb="3" eb="5">
      <t>チイキ</t>
    </rPh>
    <rPh sb="5" eb="7">
      <t>ボウサイ</t>
    </rPh>
    <rPh sb="7" eb="9">
      <t>ケイカク</t>
    </rPh>
    <phoneticPr fontId="5"/>
  </si>
  <si>
    <t>いすみ市</t>
    <rPh sb="3" eb="4">
      <t>シ</t>
    </rPh>
    <phoneticPr fontId="5"/>
  </si>
  <si>
    <t>1.2.3.4.5.6.11.12.13.21　22.23.24.31</t>
  </si>
  <si>
    <t>1.2.3.4.5.6.13.21.31.41.45</t>
  </si>
  <si>
    <t>公共の場所、山林及び空地等に廃棄物を不法に投棄してはならない。
地域内をパトロールし、廃棄物等を市に通報する。</t>
    <rPh sb="0" eb="2">
      <t>コウキョウ</t>
    </rPh>
    <rPh sb="3" eb="5">
      <t>バショ</t>
    </rPh>
    <rPh sb="6" eb="8">
      <t>サンリン</t>
    </rPh>
    <rPh sb="8" eb="9">
      <t>オヨ</t>
    </rPh>
    <rPh sb="10" eb="12">
      <t>アキチ</t>
    </rPh>
    <rPh sb="12" eb="13">
      <t>トウ</t>
    </rPh>
    <rPh sb="14" eb="17">
      <t>ハイキブツ</t>
    </rPh>
    <rPh sb="18" eb="20">
      <t>フホウ</t>
    </rPh>
    <rPh sb="21" eb="23">
      <t>トウキ</t>
    </rPh>
    <phoneticPr fontId="8"/>
  </si>
  <si>
    <t>可燃ごみ用50円/45ｌ・30円/20ｌ　　資源.不燃ごみ用20円/45l.10円/20ｌ</t>
    <rPh sb="0" eb="2">
      <t>カネン</t>
    </rPh>
    <rPh sb="4" eb="5">
      <t>ヨウ</t>
    </rPh>
    <rPh sb="7" eb="8">
      <t>エン</t>
    </rPh>
    <rPh sb="15" eb="16">
      <t>エン</t>
    </rPh>
    <rPh sb="22" eb="24">
      <t>シゲン</t>
    </rPh>
    <rPh sb="25" eb="27">
      <t>フネン</t>
    </rPh>
    <rPh sb="29" eb="30">
      <t>ヨウ</t>
    </rPh>
    <rPh sb="32" eb="33">
      <t>エン</t>
    </rPh>
    <rPh sb="40" eb="41">
      <t>エン</t>
    </rPh>
    <phoneticPr fontId="5"/>
  </si>
  <si>
    <t>20円/㎏</t>
    <rPh sb="2" eb="3">
      <t>エン</t>
    </rPh>
    <phoneticPr fontId="5"/>
  </si>
  <si>
    <t>30円/㎏</t>
    <rPh sb="2" eb="3">
      <t>エン</t>
    </rPh>
    <phoneticPr fontId="5"/>
  </si>
  <si>
    <t>特になし</t>
    <rPh sb="0" eb="1">
      <t>トク</t>
    </rPh>
    <phoneticPr fontId="5"/>
  </si>
  <si>
    <t>大網白里市</t>
  </si>
  <si>
    <t>大網白里市</t>
    <rPh sb="0" eb="4">
      <t>オオアミシラサト</t>
    </rPh>
    <rPh sb="4" eb="5">
      <t>シ</t>
    </rPh>
    <phoneticPr fontId="5"/>
  </si>
  <si>
    <t>11,12,13,22,23,24,31,45,46</t>
  </si>
  <si>
    <t>1,2,3,4,5,6,41,43,46</t>
  </si>
  <si>
    <t>1,2,3,4,5,6,11,12,31,41,43</t>
  </si>
  <si>
    <t>13,45</t>
  </si>
  <si>
    <t>紙（新聞紙、雑誌、段ボール、飲料パック、雑紙など）
ビン類・繊維類・金属類（アルミ缶・スチール缶）
各3円/kg</t>
  </si>
  <si>
    <t>ボランティア、
福祉法人</t>
  </si>
  <si>
    <t>大網白里市</t>
    <rPh sb="0" eb="4">
      <t>オオアミシラサト</t>
    </rPh>
    <rPh sb="4" eb="5">
      <t>シ</t>
    </rPh>
    <phoneticPr fontId="4"/>
  </si>
  <si>
    <t>有</t>
    <rPh sb="0" eb="1">
      <t>ア</t>
    </rPh>
    <phoneticPr fontId="4"/>
  </si>
  <si>
    <t>大網白里市まちをきれいにする条例</t>
  </si>
  <si>
    <t>集積所</t>
    <rPh sb="0" eb="2">
      <t>シュウセキ</t>
    </rPh>
    <rPh sb="2" eb="3">
      <t>ジョ</t>
    </rPh>
    <phoneticPr fontId="4"/>
  </si>
  <si>
    <t>公民館</t>
    <rPh sb="0" eb="3">
      <t>コウミンカン</t>
    </rPh>
    <phoneticPr fontId="4"/>
  </si>
  <si>
    <t>用水路</t>
    <rPh sb="0" eb="3">
      <t>ヨウスイロ</t>
    </rPh>
    <phoneticPr fontId="4"/>
  </si>
  <si>
    <t>可燃ごみ</t>
    <rPh sb="0" eb="2">
      <t>カネン</t>
    </rPh>
    <phoneticPr fontId="4"/>
  </si>
  <si>
    <t>家電以外の不燃ごみ</t>
    <rPh sb="0" eb="2">
      <t>カデン</t>
    </rPh>
    <rPh sb="2" eb="4">
      <t>イガイ</t>
    </rPh>
    <rPh sb="5" eb="7">
      <t>フネン</t>
    </rPh>
    <phoneticPr fontId="4"/>
  </si>
  <si>
    <t>建築廃材</t>
  </si>
  <si>
    <t>砕石</t>
    <rPh sb="0" eb="2">
      <t>サイセキ</t>
    </rPh>
    <phoneticPr fontId="5"/>
  </si>
  <si>
    <t>大網白里市廃棄物等不法投棄監視員設置要綱</t>
  </si>
  <si>
    <t>不法投棄及び野焼きを未然に防止し、市民の快適な生活環境の保全に資することを目的とする。</t>
  </si>
  <si>
    <t>リユース情報コーナーを設置。希望者に申請書を記入してもらい、決裁後、掲示板に３週間掲載し希望者を待つ。
品物は各家庭で保管してもらい、希望者がいる場合は出品者と希望者の双方で受け取り方法等を確認し対応してもらう。
品物の取引終了後は、譲り主が地域づくり課まで連絡する。
希望者が３週間経っても現れなかった場合は、登録を抹消する。（再申請可能）
http://www.city.oamishirasato.lg.jp/faq/faq_detail.php?co=cat&amp;frmId=139&amp;frmCd=7-1-0-0-0</t>
    <rPh sb="117" eb="118">
      <t>ユズ</t>
    </rPh>
    <rPh sb="119" eb="120">
      <t>ヌシ</t>
    </rPh>
    <rPh sb="165" eb="166">
      <t>サイ</t>
    </rPh>
    <rPh sb="166" eb="168">
      <t>シンセイ</t>
    </rPh>
    <rPh sb="168" eb="170">
      <t>カノウ</t>
    </rPh>
    <phoneticPr fontId="4"/>
  </si>
  <si>
    <t>市で発行する「家庭ごみの出し方」にて周知。
市ホームページや市広報紙上で周知。</t>
  </si>
  <si>
    <t>譲ります：12件
求めます：3件</t>
    <rPh sb="0" eb="1">
      <t>ユズ</t>
    </rPh>
    <rPh sb="7" eb="8">
      <t>ケン</t>
    </rPh>
    <rPh sb="9" eb="10">
      <t>モト</t>
    </rPh>
    <rPh sb="15" eb="16">
      <t>ケン</t>
    </rPh>
    <phoneticPr fontId="5"/>
  </si>
  <si>
    <t>可燃ごみ、粗大ごみ、金属類
カン、ビン・ガラス類
ペットボトル、蛍光灯類</t>
  </si>
  <si>
    <t>0kg～15kg
150円
16kg～25kg
300円
26kg～35kg
450円
36kg～
600円</t>
  </si>
  <si>
    <t>各業者ごとに設定</t>
  </si>
  <si>
    <t>従量制</t>
    <rPh sb="0" eb="3">
      <t>ジュウリョウセイ</t>
    </rPh>
    <phoneticPr fontId="4"/>
  </si>
  <si>
    <t>150円/10kg</t>
  </si>
  <si>
    <t>http://www.city.oamishirasato.lg.jp/faq/faq_detail.php?co=cat&amp;frmId=162&amp;frmCd=7-2-0-0-0</t>
  </si>
  <si>
    <t>大網白里市廃棄物減量等推進審議会</t>
  </si>
  <si>
    <t xml:space="preserve">次の各号に掲げる者のうちから20名以内
(１)　市議会議員
(２)　学識経験者
(３)　商工業者代表
(４)　消費者代表
(５)　リサイクル団体代表
(６)　区長代表
(７)　その他市長が必要と認めた者
</t>
    <rPh sb="16" eb="17">
      <t>メイ</t>
    </rPh>
    <rPh sb="17" eb="19">
      <t>イナイ</t>
    </rPh>
    <phoneticPr fontId="4"/>
  </si>
  <si>
    <t>大網白里市廃棄物減量等推進審議会の設置に関する条例</t>
  </si>
  <si>
    <t>酒々井町</t>
    <rPh sb="0" eb="4">
      <t>シスイマチ</t>
    </rPh>
    <phoneticPr fontId="5"/>
  </si>
  <si>
    <t>11,12,13,21,22,23,24</t>
  </si>
  <si>
    <t>44,45,46（粗大ごみ）</t>
    <rPh sb="9" eb="11">
      <t>ソダイ</t>
    </rPh>
    <phoneticPr fontId="5"/>
  </si>
  <si>
    <t>31,46（廃蛍光管、廃乾電池）</t>
    <rPh sb="6" eb="7">
      <t>ハイ</t>
    </rPh>
    <rPh sb="7" eb="9">
      <t>ケイコウ</t>
    </rPh>
    <rPh sb="9" eb="10">
      <t>カン</t>
    </rPh>
    <rPh sb="11" eb="12">
      <t>ハイ</t>
    </rPh>
    <rPh sb="12" eb="15">
      <t>カンデンチ</t>
    </rPh>
    <phoneticPr fontId="5"/>
  </si>
  <si>
    <t>13,21,22,23,24,45
46（粗大ごみ）</t>
    <rPh sb="21" eb="23">
      <t>ソダイ</t>
    </rPh>
    <phoneticPr fontId="5"/>
  </si>
  <si>
    <t>46（廃蛍光管、廃乾電池）</t>
    <rPh sb="3" eb="4">
      <t>ハイ</t>
    </rPh>
    <rPh sb="4" eb="6">
      <t>ケイコウ</t>
    </rPh>
    <rPh sb="6" eb="7">
      <t>カン</t>
    </rPh>
    <rPh sb="8" eb="9">
      <t>ハイ</t>
    </rPh>
    <rPh sb="9" eb="12">
      <t>カンデンチ</t>
    </rPh>
    <phoneticPr fontId="5"/>
  </si>
  <si>
    <t>新聞、雑誌、ダンボール、牛乳パック、ビン、金属、
古繊維（3円/㎏）</t>
    <rPh sb="0" eb="2">
      <t>シンブン</t>
    </rPh>
    <rPh sb="3" eb="5">
      <t>ザッシ</t>
    </rPh>
    <rPh sb="12" eb="14">
      <t>ギュウニュウ</t>
    </rPh>
    <rPh sb="21" eb="23">
      <t>キンゾク</t>
    </rPh>
    <rPh sb="25" eb="26">
      <t>フル</t>
    </rPh>
    <rPh sb="26" eb="28">
      <t>センイ</t>
    </rPh>
    <rPh sb="30" eb="31">
      <t>マル</t>
    </rPh>
    <phoneticPr fontId="5"/>
  </si>
  <si>
    <t>新聞、雑誌、ダンボール、牛乳パック、ビン、金属、
古繊維（2円/㎏）</t>
    <rPh sb="0" eb="2">
      <t>シンブン</t>
    </rPh>
    <rPh sb="3" eb="5">
      <t>ザッシ</t>
    </rPh>
    <rPh sb="12" eb="14">
      <t>ギュウニュウ</t>
    </rPh>
    <rPh sb="21" eb="23">
      <t>キンゾク</t>
    </rPh>
    <rPh sb="25" eb="26">
      <t>フル</t>
    </rPh>
    <rPh sb="26" eb="28">
      <t>センイ</t>
    </rPh>
    <rPh sb="30" eb="31">
      <t>マル</t>
    </rPh>
    <phoneticPr fontId="5"/>
  </si>
  <si>
    <t>1,620,411円</t>
    <rPh sb="9" eb="10">
      <t>マル</t>
    </rPh>
    <phoneticPr fontId="5"/>
  </si>
  <si>
    <t>1,084,534円</t>
    <rPh sb="9" eb="10">
      <t>マル</t>
    </rPh>
    <phoneticPr fontId="5"/>
  </si>
  <si>
    <t>ごみ集積所</t>
    <rPh sb="2" eb="4">
      <t>シュウセキ</t>
    </rPh>
    <rPh sb="4" eb="5">
      <t>ジョ</t>
    </rPh>
    <phoneticPr fontId="5"/>
  </si>
  <si>
    <t>カン</t>
  </si>
  <si>
    <t>ビン</t>
  </si>
  <si>
    <t>コンビニ袋</t>
    <rPh sb="4" eb="5">
      <t>フクロ</t>
    </rPh>
    <phoneticPr fontId="5"/>
  </si>
  <si>
    <t>弁当容器</t>
    <rPh sb="0" eb="2">
      <t>ベントウ</t>
    </rPh>
    <rPh sb="2" eb="4">
      <t>ヨウキ</t>
    </rPh>
    <phoneticPr fontId="5"/>
  </si>
  <si>
    <t>雑誌</t>
    <rPh sb="0" eb="2">
      <t>ザッシ</t>
    </rPh>
    <phoneticPr fontId="5"/>
  </si>
  <si>
    <t>酒々井町廃棄物及び残土の不法投棄監視員設置要綱</t>
    <rPh sb="0" eb="4">
      <t>シスイマチ</t>
    </rPh>
    <rPh sb="4" eb="7">
      <t>ハイキブツ</t>
    </rPh>
    <rPh sb="7" eb="8">
      <t>オヨ</t>
    </rPh>
    <rPh sb="9" eb="11">
      <t>ザンド</t>
    </rPh>
    <rPh sb="12" eb="14">
      <t>フホウ</t>
    </rPh>
    <rPh sb="14" eb="16">
      <t>トウキ</t>
    </rPh>
    <rPh sb="16" eb="19">
      <t>カンシイン</t>
    </rPh>
    <rPh sb="19" eb="21">
      <t>セッチ</t>
    </rPh>
    <rPh sb="21" eb="23">
      <t>ヨウコウ</t>
    </rPh>
    <phoneticPr fontId="5"/>
  </si>
  <si>
    <t>廃棄物及び残土の不法投棄等を未然に防止し、もって快適な生活環境の保全に資することを目的とする。</t>
    <rPh sb="0" eb="3">
      <t>ハイキブツ</t>
    </rPh>
    <rPh sb="3" eb="4">
      <t>オヨ</t>
    </rPh>
    <rPh sb="5" eb="7">
      <t>ザンド</t>
    </rPh>
    <rPh sb="8" eb="10">
      <t>フホウ</t>
    </rPh>
    <rPh sb="10" eb="12">
      <t>トウキ</t>
    </rPh>
    <rPh sb="12" eb="13">
      <t>ナド</t>
    </rPh>
    <rPh sb="14" eb="16">
      <t>ミゼン</t>
    </rPh>
    <rPh sb="17" eb="19">
      <t>ボウシ</t>
    </rPh>
    <rPh sb="24" eb="26">
      <t>カイテキ</t>
    </rPh>
    <rPh sb="27" eb="29">
      <t>セイカツ</t>
    </rPh>
    <rPh sb="29" eb="31">
      <t>カンキョウ</t>
    </rPh>
    <rPh sb="32" eb="34">
      <t>ホゼン</t>
    </rPh>
    <rPh sb="35" eb="36">
      <t>シ</t>
    </rPh>
    <rPh sb="41" eb="43">
      <t>モクテキ</t>
    </rPh>
    <phoneticPr fontId="5"/>
  </si>
  <si>
    <t>全種</t>
    <rPh sb="0" eb="2">
      <t>ゼンシュ</t>
    </rPh>
    <phoneticPr fontId="5"/>
  </si>
  <si>
    <t>350円/10㎏</t>
    <rPh sb="3" eb="4">
      <t>マル</t>
    </rPh>
    <phoneticPr fontId="5"/>
  </si>
  <si>
    <t>処理券500円、処理袋250円</t>
    <rPh sb="0" eb="2">
      <t>ショリ</t>
    </rPh>
    <rPh sb="2" eb="3">
      <t>ケン</t>
    </rPh>
    <rPh sb="6" eb="7">
      <t>マル</t>
    </rPh>
    <rPh sb="8" eb="10">
      <t>ショリ</t>
    </rPh>
    <rPh sb="10" eb="11">
      <t>フクロ</t>
    </rPh>
    <rPh sb="14" eb="15">
      <t>マル</t>
    </rPh>
    <phoneticPr fontId="5"/>
  </si>
  <si>
    <t>酒々井町地域防災計画</t>
    <rPh sb="0" eb="4">
      <t>シスイマチ</t>
    </rPh>
    <rPh sb="4" eb="6">
      <t>チイキ</t>
    </rPh>
    <rPh sb="6" eb="8">
      <t>ボウサイ</t>
    </rPh>
    <rPh sb="8" eb="10">
      <t>ケイカク</t>
    </rPh>
    <phoneticPr fontId="5"/>
  </si>
  <si>
    <t>H25年2月</t>
    <rPh sb="3" eb="4">
      <t>ネン</t>
    </rPh>
    <rPh sb="5" eb="6">
      <t>ガツ</t>
    </rPh>
    <phoneticPr fontId="5"/>
  </si>
  <si>
    <t>栄町</t>
    <rPh sb="0" eb="2">
      <t>サカエマチ</t>
    </rPh>
    <phoneticPr fontId="5"/>
  </si>
  <si>
    <t>1.2.3.4.6.11.12.21.22.23.24.31.32.33.41</t>
  </si>
  <si>
    <t>11.12.21.22.23.24.32</t>
  </si>
  <si>
    <t>紙類：繊維類：金属類：ガラス・陶磁器類　４円/㎏</t>
  </si>
  <si>
    <t>栄町</t>
    <rPh sb="0" eb="2">
      <t>エイマチ</t>
    </rPh>
    <phoneticPr fontId="5"/>
  </si>
  <si>
    <t>平成２７年８月～</t>
  </si>
  <si>
    <t>平成２７年８月</t>
  </si>
  <si>
    <t>約８０世帯</t>
  </si>
  <si>
    <t>３．２トン</t>
  </si>
  <si>
    <t>堆肥化　３．２ｔ</t>
  </si>
  <si>
    <t>７．７トン（推定）</t>
  </si>
  <si>
    <t>堆肥化　７．７ｔ</t>
  </si>
  <si>
    <t>神崎町</t>
    <rPh sb="0" eb="3">
      <t>コウザキマチ</t>
    </rPh>
    <phoneticPr fontId="5"/>
  </si>
  <si>
    <t>11.12.13.22.23.24.31</t>
  </si>
  <si>
    <t>1.2.3.4.5.6.41.45.46</t>
  </si>
  <si>
    <t>紙類・繊維類・金属類・ビン類　各３円/㎏</t>
  </si>
  <si>
    <t>神崎町ポイ捨て防止条例</t>
  </si>
  <si>
    <t>堤防</t>
    <rPh sb="0" eb="2">
      <t>テイボウ</t>
    </rPh>
    <phoneticPr fontId="5"/>
  </si>
  <si>
    <t>水路</t>
    <rPh sb="0" eb="2">
      <t>スイロ</t>
    </rPh>
    <phoneticPr fontId="5"/>
  </si>
  <si>
    <t>毛布</t>
    <rPh sb="0" eb="2">
      <t>モウフ</t>
    </rPh>
    <phoneticPr fontId="5"/>
  </si>
  <si>
    <t>神崎町不法投棄監視員制度設置要綱</t>
  </si>
  <si>
    <t>不法投棄等を未然に防止し、町民の快適な生活環境の保全に資することを目的とする。</t>
  </si>
  <si>
    <t>指定袋（45ℓ）35円/枚</t>
    <rPh sb="0" eb="2">
      <t>シテイ</t>
    </rPh>
    <rPh sb="2" eb="3">
      <t>ブクロ</t>
    </rPh>
    <rPh sb="10" eb="11">
      <t>エン</t>
    </rPh>
    <rPh sb="12" eb="13">
      <t>マイ</t>
    </rPh>
    <phoneticPr fontId="5"/>
  </si>
  <si>
    <t>可燃物・不燃物</t>
  </si>
  <si>
    <t>・可燃物（100㎏まで無料、100㎏を超えた場合100円/10㎏）
・不燃物（100㎏まで無料、100㎏を超えた場合200円/10㎏）　</t>
  </si>
  <si>
    <t>・可燃物（100㎏まで無料、100㎏を超えた場合100円/10㎏）
・不燃物（100㎏まで無料、100㎏を超えた場合200円/10㎏）</t>
  </si>
  <si>
    <t>10㎏につき200円</t>
    <rPh sb="9" eb="10">
      <t>エン</t>
    </rPh>
    <phoneticPr fontId="5"/>
  </si>
  <si>
    <t>http://www.town.kozaki.chiba.jp/</t>
  </si>
  <si>
    <t>多古町</t>
    <rPh sb="0" eb="3">
      <t>タコマチ</t>
    </rPh>
    <phoneticPr fontId="5"/>
  </si>
  <si>
    <t>1,2,3,4,5,6,11,12,13,
21,22,23,24,31,32,33,41</t>
  </si>
  <si>
    <t>1,2,3,4,5,6,41</t>
  </si>
  <si>
    <t>多古町空き缶等の散乱防止に関する条例</t>
    <rPh sb="0" eb="3">
      <t>タコマチ</t>
    </rPh>
    <rPh sb="3" eb="4">
      <t>ア</t>
    </rPh>
    <rPh sb="5" eb="6">
      <t>カン</t>
    </rPh>
    <rPh sb="6" eb="7">
      <t>トウ</t>
    </rPh>
    <rPh sb="8" eb="10">
      <t>サンラン</t>
    </rPh>
    <rPh sb="10" eb="12">
      <t>ボウシ</t>
    </rPh>
    <rPh sb="13" eb="14">
      <t>カン</t>
    </rPh>
    <rPh sb="16" eb="18">
      <t>ジョウレイ</t>
    </rPh>
    <phoneticPr fontId="5"/>
  </si>
  <si>
    <t>多古町不法投棄監視員設置要綱</t>
    <rPh sb="0" eb="3">
      <t>タコマチ</t>
    </rPh>
    <rPh sb="3" eb="5">
      <t>フホウ</t>
    </rPh>
    <rPh sb="5" eb="7">
      <t>トウキ</t>
    </rPh>
    <rPh sb="7" eb="9">
      <t>カンシ</t>
    </rPh>
    <rPh sb="9" eb="10">
      <t>イン</t>
    </rPh>
    <rPh sb="10" eb="12">
      <t>セッチ</t>
    </rPh>
    <rPh sb="12" eb="14">
      <t>ヨウコウ</t>
    </rPh>
    <phoneticPr fontId="5"/>
  </si>
  <si>
    <t>町内の各地域における廃棄物等の不法投棄の現状を的確に把握するため、多古町不法投棄監視員（以下「監視員」という。）を設置することにより、災害の発生及び自然環境の破壊のおそれのある不法投棄等を未然に防止し、町民の快適な生活環境の保全に資することを目的とする。</t>
    <rPh sb="0" eb="2">
      <t>チョウナイ</t>
    </rPh>
    <rPh sb="3" eb="4">
      <t>カク</t>
    </rPh>
    <rPh sb="4" eb="6">
      <t>チイキ</t>
    </rPh>
    <rPh sb="10" eb="13">
      <t>ハイキブツ</t>
    </rPh>
    <rPh sb="13" eb="14">
      <t>トウ</t>
    </rPh>
    <rPh sb="15" eb="17">
      <t>フホウ</t>
    </rPh>
    <rPh sb="17" eb="19">
      <t>トウキ</t>
    </rPh>
    <rPh sb="20" eb="22">
      <t>ゲンジョウ</t>
    </rPh>
    <rPh sb="23" eb="25">
      <t>テキカク</t>
    </rPh>
    <rPh sb="26" eb="28">
      <t>ハアク</t>
    </rPh>
    <rPh sb="33" eb="36">
      <t>タコマチ</t>
    </rPh>
    <rPh sb="36" eb="38">
      <t>フホウ</t>
    </rPh>
    <rPh sb="38" eb="40">
      <t>トウキ</t>
    </rPh>
    <rPh sb="40" eb="42">
      <t>カンシ</t>
    </rPh>
    <rPh sb="42" eb="43">
      <t>イン</t>
    </rPh>
    <rPh sb="44" eb="46">
      <t>イカ</t>
    </rPh>
    <rPh sb="47" eb="49">
      <t>カンシ</t>
    </rPh>
    <rPh sb="49" eb="50">
      <t>イン</t>
    </rPh>
    <rPh sb="57" eb="59">
      <t>セッチ</t>
    </rPh>
    <rPh sb="67" eb="69">
      <t>サイガイ</t>
    </rPh>
    <rPh sb="70" eb="72">
      <t>ハッセイ</t>
    </rPh>
    <rPh sb="72" eb="73">
      <t>オヨ</t>
    </rPh>
    <rPh sb="74" eb="76">
      <t>シゼン</t>
    </rPh>
    <rPh sb="76" eb="78">
      <t>カンキョウ</t>
    </rPh>
    <rPh sb="79" eb="81">
      <t>ハカイ</t>
    </rPh>
    <rPh sb="88" eb="90">
      <t>フホウ</t>
    </rPh>
    <rPh sb="90" eb="92">
      <t>トウキ</t>
    </rPh>
    <rPh sb="92" eb="93">
      <t>トウ</t>
    </rPh>
    <rPh sb="94" eb="96">
      <t>ミゼン</t>
    </rPh>
    <rPh sb="97" eb="99">
      <t>ボウシ</t>
    </rPh>
    <rPh sb="101" eb="103">
      <t>チョウミン</t>
    </rPh>
    <rPh sb="104" eb="106">
      <t>カイテキ</t>
    </rPh>
    <rPh sb="107" eb="109">
      <t>セイカツ</t>
    </rPh>
    <rPh sb="109" eb="111">
      <t>カンキョウ</t>
    </rPh>
    <rPh sb="112" eb="114">
      <t>ホゼン</t>
    </rPh>
    <rPh sb="115" eb="116">
      <t>シ</t>
    </rPh>
    <rPh sb="121" eb="123">
      <t>モクテキ</t>
    </rPh>
    <phoneticPr fontId="5"/>
  </si>
  <si>
    <t>可燃大（３０Ｌ）40円/枚
可燃小（１５Ｌ）20円/枚</t>
    <rPh sb="0" eb="2">
      <t>カネン</t>
    </rPh>
    <rPh sb="2" eb="3">
      <t>ダイ</t>
    </rPh>
    <rPh sb="10" eb="11">
      <t>エン</t>
    </rPh>
    <rPh sb="12" eb="13">
      <t>マイ</t>
    </rPh>
    <rPh sb="14" eb="16">
      <t>カネン</t>
    </rPh>
    <rPh sb="16" eb="17">
      <t>ショウ</t>
    </rPh>
    <rPh sb="24" eb="25">
      <t>エン</t>
    </rPh>
    <rPh sb="26" eb="27">
      <t>マイ</t>
    </rPh>
    <phoneticPr fontId="5"/>
  </si>
  <si>
    <t>可燃ごみ・不燃ごみ・資源ごみ</t>
    <rPh sb="0" eb="2">
      <t>カネン</t>
    </rPh>
    <rPh sb="5" eb="7">
      <t>フネン</t>
    </rPh>
    <rPh sb="10" eb="12">
      <t>シゲン</t>
    </rPh>
    <phoneticPr fontId="5"/>
  </si>
  <si>
    <t>100kg400円</t>
    <rPh sb="8" eb="9">
      <t>エン</t>
    </rPh>
    <phoneticPr fontId="5"/>
  </si>
  <si>
    <t>基本料金2,000円＋重量料金400円(100kg毎)</t>
    <rPh sb="0" eb="2">
      <t>キホン</t>
    </rPh>
    <rPh sb="2" eb="4">
      <t>リョウキン</t>
    </rPh>
    <rPh sb="9" eb="10">
      <t>エン</t>
    </rPh>
    <rPh sb="11" eb="13">
      <t>ジュウリョウ</t>
    </rPh>
    <rPh sb="13" eb="14">
      <t>リョウ</t>
    </rPh>
    <rPh sb="14" eb="15">
      <t>キン</t>
    </rPh>
    <rPh sb="18" eb="19">
      <t>エン</t>
    </rPh>
    <rPh sb="25" eb="26">
      <t>マイ</t>
    </rPh>
    <phoneticPr fontId="5"/>
  </si>
  <si>
    <t>100kg毎400円</t>
    <rPh sb="5" eb="6">
      <t>マイ</t>
    </rPh>
    <rPh sb="9" eb="10">
      <t>エン</t>
    </rPh>
    <phoneticPr fontId="5"/>
  </si>
  <si>
    <t>許可業者により異なる</t>
    <rPh sb="0" eb="2">
      <t>キョカ</t>
    </rPh>
    <rPh sb="2" eb="4">
      <t>ギョウシャ</t>
    </rPh>
    <rPh sb="7" eb="8">
      <t>コト</t>
    </rPh>
    <phoneticPr fontId="5"/>
  </si>
  <si>
    <t>排出事業者と許可業者との契約</t>
    <rPh sb="0" eb="2">
      <t>ハイシュツ</t>
    </rPh>
    <rPh sb="2" eb="5">
      <t>ジギョウシャ</t>
    </rPh>
    <rPh sb="6" eb="8">
      <t>キョカ</t>
    </rPh>
    <rPh sb="8" eb="10">
      <t>ギョウシャ</t>
    </rPh>
    <rPh sb="12" eb="14">
      <t>ケイヤク</t>
    </rPh>
    <phoneticPr fontId="5"/>
  </si>
  <si>
    <t>・排出事業者が直接搬入する場合100kg400円
・許可業者と契約し搬入する場10kg150円</t>
    <rPh sb="1" eb="3">
      <t>ハイシュツ</t>
    </rPh>
    <rPh sb="3" eb="6">
      <t>ジギョウシャ</t>
    </rPh>
    <rPh sb="7" eb="9">
      <t>チョクセツ</t>
    </rPh>
    <rPh sb="9" eb="11">
      <t>ハンニュウ</t>
    </rPh>
    <rPh sb="13" eb="15">
      <t>バアイ</t>
    </rPh>
    <rPh sb="23" eb="24">
      <t>エン</t>
    </rPh>
    <rPh sb="26" eb="28">
      <t>キョカ</t>
    </rPh>
    <rPh sb="28" eb="30">
      <t>ギョウシャ</t>
    </rPh>
    <rPh sb="31" eb="33">
      <t>ケイヤク</t>
    </rPh>
    <rPh sb="34" eb="36">
      <t>ハンニュウ</t>
    </rPh>
    <rPh sb="38" eb="39">
      <t>バ</t>
    </rPh>
    <rPh sb="46" eb="47">
      <t>エン</t>
    </rPh>
    <phoneticPr fontId="5"/>
  </si>
  <si>
    <t>東庄町</t>
    <rPh sb="0" eb="3">
      <t>トウノショウマチ</t>
    </rPh>
    <phoneticPr fontId="5"/>
  </si>
  <si>
    <t>1.2.3.4.5.6.11.12.13.22.23.24.31.41</t>
  </si>
  <si>
    <t>1.2.3.4.5.6.13.41.45</t>
  </si>
  <si>
    <t>東庄町</t>
    <rPh sb="0" eb="3">
      <t>トウノショウマチ</t>
    </rPh>
    <phoneticPr fontId="4"/>
  </si>
  <si>
    <t>野菜くず</t>
    <rPh sb="0" eb="2">
      <t>ヤサイ</t>
    </rPh>
    <phoneticPr fontId="5"/>
  </si>
  <si>
    <t>①東庄町不法投棄監視員設置要綱
②東庄町不法投棄廃棄物処理費補助金交付要綱</t>
    <rPh sb="1" eb="4">
      <t>トウノショウマチ</t>
    </rPh>
    <rPh sb="4" eb="6">
      <t>フホウ</t>
    </rPh>
    <rPh sb="6" eb="8">
      <t>トウキ</t>
    </rPh>
    <rPh sb="8" eb="11">
      <t>カンシイン</t>
    </rPh>
    <rPh sb="11" eb="13">
      <t>セッチ</t>
    </rPh>
    <rPh sb="13" eb="15">
      <t>ヨウコウ</t>
    </rPh>
    <phoneticPr fontId="3"/>
  </si>
  <si>
    <t>①不法投棄を未然に防ぐ
②不燃物置場、リサイクルステーションに不法に投棄された廃棄物の処理に要する経費に対し予算の範囲内において、
この要綱に基づき当該事業を行う区（以下「実施区」という。）に補助金を交付する。</t>
    <rPh sb="1" eb="3">
      <t>フホウ</t>
    </rPh>
    <rPh sb="3" eb="5">
      <t>トウキ</t>
    </rPh>
    <rPh sb="6" eb="8">
      <t>ミゼン</t>
    </rPh>
    <rPh sb="9" eb="10">
      <t>フセ</t>
    </rPh>
    <phoneticPr fontId="3"/>
  </si>
  <si>
    <t>指定袋(大) 40ℓ 1枚につき30円
指定袋(小) 25ℓ 1枚につき20円</t>
    <rPh sb="24" eb="25">
      <t>ショウ</t>
    </rPh>
    <phoneticPr fontId="5"/>
  </si>
  <si>
    <t>可燃物・不燃物</t>
    <rPh sb="0" eb="3">
      <t>カネンブツ</t>
    </rPh>
    <rPh sb="4" eb="7">
      <t>フネンブツ</t>
    </rPh>
    <phoneticPr fontId="4"/>
  </si>
  <si>
    <t>可燃（100kgまで無料、100kgを超えた場合100円/10kg）
不燃（100kgまで無料、100kgを超えた場合200円/10kg）</t>
  </si>
  <si>
    <t>従量制</t>
    <rPh sb="0" eb="2">
      <t>ジュウリョウ</t>
    </rPh>
    <rPh sb="2" eb="3">
      <t>セイ</t>
    </rPh>
    <phoneticPr fontId="4"/>
  </si>
  <si>
    <t>品目によって異なる</t>
    <rPh sb="0" eb="2">
      <t>ヒンモク</t>
    </rPh>
    <rPh sb="6" eb="7">
      <t>コト</t>
    </rPh>
    <phoneticPr fontId="4"/>
  </si>
  <si>
    <t>許可業者が料金を設定
している</t>
  </si>
  <si>
    <t>基準は設定していない</t>
    <rPh sb="0" eb="2">
      <t>キジュン</t>
    </rPh>
    <rPh sb="3" eb="5">
      <t>セッテイ</t>
    </rPh>
    <phoneticPr fontId="4"/>
  </si>
  <si>
    <t>http://www.town.tohnosho.chiba.jp/002service/c003/007_02_31.html</t>
  </si>
  <si>
    <t>H25年4月</t>
    <rPh sb="3" eb="4">
      <t>ネン</t>
    </rPh>
    <rPh sb="5" eb="6">
      <t>ガツ</t>
    </rPh>
    <phoneticPr fontId="4"/>
  </si>
  <si>
    <t>九十九里町</t>
    <rPh sb="0" eb="5">
      <t>クジュウクリマチ</t>
    </rPh>
    <phoneticPr fontId="5"/>
  </si>
  <si>
    <t>11,12,13,22,23,24</t>
  </si>
  <si>
    <t>1,2,3,4,11,12,31,41</t>
  </si>
  <si>
    <t>紙類・繊維類・缶類・瓶類（３円/ｋｇ）</t>
    <rPh sb="0" eb="2">
      <t>カミルイ</t>
    </rPh>
    <rPh sb="3" eb="5">
      <t>センイ</t>
    </rPh>
    <rPh sb="5" eb="6">
      <t>ルイ</t>
    </rPh>
    <rPh sb="7" eb="9">
      <t>カンルイ</t>
    </rPh>
    <rPh sb="10" eb="11">
      <t>ビン</t>
    </rPh>
    <rPh sb="11" eb="12">
      <t>ルイ</t>
    </rPh>
    <rPh sb="14" eb="15">
      <t>エン</t>
    </rPh>
    <phoneticPr fontId="5"/>
  </si>
  <si>
    <t>78,548円</t>
    <rPh sb="6" eb="7">
      <t>エン</t>
    </rPh>
    <phoneticPr fontId="5"/>
  </si>
  <si>
    <t>有</t>
    <rPh sb="0" eb="1">
      <t>ウ</t>
    </rPh>
    <phoneticPr fontId="5"/>
  </si>
  <si>
    <t>九十九里町環境美化条例</t>
    <rPh sb="0" eb="5">
      <t>クジュウクリマチ</t>
    </rPh>
    <rPh sb="5" eb="7">
      <t>カンキョウ</t>
    </rPh>
    <rPh sb="7" eb="9">
      <t>ビカ</t>
    </rPh>
    <rPh sb="9" eb="11">
      <t>ジョウレイ</t>
    </rPh>
    <phoneticPr fontId="5"/>
  </si>
  <si>
    <t>公共用地</t>
    <rPh sb="0" eb="2">
      <t>コウキョウ</t>
    </rPh>
    <rPh sb="2" eb="4">
      <t>ヨウチ</t>
    </rPh>
    <phoneticPr fontId="5"/>
  </si>
  <si>
    <t>河川敷</t>
    <rPh sb="0" eb="3">
      <t>カセンシキ</t>
    </rPh>
    <phoneticPr fontId="5"/>
  </si>
  <si>
    <t>用水路</t>
    <rPh sb="0" eb="3">
      <t>ヨウスイロ</t>
    </rPh>
    <phoneticPr fontId="5"/>
  </si>
  <si>
    <t>塗料缶</t>
    <rPh sb="0" eb="2">
      <t>トリョウ</t>
    </rPh>
    <rPh sb="2" eb="3">
      <t>カン</t>
    </rPh>
    <phoneticPr fontId="5"/>
  </si>
  <si>
    <t>がれき類</t>
    <rPh sb="3" eb="4">
      <t>ルイ</t>
    </rPh>
    <phoneticPr fontId="5"/>
  </si>
  <si>
    <t>町民等は、公園、広場、海水浴場、道路、河川その他の公共の場所（以下「公共用地等」という。）並びに他人の土地にごみ等を投棄してはならない。</t>
    <rPh sb="0" eb="2">
      <t>チョウミン</t>
    </rPh>
    <rPh sb="2" eb="3">
      <t>トウ</t>
    </rPh>
    <rPh sb="5" eb="7">
      <t>コウエン</t>
    </rPh>
    <rPh sb="8" eb="10">
      <t>ヒロバ</t>
    </rPh>
    <rPh sb="11" eb="14">
      <t>カイスイヨク</t>
    </rPh>
    <rPh sb="14" eb="15">
      <t>ジョウ</t>
    </rPh>
    <rPh sb="16" eb="18">
      <t>ドウロ</t>
    </rPh>
    <rPh sb="19" eb="21">
      <t>カセン</t>
    </rPh>
    <rPh sb="23" eb="24">
      <t>タ</t>
    </rPh>
    <rPh sb="25" eb="27">
      <t>コウキョウ</t>
    </rPh>
    <rPh sb="28" eb="30">
      <t>バショ</t>
    </rPh>
    <rPh sb="31" eb="33">
      <t>イカ</t>
    </rPh>
    <rPh sb="34" eb="36">
      <t>コウキョウ</t>
    </rPh>
    <rPh sb="36" eb="38">
      <t>ヨウチ</t>
    </rPh>
    <rPh sb="38" eb="39">
      <t>トウ</t>
    </rPh>
    <rPh sb="45" eb="46">
      <t>ナラ</t>
    </rPh>
    <rPh sb="48" eb="50">
      <t>タニン</t>
    </rPh>
    <rPh sb="51" eb="53">
      <t>トチ</t>
    </rPh>
    <rPh sb="56" eb="57">
      <t>トウ</t>
    </rPh>
    <rPh sb="58" eb="60">
      <t>トウキ</t>
    </rPh>
    <phoneticPr fontId="5"/>
  </si>
  <si>
    <t>パトロールの実施</t>
    <rPh sb="6" eb="8">
      <t>ジッシ</t>
    </rPh>
    <phoneticPr fontId="5"/>
  </si>
  <si>
    <t>35円/45L　　25円/30L</t>
    <rPh sb="2" eb="3">
      <t>エン</t>
    </rPh>
    <rPh sb="11" eb="12">
      <t>エン</t>
    </rPh>
    <phoneticPr fontId="5"/>
  </si>
  <si>
    <t>可燃ごみ、粗大ごみ、金属類、カン、ビンガラス類、ペットボトル、蛍光灯類</t>
    <rPh sb="0" eb="2">
      <t>カネン</t>
    </rPh>
    <rPh sb="5" eb="7">
      <t>ソダイ</t>
    </rPh>
    <rPh sb="10" eb="12">
      <t>キンゾク</t>
    </rPh>
    <rPh sb="12" eb="13">
      <t>ルイ</t>
    </rPh>
    <rPh sb="22" eb="23">
      <t>ルイ</t>
    </rPh>
    <rPh sb="31" eb="34">
      <t>ケイコウトウ</t>
    </rPh>
    <rPh sb="34" eb="35">
      <t>ルイ</t>
    </rPh>
    <phoneticPr fontId="5"/>
  </si>
  <si>
    <t>100円/10kg</t>
    <rPh sb="3" eb="4">
      <t>エン</t>
    </rPh>
    <phoneticPr fontId="5"/>
  </si>
  <si>
    <t>150・300・450・600円</t>
    <rPh sb="15" eb="16">
      <t>エン</t>
    </rPh>
    <phoneticPr fontId="5"/>
  </si>
  <si>
    <t>150円/10kg</t>
    <rPh sb="3" eb="4">
      <t>エン</t>
    </rPh>
    <phoneticPr fontId="5"/>
  </si>
  <si>
    <t>震災廃棄物処理計画</t>
    <rPh sb="0" eb="2">
      <t>シンサイ</t>
    </rPh>
    <rPh sb="2" eb="5">
      <t>ハイキブツ</t>
    </rPh>
    <rPh sb="5" eb="7">
      <t>ショリ</t>
    </rPh>
    <rPh sb="7" eb="9">
      <t>ケイカク</t>
    </rPh>
    <phoneticPr fontId="5"/>
  </si>
  <si>
    <t>平成29年度</t>
    <rPh sb="0" eb="2">
      <t>ヘイセイ</t>
    </rPh>
    <rPh sb="4" eb="5">
      <t>ネン</t>
    </rPh>
    <rPh sb="5" eb="6">
      <t>ド</t>
    </rPh>
    <phoneticPr fontId="5"/>
  </si>
  <si>
    <t>芝山町</t>
    <rPh sb="0" eb="2">
      <t>シバヤマ</t>
    </rPh>
    <rPh sb="2" eb="3">
      <t>マチ</t>
    </rPh>
    <phoneticPr fontId="6"/>
  </si>
  <si>
    <t>芝山町</t>
    <rPh sb="0" eb="1">
      <t>シバ</t>
    </rPh>
    <rPh sb="1" eb="2">
      <t>ヤマ</t>
    </rPh>
    <rPh sb="2" eb="3">
      <t>マチ</t>
    </rPh>
    <phoneticPr fontId="6"/>
  </si>
  <si>
    <t>1.2.3.4.11.12.13.22.23.24.31.32.41.45</t>
  </si>
  <si>
    <t>1.2.3.4.32.41</t>
  </si>
  <si>
    <t>紙</t>
    <rPh sb="0" eb="1">
      <t>カミ</t>
    </rPh>
    <phoneticPr fontId="6"/>
  </si>
  <si>
    <t>無し</t>
    <rPh sb="0" eb="1">
      <t>ナ</t>
    </rPh>
    <phoneticPr fontId="6"/>
  </si>
  <si>
    <t>131,265円</t>
    <rPh sb="7" eb="8">
      <t>エン</t>
    </rPh>
    <phoneticPr fontId="6"/>
  </si>
  <si>
    <t>芝山町をきれいにする条例</t>
    <rPh sb="0" eb="2">
      <t>シバヤマ</t>
    </rPh>
    <rPh sb="2" eb="3">
      <t>マチ</t>
    </rPh>
    <rPh sb="10" eb="12">
      <t>ジョウレイ</t>
    </rPh>
    <phoneticPr fontId="6"/>
  </si>
  <si>
    <t>木片</t>
    <rPh sb="0" eb="2">
      <t>モクヘン</t>
    </rPh>
    <phoneticPr fontId="6"/>
  </si>
  <si>
    <t>布団</t>
    <rPh sb="0" eb="2">
      <t>フトン</t>
    </rPh>
    <phoneticPr fontId="6"/>
  </si>
  <si>
    <t>家具</t>
    <rPh sb="0" eb="2">
      <t>カグ</t>
    </rPh>
    <phoneticPr fontId="6"/>
  </si>
  <si>
    <t>芝山町不法投棄監視員制度設置要綱</t>
    <rPh sb="0" eb="2">
      <t>シバヤマ</t>
    </rPh>
    <rPh sb="2" eb="3">
      <t>マチ</t>
    </rPh>
    <rPh sb="3" eb="5">
      <t>フホウ</t>
    </rPh>
    <rPh sb="5" eb="7">
      <t>トウキ</t>
    </rPh>
    <rPh sb="7" eb="10">
      <t>カンシイン</t>
    </rPh>
    <rPh sb="10" eb="12">
      <t>セイド</t>
    </rPh>
    <rPh sb="12" eb="14">
      <t>セッチ</t>
    </rPh>
    <rPh sb="14" eb="16">
      <t>ヨウコウ</t>
    </rPh>
    <phoneticPr fontId="6"/>
  </si>
  <si>
    <t>町から委嘱を受けた監視員が担当地域のパトロールを定期的に行う。</t>
    <rPh sb="0" eb="1">
      <t>マチ</t>
    </rPh>
    <rPh sb="3" eb="5">
      <t>イショク</t>
    </rPh>
    <rPh sb="6" eb="7">
      <t>ウ</t>
    </rPh>
    <rPh sb="9" eb="12">
      <t>カンシイン</t>
    </rPh>
    <rPh sb="13" eb="15">
      <t>タントウ</t>
    </rPh>
    <rPh sb="15" eb="17">
      <t>チイキ</t>
    </rPh>
    <rPh sb="24" eb="27">
      <t>テイキテキ</t>
    </rPh>
    <rPh sb="28" eb="29">
      <t>オコナ</t>
    </rPh>
    <phoneticPr fontId="6"/>
  </si>
  <si>
    <t>芝山町</t>
    <rPh sb="0" eb="3">
      <t>シバヤママチ</t>
    </rPh>
    <phoneticPr fontId="6"/>
  </si>
  <si>
    <t>全種</t>
    <rPh sb="0" eb="2">
      <t>ゼンシュ</t>
    </rPh>
    <phoneticPr fontId="6"/>
  </si>
  <si>
    <t>10kgあたり100円</t>
    <rPh sb="10" eb="11">
      <t>エン</t>
    </rPh>
    <phoneticPr fontId="6"/>
  </si>
  <si>
    <t>1品200円</t>
    <rPh sb="1" eb="2">
      <t>ヒン</t>
    </rPh>
    <rPh sb="5" eb="6">
      <t>エン</t>
    </rPh>
    <phoneticPr fontId="6"/>
  </si>
  <si>
    <t>10kg100円</t>
    <rPh sb="7" eb="8">
      <t>エン</t>
    </rPh>
    <phoneticPr fontId="6"/>
  </si>
  <si>
    <t>排出業者と収集許可業
者との契約による</t>
    <rPh sb="0" eb="2">
      <t>ハイシュツ</t>
    </rPh>
    <rPh sb="2" eb="4">
      <t>ギョウシャ</t>
    </rPh>
    <rPh sb="5" eb="7">
      <t>シュウシュウ</t>
    </rPh>
    <rPh sb="7" eb="9">
      <t>キョカ</t>
    </rPh>
    <rPh sb="9" eb="10">
      <t>ギョウ</t>
    </rPh>
    <rPh sb="11" eb="12">
      <t>モノ</t>
    </rPh>
    <rPh sb="14" eb="16">
      <t>ケイヤク</t>
    </rPh>
    <phoneticPr fontId="6"/>
  </si>
  <si>
    <t>10kg150円</t>
    <rPh sb="7" eb="8">
      <t>エン</t>
    </rPh>
    <phoneticPr fontId="6"/>
  </si>
  <si>
    <t>２８本</t>
    <rPh sb="2" eb="3">
      <t>ホン</t>
    </rPh>
    <phoneticPr fontId="6"/>
  </si>
  <si>
    <t>運搬・処分込みの価格となります。</t>
    <rPh sb="0" eb="2">
      <t>ウンパン</t>
    </rPh>
    <rPh sb="3" eb="5">
      <t>ショブン</t>
    </rPh>
    <rPh sb="5" eb="6">
      <t>コ</t>
    </rPh>
    <rPh sb="8" eb="10">
      <t>カカク</t>
    </rPh>
    <phoneticPr fontId="6"/>
  </si>
  <si>
    <t>３０本</t>
    <rPh sb="2" eb="3">
      <t>ポン</t>
    </rPh>
    <phoneticPr fontId="6"/>
  </si>
  <si>
    <t>廃プラ・車部品・ガレキ類</t>
    <rPh sb="0" eb="1">
      <t>ハイ</t>
    </rPh>
    <rPh sb="4" eb="5">
      <t>クルマ</t>
    </rPh>
    <rPh sb="5" eb="7">
      <t>ブヒン</t>
    </rPh>
    <rPh sb="11" eb="12">
      <t>ルイ</t>
    </rPh>
    <phoneticPr fontId="6"/>
  </si>
  <si>
    <t>５式</t>
    <rPh sb="1" eb="2">
      <t>シキ</t>
    </rPh>
    <phoneticPr fontId="6"/>
  </si>
  <si>
    <t>http://www.town.shibayama.lg.jp</t>
  </si>
  <si>
    <t>芝山町地域防災計画</t>
    <rPh sb="0" eb="2">
      <t>シバヤマ</t>
    </rPh>
    <rPh sb="2" eb="3">
      <t>マチ</t>
    </rPh>
    <rPh sb="3" eb="5">
      <t>チイキ</t>
    </rPh>
    <rPh sb="5" eb="7">
      <t>ボウサイ</t>
    </rPh>
    <rPh sb="7" eb="9">
      <t>ケイカク</t>
    </rPh>
    <phoneticPr fontId="6"/>
  </si>
  <si>
    <t>H26年3月</t>
    <rPh sb="3" eb="4">
      <t>ネン</t>
    </rPh>
    <rPh sb="5" eb="6">
      <t>ガツ</t>
    </rPh>
    <phoneticPr fontId="6"/>
  </si>
  <si>
    <t>横芝光町</t>
    <rPh sb="0" eb="4">
      <t>ヨコシバヒカリマチ</t>
    </rPh>
    <phoneticPr fontId="5"/>
  </si>
  <si>
    <t>横芝地域
（1.2.3.4.11.12.13.22.
23.24.31.32.41.45）
光地域
（1.2.3.4.5.6.11.12.13.
21.22.23.24.31.32.33.41）</t>
    <rPh sb="0" eb="2">
      <t>ヨコシバ</t>
    </rPh>
    <rPh sb="2" eb="4">
      <t>チイキ</t>
    </rPh>
    <rPh sb="46" eb="47">
      <t>ヒカリ</t>
    </rPh>
    <rPh sb="47" eb="49">
      <t>チイキ</t>
    </rPh>
    <phoneticPr fontId="5"/>
  </si>
  <si>
    <t>横芝地域
（1.2.3.4.32.41）</t>
    <rPh sb="0" eb="4">
      <t>ヨコシバチイキ</t>
    </rPh>
    <phoneticPr fontId="5"/>
  </si>
  <si>
    <t>横芝地域
（11.12.13）
光地域
（45）</t>
    <rPh sb="0" eb="4">
      <t>ヨコシバチイキ</t>
    </rPh>
    <rPh sb="16" eb="19">
      <t>ヒカリチイキ</t>
    </rPh>
    <phoneticPr fontId="5"/>
  </si>
  <si>
    <t>光地域
（1.2.3.11.12.13.41）</t>
    <rPh sb="0" eb="3">
      <t>ヒカリチイキ</t>
    </rPh>
    <phoneticPr fontId="5"/>
  </si>
  <si>
    <t>横芝地域
（22.23.24.31）
光地域
（5.22.23.24.31.33）</t>
    <rPh sb="0" eb="4">
      <t>ヨコシバチイキ</t>
    </rPh>
    <rPh sb="19" eb="22">
      <t>ヒカリチイキ</t>
    </rPh>
    <phoneticPr fontId="5"/>
  </si>
  <si>
    <t>横芝地域
（45）</t>
    <rPh sb="0" eb="4">
      <t>ヨコシバチイキ</t>
    </rPh>
    <phoneticPr fontId="5"/>
  </si>
  <si>
    <t>紙類、繊維類、アルミ類、油類　各３円／㎏
廃食用油　２０円／ℓ</t>
    <rPh sb="0" eb="2">
      <t>カミルイ</t>
    </rPh>
    <rPh sb="3" eb="5">
      <t>センイ</t>
    </rPh>
    <rPh sb="5" eb="6">
      <t>ルイ</t>
    </rPh>
    <rPh sb="10" eb="11">
      <t>ルイ</t>
    </rPh>
    <rPh sb="12" eb="13">
      <t>アブラ</t>
    </rPh>
    <rPh sb="13" eb="14">
      <t>ルイ</t>
    </rPh>
    <rPh sb="15" eb="16">
      <t>カク</t>
    </rPh>
    <rPh sb="17" eb="18">
      <t>エン</t>
    </rPh>
    <rPh sb="21" eb="25">
      <t>ハイショクヨウアブラ</t>
    </rPh>
    <rPh sb="28" eb="29">
      <t>エン</t>
    </rPh>
    <phoneticPr fontId="5"/>
  </si>
  <si>
    <t>393,866円</t>
    <rPh sb="7" eb="8">
      <t>エン</t>
    </rPh>
    <phoneticPr fontId="5"/>
  </si>
  <si>
    <t>布類</t>
    <rPh sb="0" eb="1">
      <t>ヌノ</t>
    </rPh>
    <rPh sb="1" eb="2">
      <t>ルイ</t>
    </rPh>
    <phoneticPr fontId="5"/>
  </si>
  <si>
    <t>横芝光町不法投棄監視委員要綱</t>
    <rPh sb="0" eb="4">
      <t>ヨコシバヒカリマチ</t>
    </rPh>
    <rPh sb="4" eb="8">
      <t>フホウトウキ</t>
    </rPh>
    <rPh sb="8" eb="10">
      <t>カンシ</t>
    </rPh>
    <rPh sb="10" eb="12">
      <t>イイン</t>
    </rPh>
    <rPh sb="12" eb="14">
      <t>ヨウコウ</t>
    </rPh>
    <phoneticPr fontId="5"/>
  </si>
  <si>
    <t>災害の発生及び自然環境の破壊のおそれのある不法投棄の防止を図り、町民の快適な生活環境の保全に資することを目的として、不法投棄監視員を置く。</t>
    <rPh sb="0" eb="2">
      <t>サイガイ</t>
    </rPh>
    <rPh sb="3" eb="5">
      <t>ハッセイ</t>
    </rPh>
    <rPh sb="5" eb="6">
      <t>オヨ</t>
    </rPh>
    <rPh sb="7" eb="9">
      <t>シゼン</t>
    </rPh>
    <rPh sb="9" eb="11">
      <t>カンキョウ</t>
    </rPh>
    <rPh sb="12" eb="14">
      <t>ハカイ</t>
    </rPh>
    <rPh sb="21" eb="23">
      <t>フホウ</t>
    </rPh>
    <rPh sb="23" eb="25">
      <t>トウキ</t>
    </rPh>
    <rPh sb="26" eb="28">
      <t>ボウシ</t>
    </rPh>
    <rPh sb="29" eb="30">
      <t>ハカ</t>
    </rPh>
    <rPh sb="32" eb="34">
      <t>チョウミン</t>
    </rPh>
    <rPh sb="35" eb="37">
      <t>カイテキ</t>
    </rPh>
    <rPh sb="38" eb="40">
      <t>セイカツ</t>
    </rPh>
    <rPh sb="40" eb="42">
      <t>カンキョウ</t>
    </rPh>
    <rPh sb="43" eb="45">
      <t>ホゼン</t>
    </rPh>
    <rPh sb="46" eb="47">
      <t>シ</t>
    </rPh>
    <rPh sb="52" eb="54">
      <t>モクテキ</t>
    </rPh>
    <rPh sb="58" eb="64">
      <t>フホウトウキカンシ</t>
    </rPh>
    <rPh sb="64" eb="65">
      <t>イン</t>
    </rPh>
    <rPh sb="66" eb="67">
      <t>オ</t>
    </rPh>
    <phoneticPr fontId="5"/>
  </si>
  <si>
    <t>〇横芝地域
可燃大(30ℓ)40円/枚
可燃小(22ℓ)30円/枚
〇光地域
可燃大(30ℓ)40円/枚
可燃小(15ℓ)20円/枚</t>
    <rPh sb="1" eb="3">
      <t>ヨコシバ</t>
    </rPh>
    <rPh sb="3" eb="5">
      <t>チイキ</t>
    </rPh>
    <rPh sb="6" eb="8">
      <t>カネン</t>
    </rPh>
    <rPh sb="8" eb="9">
      <t>ダイ</t>
    </rPh>
    <rPh sb="16" eb="17">
      <t>エン</t>
    </rPh>
    <rPh sb="18" eb="19">
      <t>マイ</t>
    </rPh>
    <rPh sb="20" eb="22">
      <t>カネン</t>
    </rPh>
    <rPh sb="22" eb="23">
      <t>ショウ</t>
    </rPh>
    <rPh sb="30" eb="31">
      <t>エン</t>
    </rPh>
    <rPh sb="32" eb="33">
      <t>マイ</t>
    </rPh>
    <rPh sb="35" eb="36">
      <t>ヒカリ</t>
    </rPh>
    <rPh sb="36" eb="38">
      <t>チイキ</t>
    </rPh>
    <rPh sb="39" eb="41">
      <t>カネン</t>
    </rPh>
    <rPh sb="41" eb="42">
      <t>ダイ</t>
    </rPh>
    <phoneticPr fontId="5"/>
  </si>
  <si>
    <t>可燃・不燃・資源
【横芝地域のみ不燃ごみに加えて有害ごみ）</t>
    <rPh sb="0" eb="2">
      <t>カネン</t>
    </rPh>
    <rPh sb="3" eb="5">
      <t>フネン</t>
    </rPh>
    <rPh sb="6" eb="8">
      <t>シゲン</t>
    </rPh>
    <rPh sb="10" eb="12">
      <t>ヨコシバ</t>
    </rPh>
    <rPh sb="12" eb="14">
      <t>チイキ</t>
    </rPh>
    <rPh sb="16" eb="18">
      <t>フネン</t>
    </rPh>
    <rPh sb="21" eb="22">
      <t>クワ</t>
    </rPh>
    <rPh sb="24" eb="26">
      <t>ユウガイ</t>
    </rPh>
    <phoneticPr fontId="5"/>
  </si>
  <si>
    <t>〇横芝地域
10㎏あたり100円
〇光地域
100㎏あたり400円</t>
    <rPh sb="1" eb="3">
      <t>ヨコシバ</t>
    </rPh>
    <rPh sb="3" eb="5">
      <t>チイキ</t>
    </rPh>
    <rPh sb="15" eb="16">
      <t>エン</t>
    </rPh>
    <rPh sb="18" eb="19">
      <t>ヒカリ</t>
    </rPh>
    <rPh sb="19" eb="21">
      <t>チイキ</t>
    </rPh>
    <rPh sb="32" eb="33">
      <t>エン</t>
    </rPh>
    <phoneticPr fontId="5"/>
  </si>
  <si>
    <t>〇横芝地域
一品200円
〇光地域
基本料金2,000円に加え100㎏ごとに400円の従量料金</t>
    <rPh sb="1" eb="5">
      <t>ヨコシバチイキ</t>
    </rPh>
    <rPh sb="6" eb="8">
      <t>イッピン</t>
    </rPh>
    <rPh sb="11" eb="12">
      <t>エン</t>
    </rPh>
    <rPh sb="14" eb="17">
      <t>ヒカリチイキ</t>
    </rPh>
    <rPh sb="18" eb="20">
      <t>キホン</t>
    </rPh>
    <rPh sb="20" eb="22">
      <t>リョウキン</t>
    </rPh>
    <rPh sb="23" eb="28">
      <t>０００エン</t>
    </rPh>
    <rPh sb="29" eb="30">
      <t>クワ</t>
    </rPh>
    <rPh sb="41" eb="42">
      <t>エン</t>
    </rPh>
    <rPh sb="43" eb="45">
      <t>ジュウリョウ</t>
    </rPh>
    <rPh sb="45" eb="47">
      <t>リョウキン</t>
    </rPh>
    <phoneticPr fontId="5"/>
  </si>
  <si>
    <t>〇横芝地域
10㎏あたり100円
〇光地域
100㎏あたり400円</t>
    <rPh sb="1" eb="5">
      <t>ヨコシバチイキ</t>
    </rPh>
    <rPh sb="15" eb="16">
      <t>エン</t>
    </rPh>
    <rPh sb="18" eb="21">
      <t>ヒカリチイキ</t>
    </rPh>
    <rPh sb="32" eb="33">
      <t>エン</t>
    </rPh>
    <phoneticPr fontId="5"/>
  </si>
  <si>
    <t>排出業者と収集許可業者との契約による</t>
    <rPh sb="0" eb="2">
      <t>ハイシュツ</t>
    </rPh>
    <rPh sb="2" eb="4">
      <t>ギョウシャ</t>
    </rPh>
    <rPh sb="5" eb="7">
      <t>シュウシュウ</t>
    </rPh>
    <rPh sb="7" eb="9">
      <t>キョカ</t>
    </rPh>
    <rPh sb="9" eb="11">
      <t>ギョウシャ</t>
    </rPh>
    <rPh sb="13" eb="15">
      <t>ケイヤク</t>
    </rPh>
    <phoneticPr fontId="5"/>
  </si>
  <si>
    <t>10㎏あたり150円</t>
    <rPh sb="9" eb="10">
      <t>エン</t>
    </rPh>
    <phoneticPr fontId="5"/>
  </si>
  <si>
    <t>横芝光町災害廃棄物処理マニュアル</t>
    <rPh sb="0" eb="4">
      <t>ヨコシバヒカリマチ</t>
    </rPh>
    <rPh sb="4" eb="6">
      <t>サイガイ</t>
    </rPh>
    <rPh sb="6" eb="9">
      <t>ハイキブツ</t>
    </rPh>
    <rPh sb="9" eb="11">
      <t>ショリ</t>
    </rPh>
    <phoneticPr fontId="5"/>
  </si>
  <si>
    <t>H26年2月</t>
    <rPh sb="3" eb="4">
      <t>ネン</t>
    </rPh>
    <rPh sb="5" eb="6">
      <t>ガツ</t>
    </rPh>
    <phoneticPr fontId="5"/>
  </si>
  <si>
    <t>一宮町</t>
    <rPh sb="0" eb="2">
      <t>イチノミヤ</t>
    </rPh>
    <rPh sb="2" eb="3">
      <t>マチ</t>
    </rPh>
    <phoneticPr fontId="5"/>
  </si>
  <si>
    <t>1,2,3,4,5,6,11,12,21,22,
23,24,31,41,46</t>
  </si>
  <si>
    <t>21,22,23</t>
  </si>
  <si>
    <t>24,31</t>
  </si>
  <si>
    <t>45,46</t>
  </si>
  <si>
    <t>一宮町</t>
    <rPh sb="0" eb="3">
      <t>イチノミヤマチ</t>
    </rPh>
    <phoneticPr fontId="5"/>
  </si>
  <si>
    <t>一宮町空き缶等の散乱及びポイ捨て防止に関する条例</t>
  </si>
  <si>
    <t>一宮町不法投棄監視員制度設置要綱</t>
  </si>
  <si>
    <t>不法投棄の未然防止・早期発見</t>
  </si>
  <si>
    <t>缶・粗大ごみ・古紙</t>
    <rPh sb="0" eb="1">
      <t>カン</t>
    </rPh>
    <rPh sb="2" eb="4">
      <t>ソダイ</t>
    </rPh>
    <rPh sb="7" eb="9">
      <t>コシ</t>
    </rPh>
    <phoneticPr fontId="5"/>
  </si>
  <si>
    <t>20万円以下の罰金</t>
    <rPh sb="2" eb="6">
      <t>マンエンイカ</t>
    </rPh>
    <rPh sb="7" eb="9">
      <t>バッキン</t>
    </rPh>
    <phoneticPr fontId="5"/>
  </si>
  <si>
    <t>可燃ごみ・不燃ごみ</t>
    <rPh sb="0" eb="2">
      <t>カネン</t>
    </rPh>
    <rPh sb="5" eb="7">
      <t>フネン</t>
    </rPh>
    <phoneticPr fontId="5"/>
  </si>
  <si>
    <t>340.2円/20㎏（10円未満切り捨て）</t>
  </si>
  <si>
    <t>許可業者との契約による</t>
    <rPh sb="0" eb="2">
      <t>キョカ</t>
    </rPh>
    <rPh sb="2" eb="4">
      <t>ギョウシャ</t>
    </rPh>
    <rPh sb="6" eb="8">
      <t>ケイヤク</t>
    </rPh>
    <phoneticPr fontId="5"/>
  </si>
  <si>
    <t>廃スプリング製品</t>
    <rPh sb="0" eb="1">
      <t>ハイ</t>
    </rPh>
    <rPh sb="6" eb="8">
      <t>セイヒン</t>
    </rPh>
    <phoneticPr fontId="5"/>
  </si>
  <si>
    <t>運搬処理費用として、39,960円/t（37,000円×1.08）</t>
    <rPh sb="0" eb="2">
      <t>ウンパン</t>
    </rPh>
    <rPh sb="2" eb="4">
      <t>ショリ</t>
    </rPh>
    <rPh sb="4" eb="5">
      <t>ヒ</t>
    </rPh>
    <rPh sb="5" eb="6">
      <t>ヨウ</t>
    </rPh>
    <rPh sb="16" eb="17">
      <t>エン</t>
    </rPh>
    <rPh sb="26" eb="27">
      <t>エン</t>
    </rPh>
    <phoneticPr fontId="5"/>
  </si>
  <si>
    <t>http://www.town.ichinomiya.chiba.jp/kurashi/kankyo/gomi/1579.html</t>
  </si>
  <si>
    <t>睦沢町</t>
    <rPh sb="0" eb="3">
      <t>ムツザワマチ</t>
    </rPh>
    <phoneticPr fontId="5"/>
  </si>
  <si>
    <t>睦沢町ポイ捨て行為の防止に関する条例</t>
    <rPh sb="0" eb="3">
      <t>ムツザワマチ</t>
    </rPh>
    <rPh sb="5" eb="6">
      <t>ス</t>
    </rPh>
    <rPh sb="7" eb="9">
      <t>コウイ</t>
    </rPh>
    <rPh sb="10" eb="12">
      <t>ボウシ</t>
    </rPh>
    <rPh sb="13" eb="14">
      <t>カン</t>
    </rPh>
    <rPh sb="16" eb="18">
      <t>ジョウレイ</t>
    </rPh>
    <phoneticPr fontId="5"/>
  </si>
  <si>
    <t>ため池</t>
    <rPh sb="2" eb="3">
      <t>イケ</t>
    </rPh>
    <phoneticPr fontId="5"/>
  </si>
  <si>
    <t>新聞紙</t>
    <rPh sb="0" eb="3">
      <t>シンブンシ</t>
    </rPh>
    <phoneticPr fontId="5"/>
  </si>
  <si>
    <t>ペットボトル</t>
  </si>
  <si>
    <t>睦沢町不法投棄監視員制度設置要綱</t>
  </si>
  <si>
    <t>町内の各地域における廃棄物等の不法投棄の現状を的確に把握するため、睦沢町不法投棄監視員を設置することにより、災害の発生及び自然環境の破壊のおそれのある不法投棄等を未然に防止し、町民の快適な生活環境の保全に資することを目的とする。</t>
  </si>
  <si>
    <t>35円/20ℓ　50円/30ℓ　65円/40ℓ</t>
    <rPh sb="2" eb="3">
      <t>エン</t>
    </rPh>
    <rPh sb="10" eb="11">
      <t>エン</t>
    </rPh>
    <rPh sb="18" eb="19">
      <t>エン</t>
    </rPh>
    <phoneticPr fontId="5"/>
  </si>
  <si>
    <t>長生郡市広域
市町村圏組合
廃棄物減量等
推進審議会</t>
    <rPh sb="0" eb="3">
      <t>チョウセイグン</t>
    </rPh>
    <rPh sb="3" eb="4">
      <t>シ</t>
    </rPh>
    <rPh sb="4" eb="6">
      <t>コウイキ</t>
    </rPh>
    <rPh sb="7" eb="10">
      <t>シチョウソン</t>
    </rPh>
    <rPh sb="10" eb="11">
      <t>ケン</t>
    </rPh>
    <rPh sb="11" eb="13">
      <t>クミアイ</t>
    </rPh>
    <rPh sb="14" eb="17">
      <t>ハイキブツ</t>
    </rPh>
    <rPh sb="17" eb="19">
      <t>ゲンリョウ</t>
    </rPh>
    <rPh sb="19" eb="20">
      <t>トウ</t>
    </rPh>
    <rPh sb="21" eb="23">
      <t>スイシン</t>
    </rPh>
    <rPh sb="23" eb="26">
      <t>シンギカイ</t>
    </rPh>
    <phoneticPr fontId="5"/>
  </si>
  <si>
    <t>組合議員（2人）
構成市町村長の推薦
する者（7人）
知識及び経験を有する者（2人）
管理者が必要と認めた者（1人）</t>
    <rPh sb="0" eb="2">
      <t>クミアイ</t>
    </rPh>
    <rPh sb="2" eb="4">
      <t>ギイン</t>
    </rPh>
    <rPh sb="6" eb="7">
      <t>ニン</t>
    </rPh>
    <rPh sb="9" eb="11">
      <t>コウセイ</t>
    </rPh>
    <rPh sb="11" eb="14">
      <t>シチョウソン</t>
    </rPh>
    <rPh sb="14" eb="15">
      <t>チョウ</t>
    </rPh>
    <rPh sb="16" eb="18">
      <t>スイセン</t>
    </rPh>
    <rPh sb="21" eb="22">
      <t>モノ</t>
    </rPh>
    <rPh sb="24" eb="25">
      <t>ニン</t>
    </rPh>
    <rPh sb="27" eb="29">
      <t>チシキ</t>
    </rPh>
    <rPh sb="29" eb="30">
      <t>オヨ</t>
    </rPh>
    <rPh sb="31" eb="33">
      <t>ケイケン</t>
    </rPh>
    <rPh sb="34" eb="35">
      <t>ユウ</t>
    </rPh>
    <rPh sb="37" eb="38">
      <t>モノ</t>
    </rPh>
    <rPh sb="40" eb="41">
      <t>ニン</t>
    </rPh>
    <rPh sb="43" eb="46">
      <t>カンリシャ</t>
    </rPh>
    <rPh sb="47" eb="49">
      <t>ヒツヨウ</t>
    </rPh>
    <rPh sb="50" eb="51">
      <t>ミト</t>
    </rPh>
    <rPh sb="53" eb="54">
      <t>モノ</t>
    </rPh>
    <rPh sb="56" eb="57">
      <t>ニン</t>
    </rPh>
    <phoneticPr fontId="5"/>
  </si>
  <si>
    <t>廃棄物の減量及び適正処理等に関する条例</t>
    <rPh sb="0" eb="3">
      <t>ハイキブツ</t>
    </rPh>
    <rPh sb="4" eb="6">
      <t>ゲンリョウ</t>
    </rPh>
    <rPh sb="6" eb="7">
      <t>オヨ</t>
    </rPh>
    <rPh sb="8" eb="10">
      <t>テキセイ</t>
    </rPh>
    <rPh sb="10" eb="12">
      <t>ショリ</t>
    </rPh>
    <rPh sb="12" eb="13">
      <t>トウ</t>
    </rPh>
    <rPh sb="14" eb="15">
      <t>カン</t>
    </rPh>
    <rPh sb="17" eb="19">
      <t>ジョウレイ</t>
    </rPh>
    <phoneticPr fontId="5"/>
  </si>
  <si>
    <t>長生村</t>
    <rPh sb="0" eb="3">
      <t>チョウセイムラ</t>
    </rPh>
    <phoneticPr fontId="6"/>
  </si>
  <si>
    <t>1,2,3,4,5,6,11,12,21,22,23,24,31,41,46</t>
  </si>
  <si>
    <t>家庭ごみ</t>
    <rPh sb="0" eb="2">
      <t>カテイ</t>
    </rPh>
    <phoneticPr fontId="6"/>
  </si>
  <si>
    <t>長生村不法投棄監視員制度設置要綱</t>
    <rPh sb="0" eb="3">
      <t>チョウセイムラ</t>
    </rPh>
    <rPh sb="3" eb="5">
      <t>フホウ</t>
    </rPh>
    <rPh sb="5" eb="7">
      <t>トウキ</t>
    </rPh>
    <rPh sb="7" eb="10">
      <t>カンシイン</t>
    </rPh>
    <rPh sb="10" eb="12">
      <t>セイド</t>
    </rPh>
    <rPh sb="12" eb="14">
      <t>セッチ</t>
    </rPh>
    <rPh sb="14" eb="16">
      <t>ヨウコウ</t>
    </rPh>
    <phoneticPr fontId="6"/>
  </si>
  <si>
    <t>不法投棄の未然防止・早期発見</t>
    <rPh sb="0" eb="2">
      <t>フホウ</t>
    </rPh>
    <rPh sb="2" eb="4">
      <t>トウキ</t>
    </rPh>
    <rPh sb="5" eb="7">
      <t>ミゼン</t>
    </rPh>
    <rPh sb="7" eb="9">
      <t>ボウシ</t>
    </rPh>
    <rPh sb="10" eb="12">
      <t>ソウキ</t>
    </rPh>
    <rPh sb="12" eb="14">
      <t>ハッケン</t>
    </rPh>
    <phoneticPr fontId="6"/>
  </si>
  <si>
    <t>缶・粗大ごみ・古紙</t>
    <rPh sb="0" eb="1">
      <t>カン</t>
    </rPh>
    <rPh sb="2" eb="4">
      <t>ソダイ</t>
    </rPh>
    <rPh sb="7" eb="9">
      <t>コシ</t>
    </rPh>
    <phoneticPr fontId="6"/>
  </si>
  <si>
    <t>廃棄物の減量及び適正処理に関する条例</t>
    <rPh sb="0" eb="2">
      <t>ハイキ</t>
    </rPh>
    <rPh sb="2" eb="3">
      <t>ブツ</t>
    </rPh>
    <rPh sb="4" eb="6">
      <t>ゲンリョウ</t>
    </rPh>
    <rPh sb="6" eb="7">
      <t>オヨ</t>
    </rPh>
    <rPh sb="8" eb="10">
      <t>テキセイ</t>
    </rPh>
    <rPh sb="10" eb="12">
      <t>ショリ</t>
    </rPh>
    <rPh sb="13" eb="14">
      <t>カン</t>
    </rPh>
    <rPh sb="16" eb="18">
      <t>ジョウレイ</t>
    </rPh>
    <phoneticPr fontId="6"/>
  </si>
  <si>
    <t>35円/20ℓ、50円/30ℓ、65円/40ℓ</t>
    <rPh sb="2" eb="3">
      <t>エン</t>
    </rPh>
    <rPh sb="10" eb="11">
      <t>エン</t>
    </rPh>
    <rPh sb="18" eb="19">
      <t>エン</t>
    </rPh>
    <phoneticPr fontId="6"/>
  </si>
  <si>
    <t>可燃ごみ・不燃ごみ</t>
    <rPh sb="0" eb="2">
      <t>カネン</t>
    </rPh>
    <rPh sb="5" eb="7">
      <t>フネン</t>
    </rPh>
    <phoneticPr fontId="6"/>
  </si>
  <si>
    <t>340.2円/20kg（10円未満切り捨て）</t>
    <rPh sb="5" eb="6">
      <t>エン</t>
    </rPh>
    <rPh sb="14" eb="15">
      <t>エン</t>
    </rPh>
    <rPh sb="15" eb="17">
      <t>ミマン</t>
    </rPh>
    <rPh sb="17" eb="18">
      <t>キ</t>
    </rPh>
    <rPh sb="19" eb="20">
      <t>ス</t>
    </rPh>
    <phoneticPr fontId="6"/>
  </si>
  <si>
    <t>許可業者との契約による</t>
    <rPh sb="0" eb="2">
      <t>キョカ</t>
    </rPh>
    <rPh sb="2" eb="4">
      <t>ギョウシャ</t>
    </rPh>
    <rPh sb="6" eb="8">
      <t>ケイヤク</t>
    </rPh>
    <phoneticPr fontId="6"/>
  </si>
  <si>
    <t>廃スプリング製品</t>
    <rPh sb="0" eb="1">
      <t>ハイ</t>
    </rPh>
    <rPh sb="6" eb="8">
      <t>セイヒン</t>
    </rPh>
    <phoneticPr fontId="6"/>
  </si>
  <si>
    <t>運搬処理費用として、39,960円/t（37,000円×1.08）</t>
    <rPh sb="0" eb="2">
      <t>ウンパン</t>
    </rPh>
    <rPh sb="2" eb="4">
      <t>ショリ</t>
    </rPh>
    <rPh sb="4" eb="6">
      <t>ヒヨウ</t>
    </rPh>
    <rPh sb="16" eb="17">
      <t>エン</t>
    </rPh>
    <rPh sb="26" eb="27">
      <t>エン</t>
    </rPh>
    <phoneticPr fontId="6"/>
  </si>
  <si>
    <t>http://www.vill.chosei.chiba.jp/0000000088.html</t>
  </si>
  <si>
    <t>白子町</t>
    <rPh sb="0" eb="3">
      <t>シラコマチ</t>
    </rPh>
    <phoneticPr fontId="5"/>
  </si>
  <si>
    <t>生活ゴミ</t>
    <rPh sb="0" eb="2">
      <t>セイカツ</t>
    </rPh>
    <phoneticPr fontId="5"/>
  </si>
  <si>
    <t>陶器等</t>
    <rPh sb="0" eb="2">
      <t>トウキ</t>
    </rPh>
    <rPh sb="2" eb="3">
      <t>ナド</t>
    </rPh>
    <phoneticPr fontId="5"/>
  </si>
  <si>
    <t>白子町不法投棄監視員制度設置要綱</t>
    <rPh sb="0" eb="3">
      <t>シラコマチ</t>
    </rPh>
    <rPh sb="3" eb="5">
      <t>フホウ</t>
    </rPh>
    <rPh sb="5" eb="7">
      <t>トウキ</t>
    </rPh>
    <rPh sb="7" eb="10">
      <t>カンシイン</t>
    </rPh>
    <rPh sb="10" eb="12">
      <t>セイド</t>
    </rPh>
    <rPh sb="12" eb="14">
      <t>セッチ</t>
    </rPh>
    <rPh sb="14" eb="16">
      <t>ヨウコウ</t>
    </rPh>
    <phoneticPr fontId="5"/>
  </si>
  <si>
    <t>不法投棄の未然防止・早期発見</t>
    <rPh sb="0" eb="2">
      <t>フホウ</t>
    </rPh>
    <rPh sb="2" eb="4">
      <t>トウキ</t>
    </rPh>
    <rPh sb="5" eb="7">
      <t>ミゼン</t>
    </rPh>
    <rPh sb="7" eb="9">
      <t>ボウシ</t>
    </rPh>
    <rPh sb="10" eb="12">
      <t>ソウキ</t>
    </rPh>
    <rPh sb="12" eb="14">
      <t>ハッケン</t>
    </rPh>
    <phoneticPr fontId="5"/>
  </si>
  <si>
    <t>廃棄物の減量及び適正処理等に関する条例</t>
    <rPh sb="0" eb="3">
      <t>ハイキブツ</t>
    </rPh>
    <rPh sb="4" eb="6">
      <t>ゲンリョウ</t>
    </rPh>
    <rPh sb="6" eb="7">
      <t>オヨ</t>
    </rPh>
    <rPh sb="8" eb="10">
      <t>テキセイ</t>
    </rPh>
    <rPh sb="10" eb="13">
      <t>ショリナド</t>
    </rPh>
    <rPh sb="14" eb="15">
      <t>カン</t>
    </rPh>
    <rPh sb="17" eb="19">
      <t>ジョウレイ</t>
    </rPh>
    <phoneticPr fontId="5"/>
  </si>
  <si>
    <t>340.2円/20kg（10円未満切り捨て）</t>
    <rPh sb="5" eb="6">
      <t>エン</t>
    </rPh>
    <rPh sb="14" eb="15">
      <t>エン</t>
    </rPh>
    <rPh sb="15" eb="17">
      <t>ミマン</t>
    </rPh>
    <rPh sb="17" eb="18">
      <t>キ</t>
    </rPh>
    <rPh sb="19" eb="20">
      <t>ス</t>
    </rPh>
    <phoneticPr fontId="5"/>
  </si>
  <si>
    <t>運搬処理費用として39,960円/t（37,000円×1.08）</t>
    <rPh sb="0" eb="2">
      <t>ウンパン</t>
    </rPh>
    <rPh sb="2" eb="4">
      <t>ショリ</t>
    </rPh>
    <rPh sb="4" eb="6">
      <t>ヒヨウ</t>
    </rPh>
    <rPh sb="15" eb="16">
      <t>エン</t>
    </rPh>
    <rPh sb="25" eb="26">
      <t>エン</t>
    </rPh>
    <phoneticPr fontId="5"/>
  </si>
  <si>
    <t>長生郡市広域市町村圏組合廃棄物減量等推進審議会</t>
    <rPh sb="0" eb="3">
      <t>チョウセイグン</t>
    </rPh>
    <rPh sb="3" eb="4">
      <t>シ</t>
    </rPh>
    <rPh sb="4" eb="6">
      <t>コウイキ</t>
    </rPh>
    <rPh sb="6" eb="9">
      <t>シチョウソン</t>
    </rPh>
    <rPh sb="9" eb="10">
      <t>ケン</t>
    </rPh>
    <rPh sb="10" eb="12">
      <t>クミアイ</t>
    </rPh>
    <rPh sb="12" eb="15">
      <t>ハイキブツ</t>
    </rPh>
    <rPh sb="15" eb="18">
      <t>ゲンリョウナド</t>
    </rPh>
    <rPh sb="18" eb="23">
      <t>スイシンシンギカイ</t>
    </rPh>
    <phoneticPr fontId="5"/>
  </si>
  <si>
    <t>組合議員（2人）
構成市町村長の推薦する物（7人）
知識及び経験を有する者（2人）
管理者が必要と認めた者（1人）</t>
    <rPh sb="0" eb="2">
      <t>クミアイ</t>
    </rPh>
    <rPh sb="2" eb="4">
      <t>ギイン</t>
    </rPh>
    <rPh sb="6" eb="7">
      <t>ニン</t>
    </rPh>
    <rPh sb="9" eb="11">
      <t>コウセイ</t>
    </rPh>
    <rPh sb="11" eb="14">
      <t>シチョウソン</t>
    </rPh>
    <rPh sb="14" eb="15">
      <t>チョウ</t>
    </rPh>
    <rPh sb="16" eb="18">
      <t>スイセン</t>
    </rPh>
    <rPh sb="20" eb="21">
      <t>モノ</t>
    </rPh>
    <rPh sb="23" eb="24">
      <t>ニン</t>
    </rPh>
    <rPh sb="26" eb="28">
      <t>チシキ</t>
    </rPh>
    <rPh sb="28" eb="29">
      <t>オヨ</t>
    </rPh>
    <rPh sb="30" eb="32">
      <t>ケイケン</t>
    </rPh>
    <rPh sb="33" eb="34">
      <t>ユウ</t>
    </rPh>
    <rPh sb="36" eb="37">
      <t>モノ</t>
    </rPh>
    <rPh sb="39" eb="40">
      <t>ニン</t>
    </rPh>
    <rPh sb="42" eb="45">
      <t>カンリシャ</t>
    </rPh>
    <rPh sb="46" eb="48">
      <t>ヒツヨウ</t>
    </rPh>
    <rPh sb="49" eb="50">
      <t>ミト</t>
    </rPh>
    <rPh sb="52" eb="53">
      <t>モノ</t>
    </rPh>
    <rPh sb="55" eb="56">
      <t>ニン</t>
    </rPh>
    <phoneticPr fontId="5"/>
  </si>
  <si>
    <t>廃棄物の減量及び適正処理等に関する条例</t>
    <rPh sb="0" eb="3">
      <t>ハイキブツ</t>
    </rPh>
    <rPh sb="4" eb="6">
      <t>ゲンリョウ</t>
    </rPh>
    <rPh sb="6" eb="7">
      <t>オヨ</t>
    </rPh>
    <rPh sb="8" eb="10">
      <t>テキセイ</t>
    </rPh>
    <rPh sb="10" eb="12">
      <t>ショリ</t>
    </rPh>
    <rPh sb="12" eb="13">
      <t>ナド</t>
    </rPh>
    <rPh sb="14" eb="15">
      <t>カン</t>
    </rPh>
    <rPh sb="17" eb="19">
      <t>ジョウレイ</t>
    </rPh>
    <phoneticPr fontId="5"/>
  </si>
  <si>
    <t>ー　</t>
  </si>
  <si>
    <t>長柄町</t>
    <rPh sb="0" eb="3">
      <t>ナガラマチ</t>
    </rPh>
    <phoneticPr fontId="5"/>
  </si>
  <si>
    <t>町がＰＴＡにゴミ拾いの協力依頼をし、町が委託したシルバー人材が回収・処理場への運搬を行っている。</t>
    <rPh sb="0" eb="1">
      <t>マチ</t>
    </rPh>
    <rPh sb="8" eb="9">
      <t>ヒロ</t>
    </rPh>
    <rPh sb="11" eb="13">
      <t>キョウリョク</t>
    </rPh>
    <rPh sb="13" eb="15">
      <t>イライ</t>
    </rPh>
    <rPh sb="18" eb="19">
      <t>マチ</t>
    </rPh>
    <rPh sb="20" eb="22">
      <t>イタク</t>
    </rPh>
    <rPh sb="28" eb="30">
      <t>ジンザイ</t>
    </rPh>
    <rPh sb="31" eb="33">
      <t>カイシュウ</t>
    </rPh>
    <rPh sb="34" eb="36">
      <t>ショリ</t>
    </rPh>
    <rPh sb="36" eb="37">
      <t>ジョウ</t>
    </rPh>
    <rPh sb="39" eb="41">
      <t>ウンパン</t>
    </rPh>
    <rPh sb="42" eb="43">
      <t>オコナ</t>
    </rPh>
    <phoneticPr fontId="5"/>
  </si>
  <si>
    <t>長柄町不法投棄監視員等設置に関する要綱</t>
  </si>
  <si>
    <t>不法投棄を防止するとともに、不法投棄の現状を的確に把握するために、町民より不法投棄監視員を設置し、環境行政の効果的な推進を図る。</t>
  </si>
  <si>
    <t>35円／20ℓ　50円／30ℓ　65円／40ℓ</t>
    <rPh sb="2" eb="3">
      <t>エン</t>
    </rPh>
    <rPh sb="10" eb="11">
      <t>エン</t>
    </rPh>
    <rPh sb="18" eb="19">
      <t>エン</t>
    </rPh>
    <phoneticPr fontId="5"/>
  </si>
  <si>
    <t>http://www.town.nagara.chiba.jp/guide/living/live_envi.html</t>
  </si>
  <si>
    <t>長南町</t>
    <rPh sb="0" eb="3">
      <t>チョウナンマチ</t>
    </rPh>
    <phoneticPr fontId="5"/>
  </si>
  <si>
    <t>長南町不法投棄監視員制度設置に関する要綱</t>
    <rPh sb="0" eb="3">
      <t>チョウナンマチ</t>
    </rPh>
    <rPh sb="3" eb="5">
      <t>フホウ</t>
    </rPh>
    <rPh sb="5" eb="7">
      <t>トウキ</t>
    </rPh>
    <rPh sb="7" eb="9">
      <t>カンシ</t>
    </rPh>
    <rPh sb="9" eb="10">
      <t>イン</t>
    </rPh>
    <rPh sb="10" eb="12">
      <t>セイド</t>
    </rPh>
    <rPh sb="12" eb="14">
      <t>セッチ</t>
    </rPh>
    <rPh sb="15" eb="16">
      <t>カン</t>
    </rPh>
    <rPh sb="18" eb="20">
      <t>ヨウコウ</t>
    </rPh>
    <phoneticPr fontId="5"/>
  </si>
  <si>
    <t>不法投棄の現状を的確に把握するため不法投棄監視員を設置し、町民の快適な生活環境の保全を行う。</t>
    <rPh sb="0" eb="2">
      <t>フホウ</t>
    </rPh>
    <rPh sb="2" eb="4">
      <t>トウキ</t>
    </rPh>
    <rPh sb="5" eb="7">
      <t>ゲンジョウ</t>
    </rPh>
    <rPh sb="8" eb="10">
      <t>テキカク</t>
    </rPh>
    <rPh sb="11" eb="13">
      <t>ハアク</t>
    </rPh>
    <rPh sb="17" eb="19">
      <t>フホウ</t>
    </rPh>
    <rPh sb="19" eb="21">
      <t>トウキ</t>
    </rPh>
    <rPh sb="21" eb="23">
      <t>カンシ</t>
    </rPh>
    <rPh sb="23" eb="24">
      <t>イン</t>
    </rPh>
    <rPh sb="25" eb="27">
      <t>セッチ</t>
    </rPh>
    <rPh sb="29" eb="31">
      <t>チョウミン</t>
    </rPh>
    <rPh sb="32" eb="34">
      <t>カイテキ</t>
    </rPh>
    <rPh sb="35" eb="37">
      <t>セイカツ</t>
    </rPh>
    <rPh sb="37" eb="39">
      <t>カンキョウ</t>
    </rPh>
    <rPh sb="40" eb="42">
      <t>ホゼン</t>
    </rPh>
    <rPh sb="43" eb="44">
      <t>オコナ</t>
    </rPh>
    <phoneticPr fontId="5"/>
  </si>
  <si>
    <t>長南フェスティバルにおいてリサイクルマーケットを開催している</t>
    <rPh sb="0" eb="2">
      <t>チョウナン</t>
    </rPh>
    <rPh sb="24" eb="26">
      <t>カイサイ</t>
    </rPh>
    <phoneticPr fontId="5"/>
  </si>
  <si>
    <t>チラシ</t>
  </si>
  <si>
    <t>http://www.town.chonan.chiba.jp/kurashi/gomi/169/</t>
  </si>
  <si>
    <t>大多喜町</t>
    <rPh sb="0" eb="4">
      <t>オオタキマチ</t>
    </rPh>
    <phoneticPr fontId="5"/>
  </si>
  <si>
    <t>1,2,3,4,11,12,13,21,22,23,24,31,33,41,42,43,45</t>
  </si>
  <si>
    <t>1,2,3,4,13,21,22,23,24,41,43</t>
  </si>
  <si>
    <t>11,12,22,31,43</t>
  </si>
  <si>
    <t>24,33</t>
  </si>
  <si>
    <t>大多喜町不法投棄監視員制度設置要綱</t>
    <rPh sb="0" eb="4">
      <t>オオタキマチ</t>
    </rPh>
    <rPh sb="4" eb="6">
      <t>フホウ</t>
    </rPh>
    <rPh sb="6" eb="8">
      <t>トウキ</t>
    </rPh>
    <rPh sb="8" eb="11">
      <t>カンシイン</t>
    </rPh>
    <rPh sb="11" eb="13">
      <t>セイド</t>
    </rPh>
    <rPh sb="13" eb="15">
      <t>セッチ</t>
    </rPh>
    <rPh sb="15" eb="17">
      <t>ヨウコウ</t>
    </rPh>
    <phoneticPr fontId="5"/>
  </si>
  <si>
    <t>町内における、ごみ、残土等の不法投棄の防止、発見及び通報</t>
    <rPh sb="0" eb="2">
      <t>チョウナイ</t>
    </rPh>
    <rPh sb="10" eb="12">
      <t>ザンド</t>
    </rPh>
    <rPh sb="12" eb="13">
      <t>トウ</t>
    </rPh>
    <rPh sb="14" eb="16">
      <t>フホウ</t>
    </rPh>
    <rPh sb="16" eb="18">
      <t>トウキ</t>
    </rPh>
    <rPh sb="19" eb="21">
      <t>ボウシ</t>
    </rPh>
    <rPh sb="22" eb="24">
      <t>ハッケン</t>
    </rPh>
    <rPh sb="24" eb="25">
      <t>オヨ</t>
    </rPh>
    <rPh sb="26" eb="28">
      <t>ツウホウ</t>
    </rPh>
    <phoneticPr fontId="5"/>
  </si>
  <si>
    <t>（50円/45Ｌ）（30円/20Ｌ）</t>
    <rPh sb="3" eb="4">
      <t>エン</t>
    </rPh>
    <rPh sb="12" eb="13">
      <t>エン</t>
    </rPh>
    <phoneticPr fontId="5"/>
  </si>
  <si>
    <t>20円/㎏</t>
  </si>
  <si>
    <t>大多喜町</t>
    <rPh sb="0" eb="4">
      <t>オオタキマチ</t>
    </rPh>
    <phoneticPr fontId="7"/>
  </si>
  <si>
    <t>http://www.town.otaki.chiba.jp/index.cfm/6,253,18,html</t>
  </si>
  <si>
    <t>御宿町</t>
    <rPh sb="0" eb="3">
      <t>オンジュクマチ</t>
    </rPh>
    <phoneticPr fontId="6"/>
  </si>
  <si>
    <t>1,2,3,4,5,6,11,12,13,21,22,23,24,31,32,33,34,41,45</t>
  </si>
  <si>
    <t>1,2,3,4,5,6,11,12,13,41</t>
  </si>
  <si>
    <t>21,22,23,24,32,33,34,42,43,44,45</t>
  </si>
  <si>
    <t>カン、ビン、古紙等資源物：3円/kg(上限35万円)</t>
    <rPh sb="6" eb="8">
      <t>コシ</t>
    </rPh>
    <rPh sb="8" eb="9">
      <t>トウ</t>
    </rPh>
    <rPh sb="9" eb="11">
      <t>シゲン</t>
    </rPh>
    <rPh sb="11" eb="12">
      <t>ブツ</t>
    </rPh>
    <rPh sb="14" eb="15">
      <t>エン</t>
    </rPh>
    <rPh sb="19" eb="21">
      <t>ジョウゲン</t>
    </rPh>
    <rPh sb="23" eb="25">
      <t>マンエン</t>
    </rPh>
    <phoneticPr fontId="6"/>
  </si>
  <si>
    <t>349,468円</t>
    <rPh sb="7" eb="8">
      <t>エン</t>
    </rPh>
    <phoneticPr fontId="6"/>
  </si>
  <si>
    <t>御宿町きれいな海浜環境を守る条例</t>
    <rPh sb="0" eb="3">
      <t>オンジュクマチ</t>
    </rPh>
    <rPh sb="7" eb="9">
      <t>カイヒン</t>
    </rPh>
    <rPh sb="9" eb="11">
      <t>カンキョウ</t>
    </rPh>
    <rPh sb="12" eb="13">
      <t>マモ</t>
    </rPh>
    <rPh sb="14" eb="16">
      <t>ジョウレイ</t>
    </rPh>
    <phoneticPr fontId="6"/>
  </si>
  <si>
    <t>ベビーカー</t>
  </si>
  <si>
    <t>スキー板</t>
    <rPh sb="3" eb="4">
      <t>イタ</t>
    </rPh>
    <phoneticPr fontId="6"/>
  </si>
  <si>
    <t>折り畳みテーブル</t>
    <rPh sb="0" eb="1">
      <t>オ</t>
    </rPh>
    <rPh sb="2" eb="3">
      <t>タタ</t>
    </rPh>
    <phoneticPr fontId="6"/>
  </si>
  <si>
    <t>三輪車</t>
    <rPh sb="0" eb="3">
      <t>サンリンシャ</t>
    </rPh>
    <phoneticPr fontId="6"/>
  </si>
  <si>
    <t>折り畳みイス</t>
    <rPh sb="0" eb="1">
      <t>オ</t>
    </rPh>
    <rPh sb="2" eb="3">
      <t>タタ</t>
    </rPh>
    <phoneticPr fontId="6"/>
  </si>
  <si>
    <t>譲りたい物がある住民からの申請を町が受け付け、その情報を広報誌に掲載し周知する。
その後、情報を知って譲り受けたいと思った住民は、申込書を町に提出する。</t>
    <rPh sb="0" eb="1">
      <t>ユズ</t>
    </rPh>
    <rPh sb="4" eb="5">
      <t>モノ</t>
    </rPh>
    <rPh sb="8" eb="10">
      <t>ジュウミン</t>
    </rPh>
    <rPh sb="13" eb="15">
      <t>シンセイ</t>
    </rPh>
    <rPh sb="16" eb="17">
      <t>マチ</t>
    </rPh>
    <rPh sb="18" eb="19">
      <t>ウ</t>
    </rPh>
    <rPh sb="20" eb="21">
      <t>ツ</t>
    </rPh>
    <rPh sb="25" eb="27">
      <t>ジョウホウ</t>
    </rPh>
    <rPh sb="28" eb="31">
      <t>コウホウシ</t>
    </rPh>
    <rPh sb="32" eb="34">
      <t>ケイサイ</t>
    </rPh>
    <rPh sb="35" eb="37">
      <t>シュウチ</t>
    </rPh>
    <rPh sb="43" eb="44">
      <t>ゴ</t>
    </rPh>
    <rPh sb="45" eb="47">
      <t>ジョウホウ</t>
    </rPh>
    <rPh sb="48" eb="49">
      <t>シ</t>
    </rPh>
    <rPh sb="51" eb="52">
      <t>ユズ</t>
    </rPh>
    <rPh sb="53" eb="54">
      <t>ウ</t>
    </rPh>
    <rPh sb="58" eb="59">
      <t>オモ</t>
    </rPh>
    <rPh sb="61" eb="63">
      <t>ジュウミン</t>
    </rPh>
    <rPh sb="65" eb="67">
      <t>モウシコミ</t>
    </rPh>
    <rPh sb="67" eb="68">
      <t>ショ</t>
    </rPh>
    <rPh sb="69" eb="70">
      <t>マチ</t>
    </rPh>
    <rPh sb="71" eb="73">
      <t>テイシュツ</t>
    </rPh>
    <phoneticPr fontId="6"/>
  </si>
  <si>
    <t>広報誌</t>
    <rPh sb="0" eb="3">
      <t>コウホウシ</t>
    </rPh>
    <phoneticPr fontId="6"/>
  </si>
  <si>
    <t>近年では利用実績がない。</t>
    <rPh sb="0" eb="2">
      <t>キンネン</t>
    </rPh>
    <rPh sb="4" eb="6">
      <t>リヨウ</t>
    </rPh>
    <rPh sb="6" eb="8">
      <t>ジッセキ</t>
    </rPh>
    <phoneticPr fontId="6"/>
  </si>
  <si>
    <t>平成24年10月より有料指定袋制
(資源ごみについては袋代のみ)※それ以前は定額制</t>
    <rPh sb="0" eb="2">
      <t>ヘイセイ</t>
    </rPh>
    <rPh sb="4" eb="5">
      <t>ネン</t>
    </rPh>
    <rPh sb="7" eb="8">
      <t>ツキ</t>
    </rPh>
    <rPh sb="10" eb="12">
      <t>ユウリョウ</t>
    </rPh>
    <rPh sb="12" eb="14">
      <t>シテイ</t>
    </rPh>
    <rPh sb="14" eb="15">
      <t>ブクロ</t>
    </rPh>
    <rPh sb="15" eb="16">
      <t>セイ</t>
    </rPh>
    <rPh sb="18" eb="20">
      <t>シゲン</t>
    </rPh>
    <rPh sb="27" eb="28">
      <t>フクロ</t>
    </rPh>
    <rPh sb="28" eb="29">
      <t>ダイ</t>
    </rPh>
    <rPh sb="35" eb="37">
      <t>イゼン</t>
    </rPh>
    <rPh sb="38" eb="41">
      <t>テイガクセイ</t>
    </rPh>
    <phoneticPr fontId="6"/>
  </si>
  <si>
    <t>可燃ごみ、紙類、カン、鉄類、ビン
ガラス、樹脂類</t>
    <rPh sb="0" eb="2">
      <t>カネン</t>
    </rPh>
    <rPh sb="5" eb="7">
      <t>カミルイ</t>
    </rPh>
    <rPh sb="11" eb="12">
      <t>テツ</t>
    </rPh>
    <rPh sb="12" eb="13">
      <t>ルイ</t>
    </rPh>
    <rPh sb="21" eb="23">
      <t>ジュシ</t>
    </rPh>
    <rPh sb="23" eb="24">
      <t>ルイ</t>
    </rPh>
    <phoneticPr fontId="6"/>
  </si>
  <si>
    <t>3円／kg</t>
    <rPh sb="1" eb="2">
      <t>エン</t>
    </rPh>
    <phoneticPr fontId="6"/>
  </si>
  <si>
    <t>90円／kg</t>
    <rPh sb="2" eb="3">
      <t>エン</t>
    </rPh>
    <phoneticPr fontId="6"/>
  </si>
  <si>
    <t>6円／kg</t>
    <rPh sb="1" eb="2">
      <t>エン</t>
    </rPh>
    <phoneticPr fontId="6"/>
  </si>
  <si>
    <t xml:space="preserve">ごみを常時
10kg／日以上
排出する事業所
</t>
    <rPh sb="3" eb="5">
      <t>ジョウジ</t>
    </rPh>
    <rPh sb="11" eb="12">
      <t>ニチ</t>
    </rPh>
    <rPh sb="12" eb="14">
      <t>イジョウ</t>
    </rPh>
    <rPh sb="15" eb="17">
      <t>ハイシュツ</t>
    </rPh>
    <rPh sb="19" eb="22">
      <t>ジギョウショ</t>
    </rPh>
    <phoneticPr fontId="6"/>
  </si>
  <si>
    <t>http://www.town.onjuku.chiba.jp/sub1
/7/konpost_hojo.html</t>
  </si>
  <si>
    <t>該当なし</t>
    <rPh sb="0" eb="2">
      <t>ガイトウ</t>
    </rPh>
    <phoneticPr fontId="6"/>
  </si>
  <si>
    <t>鋸南町</t>
    <rPh sb="0" eb="2">
      <t>キョナン</t>
    </rPh>
    <rPh sb="2" eb="3">
      <t>マチ</t>
    </rPh>
    <phoneticPr fontId="5"/>
  </si>
  <si>
    <t>1.2.3.4.5.6.11.12.13.21.
22.23.24.31.41.45</t>
  </si>
  <si>
    <t>5.6.41</t>
  </si>
  <si>
    <t>1.2.3.4.11.12.13.21.45</t>
  </si>
  <si>
    <t>不法投棄監視員設置要綱</t>
    <rPh sb="0" eb="2">
      <t>フホウ</t>
    </rPh>
    <rPh sb="2" eb="4">
      <t>トウキ</t>
    </rPh>
    <rPh sb="4" eb="6">
      <t>カンシ</t>
    </rPh>
    <rPh sb="6" eb="7">
      <t>イン</t>
    </rPh>
    <rPh sb="7" eb="9">
      <t>セッチ</t>
    </rPh>
    <rPh sb="9" eb="11">
      <t>ヨウコウ</t>
    </rPh>
    <phoneticPr fontId="5"/>
  </si>
  <si>
    <t>町内の各地域における廃棄物及び土砂等の不法投棄の現状を的確に把握するため監視員を設置する。
災害の発生及び自然環境の破壊の恐れのある不法投棄等を未然に防止し町民の快適な生活環境の保全に資することを目的とする。</t>
    <rPh sb="0" eb="2">
      <t>チョウナイ</t>
    </rPh>
    <rPh sb="3" eb="4">
      <t>カク</t>
    </rPh>
    <rPh sb="4" eb="6">
      <t>チイキ</t>
    </rPh>
    <rPh sb="10" eb="13">
      <t>ハイキブツ</t>
    </rPh>
    <rPh sb="13" eb="14">
      <t>オヨ</t>
    </rPh>
    <rPh sb="15" eb="17">
      <t>ドシャ</t>
    </rPh>
    <rPh sb="17" eb="18">
      <t>トウ</t>
    </rPh>
    <rPh sb="19" eb="21">
      <t>フホウ</t>
    </rPh>
    <rPh sb="21" eb="23">
      <t>トウキ</t>
    </rPh>
    <rPh sb="24" eb="26">
      <t>ゲンジョウ</t>
    </rPh>
    <rPh sb="27" eb="29">
      <t>テキカク</t>
    </rPh>
    <rPh sb="30" eb="32">
      <t>ハアク</t>
    </rPh>
    <rPh sb="36" eb="38">
      <t>カンシ</t>
    </rPh>
    <rPh sb="38" eb="39">
      <t>イン</t>
    </rPh>
    <rPh sb="40" eb="42">
      <t>セッチ</t>
    </rPh>
    <rPh sb="46" eb="48">
      <t>サイガイ</t>
    </rPh>
    <rPh sb="49" eb="51">
      <t>ハッセイ</t>
    </rPh>
    <rPh sb="51" eb="52">
      <t>オヨ</t>
    </rPh>
    <rPh sb="53" eb="55">
      <t>シゼン</t>
    </rPh>
    <rPh sb="55" eb="57">
      <t>カンキョウ</t>
    </rPh>
    <rPh sb="58" eb="60">
      <t>ハカイ</t>
    </rPh>
    <rPh sb="61" eb="62">
      <t>オソ</t>
    </rPh>
    <rPh sb="66" eb="68">
      <t>フホウ</t>
    </rPh>
    <rPh sb="68" eb="70">
      <t>トウキ</t>
    </rPh>
    <rPh sb="70" eb="71">
      <t>トウ</t>
    </rPh>
    <rPh sb="72" eb="74">
      <t>ミゼン</t>
    </rPh>
    <rPh sb="75" eb="77">
      <t>ボウシ</t>
    </rPh>
    <rPh sb="78" eb="80">
      <t>チョウミン</t>
    </rPh>
    <rPh sb="81" eb="83">
      <t>カイテキ</t>
    </rPh>
    <rPh sb="84" eb="86">
      <t>セイカツ</t>
    </rPh>
    <rPh sb="86" eb="88">
      <t>カンキョウ</t>
    </rPh>
    <rPh sb="89" eb="91">
      <t>ホゼン</t>
    </rPh>
    <rPh sb="92" eb="93">
      <t>シ</t>
    </rPh>
    <rPh sb="98" eb="100">
      <t>モクテキ</t>
    </rPh>
    <phoneticPr fontId="5"/>
  </si>
  <si>
    <t>20㎏まで無料、100㎏まで10㎏につき51円
100㎏を超えた場合10㎏につき154円</t>
    <rPh sb="5" eb="7">
      <t>ムリョウ</t>
    </rPh>
    <rPh sb="22" eb="23">
      <t>エン</t>
    </rPh>
    <rPh sb="29" eb="30">
      <t>コ</t>
    </rPh>
    <rPh sb="32" eb="34">
      <t>バアイ</t>
    </rPh>
    <rPh sb="43" eb="44">
      <t>エン</t>
    </rPh>
    <phoneticPr fontId="5"/>
  </si>
  <si>
    <t>定額制</t>
    <rPh sb="0" eb="2">
      <t>テイガク</t>
    </rPh>
    <rPh sb="2" eb="3">
      <t>セイ</t>
    </rPh>
    <phoneticPr fontId="5"/>
  </si>
  <si>
    <t>1点566円</t>
    <rPh sb="1" eb="2">
      <t>テン</t>
    </rPh>
    <rPh sb="5" eb="6">
      <t>エン</t>
    </rPh>
    <phoneticPr fontId="5"/>
  </si>
  <si>
    <t>鋸南町</t>
    <rPh sb="0" eb="3">
      <t>キョナンマチ</t>
    </rPh>
    <phoneticPr fontId="5"/>
  </si>
  <si>
    <t>収集なし</t>
    <rPh sb="0" eb="2">
      <t>シュウシュウ</t>
    </rPh>
    <phoneticPr fontId="5"/>
  </si>
  <si>
    <t>10㎏につき154円</t>
    <rPh sb="9" eb="10">
      <t>エン</t>
    </rPh>
    <phoneticPr fontId="5"/>
  </si>
  <si>
    <t>鋸南町地域防災計画</t>
    <rPh sb="0" eb="3">
      <t>キョナンマチ</t>
    </rPh>
    <rPh sb="3" eb="5">
      <t>チイキ</t>
    </rPh>
    <rPh sb="5" eb="7">
      <t>ボウサイ</t>
    </rPh>
    <rPh sb="7" eb="9">
      <t>ケイカク</t>
    </rPh>
    <phoneticPr fontId="5"/>
  </si>
  <si>
    <t>H27年度</t>
    <rPh sb="3" eb="4">
      <t>ネン</t>
    </rPh>
    <rPh sb="4" eb="5">
      <t>ド</t>
    </rPh>
    <phoneticPr fontId="5"/>
  </si>
  <si>
    <t>①松戸市再生資源業協同組合</t>
    <rPh sb="1" eb="4">
      <t>マツドシ</t>
    </rPh>
    <rPh sb="4" eb="6">
      <t>サイセイ</t>
    </rPh>
    <rPh sb="6" eb="8">
      <t>シゲン</t>
    </rPh>
    <rPh sb="8" eb="9">
      <t>ギョウ</t>
    </rPh>
    <rPh sb="9" eb="11">
      <t>キョウドウ</t>
    </rPh>
    <rPh sb="11" eb="13">
      <t>クミアイ</t>
    </rPh>
    <phoneticPr fontId="5"/>
  </si>
  <si>
    <t>②東葛資源事業協同組合</t>
    <rPh sb="1" eb="3">
      <t>トウカツ</t>
    </rPh>
    <rPh sb="3" eb="5">
      <t>シゲン</t>
    </rPh>
    <rPh sb="5" eb="7">
      <t>ジギョウ</t>
    </rPh>
    <rPh sb="7" eb="9">
      <t>キョウドウ</t>
    </rPh>
    <rPh sb="9" eb="11">
      <t>クミアイ</t>
    </rPh>
    <phoneticPr fontId="5"/>
  </si>
  <si>
    <t>③(有)日美</t>
    <rPh sb="1" eb="4">
      <t>ユウゲンガイシャ</t>
    </rPh>
    <rPh sb="4" eb="5">
      <t>ニチ</t>
    </rPh>
    <rPh sb="5" eb="6">
      <t>ビ</t>
    </rPh>
    <phoneticPr fontId="5"/>
  </si>
  <si>
    <t>④K.S環境サービス</t>
    <rPh sb="4" eb="6">
      <t>カンキョウ</t>
    </rPh>
    <phoneticPr fontId="5"/>
  </si>
  <si>
    <t>⑤松澤興業</t>
    <rPh sb="1" eb="3">
      <t>マツザワ</t>
    </rPh>
    <rPh sb="3" eb="5">
      <t>コウギョウ</t>
    </rPh>
    <phoneticPr fontId="5"/>
  </si>
  <si>
    <t>⑥(株)イサカエンタープライズ</t>
    <rPh sb="1" eb="4">
      <t>カブ</t>
    </rPh>
    <phoneticPr fontId="5"/>
  </si>
  <si>
    <t>⑦松戸紙業</t>
    <rPh sb="1" eb="3">
      <t>マツド</t>
    </rPh>
    <rPh sb="3" eb="5">
      <t>シギョウ</t>
    </rPh>
    <phoneticPr fontId="5"/>
  </si>
  <si>
    <t>①有限会社佐久間総業</t>
    <rPh sb="1" eb="5">
      <t>ユウゲンガイシャ</t>
    </rPh>
    <rPh sb="5" eb="8">
      <t>サクマ</t>
    </rPh>
    <rPh sb="8" eb="10">
      <t>ソウギョウ</t>
    </rPh>
    <phoneticPr fontId="6"/>
  </si>
  <si>
    <t>①せん定木等</t>
    <rPh sb="3" eb="4">
      <t>テイ</t>
    </rPh>
    <rPh sb="4" eb="5">
      <t>ボク</t>
    </rPh>
    <rPh sb="5" eb="6">
      <t>トウ</t>
    </rPh>
    <phoneticPr fontId="6"/>
  </si>
  <si>
    <t>①株式会社　造伸</t>
    <rPh sb="1" eb="5">
      <t>カブシキガイシャ</t>
    </rPh>
    <rPh sb="6" eb="7">
      <t>ゾウ</t>
    </rPh>
    <rPh sb="7" eb="8">
      <t>シン</t>
    </rPh>
    <phoneticPr fontId="6"/>
  </si>
  <si>
    <t>①剪定枝等</t>
    <rPh sb="1" eb="3">
      <t>センテイ</t>
    </rPh>
    <rPh sb="3" eb="4">
      <t>エダ</t>
    </rPh>
    <rPh sb="4" eb="5">
      <t>トウ</t>
    </rPh>
    <phoneticPr fontId="6"/>
  </si>
  <si>
    <t>①</t>
  </si>
  <si>
    <t>八街市</t>
    <rPh sb="0" eb="3">
      <t>ヤチマタシ</t>
    </rPh>
    <phoneticPr fontId="8"/>
  </si>
  <si>
    <t>①株式会社フジコー</t>
    <rPh sb="1" eb="5">
      <t>カブシキガイシャ</t>
    </rPh>
    <phoneticPr fontId="6"/>
  </si>
  <si>
    <t>①食品残渣、木くず等</t>
    <rPh sb="1" eb="3">
      <t>ショクヒン</t>
    </rPh>
    <rPh sb="3" eb="5">
      <t>ザンサ</t>
    </rPh>
    <rPh sb="6" eb="7">
      <t>キ</t>
    </rPh>
    <rPh sb="9" eb="10">
      <t>ナド</t>
    </rPh>
    <phoneticPr fontId="6"/>
  </si>
  <si>
    <t>①株式会社　佐久間</t>
    <rPh sb="1" eb="5">
      <t>カブシキガイシャ</t>
    </rPh>
    <rPh sb="6" eb="9">
      <t>サクマ</t>
    </rPh>
    <phoneticPr fontId="6"/>
  </si>
  <si>
    <t>①プラスチック製容器包装</t>
    <rPh sb="7" eb="8">
      <t>セイ</t>
    </rPh>
    <rPh sb="8" eb="10">
      <t>ヨウキ</t>
    </rPh>
    <rPh sb="10" eb="12">
      <t>ホウソウ</t>
    </rPh>
    <phoneticPr fontId="6"/>
  </si>
  <si>
    <t>②都市環境サービス株式会社</t>
    <rPh sb="1" eb="3">
      <t>トシ</t>
    </rPh>
    <rPh sb="3" eb="5">
      <t>カンキョウ</t>
    </rPh>
    <rPh sb="9" eb="13">
      <t>カブシキガイシャ</t>
    </rPh>
    <phoneticPr fontId="6"/>
  </si>
  <si>
    <t>②ビン、カン、ペットボトル</t>
  </si>
  <si>
    <t>②</t>
  </si>
  <si>
    <t>1,2,3,4,6,11,12,13,21,22,23,24,31,33,41,45,46</t>
    <phoneticPr fontId="8"/>
  </si>
  <si>
    <t>南房総市環境美化推進に関する条例
南房総市不法投棄監視員設置要綱　　　　　　　　　　　　　　　　　　　　          南房総市不法投棄防止監視カメラの運用等に関する要綱</t>
    <rPh sb="0" eb="4">
      <t>ミナミボウソウシ</t>
    </rPh>
    <rPh sb="4" eb="6">
      <t>カンキョウ</t>
    </rPh>
    <rPh sb="6" eb="8">
      <t>ビカ</t>
    </rPh>
    <rPh sb="8" eb="10">
      <t>スイシン</t>
    </rPh>
    <rPh sb="11" eb="12">
      <t>カン</t>
    </rPh>
    <rPh sb="14" eb="16">
      <t>ジョウレイ</t>
    </rPh>
    <rPh sb="17" eb="21">
      <t>ミナミボウソウシ</t>
    </rPh>
    <rPh sb="21" eb="23">
      <t>フホウ</t>
    </rPh>
    <rPh sb="23" eb="25">
      <t>トウキ</t>
    </rPh>
    <rPh sb="25" eb="28">
      <t>カンシイン</t>
    </rPh>
    <rPh sb="28" eb="30">
      <t>セッチ</t>
    </rPh>
    <rPh sb="30" eb="32">
      <t>ヨウコウ</t>
    </rPh>
    <rPh sb="62" eb="66">
      <t>ミナミボウソウシ</t>
    </rPh>
    <rPh sb="66" eb="68">
      <t>フホウ</t>
    </rPh>
    <rPh sb="68" eb="70">
      <t>トウキ</t>
    </rPh>
    <rPh sb="70" eb="72">
      <t>ボウシ</t>
    </rPh>
    <rPh sb="72" eb="74">
      <t>カンシ</t>
    </rPh>
    <rPh sb="78" eb="80">
      <t>ウンヨウ</t>
    </rPh>
    <rPh sb="80" eb="81">
      <t>トウ</t>
    </rPh>
    <rPh sb="82" eb="83">
      <t>カン</t>
    </rPh>
    <rPh sb="85" eb="87">
      <t>ヨウコウ</t>
    </rPh>
    <phoneticPr fontId="5"/>
  </si>
  <si>
    <t>市民、旅行者、事業者、占有者及び市が一体となって空き缶等のポイ捨てを防止することにより、市内の快適な生活環境づくりを推進する。
廃棄物等の不法投棄の現状を的確に把握するため、南房総市不法投棄監視員を設置し、災害の発生及び自然環境の破壊のおそれのある不法投棄等を未然に防止し、市民の快適な生活環境の保全を図る。　　　　　　　　　　　　　　　　                                    道路沿いや農地、山林等人目がつかないところへの不法投棄を抑制するために設置する監視カメラの、設置場所や運用、撮影画像等の取り扱いについて定めたもの。</t>
    <rPh sb="0" eb="2">
      <t>シミン</t>
    </rPh>
    <rPh sb="3" eb="6">
      <t>リョコウシャ</t>
    </rPh>
    <rPh sb="7" eb="10">
      <t>ジギョウシャ</t>
    </rPh>
    <rPh sb="11" eb="14">
      <t>センユウシャ</t>
    </rPh>
    <rPh sb="14" eb="15">
      <t>オヨ</t>
    </rPh>
    <rPh sb="16" eb="17">
      <t>シ</t>
    </rPh>
    <rPh sb="18" eb="20">
      <t>イッタイ</t>
    </rPh>
    <rPh sb="24" eb="25">
      <t>ア</t>
    </rPh>
    <rPh sb="26" eb="27">
      <t>カン</t>
    </rPh>
    <rPh sb="27" eb="28">
      <t>トウ</t>
    </rPh>
    <rPh sb="31" eb="32">
      <t>ス</t>
    </rPh>
    <rPh sb="34" eb="36">
      <t>ボウシ</t>
    </rPh>
    <rPh sb="44" eb="46">
      <t>シナイ</t>
    </rPh>
    <rPh sb="47" eb="49">
      <t>カイテキ</t>
    </rPh>
    <rPh sb="50" eb="52">
      <t>セイカツ</t>
    </rPh>
    <rPh sb="52" eb="54">
      <t>カンキョウ</t>
    </rPh>
    <rPh sb="58" eb="60">
      <t>スイシン</t>
    </rPh>
    <rPh sb="64" eb="67">
      <t>ハイキブツ</t>
    </rPh>
    <rPh sb="67" eb="68">
      <t>トウ</t>
    </rPh>
    <rPh sb="69" eb="71">
      <t>フホウ</t>
    </rPh>
    <rPh sb="71" eb="73">
      <t>トウキ</t>
    </rPh>
    <rPh sb="74" eb="76">
      <t>ゲンジョウ</t>
    </rPh>
    <rPh sb="77" eb="79">
      <t>テキカク</t>
    </rPh>
    <rPh sb="80" eb="82">
      <t>ハアク</t>
    </rPh>
    <rPh sb="87" eb="91">
      <t>ミナミボウソウシ</t>
    </rPh>
    <rPh sb="91" eb="93">
      <t>フホウ</t>
    </rPh>
    <rPh sb="93" eb="95">
      <t>トウキ</t>
    </rPh>
    <rPh sb="95" eb="98">
      <t>カンシイン</t>
    </rPh>
    <rPh sb="99" eb="101">
      <t>セッチ</t>
    </rPh>
    <rPh sb="103" eb="105">
      <t>サイガイ</t>
    </rPh>
    <rPh sb="106" eb="108">
      <t>ハッセイ</t>
    </rPh>
    <rPh sb="108" eb="109">
      <t>オヨ</t>
    </rPh>
    <rPh sb="110" eb="112">
      <t>シゼン</t>
    </rPh>
    <rPh sb="112" eb="114">
      <t>カンキョウ</t>
    </rPh>
    <rPh sb="115" eb="117">
      <t>ハカイ</t>
    </rPh>
    <rPh sb="124" eb="126">
      <t>フホウ</t>
    </rPh>
    <rPh sb="126" eb="128">
      <t>トウキ</t>
    </rPh>
    <rPh sb="128" eb="129">
      <t>トウ</t>
    </rPh>
    <rPh sb="130" eb="132">
      <t>ミゼン</t>
    </rPh>
    <rPh sb="133" eb="135">
      <t>ボウシ</t>
    </rPh>
    <rPh sb="137" eb="139">
      <t>シミン</t>
    </rPh>
    <rPh sb="140" eb="142">
      <t>カイテキ</t>
    </rPh>
    <rPh sb="143" eb="145">
      <t>セイカツ</t>
    </rPh>
    <rPh sb="145" eb="147">
      <t>カンキョウ</t>
    </rPh>
    <rPh sb="148" eb="150">
      <t>ホゼン</t>
    </rPh>
    <rPh sb="151" eb="152">
      <t>ハカ</t>
    </rPh>
    <rPh sb="206" eb="208">
      <t>ドウロ</t>
    </rPh>
    <rPh sb="208" eb="209">
      <t>ゾ</t>
    </rPh>
    <rPh sb="211" eb="213">
      <t>ノウチ</t>
    </rPh>
    <rPh sb="214" eb="216">
      <t>サンリン</t>
    </rPh>
    <rPh sb="216" eb="217">
      <t>トウ</t>
    </rPh>
    <rPh sb="217" eb="219">
      <t>ヒトメ</t>
    </rPh>
    <rPh sb="229" eb="231">
      <t>フホウ</t>
    </rPh>
    <rPh sb="231" eb="233">
      <t>トウキ</t>
    </rPh>
    <rPh sb="234" eb="236">
      <t>ヨクセイ</t>
    </rPh>
    <rPh sb="241" eb="243">
      <t>セッチ</t>
    </rPh>
    <rPh sb="245" eb="247">
      <t>カンシ</t>
    </rPh>
    <rPh sb="252" eb="254">
      <t>セッチ</t>
    </rPh>
    <rPh sb="254" eb="256">
      <t>バショ</t>
    </rPh>
    <rPh sb="257" eb="259">
      <t>ウンヨウ</t>
    </rPh>
    <rPh sb="260" eb="262">
      <t>サツエイ</t>
    </rPh>
    <rPh sb="262" eb="264">
      <t>ガゾウ</t>
    </rPh>
    <rPh sb="264" eb="265">
      <t>トウ</t>
    </rPh>
    <rPh sb="266" eb="267">
      <t>ト</t>
    </rPh>
    <rPh sb="268" eb="269">
      <t>アツカ</t>
    </rPh>
    <rPh sb="274" eb="275">
      <t>サダ</t>
    </rPh>
    <phoneticPr fontId="5"/>
  </si>
  <si>
    <t>【①補助制度　有の場合】
 ②28年度の実績</t>
    <rPh sb="2" eb="4">
      <t>ホジョ</t>
    </rPh>
    <rPh sb="4" eb="6">
      <t>セイド</t>
    </rPh>
    <rPh sb="7" eb="8">
      <t>ア</t>
    </rPh>
    <rPh sb="9" eb="11">
      <t>バアイ</t>
    </rPh>
    <phoneticPr fontId="10"/>
  </si>
  <si>
    <t>④業務用生ごみ処理機の公共施設の設置状況
（平成28年度の実績）
有り→１
無し→０</t>
    <rPh sb="1" eb="4">
      <t>ギョウムヨウ</t>
    </rPh>
    <rPh sb="4" eb="5">
      <t>ナマ</t>
    </rPh>
    <rPh sb="7" eb="10">
      <t>ショリキ</t>
    </rPh>
    <rPh sb="11" eb="13">
      <t>コウキョウ</t>
    </rPh>
    <rPh sb="13" eb="15">
      <t>シセツ</t>
    </rPh>
    <rPh sb="16" eb="18">
      <t>セッチ</t>
    </rPh>
    <rPh sb="18" eb="20">
      <t>ジョウキョウ</t>
    </rPh>
    <phoneticPr fontId="10"/>
  </si>
  <si>
    <t>⑤業務用生ごみ処理機の管内一般企業の設置状況
（平成28年度の実績）
有り→１
無し→０</t>
    <rPh sb="11" eb="13">
      <t>カンナイ</t>
    </rPh>
    <rPh sb="13" eb="15">
      <t>イッパン</t>
    </rPh>
    <rPh sb="15" eb="17">
      <t>キギョウ</t>
    </rPh>
    <rPh sb="18" eb="20">
      <t>セッチ</t>
    </rPh>
    <rPh sb="20" eb="22">
      <t>ジョウキョウ</t>
    </rPh>
    <phoneticPr fontId="10"/>
  </si>
  <si>
    <t>⑥法人・事業所への補助制度
（平成28年度の実績）
有り→１
無し→０</t>
    <rPh sb="1" eb="3">
      <t>ホウジン</t>
    </rPh>
    <rPh sb="4" eb="7">
      <t>ジギョウショ</t>
    </rPh>
    <rPh sb="9" eb="11">
      <t>ホジョ</t>
    </rPh>
    <rPh sb="11" eb="13">
      <t>セイド</t>
    </rPh>
    <phoneticPr fontId="10"/>
  </si>
  <si>
    <t>⑥平成28年度の回収量</t>
    <rPh sb="1" eb="3">
      <t>ヘイセイ</t>
    </rPh>
    <rPh sb="5" eb="7">
      <t>ネンド</t>
    </rPh>
    <rPh sb="8" eb="10">
      <t>カイシュウ</t>
    </rPh>
    <rPh sb="10" eb="11">
      <t>リョウ</t>
    </rPh>
    <phoneticPr fontId="8"/>
  </si>
  <si>
    <t>委員の構成と
人数（平成28年4月1日現在）</t>
    <rPh sb="0" eb="2">
      <t>イイン</t>
    </rPh>
    <rPh sb="3" eb="5">
      <t>コウセイ</t>
    </rPh>
    <rPh sb="7" eb="9">
      <t>ニンズウ</t>
    </rPh>
    <rPh sb="10" eb="12">
      <t>ヘイセイ</t>
    </rPh>
    <rPh sb="14" eb="15">
      <t>ネン</t>
    </rPh>
    <rPh sb="16" eb="17">
      <t>ガツ</t>
    </rPh>
    <rPh sb="18" eb="19">
      <t>ニチ</t>
    </rPh>
    <rPh sb="19" eb="21">
      <t>ゲンザイ</t>
    </rPh>
    <phoneticPr fontId="10"/>
  </si>
  <si>
    <t>委員の構成と
人数（平成28年4月1日現在）</t>
    <rPh sb="0" eb="2">
      <t>イイン</t>
    </rPh>
    <rPh sb="3" eb="5">
      <t>コウセイ</t>
    </rPh>
    <rPh sb="7" eb="9">
      <t>ニンズウ</t>
    </rPh>
    <phoneticPr fontId="10"/>
  </si>
  <si>
    <t>100㎏まで無料　　　　　                        100㎏超過分1㎏につき5.4円加算</t>
    <rPh sb="6" eb="8">
      <t>ムリョウ</t>
    </rPh>
    <rPh sb="41" eb="44">
      <t>チョウカブン</t>
    </rPh>
    <rPh sb="52" eb="53">
      <t>エン</t>
    </rPh>
    <rPh sb="53" eb="55">
      <t>カサン</t>
    </rPh>
    <phoneticPr fontId="5"/>
  </si>
  <si>
    <t>可燃ごみ、不燃(金属類.ガラス類）、             資源ごみ（カン.ビン.ペットボトル）</t>
    <rPh sb="0" eb="2">
      <t>カネン</t>
    </rPh>
    <rPh sb="5" eb="7">
      <t>フネン</t>
    </rPh>
    <rPh sb="8" eb="10">
      <t>キンゾク</t>
    </rPh>
    <rPh sb="10" eb="11">
      <t>ルイ</t>
    </rPh>
    <rPh sb="15" eb="16">
      <t>ルイ</t>
    </rPh>
    <rPh sb="31" eb="33">
      <t>シゲン</t>
    </rPh>
    <phoneticPr fontId="5"/>
  </si>
  <si>
    <t>100円／10ｋｇ</t>
    <phoneticPr fontId="8"/>
  </si>
  <si>
    <t>340.2円/20㎏（10円未満切り捨て）</t>
    <rPh sb="5" eb="6">
      <t>エン</t>
    </rPh>
    <rPh sb="13" eb="14">
      <t>エン</t>
    </rPh>
    <rPh sb="14" eb="16">
      <t>ミマン</t>
    </rPh>
    <rPh sb="16" eb="17">
      <t>キ</t>
    </rPh>
    <rPh sb="18" eb="19">
      <t>ス</t>
    </rPh>
    <phoneticPr fontId="5"/>
  </si>
  <si>
    <t>0～15kg 150円、　　　16～25kg 300円、　　26～35kg 450円、36kg～ 600円</t>
    <rPh sb="10" eb="11">
      <t>エン</t>
    </rPh>
    <rPh sb="26" eb="27">
      <t>エン</t>
    </rPh>
    <rPh sb="41" eb="42">
      <t>エン</t>
    </rPh>
    <rPh sb="52" eb="53">
      <t>エン</t>
    </rPh>
    <phoneticPr fontId="5"/>
  </si>
  <si>
    <t>1点あたり860円</t>
    <rPh sb="1" eb="2">
      <t>テン</t>
    </rPh>
    <rPh sb="8" eb="9">
      <t>エン</t>
    </rPh>
    <phoneticPr fontId="6"/>
  </si>
  <si>
    <t>1点あたり430円</t>
    <rPh sb="1" eb="2">
      <t>テン</t>
    </rPh>
    <rPh sb="8" eb="9">
      <t>エン</t>
    </rPh>
    <phoneticPr fontId="6"/>
  </si>
  <si>
    <t>基本料金（800円）
＋品目別による料金</t>
    <rPh sb="0" eb="2">
      <t>キホン</t>
    </rPh>
    <rPh sb="2" eb="4">
      <t>リョウキン</t>
    </rPh>
    <rPh sb="8" eb="9">
      <t>エン</t>
    </rPh>
    <rPh sb="12" eb="14">
      <t>ヒンモク</t>
    </rPh>
    <rPh sb="14" eb="15">
      <t>ベツ</t>
    </rPh>
    <rPh sb="18" eb="20">
      <t>リョウキン</t>
    </rPh>
    <phoneticPr fontId="6"/>
  </si>
  <si>
    <t>品目により
１点当たり
500円または1000円</t>
    <rPh sb="0" eb="2">
      <t>ヒンモク</t>
    </rPh>
    <rPh sb="7" eb="8">
      <t>テン</t>
    </rPh>
    <rPh sb="8" eb="9">
      <t>ア</t>
    </rPh>
    <rPh sb="15" eb="16">
      <t>エン</t>
    </rPh>
    <rPh sb="23" eb="24">
      <t>エン</t>
    </rPh>
    <phoneticPr fontId="5"/>
  </si>
  <si>
    <t>350円　700円　  1050円 1400円　 1750円</t>
    <rPh sb="3" eb="4">
      <t>エン</t>
    </rPh>
    <rPh sb="8" eb="9">
      <t>エン</t>
    </rPh>
    <rPh sb="16" eb="17">
      <t>エン</t>
    </rPh>
    <rPh sb="22" eb="23">
      <t>エン</t>
    </rPh>
    <rPh sb="29" eb="30">
      <t>エン</t>
    </rPh>
    <phoneticPr fontId="6"/>
  </si>
  <si>
    <t>300円/10㎏</t>
    <rPh sb="3" eb="4">
      <t>エン</t>
    </rPh>
    <phoneticPr fontId="6"/>
  </si>
  <si>
    <t>10ｋｇあたり150円</t>
    <rPh sb="10" eb="11">
      <t>エン</t>
    </rPh>
    <phoneticPr fontId="5"/>
  </si>
  <si>
    <t>平成32年度</t>
    <rPh sb="0" eb="2">
      <t>ヘイセイ</t>
    </rPh>
    <rPh sb="4" eb="6">
      <t>ネンド</t>
    </rPh>
    <phoneticPr fontId="6"/>
  </si>
  <si>
    <r>
      <t>小売業、飲食業及び旅館を営むための建築物で、同一敷地内に建築された建築物の床面積（住居の用に供する部分を除く。）の合計が、1</t>
    </r>
    <r>
      <rPr>
        <sz val="11"/>
        <rFont val="ＭＳ 明朝"/>
        <family val="1"/>
        <charset val="128"/>
      </rPr>
      <t>000</t>
    </r>
    <r>
      <rPr>
        <sz val="11"/>
        <rFont val="ＭＳ 明朝"/>
        <family val="1"/>
        <charset val="128"/>
      </rPr>
      <t>平方メートル　以上のもの　　　　　　　　　　前号に定めるもののほか、業者の用に供する建築物で、同一敷地内に建築された建築物の床面積（住居の用に供する部分を除く。）の合計　が、</t>
    </r>
    <r>
      <rPr>
        <sz val="11"/>
        <rFont val="ＭＳ 明朝"/>
        <family val="1"/>
        <charset val="128"/>
      </rPr>
      <t>3000</t>
    </r>
    <r>
      <rPr>
        <sz val="11"/>
        <rFont val="ＭＳ 明朝"/>
        <family val="1"/>
        <charset val="128"/>
      </rPr>
      <t>平方メートル以上のもの</t>
    </r>
    <phoneticPr fontId="8"/>
  </si>
  <si>
    <t>学校給食残渣
（中学校20校，　    小学校42校）</t>
    <phoneticPr fontId="8"/>
  </si>
  <si>
    <t>－</t>
    <phoneticPr fontId="8"/>
  </si>
  <si>
    <t>市議会議員：２人　学識経験者：２人
事業者代表：３人
市民代表：４人
その他：２人</t>
    <rPh sb="0" eb="1">
      <t>シ</t>
    </rPh>
    <rPh sb="1" eb="3">
      <t>ギカイ</t>
    </rPh>
    <rPh sb="3" eb="5">
      <t>ギイン</t>
    </rPh>
    <rPh sb="7" eb="8">
      <t>ニン</t>
    </rPh>
    <rPh sb="9" eb="11">
      <t>ガクシキ</t>
    </rPh>
    <rPh sb="11" eb="14">
      <t>ケイケンシャ</t>
    </rPh>
    <rPh sb="16" eb="17">
      <t>ニン</t>
    </rPh>
    <rPh sb="18" eb="21">
      <t>ジギョウシャ</t>
    </rPh>
    <rPh sb="21" eb="23">
      <t>ダイヒョウ</t>
    </rPh>
    <rPh sb="25" eb="26">
      <t>ニン</t>
    </rPh>
    <rPh sb="27" eb="29">
      <t>シミン</t>
    </rPh>
    <rPh sb="29" eb="31">
      <t>ダイヒョウ</t>
    </rPh>
    <rPh sb="33" eb="34">
      <t>ニン</t>
    </rPh>
    <rPh sb="37" eb="38">
      <t>タ</t>
    </rPh>
    <rPh sb="40" eb="41">
      <t>ニン</t>
    </rPh>
    <phoneticPr fontId="6"/>
  </si>
  <si>
    <t>平成7年11月1日</t>
    <rPh sb="0" eb="2">
      <t>ヘイセイ</t>
    </rPh>
    <rPh sb="3" eb="4">
      <t>ネン</t>
    </rPh>
    <rPh sb="6" eb="7">
      <t>ガツ</t>
    </rPh>
    <rPh sb="8" eb="9">
      <t>ニチ</t>
    </rPh>
    <phoneticPr fontId="6"/>
  </si>
  <si>
    <t>平成8年10月1日</t>
    <rPh sb="0" eb="2">
      <t>ヘイセイ</t>
    </rPh>
    <rPh sb="3" eb="4">
      <t>ネン</t>
    </rPh>
    <rPh sb="6" eb="7">
      <t>ガツ</t>
    </rPh>
    <rPh sb="8" eb="9">
      <t>ニチ</t>
    </rPh>
    <phoneticPr fontId="6"/>
  </si>
  <si>
    <t>浦安市廃棄物の減量及び適正処理に関する条例　    第６条</t>
    <phoneticPr fontId="8"/>
  </si>
  <si>
    <t>浦安市廃棄物の減量及び適正処理に関する条例　    第８条</t>
    <phoneticPr fontId="8"/>
  </si>
  <si>
    <t>平成7年6月</t>
    <phoneticPr fontId="8"/>
  </si>
  <si>
    <t>平成12年4月1日</t>
    <rPh sb="0" eb="2">
      <t>ヘイセイ</t>
    </rPh>
    <rPh sb="4" eb="5">
      <t>ネン</t>
    </rPh>
    <rPh sb="6" eb="7">
      <t>ガツ</t>
    </rPh>
    <rPh sb="8" eb="9">
      <t>ヒ</t>
    </rPh>
    <phoneticPr fontId="5"/>
  </si>
  <si>
    <t>H23年4月</t>
    <rPh sb="3" eb="4">
      <t>ネン</t>
    </rPh>
    <rPh sb="5" eb="6">
      <t>ガツ</t>
    </rPh>
    <phoneticPr fontId="7"/>
  </si>
  <si>
    <t>H27年4月</t>
    <rPh sb="3" eb="4">
      <t>ネン</t>
    </rPh>
    <rPh sb="5" eb="6">
      <t>ガツ</t>
    </rPh>
    <phoneticPr fontId="7"/>
  </si>
  <si>
    <t>－</t>
    <phoneticPr fontId="8"/>
  </si>
  <si>
    <t>－</t>
    <phoneticPr fontId="8"/>
  </si>
  <si>
    <t>－</t>
    <phoneticPr fontId="8"/>
  </si>
  <si>
    <t>－</t>
    <phoneticPr fontId="8"/>
  </si>
  <si>
    <t>流山市災害廃棄物処理計画</t>
    <rPh sb="0" eb="3">
      <t>ナガレヤマシ</t>
    </rPh>
    <rPh sb="3" eb="5">
      <t>サイガイ</t>
    </rPh>
    <rPh sb="5" eb="8">
      <t>ハイキブツ</t>
    </rPh>
    <rPh sb="8" eb="10">
      <t>ショリ</t>
    </rPh>
    <rPh sb="10" eb="12">
      <t>ケイカク</t>
    </rPh>
    <phoneticPr fontId="3"/>
  </si>
  <si>
    <t>○</t>
    <phoneticPr fontId="8"/>
  </si>
  <si>
    <t>1日平均100㎏以上の排出</t>
    <rPh sb="1" eb="2">
      <t>ニチ</t>
    </rPh>
    <rPh sb="2" eb="4">
      <t>ヘイキン</t>
    </rPh>
    <rPh sb="8" eb="10">
      <t>イジョウ</t>
    </rPh>
    <rPh sb="11" eb="13">
      <t>ハイシュツ</t>
    </rPh>
    <phoneticPr fontId="4"/>
  </si>
  <si>
    <t>・搬入調査（展開検査等）の実施</t>
    <rPh sb="1" eb="3">
      <t>ハンニュウ</t>
    </rPh>
    <rPh sb="3" eb="5">
      <t>チョウサ</t>
    </rPh>
    <rPh sb="6" eb="8">
      <t>テンカイ</t>
    </rPh>
    <rPh sb="8" eb="10">
      <t>ケンサ</t>
    </rPh>
    <rPh sb="10" eb="11">
      <t>トウ</t>
    </rPh>
    <rPh sb="13" eb="15">
      <t>ジッシ</t>
    </rPh>
    <phoneticPr fontId="4"/>
  </si>
  <si>
    <t>2,263,263円（平成28年度実績）
内訳
紙類　2,186,310円
繊維類　19,050円
ビン類　12,957円
アルミ缶　43,497円
スチール缶　1,449円</t>
  </si>
  <si>
    <t>H  年  月</t>
    <rPh sb="3" eb="4">
      <t>ネン</t>
    </rPh>
    <rPh sb="6" eb="7">
      <t>ガツ</t>
    </rPh>
    <phoneticPr fontId="3"/>
  </si>
  <si>
    <t>―　</t>
    <phoneticPr fontId="8"/>
  </si>
  <si>
    <t>－</t>
    <phoneticPr fontId="8"/>
  </si>
  <si>
    <t>一宮町</t>
    <rPh sb="0" eb="3">
      <t>イチノミヤマチ</t>
    </rPh>
    <phoneticPr fontId="4"/>
  </si>
  <si>
    <t>35円/20ℓ　50円/30ℓ　65円/40ℓ</t>
    <rPh sb="2" eb="3">
      <t>エン</t>
    </rPh>
    <phoneticPr fontId="4"/>
  </si>
  <si>
    <t>長生郡市広域
市町村圏組合
廃棄物減量等
推進審議会</t>
  </si>
  <si>
    <t>組合議員（2人）
構成市町村長の推薦
する者（7人）
知識及び経験を有する者（2人）
管理者が必要と認めた者（1人）</t>
  </si>
  <si>
    <t>船橋市路上喫煙及びポイ捨て防止条例</t>
    <rPh sb="0" eb="3">
      <t>フナバシシ</t>
    </rPh>
    <rPh sb="3" eb="5">
      <t>ロジョウ</t>
    </rPh>
    <rPh sb="5" eb="7">
      <t>キツエン</t>
    </rPh>
    <rPh sb="7" eb="8">
      <t>オヨ</t>
    </rPh>
    <rPh sb="11" eb="12">
      <t>ス</t>
    </rPh>
    <rPh sb="13" eb="15">
      <t>ボウシ</t>
    </rPh>
    <rPh sb="15" eb="17">
      <t>ジョウレイ</t>
    </rPh>
    <phoneticPr fontId="4"/>
  </si>
  <si>
    <t>不明</t>
    <rPh sb="0" eb="2">
      <t>フメイ</t>
    </rPh>
    <phoneticPr fontId="4"/>
  </si>
  <si>
    <t>船橋市廃棄物減量等推進審議会</t>
    <rPh sb="0" eb="3">
      <t>フナバシシ</t>
    </rPh>
    <rPh sb="3" eb="6">
      <t>ハイキブツ</t>
    </rPh>
    <rPh sb="6" eb="8">
      <t>ゲンリョウ</t>
    </rPh>
    <rPh sb="8" eb="9">
      <t>トウ</t>
    </rPh>
    <rPh sb="9" eb="11">
      <t>スイシン</t>
    </rPh>
    <rPh sb="11" eb="14">
      <t>シンギカイ</t>
    </rPh>
    <phoneticPr fontId="4"/>
  </si>
  <si>
    <t>学識経験者（4人）
事業者（3人）
廃棄物処理業者（1人）
民間の代表者（5人）
市長が必要と認める者（2人）</t>
    <rPh sb="0" eb="2">
      <t>ガクシキ</t>
    </rPh>
    <rPh sb="2" eb="5">
      <t>ケイケンシャ</t>
    </rPh>
    <rPh sb="7" eb="8">
      <t>ニン</t>
    </rPh>
    <rPh sb="10" eb="13">
      <t>ジギョウシャ</t>
    </rPh>
    <rPh sb="15" eb="16">
      <t>ニン</t>
    </rPh>
    <rPh sb="18" eb="20">
      <t>ハイキ</t>
    </rPh>
    <rPh sb="20" eb="21">
      <t>ブツ</t>
    </rPh>
    <rPh sb="21" eb="23">
      <t>ショリ</t>
    </rPh>
    <rPh sb="23" eb="25">
      <t>ギョウシャ</t>
    </rPh>
    <rPh sb="27" eb="28">
      <t>ニン</t>
    </rPh>
    <rPh sb="30" eb="32">
      <t>ミンカン</t>
    </rPh>
    <rPh sb="33" eb="36">
      <t>ダイヒョウシャ</t>
    </rPh>
    <rPh sb="38" eb="39">
      <t>ニン</t>
    </rPh>
    <rPh sb="41" eb="43">
      <t>シチョウ</t>
    </rPh>
    <rPh sb="44" eb="46">
      <t>ヒツヨウ</t>
    </rPh>
    <rPh sb="47" eb="48">
      <t>ミト</t>
    </rPh>
    <rPh sb="50" eb="51">
      <t>モノ</t>
    </rPh>
    <rPh sb="53" eb="54">
      <t>ニン</t>
    </rPh>
    <phoneticPr fontId="4"/>
  </si>
  <si>
    <t>船橋市廃棄物の減量、資源化及び適正処理に関する条例第37条</t>
    <rPh sb="0" eb="3">
      <t>フナバシシ</t>
    </rPh>
    <rPh sb="3" eb="6">
      <t>ハイキブツ</t>
    </rPh>
    <rPh sb="7" eb="9">
      <t>ゲンリョウ</t>
    </rPh>
    <rPh sb="10" eb="13">
      <t>シゲンカ</t>
    </rPh>
    <rPh sb="13" eb="14">
      <t>オヨ</t>
    </rPh>
    <rPh sb="15" eb="17">
      <t>テキセイ</t>
    </rPh>
    <rPh sb="17" eb="19">
      <t>ショリ</t>
    </rPh>
    <rPh sb="20" eb="21">
      <t>カン</t>
    </rPh>
    <rPh sb="23" eb="25">
      <t>ジョウレイ</t>
    </rPh>
    <rPh sb="25" eb="26">
      <t>ダイ</t>
    </rPh>
    <rPh sb="28" eb="29">
      <t>ジョウ</t>
    </rPh>
    <phoneticPr fontId="4"/>
  </si>
  <si>
    <t>船橋市廃棄物減量等推進員</t>
    <rPh sb="0" eb="3">
      <t>フナバシシ</t>
    </rPh>
    <rPh sb="3" eb="6">
      <t>ハイキブツ</t>
    </rPh>
    <rPh sb="6" eb="8">
      <t>ゲンリョウ</t>
    </rPh>
    <rPh sb="8" eb="9">
      <t>トウ</t>
    </rPh>
    <rPh sb="9" eb="12">
      <t>スイシンイン</t>
    </rPh>
    <phoneticPr fontId="4"/>
  </si>
  <si>
    <t>６５３人</t>
    <rPh sb="3" eb="4">
      <t>ヒト</t>
    </rPh>
    <phoneticPr fontId="4"/>
  </si>
  <si>
    <t>船橋市廃棄物の減量、資源化及び適正処理に関する条例第３８条
船橋市廃棄物減量等推進員要綱</t>
    <rPh sb="0" eb="3">
      <t>フナバシシ</t>
    </rPh>
    <rPh sb="3" eb="6">
      <t>ハイキブツ</t>
    </rPh>
    <rPh sb="7" eb="9">
      <t>ゲンリョウ</t>
    </rPh>
    <rPh sb="10" eb="13">
      <t>シゲンカ</t>
    </rPh>
    <rPh sb="13" eb="14">
      <t>オヨ</t>
    </rPh>
    <rPh sb="15" eb="17">
      <t>テキセイ</t>
    </rPh>
    <rPh sb="17" eb="19">
      <t>ショリ</t>
    </rPh>
    <rPh sb="20" eb="21">
      <t>カン</t>
    </rPh>
    <rPh sb="23" eb="25">
      <t>ジョウレイ</t>
    </rPh>
    <rPh sb="25" eb="26">
      <t>ダイ</t>
    </rPh>
    <rPh sb="28" eb="29">
      <t>ジョウ</t>
    </rPh>
    <rPh sb="31" eb="34">
      <t>フナバシシ</t>
    </rPh>
    <rPh sb="34" eb="37">
      <t>ハイキブツ</t>
    </rPh>
    <rPh sb="37" eb="39">
      <t>ゲンリョウ</t>
    </rPh>
    <rPh sb="39" eb="40">
      <t>トウ</t>
    </rPh>
    <rPh sb="40" eb="43">
      <t>スイシンイン</t>
    </rPh>
    <rPh sb="43" eb="45">
      <t>ヨウコウ</t>
    </rPh>
    <phoneticPr fontId="4"/>
  </si>
  <si>
    <t>許可業者が料金設定</t>
    <rPh sb="0" eb="2">
      <t>キョカ</t>
    </rPh>
    <rPh sb="2" eb="4">
      <t>ギョウシャ</t>
    </rPh>
    <rPh sb="5" eb="7">
      <t>リョウキン</t>
    </rPh>
    <rPh sb="7" eb="9">
      <t>セッテイ</t>
    </rPh>
    <phoneticPr fontId="4"/>
  </si>
  <si>
    <t>194.4円/10kg</t>
    <rPh sb="5" eb="6">
      <t>エン</t>
    </rPh>
    <phoneticPr fontId="4"/>
  </si>
  <si>
    <t>炭酸ガス容器</t>
    <rPh sb="0" eb="2">
      <t>タンサン</t>
    </rPh>
    <rPh sb="4" eb="6">
      <t>ヨウキ</t>
    </rPh>
    <phoneticPr fontId="5"/>
  </si>
  <si>
    <t>ボンベ１本（10㎏と仮定）</t>
    <rPh sb="4" eb="5">
      <t>ポン</t>
    </rPh>
    <rPh sb="10" eb="12">
      <t>カテイ</t>
    </rPh>
    <phoneticPr fontId="5"/>
  </si>
  <si>
    <t>廃消火器</t>
    <rPh sb="0" eb="1">
      <t>ハイ</t>
    </rPh>
    <rPh sb="1" eb="4">
      <t>ショウカキ</t>
    </rPh>
    <phoneticPr fontId="5"/>
  </si>
  <si>
    <t>重量は把握していないため、１本５kgとして計算する。４３本×５kg＝２１５kg</t>
    <rPh sb="0" eb="2">
      <t>ジュウリョウ</t>
    </rPh>
    <rPh sb="3" eb="5">
      <t>ハアク</t>
    </rPh>
    <rPh sb="14" eb="15">
      <t>ホン</t>
    </rPh>
    <rPh sb="21" eb="23">
      <t>ケイサン</t>
    </rPh>
    <rPh sb="28" eb="29">
      <t>ホン</t>
    </rPh>
    <phoneticPr fontId="5"/>
  </si>
  <si>
    <t>廃電池</t>
    <rPh sb="0" eb="1">
      <t>ハイ</t>
    </rPh>
    <rPh sb="1" eb="3">
      <t>デンチ</t>
    </rPh>
    <phoneticPr fontId="5"/>
  </si>
  <si>
    <t>－</t>
    <phoneticPr fontId="8"/>
  </si>
  <si>
    <t>袖ケ浦市不法投棄監視員制度設置要綱
袖ケ浦市不法投棄監視カメラの設置及び運用に関する要綱</t>
    <phoneticPr fontId="6"/>
  </si>
  <si>
    <t>・市内の不法投棄等の現状を的確に把握するため、不法投棄等に関する情報の提供、状況の報告等を行う不法投棄監視員の設置について定めているもの。
・不法投棄の未然防止及び不法投棄の原因者を把握するための監視カメラの設置及び運用並びに画像の適正な管理に関して定めているもの。</t>
    <rPh sb="1" eb="3">
      <t>シナイ</t>
    </rPh>
    <rPh sb="4" eb="6">
      <t>フホウ</t>
    </rPh>
    <rPh sb="6" eb="8">
      <t>トウキ</t>
    </rPh>
    <rPh sb="8" eb="9">
      <t>トウ</t>
    </rPh>
    <rPh sb="10" eb="12">
      <t>ゲンジョウ</t>
    </rPh>
    <rPh sb="13" eb="15">
      <t>テキカク</t>
    </rPh>
    <rPh sb="16" eb="18">
      <t>ハアク</t>
    </rPh>
    <rPh sb="23" eb="25">
      <t>フホウ</t>
    </rPh>
    <rPh sb="25" eb="27">
      <t>トウキ</t>
    </rPh>
    <rPh sb="27" eb="28">
      <t>トウ</t>
    </rPh>
    <rPh sb="29" eb="30">
      <t>カン</t>
    </rPh>
    <rPh sb="32" eb="34">
      <t>ジョウホウ</t>
    </rPh>
    <rPh sb="35" eb="37">
      <t>テイキョウ</t>
    </rPh>
    <rPh sb="38" eb="40">
      <t>ジョウキョウ</t>
    </rPh>
    <rPh sb="41" eb="44">
      <t>ホウコクナド</t>
    </rPh>
    <rPh sb="45" eb="46">
      <t>オコナ</t>
    </rPh>
    <rPh sb="47" eb="49">
      <t>フホウ</t>
    </rPh>
    <rPh sb="49" eb="51">
      <t>トウキ</t>
    </rPh>
    <rPh sb="51" eb="54">
      <t>カンシイン</t>
    </rPh>
    <rPh sb="55" eb="57">
      <t>セッチ</t>
    </rPh>
    <rPh sb="61" eb="62">
      <t>サダ</t>
    </rPh>
    <phoneticPr fontId="6"/>
  </si>
  <si>
    <t>ﾏﾝｼｮﾝ管理組合､高齢者ｸﾗﾌﾞ､婦人会､他</t>
    <rPh sb="5" eb="7">
      <t>カンリ</t>
    </rPh>
    <rPh sb="7" eb="9">
      <t>クミアイ</t>
    </rPh>
    <rPh sb="10" eb="13">
      <t>コウレイシャ</t>
    </rPh>
    <rPh sb="18" eb="21">
      <t>フジンカイ</t>
    </rPh>
    <rPh sb="22" eb="23">
      <t>タ</t>
    </rPh>
    <phoneticPr fontId="7"/>
  </si>
  <si>
    <t>市川市民等の健康と安全で清潔な生活環境の保持に関する条例</t>
    <rPh sb="0" eb="2">
      <t>イチカワ</t>
    </rPh>
    <rPh sb="2" eb="4">
      <t>シミン</t>
    </rPh>
    <rPh sb="4" eb="5">
      <t>ナド</t>
    </rPh>
    <rPh sb="6" eb="8">
      <t>ケンコウ</t>
    </rPh>
    <rPh sb="9" eb="11">
      <t>アンゼン</t>
    </rPh>
    <rPh sb="12" eb="14">
      <t>セイケツ</t>
    </rPh>
    <rPh sb="15" eb="17">
      <t>セイカツ</t>
    </rPh>
    <rPh sb="17" eb="19">
      <t>カンキョウ</t>
    </rPh>
    <rPh sb="20" eb="22">
      <t>ホジ</t>
    </rPh>
    <rPh sb="23" eb="24">
      <t>カン</t>
    </rPh>
    <rPh sb="26" eb="28">
      <t>ジョウレイ</t>
    </rPh>
    <phoneticPr fontId="5"/>
  </si>
  <si>
    <t>－</t>
    <phoneticPr fontId="8"/>
  </si>
  <si>
    <t>総回収量×２円/ｋｇ</t>
    <rPh sb="0" eb="1">
      <t>ソウ</t>
    </rPh>
    <rPh sb="1" eb="3">
      <t>カイシュウ</t>
    </rPh>
    <rPh sb="3" eb="4">
      <t>リョウ</t>
    </rPh>
    <rPh sb="6" eb="7">
      <t>エン</t>
    </rPh>
    <phoneticPr fontId="8"/>
  </si>
  <si>
    <t xml:space="preserve">①木更津市まちをきれいにする条例
②木更津市不法投棄監視カメラの設置及び運用に関する要綱
③木更津市不法投棄監視員制度設置要綱
④木更津市不法投棄防止対策に係る資材支給事務取扱要領
</t>
    <rPh sb="1" eb="5">
      <t>キサラヅシ</t>
    </rPh>
    <rPh sb="14" eb="16">
      <t>ジョウレイ</t>
    </rPh>
    <rPh sb="18" eb="22">
      <t>キサラヅシ</t>
    </rPh>
    <rPh sb="22" eb="24">
      <t>フホウ</t>
    </rPh>
    <rPh sb="24" eb="26">
      <t>トウキ</t>
    </rPh>
    <rPh sb="26" eb="28">
      <t>カンシ</t>
    </rPh>
    <rPh sb="32" eb="34">
      <t>セッチ</t>
    </rPh>
    <rPh sb="34" eb="35">
      <t>オヨ</t>
    </rPh>
    <rPh sb="36" eb="38">
      <t>ウンヨウ</t>
    </rPh>
    <rPh sb="39" eb="40">
      <t>カン</t>
    </rPh>
    <rPh sb="42" eb="44">
      <t>ヨウコウ</t>
    </rPh>
    <rPh sb="46" eb="50">
      <t>キサラヅシ</t>
    </rPh>
    <rPh sb="50" eb="52">
      <t>フホウ</t>
    </rPh>
    <rPh sb="52" eb="54">
      <t>トウキ</t>
    </rPh>
    <rPh sb="54" eb="57">
      <t>カンシイン</t>
    </rPh>
    <rPh sb="57" eb="59">
      <t>セイド</t>
    </rPh>
    <rPh sb="59" eb="61">
      <t>セッチ</t>
    </rPh>
    <rPh sb="61" eb="63">
      <t>ヨウコウ</t>
    </rPh>
    <rPh sb="65" eb="69">
      <t>キサラヅシ</t>
    </rPh>
    <rPh sb="69" eb="71">
      <t>フホウ</t>
    </rPh>
    <rPh sb="71" eb="73">
      <t>トウキ</t>
    </rPh>
    <rPh sb="73" eb="75">
      <t>ボウシ</t>
    </rPh>
    <rPh sb="75" eb="77">
      <t>タイサク</t>
    </rPh>
    <rPh sb="78" eb="79">
      <t>カカワ</t>
    </rPh>
    <rPh sb="80" eb="82">
      <t>シザイ</t>
    </rPh>
    <rPh sb="82" eb="84">
      <t>シキュウ</t>
    </rPh>
    <rPh sb="84" eb="86">
      <t>ジム</t>
    </rPh>
    <rPh sb="86" eb="88">
      <t>トリアツカ</t>
    </rPh>
    <rPh sb="88" eb="90">
      <t>ヨウリョウ</t>
    </rPh>
    <phoneticPr fontId="5"/>
  </si>
  <si>
    <t>①雑草処理対策本部の設置やポイ捨ての禁止等を定め、不法投棄されにくい環境を目指し、未然防止に努める。
②往来の少ない地域における不法投棄監視強化のため、監視カメラを設置し、不法投棄の未然防止や増加防止に努め
　る。
③２年任期で１５名の監視員を選出し、各地域の不法投棄の監視パトロールを実施し、毎月の状況報告をしてもらう。
④不法投棄が絶えない公共用地に接している土地所有者に、不法投棄防止対策に係る資材（杭・番線・看板）を現物支給している。</t>
    <rPh sb="1" eb="3">
      <t>ザッソウ</t>
    </rPh>
    <rPh sb="3" eb="5">
      <t>ショリ</t>
    </rPh>
    <rPh sb="5" eb="7">
      <t>タイサク</t>
    </rPh>
    <rPh sb="7" eb="9">
      <t>ホンブ</t>
    </rPh>
    <rPh sb="10" eb="12">
      <t>セッチ</t>
    </rPh>
    <rPh sb="15" eb="16">
      <t>ス</t>
    </rPh>
    <rPh sb="18" eb="20">
      <t>キンシ</t>
    </rPh>
    <rPh sb="20" eb="21">
      <t>トウ</t>
    </rPh>
    <rPh sb="22" eb="23">
      <t>サダ</t>
    </rPh>
    <rPh sb="25" eb="27">
      <t>フホウ</t>
    </rPh>
    <rPh sb="27" eb="29">
      <t>トウキ</t>
    </rPh>
    <rPh sb="34" eb="36">
      <t>カンキョウ</t>
    </rPh>
    <rPh sb="37" eb="39">
      <t>メザ</t>
    </rPh>
    <rPh sb="41" eb="43">
      <t>ミゼン</t>
    </rPh>
    <rPh sb="43" eb="45">
      <t>ボウシ</t>
    </rPh>
    <rPh sb="46" eb="47">
      <t>ツト</t>
    </rPh>
    <rPh sb="52" eb="54">
      <t>オウライ</t>
    </rPh>
    <rPh sb="55" eb="56">
      <t>スク</t>
    </rPh>
    <rPh sb="58" eb="60">
      <t>チイキ</t>
    </rPh>
    <rPh sb="64" eb="66">
      <t>フホウ</t>
    </rPh>
    <rPh sb="66" eb="68">
      <t>トウキ</t>
    </rPh>
    <rPh sb="68" eb="70">
      <t>カンシ</t>
    </rPh>
    <rPh sb="70" eb="72">
      <t>キョウカ</t>
    </rPh>
    <rPh sb="76" eb="78">
      <t>カンシ</t>
    </rPh>
    <rPh sb="82" eb="84">
      <t>セッチ</t>
    </rPh>
    <rPh sb="86" eb="88">
      <t>フホウ</t>
    </rPh>
    <rPh sb="88" eb="90">
      <t>トウキ</t>
    </rPh>
    <rPh sb="91" eb="93">
      <t>ミゼン</t>
    </rPh>
    <rPh sb="93" eb="95">
      <t>ボウシ</t>
    </rPh>
    <rPh sb="98" eb="100">
      <t>ボウシ</t>
    </rPh>
    <rPh sb="101" eb="102">
      <t>ツト</t>
    </rPh>
    <rPh sb="110" eb="111">
      <t>ネン</t>
    </rPh>
    <rPh sb="111" eb="113">
      <t>ニンキ</t>
    </rPh>
    <rPh sb="116" eb="117">
      <t>メイ</t>
    </rPh>
    <rPh sb="118" eb="121">
      <t>カンシイン</t>
    </rPh>
    <rPh sb="122" eb="124">
      <t>センシュツ</t>
    </rPh>
    <rPh sb="126" eb="129">
      <t>カクチイキ</t>
    </rPh>
    <rPh sb="130" eb="132">
      <t>フホウ</t>
    </rPh>
    <rPh sb="132" eb="134">
      <t>トウキ</t>
    </rPh>
    <rPh sb="135" eb="137">
      <t>カンシ</t>
    </rPh>
    <rPh sb="143" eb="145">
      <t>ジッシ</t>
    </rPh>
    <rPh sb="147" eb="149">
      <t>マイツキ</t>
    </rPh>
    <rPh sb="150" eb="152">
      <t>ジョウキョウ</t>
    </rPh>
    <rPh sb="152" eb="154">
      <t>ホウコク</t>
    </rPh>
    <rPh sb="163" eb="165">
      <t>フホウ</t>
    </rPh>
    <rPh sb="165" eb="167">
      <t>トウキ</t>
    </rPh>
    <rPh sb="168" eb="169">
      <t>タ</t>
    </rPh>
    <rPh sb="172" eb="174">
      <t>コウキョウ</t>
    </rPh>
    <rPh sb="174" eb="176">
      <t>ヨウチ</t>
    </rPh>
    <rPh sb="177" eb="178">
      <t>セッ</t>
    </rPh>
    <rPh sb="182" eb="184">
      <t>トチ</t>
    </rPh>
    <rPh sb="184" eb="187">
      <t>ショユウシャ</t>
    </rPh>
    <rPh sb="189" eb="191">
      <t>フホウ</t>
    </rPh>
    <rPh sb="191" eb="193">
      <t>トウキ</t>
    </rPh>
    <rPh sb="193" eb="195">
      <t>ボウシ</t>
    </rPh>
    <rPh sb="195" eb="197">
      <t>タイサク</t>
    </rPh>
    <rPh sb="198" eb="199">
      <t>カカワ</t>
    </rPh>
    <rPh sb="200" eb="202">
      <t>シザイ</t>
    </rPh>
    <rPh sb="203" eb="204">
      <t>クイ</t>
    </rPh>
    <rPh sb="205" eb="207">
      <t>バンセン</t>
    </rPh>
    <rPh sb="208" eb="210">
      <t>カンバン</t>
    </rPh>
    <rPh sb="212" eb="214">
      <t>ゲンブツ</t>
    </rPh>
    <rPh sb="214" eb="216">
      <t>シキュウ</t>
    </rPh>
    <phoneticPr fontId="5"/>
  </si>
  <si>
    <t>（１）大規模小売店舗立地法第２条第２項に規定する大規模小売店舗
（２）事業の用に供する部分の述べ床面積が3,000平方メートル以上（同一敷地内に２以上の建築物がある場合にあっては、それぞれの建築物の事業の用に供する部分の述べ床面積の合計が3,000平方メートル以上）の建築物</t>
    <rPh sb="3" eb="6">
      <t>ダイキボ</t>
    </rPh>
    <rPh sb="6" eb="8">
      <t>コウリ</t>
    </rPh>
    <rPh sb="8" eb="10">
      <t>テンポ</t>
    </rPh>
    <rPh sb="10" eb="12">
      <t>リッチ</t>
    </rPh>
    <rPh sb="12" eb="13">
      <t>ホウ</t>
    </rPh>
    <rPh sb="13" eb="14">
      <t>ダイ</t>
    </rPh>
    <rPh sb="15" eb="16">
      <t>ジョウ</t>
    </rPh>
    <rPh sb="16" eb="17">
      <t>ダイ</t>
    </rPh>
    <rPh sb="18" eb="19">
      <t>コウ</t>
    </rPh>
    <rPh sb="20" eb="22">
      <t>キテイ</t>
    </rPh>
    <rPh sb="24" eb="27">
      <t>ダイキボ</t>
    </rPh>
    <rPh sb="27" eb="29">
      <t>コウリ</t>
    </rPh>
    <rPh sb="29" eb="31">
      <t>テンポ</t>
    </rPh>
    <rPh sb="35" eb="37">
      <t>ジギョウ</t>
    </rPh>
    <rPh sb="38" eb="39">
      <t>ヨウ</t>
    </rPh>
    <rPh sb="40" eb="41">
      <t>キョウ</t>
    </rPh>
    <rPh sb="43" eb="45">
      <t>ブブン</t>
    </rPh>
    <rPh sb="46" eb="47">
      <t>ノ</t>
    </rPh>
    <rPh sb="48" eb="49">
      <t>ユカ</t>
    </rPh>
    <rPh sb="49" eb="51">
      <t>メンセキ</t>
    </rPh>
    <rPh sb="57" eb="59">
      <t>ヘイホウ</t>
    </rPh>
    <rPh sb="63" eb="65">
      <t>イジョウ</t>
    </rPh>
    <rPh sb="66" eb="68">
      <t>ドウイツ</t>
    </rPh>
    <rPh sb="68" eb="70">
      <t>シキチ</t>
    </rPh>
    <rPh sb="70" eb="71">
      <t>ナイ</t>
    </rPh>
    <rPh sb="73" eb="75">
      <t>イジョウ</t>
    </rPh>
    <rPh sb="76" eb="79">
      <t>ケンチクブツ</t>
    </rPh>
    <rPh sb="82" eb="84">
      <t>バアイ</t>
    </rPh>
    <rPh sb="95" eb="98">
      <t>ケンチクブツ</t>
    </rPh>
    <rPh sb="99" eb="101">
      <t>ジギョウ</t>
    </rPh>
    <rPh sb="102" eb="103">
      <t>ヨウ</t>
    </rPh>
    <rPh sb="104" eb="105">
      <t>キョウ</t>
    </rPh>
    <rPh sb="107" eb="109">
      <t>ブブン</t>
    </rPh>
    <rPh sb="110" eb="111">
      <t>ノ</t>
    </rPh>
    <rPh sb="112" eb="113">
      <t>ユカ</t>
    </rPh>
    <rPh sb="113" eb="115">
      <t>メンセキ</t>
    </rPh>
    <rPh sb="116" eb="118">
      <t>ゴウケイ</t>
    </rPh>
    <rPh sb="124" eb="126">
      <t>ヘイホウ</t>
    </rPh>
    <rPh sb="130" eb="132">
      <t>イジョウ</t>
    </rPh>
    <rPh sb="134" eb="137">
      <t>ケンチクブツ</t>
    </rPh>
    <phoneticPr fontId="5"/>
  </si>
  <si>
    <t>白子町環境美化推進に関する条例</t>
    <rPh sb="0" eb="3">
      <t>シラコマチ</t>
    </rPh>
    <rPh sb="3" eb="5">
      <t>カンキョウ</t>
    </rPh>
    <rPh sb="5" eb="7">
      <t>ビカ</t>
    </rPh>
    <rPh sb="7" eb="9">
      <t>スイシン</t>
    </rPh>
    <rPh sb="10" eb="11">
      <t>カン</t>
    </rPh>
    <rPh sb="13" eb="15">
      <t>ジョウレイ</t>
    </rPh>
    <phoneticPr fontId="4"/>
  </si>
  <si>
    <t>H  年  月</t>
    <rPh sb="3" eb="4">
      <t>ネン</t>
    </rPh>
    <rPh sb="6" eb="7">
      <t>ガツ</t>
    </rPh>
    <phoneticPr fontId="4"/>
  </si>
  <si>
    <t>260円/10ｋｇ</t>
    <phoneticPr fontId="8"/>
  </si>
  <si>
    <t>有</t>
    <phoneticPr fontId="8"/>
  </si>
  <si>
    <t>長生郡市広域市町村圏組合廃棄物減量等推進審議会</t>
    <rPh sb="0" eb="2">
      <t>チョウセイ</t>
    </rPh>
    <rPh sb="2" eb="4">
      <t>グンシ</t>
    </rPh>
    <rPh sb="4" eb="6">
      <t>コウイキ</t>
    </rPh>
    <rPh sb="6" eb="9">
      <t>シチョウソン</t>
    </rPh>
    <rPh sb="9" eb="10">
      <t>ケン</t>
    </rPh>
    <rPh sb="10" eb="12">
      <t>クミアイ</t>
    </rPh>
    <rPh sb="12" eb="15">
      <t>ハイキブツ</t>
    </rPh>
    <rPh sb="15" eb="17">
      <t>ゲンリョウ</t>
    </rPh>
    <rPh sb="17" eb="18">
      <t>トウ</t>
    </rPh>
    <rPh sb="18" eb="20">
      <t>スイシン</t>
    </rPh>
    <rPh sb="20" eb="23">
      <t>シンギカイ</t>
    </rPh>
    <phoneticPr fontId="5"/>
  </si>
  <si>
    <t>組合議員（２名）
構成市町村長の推薦する者（７名）
知識及び経験を有する者（２名）
管理者が必要と認めた者（１名）</t>
    <rPh sb="0" eb="2">
      <t>クミアイ</t>
    </rPh>
    <rPh sb="2" eb="4">
      <t>ギイン</t>
    </rPh>
    <rPh sb="6" eb="7">
      <t>メイ</t>
    </rPh>
    <rPh sb="9" eb="11">
      <t>コウセイ</t>
    </rPh>
    <rPh sb="11" eb="13">
      <t>シチョウ</t>
    </rPh>
    <rPh sb="13" eb="15">
      <t>ソンチョウ</t>
    </rPh>
    <rPh sb="16" eb="18">
      <t>スイセン</t>
    </rPh>
    <rPh sb="20" eb="21">
      <t>モノ</t>
    </rPh>
    <rPh sb="23" eb="24">
      <t>メイ</t>
    </rPh>
    <rPh sb="26" eb="28">
      <t>チシキ</t>
    </rPh>
    <rPh sb="28" eb="29">
      <t>オヨ</t>
    </rPh>
    <rPh sb="30" eb="32">
      <t>ケイケン</t>
    </rPh>
    <rPh sb="33" eb="34">
      <t>ユウ</t>
    </rPh>
    <rPh sb="36" eb="37">
      <t>モノ</t>
    </rPh>
    <rPh sb="39" eb="40">
      <t>メイ</t>
    </rPh>
    <rPh sb="42" eb="45">
      <t>カンリシャ</t>
    </rPh>
    <rPh sb="46" eb="48">
      <t>ヒツヨウ</t>
    </rPh>
    <rPh sb="49" eb="50">
      <t>ミト</t>
    </rPh>
    <rPh sb="52" eb="53">
      <t>モノ</t>
    </rPh>
    <rPh sb="55" eb="56">
      <t>メイ</t>
    </rPh>
    <phoneticPr fontId="5"/>
  </si>
  <si>
    <t>香取市</t>
    <rPh sb="0" eb="3">
      <t>カトリシ</t>
    </rPh>
    <phoneticPr fontId="5"/>
  </si>
  <si>
    <t>http://www.city.katori.lg.jp/living/gomi_recycling/hojo_shoureikin/konyu.html</t>
  </si>
  <si>
    <t>旭市廃棄物減量化推進員</t>
    <rPh sb="0" eb="1">
      <t>アサヒ</t>
    </rPh>
    <rPh sb="1" eb="2">
      <t>シ</t>
    </rPh>
    <rPh sb="2" eb="5">
      <t>ハイキブツ</t>
    </rPh>
    <rPh sb="5" eb="7">
      <t>ゲンリョウ</t>
    </rPh>
    <rPh sb="7" eb="8">
      <t>カ</t>
    </rPh>
    <rPh sb="8" eb="11">
      <t>スイシンイン</t>
    </rPh>
    <phoneticPr fontId="4"/>
  </si>
  <si>
    <t>平成25年4月</t>
    <rPh sb="0" eb="2">
      <t>ヘイセイ</t>
    </rPh>
    <rPh sb="4" eb="5">
      <t>ネン</t>
    </rPh>
    <rPh sb="6" eb="7">
      <t>ガツ</t>
    </rPh>
    <phoneticPr fontId="4"/>
  </si>
  <si>
    <t>旭市廃棄物減量化推進員設置要綱</t>
    <rPh sb="0" eb="1">
      <t>アサヒ</t>
    </rPh>
    <rPh sb="1" eb="2">
      <t>シ</t>
    </rPh>
    <rPh sb="2" eb="5">
      <t>ハイキブツ</t>
    </rPh>
    <rPh sb="5" eb="7">
      <t>ゲンリョウ</t>
    </rPh>
    <rPh sb="7" eb="8">
      <t>カ</t>
    </rPh>
    <rPh sb="8" eb="11">
      <t>スイシンイン</t>
    </rPh>
    <rPh sb="11" eb="13">
      <t>セッチ</t>
    </rPh>
    <rPh sb="13" eb="15">
      <t>ヨウコウ</t>
    </rPh>
    <phoneticPr fontId="4"/>
  </si>
  <si>
    <t>粗大（鉄）
古紙・古布</t>
    <rPh sb="0" eb="2">
      <t>ソダイ</t>
    </rPh>
    <rPh sb="3" eb="4">
      <t>テツ</t>
    </rPh>
    <rPh sb="6" eb="8">
      <t>コシ</t>
    </rPh>
    <rPh sb="9" eb="10">
      <t>フル</t>
    </rPh>
    <rPh sb="10" eb="11">
      <t>ヌノ</t>
    </rPh>
    <phoneticPr fontId="47"/>
  </si>
  <si>
    <t>58ｔ</t>
  </si>
  <si>
    <t>延べ床面積3,000㎡以上の建築物を有し、管理し、又は占有する事業者で市長が指定する者、又は事業の内容を考慮して市長が指定する者。</t>
    <rPh sb="0" eb="1">
      <t>ノ</t>
    </rPh>
    <rPh sb="2" eb="3">
      <t>ユカ</t>
    </rPh>
    <rPh sb="3" eb="5">
      <t>メンセキ</t>
    </rPh>
    <rPh sb="11" eb="13">
      <t>イジョウ</t>
    </rPh>
    <rPh sb="14" eb="17">
      <t>ケンチクブツ</t>
    </rPh>
    <rPh sb="18" eb="19">
      <t>ユウ</t>
    </rPh>
    <rPh sb="21" eb="23">
      <t>カンリ</t>
    </rPh>
    <rPh sb="25" eb="26">
      <t>マタ</t>
    </rPh>
    <rPh sb="27" eb="29">
      <t>センユウ</t>
    </rPh>
    <rPh sb="31" eb="34">
      <t>ジギョウシャ</t>
    </rPh>
    <rPh sb="35" eb="37">
      <t>シチョウ</t>
    </rPh>
    <rPh sb="38" eb="40">
      <t>シテイ</t>
    </rPh>
    <rPh sb="42" eb="43">
      <t>モノ</t>
    </rPh>
    <rPh sb="44" eb="45">
      <t>マタ</t>
    </rPh>
    <rPh sb="46" eb="48">
      <t>ジギョウ</t>
    </rPh>
    <rPh sb="49" eb="51">
      <t>ナイヨウ</t>
    </rPh>
    <rPh sb="52" eb="54">
      <t>コウリョ</t>
    </rPh>
    <rPh sb="56" eb="58">
      <t>シチョウ</t>
    </rPh>
    <rPh sb="59" eb="61">
      <t>シテイ</t>
    </rPh>
    <rPh sb="63" eb="64">
      <t>モノ</t>
    </rPh>
    <phoneticPr fontId="4"/>
  </si>
  <si>
    <r>
      <t>無</t>
    </r>
    <r>
      <rPr>
        <sz val="11"/>
        <rFont val="ＭＳ 明朝"/>
        <family val="1"/>
        <charset val="128"/>
      </rPr>
      <t xml:space="preserve"> </t>
    </r>
    <rPh sb="0" eb="1">
      <t>ナ</t>
    </rPh>
    <phoneticPr fontId="4"/>
  </si>
  <si>
    <t>佐倉市廃棄物減量等推進協議会</t>
    <rPh sb="0" eb="3">
      <t>サクラシ</t>
    </rPh>
    <rPh sb="3" eb="6">
      <t>ハイキブツ</t>
    </rPh>
    <rPh sb="6" eb="8">
      <t>ゲンリョウ</t>
    </rPh>
    <rPh sb="8" eb="9">
      <t>トウ</t>
    </rPh>
    <rPh sb="9" eb="11">
      <t>スイシン</t>
    </rPh>
    <rPh sb="11" eb="14">
      <t>キョウギカイ</t>
    </rPh>
    <phoneticPr fontId="4"/>
  </si>
  <si>
    <t>・学識経験者　2名　
・市民代表者　3名
・事業者代表　4名
・市長が必要
　と認めた者　2名</t>
    <rPh sb="1" eb="3">
      <t>ガクシキ</t>
    </rPh>
    <rPh sb="3" eb="6">
      <t>ケイケンシャ</t>
    </rPh>
    <rPh sb="8" eb="9">
      <t>メイ</t>
    </rPh>
    <rPh sb="12" eb="14">
      <t>シミン</t>
    </rPh>
    <rPh sb="14" eb="17">
      <t>ダイヒョウシャ</t>
    </rPh>
    <rPh sb="19" eb="20">
      <t>ナ</t>
    </rPh>
    <rPh sb="22" eb="25">
      <t>ジギョウシャ</t>
    </rPh>
    <rPh sb="25" eb="27">
      <t>ダイヒョウ</t>
    </rPh>
    <rPh sb="29" eb="30">
      <t>ナ</t>
    </rPh>
    <rPh sb="32" eb="34">
      <t>シチョウ</t>
    </rPh>
    <rPh sb="35" eb="37">
      <t>ヒツヨウ</t>
    </rPh>
    <rPh sb="40" eb="41">
      <t>ミト</t>
    </rPh>
    <rPh sb="43" eb="44">
      <t>モノ</t>
    </rPh>
    <rPh sb="46" eb="47">
      <t>ナ</t>
    </rPh>
    <phoneticPr fontId="4"/>
  </si>
  <si>
    <t>佐倉市廃棄物の処理及び清掃に関する条例　(第7条)</t>
    <rPh sb="0" eb="3">
      <t>サクラシ</t>
    </rPh>
    <rPh sb="3" eb="6">
      <t>ハイキブツ</t>
    </rPh>
    <rPh sb="7" eb="9">
      <t>ショリ</t>
    </rPh>
    <rPh sb="9" eb="10">
      <t>オヨ</t>
    </rPh>
    <rPh sb="11" eb="13">
      <t>セイソウ</t>
    </rPh>
    <rPh sb="14" eb="15">
      <t>カン</t>
    </rPh>
    <rPh sb="17" eb="19">
      <t>ジョウレイ</t>
    </rPh>
    <rPh sb="21" eb="22">
      <t>ダイ</t>
    </rPh>
    <rPh sb="23" eb="24">
      <t>ジョウ</t>
    </rPh>
    <phoneticPr fontId="4"/>
  </si>
  <si>
    <t>ウ</t>
    <phoneticPr fontId="8"/>
  </si>
  <si>
    <t>横芝光町ごみポイ捨て防止に関する条例</t>
    <rPh sb="0" eb="4">
      <t>ヨコシバヒカリマチ</t>
    </rPh>
    <rPh sb="8" eb="9">
      <t>ス</t>
    </rPh>
    <rPh sb="10" eb="12">
      <t>ボウシ</t>
    </rPh>
    <rPh sb="13" eb="14">
      <t>カン</t>
    </rPh>
    <rPh sb="16" eb="18">
      <t>ジョウレイ</t>
    </rPh>
    <phoneticPr fontId="4"/>
  </si>
  <si>
    <t>山武郡市環境衛生組合持ち去り防止要綱</t>
    <rPh sb="0" eb="10">
      <t>サンブグンシカンキョウエイセイクミアイ</t>
    </rPh>
    <rPh sb="10" eb="11">
      <t>モ</t>
    </rPh>
    <rPh sb="12" eb="13">
      <t>サ</t>
    </rPh>
    <rPh sb="14" eb="16">
      <t>ボウシ</t>
    </rPh>
    <rPh sb="16" eb="18">
      <t>ヨウコウ</t>
    </rPh>
    <phoneticPr fontId="4"/>
  </si>
  <si>
    <t>有</t>
    <rPh sb="0" eb="1">
      <t>ア</t>
    </rPh>
    <phoneticPr fontId="20"/>
  </si>
  <si>
    <t>無</t>
    <rPh sb="0" eb="1">
      <t>ナ</t>
    </rPh>
    <phoneticPr fontId="20"/>
  </si>
  <si>
    <t>展開検査</t>
    <rPh sb="0" eb="2">
      <t>テンカイ</t>
    </rPh>
    <rPh sb="2" eb="4">
      <t>ケンサ</t>
    </rPh>
    <phoneticPr fontId="20"/>
  </si>
  <si>
    <t>H  年  月</t>
    <rPh sb="3" eb="4">
      <t>ネン</t>
    </rPh>
    <rPh sb="6" eb="7">
      <t>ガツ</t>
    </rPh>
    <phoneticPr fontId="20"/>
  </si>
  <si>
    <t>事業系の個別収集は行っていない</t>
    <rPh sb="0" eb="2">
      <t>ジギョウ</t>
    </rPh>
    <rPh sb="2" eb="3">
      <t>ケイ</t>
    </rPh>
    <rPh sb="4" eb="6">
      <t>コベツ</t>
    </rPh>
    <rPh sb="6" eb="8">
      <t>シュウシュウ</t>
    </rPh>
    <rPh sb="9" eb="10">
      <t>オコナ</t>
    </rPh>
    <phoneticPr fontId="4"/>
  </si>
  <si>
    <t>150円/10kg(10kg未満の場合150円)</t>
    <rPh sb="3" eb="4">
      <t>エン</t>
    </rPh>
    <rPh sb="14" eb="16">
      <t>ミマン</t>
    </rPh>
    <rPh sb="17" eb="19">
      <t>バアイ</t>
    </rPh>
    <rPh sb="22" eb="23">
      <t>エン</t>
    </rPh>
    <phoneticPr fontId="4"/>
  </si>
  <si>
    <t>東金市廃棄物減量等推進審議会</t>
    <rPh sb="0" eb="3">
      <t>トウガネシ</t>
    </rPh>
    <rPh sb="3" eb="6">
      <t>ハイキブツ</t>
    </rPh>
    <rPh sb="6" eb="8">
      <t>ゲンリョウ</t>
    </rPh>
    <rPh sb="8" eb="9">
      <t>トウ</t>
    </rPh>
    <rPh sb="9" eb="11">
      <t>スイシン</t>
    </rPh>
    <rPh sb="11" eb="14">
      <t>シンギカイ</t>
    </rPh>
    <phoneticPr fontId="3"/>
  </si>
  <si>
    <t>１４名</t>
    <rPh sb="2" eb="3">
      <t>ナ</t>
    </rPh>
    <phoneticPr fontId="3"/>
  </si>
  <si>
    <t>平成7年</t>
    <rPh sb="0" eb="2">
      <t>ヘイセイ</t>
    </rPh>
    <rPh sb="3" eb="4">
      <t>ネン</t>
    </rPh>
    <phoneticPr fontId="3"/>
  </si>
  <si>
    <t>東金市廃棄物の処理及び清掃に関する条例第９条及び同施行規則第３条</t>
    <rPh sb="0" eb="3">
      <t>トウガネシ</t>
    </rPh>
    <rPh sb="3" eb="6">
      <t>ハイキブツ</t>
    </rPh>
    <rPh sb="7" eb="9">
      <t>ショリ</t>
    </rPh>
    <rPh sb="9" eb="10">
      <t>オヨ</t>
    </rPh>
    <rPh sb="11" eb="13">
      <t>セイソウ</t>
    </rPh>
    <rPh sb="14" eb="15">
      <t>カン</t>
    </rPh>
    <rPh sb="17" eb="19">
      <t>ジョウレイ</t>
    </rPh>
    <rPh sb="19" eb="20">
      <t>ダイ</t>
    </rPh>
    <rPh sb="21" eb="22">
      <t>ジョウ</t>
    </rPh>
    <rPh sb="22" eb="23">
      <t>オヨ</t>
    </rPh>
    <rPh sb="24" eb="25">
      <t>ドウ</t>
    </rPh>
    <rPh sb="25" eb="27">
      <t>セコウ</t>
    </rPh>
    <rPh sb="27" eb="29">
      <t>キソク</t>
    </rPh>
    <rPh sb="29" eb="30">
      <t>ダイ</t>
    </rPh>
    <rPh sb="31" eb="32">
      <t>ジョウ</t>
    </rPh>
    <phoneticPr fontId="3"/>
  </si>
  <si>
    <t>タイヤホイル付</t>
    <rPh sb="6" eb="7">
      <t>ツキ</t>
    </rPh>
    <phoneticPr fontId="20"/>
  </si>
  <si>
    <t>直接運搬</t>
    <rPh sb="0" eb="2">
      <t>チョクセツ</t>
    </rPh>
    <rPh sb="2" eb="4">
      <t>ウンパン</t>
    </rPh>
    <phoneticPr fontId="20"/>
  </si>
  <si>
    <t>タイヤホイル無</t>
    <rPh sb="6" eb="7">
      <t>ム</t>
    </rPh>
    <phoneticPr fontId="20"/>
  </si>
  <si>
    <t>LPボンベ、消火器</t>
    <rPh sb="6" eb="9">
      <t>ショウカキ</t>
    </rPh>
    <phoneticPr fontId="20"/>
  </si>
  <si>
    <t>10㎏/59円</t>
    <rPh sb="6" eb="7">
      <t>エン</t>
    </rPh>
    <phoneticPr fontId="4"/>
  </si>
  <si>
    <t>無</t>
    <rPh sb="0" eb="1">
      <t>ウム</t>
    </rPh>
    <phoneticPr fontId="4"/>
  </si>
  <si>
    <t>10㎏/196円</t>
    <rPh sb="7" eb="8">
      <t>エン</t>
    </rPh>
    <phoneticPr fontId="4"/>
  </si>
  <si>
    <t>野田市廃棄物減量等推進審議会</t>
    <rPh sb="0" eb="3">
      <t>ノダシ</t>
    </rPh>
    <rPh sb="3" eb="6">
      <t>ハイキブツ</t>
    </rPh>
    <rPh sb="6" eb="8">
      <t>ゲンリョウ</t>
    </rPh>
    <rPh sb="8" eb="9">
      <t>トウ</t>
    </rPh>
    <rPh sb="9" eb="11">
      <t>スイシン</t>
    </rPh>
    <rPh sb="11" eb="14">
      <t>シンギカイ</t>
    </rPh>
    <phoneticPr fontId="2"/>
  </si>
  <si>
    <t>学識経験者（１人）
野田商工会議所の代表者（３人）
関宿商工会の代表者（２人）
小中学校ＰＴＡ連絡協議会の代表者（３人）
女性団体連絡協議会の代表者（３人）
再資源化事業協同組合の代表者（１人）
自治会連合会の代表者（２人）
廃棄物減量等推進員の代表者（１０人）
市長が必要と認めるもの（２人）
公募に応じた市民（１人）</t>
    <rPh sb="0" eb="2">
      <t>ガクシキ</t>
    </rPh>
    <rPh sb="2" eb="5">
      <t>ケイケンシャ</t>
    </rPh>
    <rPh sb="7" eb="8">
      <t>ニン</t>
    </rPh>
    <rPh sb="10" eb="12">
      <t>ノダ</t>
    </rPh>
    <rPh sb="12" eb="14">
      <t>ショウコウ</t>
    </rPh>
    <rPh sb="14" eb="17">
      <t>カイギショ</t>
    </rPh>
    <rPh sb="18" eb="21">
      <t>ダイヒョウシャ</t>
    </rPh>
    <rPh sb="23" eb="24">
      <t>ニン</t>
    </rPh>
    <rPh sb="26" eb="28">
      <t>セキヤド</t>
    </rPh>
    <rPh sb="28" eb="31">
      <t>ショウコウカイ</t>
    </rPh>
    <rPh sb="32" eb="35">
      <t>ダイヒョウシャ</t>
    </rPh>
    <rPh sb="37" eb="38">
      <t>ニン</t>
    </rPh>
    <rPh sb="40" eb="44">
      <t>ショウチュウガッコウ</t>
    </rPh>
    <rPh sb="47" eb="49">
      <t>レンラク</t>
    </rPh>
    <rPh sb="49" eb="52">
      <t>キョウギカイ</t>
    </rPh>
    <rPh sb="53" eb="56">
      <t>ダイヒョウシャ</t>
    </rPh>
    <rPh sb="58" eb="59">
      <t>ニン</t>
    </rPh>
    <rPh sb="61" eb="63">
      <t>ジョセイ</t>
    </rPh>
    <rPh sb="63" eb="65">
      <t>ダンタイ</t>
    </rPh>
    <rPh sb="65" eb="67">
      <t>レンラク</t>
    </rPh>
    <rPh sb="67" eb="70">
      <t>キョウギカイ</t>
    </rPh>
    <rPh sb="71" eb="74">
      <t>ダイヒョウシャ</t>
    </rPh>
    <rPh sb="76" eb="77">
      <t>ニン</t>
    </rPh>
    <rPh sb="79" eb="83">
      <t>サイシゲンカ</t>
    </rPh>
    <rPh sb="83" eb="85">
      <t>ジギョウ</t>
    </rPh>
    <rPh sb="85" eb="87">
      <t>キョウドウ</t>
    </rPh>
    <rPh sb="87" eb="89">
      <t>クミアイ</t>
    </rPh>
    <rPh sb="90" eb="93">
      <t>ダイヒョウシャ</t>
    </rPh>
    <rPh sb="95" eb="96">
      <t>ニン</t>
    </rPh>
    <rPh sb="98" eb="101">
      <t>ジチカイ</t>
    </rPh>
    <rPh sb="101" eb="104">
      <t>レンゴウカイ</t>
    </rPh>
    <rPh sb="105" eb="108">
      <t>ダイヒョウシャ</t>
    </rPh>
    <rPh sb="110" eb="111">
      <t>ニン</t>
    </rPh>
    <rPh sb="113" eb="116">
      <t>ハイキブツ</t>
    </rPh>
    <rPh sb="116" eb="118">
      <t>ゲンリョウ</t>
    </rPh>
    <rPh sb="118" eb="119">
      <t>トウ</t>
    </rPh>
    <rPh sb="119" eb="122">
      <t>スイシンイン</t>
    </rPh>
    <rPh sb="123" eb="126">
      <t>ダイヒョウシャ</t>
    </rPh>
    <rPh sb="129" eb="130">
      <t>ニン</t>
    </rPh>
    <rPh sb="132" eb="134">
      <t>シチョウ</t>
    </rPh>
    <rPh sb="135" eb="137">
      <t>ヒツヨウ</t>
    </rPh>
    <rPh sb="138" eb="139">
      <t>ミト</t>
    </rPh>
    <rPh sb="145" eb="146">
      <t>ニン</t>
    </rPh>
    <rPh sb="148" eb="150">
      <t>コウボ</t>
    </rPh>
    <rPh sb="151" eb="152">
      <t>オウ</t>
    </rPh>
    <rPh sb="154" eb="156">
      <t>シミン</t>
    </rPh>
    <rPh sb="158" eb="159">
      <t>ニン</t>
    </rPh>
    <phoneticPr fontId="2"/>
  </si>
  <si>
    <t>平成4年12月18日</t>
    <rPh sb="0" eb="2">
      <t>ヘイセイ</t>
    </rPh>
    <rPh sb="3" eb="4">
      <t>ネン</t>
    </rPh>
    <rPh sb="6" eb="7">
      <t>ガツ</t>
    </rPh>
    <rPh sb="9" eb="10">
      <t>ニチ</t>
    </rPh>
    <phoneticPr fontId="2"/>
  </si>
  <si>
    <t>野田市廃棄物減量等推進審議会条例</t>
    <rPh sb="0" eb="3">
      <t>ノダシ</t>
    </rPh>
    <rPh sb="3" eb="6">
      <t>ハイキブツ</t>
    </rPh>
    <rPh sb="6" eb="8">
      <t>ゲンリョウ</t>
    </rPh>
    <rPh sb="8" eb="9">
      <t>トウ</t>
    </rPh>
    <rPh sb="9" eb="11">
      <t>スイシン</t>
    </rPh>
    <rPh sb="11" eb="14">
      <t>シンギカイ</t>
    </rPh>
    <rPh sb="14" eb="16">
      <t>ジョウレイ</t>
    </rPh>
    <phoneticPr fontId="2"/>
  </si>
  <si>
    <t>野田市廃棄物減量等推進員会議</t>
    <rPh sb="0" eb="3">
      <t>ノダシ</t>
    </rPh>
    <rPh sb="3" eb="6">
      <t>ハイキブツ</t>
    </rPh>
    <rPh sb="6" eb="8">
      <t>ゲンリョウ</t>
    </rPh>
    <rPh sb="8" eb="9">
      <t>トウ</t>
    </rPh>
    <rPh sb="9" eb="11">
      <t>スイシン</t>
    </rPh>
    <rPh sb="11" eb="12">
      <t>イン</t>
    </rPh>
    <rPh sb="12" eb="14">
      <t>カイギ</t>
    </rPh>
    <phoneticPr fontId="2"/>
  </si>
  <si>
    <t>廃棄物減量等推進員410名</t>
    <rPh sb="0" eb="3">
      <t>ハイキブツ</t>
    </rPh>
    <rPh sb="3" eb="5">
      <t>ゲンリョウ</t>
    </rPh>
    <rPh sb="5" eb="6">
      <t>トウ</t>
    </rPh>
    <rPh sb="6" eb="9">
      <t>スイシンイン</t>
    </rPh>
    <rPh sb="12" eb="13">
      <t>メイ</t>
    </rPh>
    <phoneticPr fontId="2"/>
  </si>
  <si>
    <t>野田市廃棄物の処理及び再利用に関する条例・規則
野田市廃棄物減量等推進員会議設置要綱</t>
    <rPh sb="0" eb="3">
      <t>ノダシ</t>
    </rPh>
    <rPh sb="3" eb="6">
      <t>ハイキブツ</t>
    </rPh>
    <rPh sb="7" eb="9">
      <t>ショリ</t>
    </rPh>
    <rPh sb="9" eb="10">
      <t>オヨ</t>
    </rPh>
    <rPh sb="11" eb="14">
      <t>サイリヨウ</t>
    </rPh>
    <rPh sb="15" eb="16">
      <t>カン</t>
    </rPh>
    <rPh sb="18" eb="20">
      <t>ジョウレイ</t>
    </rPh>
    <rPh sb="21" eb="23">
      <t>キソク</t>
    </rPh>
    <rPh sb="24" eb="27">
      <t>ノダシ</t>
    </rPh>
    <rPh sb="27" eb="30">
      <t>ハイキブツ</t>
    </rPh>
    <rPh sb="30" eb="32">
      <t>ゲンリョウ</t>
    </rPh>
    <rPh sb="32" eb="33">
      <t>トウ</t>
    </rPh>
    <rPh sb="33" eb="35">
      <t>スイシン</t>
    </rPh>
    <rPh sb="35" eb="36">
      <t>イン</t>
    </rPh>
    <rPh sb="36" eb="38">
      <t>カイギ</t>
    </rPh>
    <rPh sb="38" eb="40">
      <t>セッチ</t>
    </rPh>
    <rPh sb="40" eb="42">
      <t>ヨウコウ</t>
    </rPh>
    <phoneticPr fontId="2"/>
  </si>
  <si>
    <t>長生郡市広域市町村圏組合廃棄物減量等推進審議会</t>
    <rPh sb="0" eb="3">
      <t>チョウセイグン</t>
    </rPh>
    <rPh sb="3" eb="4">
      <t>シ</t>
    </rPh>
    <rPh sb="4" eb="6">
      <t>コウイキ</t>
    </rPh>
    <rPh sb="6" eb="12">
      <t>シチョウソンケンクミアイ</t>
    </rPh>
    <rPh sb="12" eb="15">
      <t>ハイキブツ</t>
    </rPh>
    <rPh sb="15" eb="17">
      <t>ゲンリョウ</t>
    </rPh>
    <rPh sb="17" eb="18">
      <t>トウ</t>
    </rPh>
    <rPh sb="18" eb="20">
      <t>スイシン</t>
    </rPh>
    <rPh sb="20" eb="23">
      <t>シンギカイ</t>
    </rPh>
    <phoneticPr fontId="5"/>
  </si>
  <si>
    <t>組合議員（２人）
構成市町村長の推薦する者（７人）
知識及び経験を有する者（２人）
管理者が必要と認めた者（１人）</t>
    <rPh sb="0" eb="2">
      <t>クミアイ</t>
    </rPh>
    <rPh sb="2" eb="4">
      <t>ギイン</t>
    </rPh>
    <rPh sb="6" eb="7">
      <t>ニン</t>
    </rPh>
    <rPh sb="9" eb="11">
      <t>コウセイ</t>
    </rPh>
    <rPh sb="11" eb="13">
      <t>シチョウ</t>
    </rPh>
    <rPh sb="13" eb="15">
      <t>ソンチョウ</t>
    </rPh>
    <rPh sb="16" eb="18">
      <t>スイセン</t>
    </rPh>
    <rPh sb="20" eb="21">
      <t>モノ</t>
    </rPh>
    <rPh sb="23" eb="24">
      <t>ニン</t>
    </rPh>
    <rPh sb="26" eb="28">
      <t>チシキ</t>
    </rPh>
    <rPh sb="28" eb="29">
      <t>オヨ</t>
    </rPh>
    <rPh sb="30" eb="32">
      <t>ケイケン</t>
    </rPh>
    <rPh sb="33" eb="34">
      <t>ユウ</t>
    </rPh>
    <rPh sb="36" eb="37">
      <t>モノ</t>
    </rPh>
    <rPh sb="39" eb="40">
      <t>ニン</t>
    </rPh>
    <rPh sb="42" eb="45">
      <t>カンリシャ</t>
    </rPh>
    <rPh sb="46" eb="48">
      <t>ヒツヨウ</t>
    </rPh>
    <rPh sb="49" eb="50">
      <t>ミト</t>
    </rPh>
    <rPh sb="52" eb="53">
      <t>モノ</t>
    </rPh>
    <rPh sb="55" eb="56">
      <t>ニン</t>
    </rPh>
    <phoneticPr fontId="5"/>
  </si>
  <si>
    <t>浦安市空き缶等の散乱防止等に関する条例</t>
    <rPh sb="0" eb="3">
      <t>ウラヤスシ</t>
    </rPh>
    <rPh sb="3" eb="4">
      <t>ア</t>
    </rPh>
    <rPh sb="5" eb="6">
      <t>カン</t>
    </rPh>
    <rPh sb="6" eb="7">
      <t>トウ</t>
    </rPh>
    <rPh sb="8" eb="10">
      <t>サンラン</t>
    </rPh>
    <rPh sb="10" eb="12">
      <t>ボウシ</t>
    </rPh>
    <rPh sb="12" eb="13">
      <t>トウ</t>
    </rPh>
    <rPh sb="14" eb="15">
      <t>カン</t>
    </rPh>
    <rPh sb="17" eb="19">
      <t>ジョウレイ</t>
    </rPh>
    <phoneticPr fontId="5"/>
  </si>
  <si>
    <t>自転車の再生販売台数101台、家具の再生販売台数760点</t>
  </si>
  <si>
    <t>建築延べ面積3,000㎡以上かつ１日のごみは排出量が1,000㎏以上。※公共施設についての１日のごみ排出量が30㎏以上（他の事業所への指導的立場から）</t>
    <rPh sb="0" eb="2">
      <t>ケンチク</t>
    </rPh>
    <rPh sb="2" eb="3">
      <t>ノ</t>
    </rPh>
    <rPh sb="4" eb="6">
      <t>メンセキ</t>
    </rPh>
    <rPh sb="12" eb="14">
      <t>イジョウ</t>
    </rPh>
    <rPh sb="17" eb="18">
      <t>ニチ</t>
    </rPh>
    <rPh sb="22" eb="24">
      <t>ハイシュツ</t>
    </rPh>
    <rPh sb="24" eb="25">
      <t>リョウ</t>
    </rPh>
    <rPh sb="32" eb="34">
      <t>イジョウ</t>
    </rPh>
    <rPh sb="36" eb="38">
      <t>コウキョウ</t>
    </rPh>
    <rPh sb="38" eb="40">
      <t>シセツ</t>
    </rPh>
    <rPh sb="46" eb="47">
      <t>ニチ</t>
    </rPh>
    <rPh sb="50" eb="52">
      <t>ハイシュツ</t>
    </rPh>
    <rPh sb="52" eb="53">
      <t>リョウ</t>
    </rPh>
    <rPh sb="57" eb="59">
      <t>イジョウ</t>
    </rPh>
    <rPh sb="60" eb="61">
      <t>ホカ</t>
    </rPh>
    <rPh sb="62" eb="65">
      <t>ジギョウショ</t>
    </rPh>
    <rPh sb="67" eb="70">
      <t>シドウテキ</t>
    </rPh>
    <rPh sb="70" eb="72">
      <t>タチバ</t>
    </rPh>
    <phoneticPr fontId="4"/>
  </si>
  <si>
    <t>現地調査の際にごみ減量の相談を受け、対応している。</t>
    <rPh sb="0" eb="2">
      <t>ゲンチ</t>
    </rPh>
    <rPh sb="2" eb="4">
      <t>チョウサ</t>
    </rPh>
    <rPh sb="5" eb="6">
      <t>サイ</t>
    </rPh>
    <rPh sb="9" eb="11">
      <t>ゲンリョウ</t>
    </rPh>
    <rPh sb="12" eb="14">
      <t>ソウダン</t>
    </rPh>
    <rPh sb="15" eb="16">
      <t>ウ</t>
    </rPh>
    <rPh sb="18" eb="20">
      <t>タイオウ</t>
    </rPh>
    <phoneticPr fontId="4"/>
  </si>
  <si>
    <t>匝瑳市まちをきれいにする条例</t>
    <rPh sb="0" eb="3">
      <t>ソウサシ</t>
    </rPh>
    <rPh sb="12" eb="14">
      <t>ジョウレイ</t>
    </rPh>
    <phoneticPr fontId="5"/>
  </si>
  <si>
    <t>①館山市不法投棄監視員制度設置要綱
②館山市まちをきれいにする条例
③館山市法定外公共物管理条例
④安心・安全な館山市の海水浴場の確保に関する条例</t>
    <rPh sb="1" eb="4">
      <t>タテヤマシ</t>
    </rPh>
    <rPh sb="4" eb="6">
      <t>フホウ</t>
    </rPh>
    <rPh sb="6" eb="8">
      <t>トウキ</t>
    </rPh>
    <rPh sb="8" eb="11">
      <t>カンシイン</t>
    </rPh>
    <rPh sb="11" eb="13">
      <t>セイド</t>
    </rPh>
    <rPh sb="13" eb="15">
      <t>セッチ</t>
    </rPh>
    <rPh sb="15" eb="17">
      <t>ヨウコウ</t>
    </rPh>
    <rPh sb="19" eb="22">
      <t>タテヤマシ</t>
    </rPh>
    <rPh sb="31" eb="33">
      <t>ジョウレイ</t>
    </rPh>
    <rPh sb="35" eb="38">
      <t>タテヤマシ</t>
    </rPh>
    <rPh sb="38" eb="40">
      <t>ホウテイ</t>
    </rPh>
    <rPh sb="40" eb="41">
      <t>ガイ</t>
    </rPh>
    <rPh sb="41" eb="43">
      <t>コウキョウ</t>
    </rPh>
    <rPh sb="43" eb="44">
      <t>ブツ</t>
    </rPh>
    <rPh sb="44" eb="46">
      <t>カンリ</t>
    </rPh>
    <rPh sb="46" eb="48">
      <t>ジョウレイ</t>
    </rPh>
    <rPh sb="50" eb="52">
      <t>アンシン</t>
    </rPh>
    <rPh sb="53" eb="55">
      <t>アンゼン</t>
    </rPh>
    <rPh sb="56" eb="59">
      <t>タテヤマシ</t>
    </rPh>
    <rPh sb="60" eb="63">
      <t>カイスイヨク</t>
    </rPh>
    <rPh sb="63" eb="64">
      <t>ジョウ</t>
    </rPh>
    <rPh sb="65" eb="67">
      <t>カクホ</t>
    </rPh>
    <rPh sb="68" eb="69">
      <t>カン</t>
    </rPh>
    <rPh sb="71" eb="73">
      <t>ジョウレイ</t>
    </rPh>
    <phoneticPr fontId="3"/>
  </si>
  <si>
    <t>①不法投棄監視員設置に関する要綱
②空き缶、釣り具及び吸い殻等の投棄行為の禁止等
③市内における法定外公共物（道路法の適用を受けない道路等）への投棄行為の禁止
④市内海水浴場でのごみ投棄の禁止</t>
    <rPh sb="1" eb="3">
      <t>フホウ</t>
    </rPh>
    <rPh sb="3" eb="5">
      <t>トウキ</t>
    </rPh>
    <rPh sb="5" eb="8">
      <t>カンシイン</t>
    </rPh>
    <rPh sb="8" eb="10">
      <t>セッチ</t>
    </rPh>
    <rPh sb="11" eb="12">
      <t>カン</t>
    </rPh>
    <rPh sb="14" eb="16">
      <t>ヨウコウ</t>
    </rPh>
    <rPh sb="18" eb="19">
      <t>ア</t>
    </rPh>
    <rPh sb="20" eb="21">
      <t>カン</t>
    </rPh>
    <rPh sb="22" eb="23">
      <t>ツ</t>
    </rPh>
    <rPh sb="24" eb="25">
      <t>グ</t>
    </rPh>
    <rPh sb="25" eb="26">
      <t>オヨ</t>
    </rPh>
    <rPh sb="27" eb="28">
      <t>ス</t>
    </rPh>
    <rPh sb="29" eb="30">
      <t>ガラ</t>
    </rPh>
    <rPh sb="30" eb="31">
      <t>トウ</t>
    </rPh>
    <rPh sb="32" eb="34">
      <t>トウキ</t>
    </rPh>
    <rPh sb="34" eb="36">
      <t>コウイ</t>
    </rPh>
    <rPh sb="37" eb="39">
      <t>キンシ</t>
    </rPh>
    <rPh sb="39" eb="40">
      <t>ナド</t>
    </rPh>
    <rPh sb="42" eb="44">
      <t>シナイ</t>
    </rPh>
    <rPh sb="48" eb="50">
      <t>ホウテイ</t>
    </rPh>
    <rPh sb="50" eb="51">
      <t>ガイ</t>
    </rPh>
    <rPh sb="51" eb="53">
      <t>コウキョウ</t>
    </rPh>
    <rPh sb="53" eb="54">
      <t>ブツ</t>
    </rPh>
    <rPh sb="55" eb="58">
      <t>ドウロホウ</t>
    </rPh>
    <rPh sb="59" eb="61">
      <t>テキヨウ</t>
    </rPh>
    <rPh sb="62" eb="63">
      <t>ウ</t>
    </rPh>
    <rPh sb="66" eb="68">
      <t>ドウロ</t>
    </rPh>
    <rPh sb="68" eb="69">
      <t>ナド</t>
    </rPh>
    <rPh sb="72" eb="74">
      <t>トウキ</t>
    </rPh>
    <rPh sb="74" eb="76">
      <t>コウイ</t>
    </rPh>
    <rPh sb="77" eb="79">
      <t>キンシ</t>
    </rPh>
    <rPh sb="81" eb="82">
      <t>シ</t>
    </rPh>
    <rPh sb="82" eb="83">
      <t>ナイ</t>
    </rPh>
    <rPh sb="83" eb="86">
      <t>カイスイヨク</t>
    </rPh>
    <rPh sb="86" eb="87">
      <t>ジョウ</t>
    </rPh>
    <rPh sb="91" eb="93">
      <t>トウキ</t>
    </rPh>
    <rPh sb="94" eb="96">
      <t>キンシ</t>
    </rPh>
    <phoneticPr fontId="3"/>
  </si>
  <si>
    <t>市が収集していない</t>
    <rPh sb="0" eb="1">
      <t>シ</t>
    </rPh>
    <rPh sb="2" eb="4">
      <t>シュウシュウ</t>
    </rPh>
    <phoneticPr fontId="4"/>
  </si>
  <si>
    <t>勝浦市きれいで住みよい環境づくり条例</t>
    <rPh sb="0" eb="2">
      <t>カツウラ</t>
    </rPh>
    <rPh sb="2" eb="3">
      <t>シ</t>
    </rPh>
    <rPh sb="7" eb="8">
      <t>ス</t>
    </rPh>
    <rPh sb="11" eb="13">
      <t>カンキョウ</t>
    </rPh>
    <rPh sb="16" eb="18">
      <t>ジョウレイ</t>
    </rPh>
    <phoneticPr fontId="5"/>
  </si>
  <si>
    <t>山武郡市環境衛生組合持ち去り防止要綱</t>
    <rPh sb="0" eb="2">
      <t>サンム</t>
    </rPh>
    <rPh sb="2" eb="3">
      <t>グン</t>
    </rPh>
    <rPh sb="3" eb="4">
      <t>シ</t>
    </rPh>
    <rPh sb="4" eb="6">
      <t>カンキョウ</t>
    </rPh>
    <rPh sb="6" eb="8">
      <t>エイセイ</t>
    </rPh>
    <rPh sb="8" eb="10">
      <t>クミアイ</t>
    </rPh>
    <rPh sb="10" eb="11">
      <t>モ</t>
    </rPh>
    <rPh sb="12" eb="13">
      <t>サ</t>
    </rPh>
    <rPh sb="14" eb="16">
      <t>ボウシ</t>
    </rPh>
    <rPh sb="16" eb="18">
      <t>ヨウコウ</t>
    </rPh>
    <phoneticPr fontId="5"/>
  </si>
  <si>
    <t>１基</t>
    <rPh sb="1" eb="2">
      <t>キ</t>
    </rPh>
    <phoneticPr fontId="5"/>
  </si>
  <si>
    <t>成田市廃棄物減量等推進員</t>
    <rPh sb="0" eb="3">
      <t>ナリタシ</t>
    </rPh>
    <rPh sb="3" eb="6">
      <t>ハイキブツ</t>
    </rPh>
    <rPh sb="6" eb="8">
      <t>ゲンリョウ</t>
    </rPh>
    <rPh sb="8" eb="9">
      <t>トウ</t>
    </rPh>
    <rPh sb="9" eb="11">
      <t>スイシン</t>
    </rPh>
    <rPh sb="11" eb="12">
      <t>イン</t>
    </rPh>
    <phoneticPr fontId="4"/>
  </si>
  <si>
    <t>成田市廃棄物減量等推進員　289名</t>
    <rPh sb="0" eb="3">
      <t>ナリタシ</t>
    </rPh>
    <rPh sb="3" eb="6">
      <t>ハイキブツ</t>
    </rPh>
    <rPh sb="6" eb="8">
      <t>ゲンリョウ</t>
    </rPh>
    <rPh sb="8" eb="9">
      <t>トウ</t>
    </rPh>
    <rPh sb="9" eb="11">
      <t>スイシン</t>
    </rPh>
    <rPh sb="11" eb="12">
      <t>イン</t>
    </rPh>
    <rPh sb="16" eb="17">
      <t>メイ</t>
    </rPh>
    <phoneticPr fontId="4"/>
  </si>
  <si>
    <t>平成7年4月</t>
    <rPh sb="0" eb="2">
      <t>ヘイセイ</t>
    </rPh>
    <rPh sb="3" eb="4">
      <t>ネン</t>
    </rPh>
    <rPh sb="5" eb="6">
      <t>ガツ</t>
    </rPh>
    <phoneticPr fontId="4"/>
  </si>
  <si>
    <t>成田市廃棄物減量等推進員設置規則</t>
    <rPh sb="0" eb="3">
      <t>ナリタシ</t>
    </rPh>
    <rPh sb="3" eb="6">
      <t>ハイキブツ</t>
    </rPh>
    <rPh sb="6" eb="8">
      <t>ゲンリョウ</t>
    </rPh>
    <rPh sb="8" eb="9">
      <t>トウ</t>
    </rPh>
    <rPh sb="9" eb="12">
      <t>スイシンイン</t>
    </rPh>
    <rPh sb="12" eb="14">
      <t>セッチ</t>
    </rPh>
    <rPh sb="14" eb="16">
      <t>キソク</t>
    </rPh>
    <phoneticPr fontId="4"/>
  </si>
  <si>
    <t>栄町不法投棄監視員設置要綱</t>
    <rPh sb="0" eb="2">
      <t>サカエマチ</t>
    </rPh>
    <rPh sb="2" eb="4">
      <t>フホウ</t>
    </rPh>
    <rPh sb="4" eb="6">
      <t>トウキ</t>
    </rPh>
    <rPh sb="6" eb="8">
      <t>カンシ</t>
    </rPh>
    <rPh sb="8" eb="9">
      <t>イン</t>
    </rPh>
    <rPh sb="9" eb="11">
      <t>セッチ</t>
    </rPh>
    <rPh sb="11" eb="13">
      <t>ヨウコウ</t>
    </rPh>
    <phoneticPr fontId="4"/>
  </si>
  <si>
    <t>不法投棄等を未然に防止し、町民の快適な生活環境の保全に資することを目的とする。</t>
    <rPh sb="0" eb="2">
      <t>フホウ</t>
    </rPh>
    <rPh sb="2" eb="4">
      <t>トウキ</t>
    </rPh>
    <rPh sb="4" eb="5">
      <t>トウ</t>
    </rPh>
    <rPh sb="6" eb="8">
      <t>ミゼン</t>
    </rPh>
    <rPh sb="9" eb="11">
      <t>ボウシ</t>
    </rPh>
    <rPh sb="13" eb="15">
      <t>チョウミン</t>
    </rPh>
    <rPh sb="16" eb="18">
      <t>カイテキ</t>
    </rPh>
    <rPh sb="19" eb="21">
      <t>セイカツ</t>
    </rPh>
    <rPh sb="21" eb="23">
      <t>カンキョウ</t>
    </rPh>
    <rPh sb="24" eb="26">
      <t>ホゼン</t>
    </rPh>
    <rPh sb="27" eb="28">
      <t>シ</t>
    </rPh>
    <rPh sb="33" eb="35">
      <t>モクテキ</t>
    </rPh>
    <phoneticPr fontId="4"/>
  </si>
  <si>
    <t>市内在住の市職員50名以内で構成され、不法投棄の監視、通報等を行う。</t>
  </si>
  <si>
    <t>－</t>
    <phoneticPr fontId="8"/>
  </si>
  <si>
    <t>－</t>
    <phoneticPr fontId="8"/>
  </si>
  <si>
    <t>未定</t>
    <rPh sb="0" eb="2">
      <t>ミテイ</t>
    </rPh>
    <phoneticPr fontId="4"/>
  </si>
  <si>
    <t>予定</t>
    <rPh sb="0" eb="2">
      <t>ヨテイ</t>
    </rPh>
    <phoneticPr fontId="4"/>
  </si>
  <si>
    <t>39ｔ</t>
  </si>
  <si>
    <t>http://www.city.matsudo.chiba.jp/kurashi/gomi_shinyou/genryou/namagomisyori-hojo.html</t>
  </si>
  <si>
    <t>鋸南町環境美化推進に関する条例</t>
    <rPh sb="0" eb="3">
      <t>キョナンマチ</t>
    </rPh>
    <rPh sb="3" eb="5">
      <t>カンキョウ</t>
    </rPh>
    <rPh sb="5" eb="7">
      <t>ビカ</t>
    </rPh>
    <rPh sb="7" eb="9">
      <t>スイシン</t>
    </rPh>
    <rPh sb="10" eb="11">
      <t>カン</t>
    </rPh>
    <rPh sb="13" eb="15">
      <t>ジョウレイ</t>
    </rPh>
    <phoneticPr fontId="4"/>
  </si>
  <si>
    <t>許可業者が処分費に上乗せし徴収</t>
    <rPh sb="0" eb="2">
      <t>キョカ</t>
    </rPh>
    <rPh sb="2" eb="4">
      <t>ギョウシャ</t>
    </rPh>
    <rPh sb="5" eb="7">
      <t>ショブン</t>
    </rPh>
    <rPh sb="7" eb="8">
      <t>ヒ</t>
    </rPh>
    <rPh sb="9" eb="11">
      <t>ウワノ</t>
    </rPh>
    <rPh sb="13" eb="15">
      <t>チョウシュウ</t>
    </rPh>
    <phoneticPr fontId="4"/>
  </si>
  <si>
    <t>260円/10kg</t>
    <rPh sb="3" eb="4">
      <t>エン</t>
    </rPh>
    <phoneticPr fontId="4"/>
  </si>
  <si>
    <t>45ℓ52円、30ℓ42円、20ℓ31円、10ℓ16円</t>
    <rPh sb="5" eb="6">
      <t>エン</t>
    </rPh>
    <rPh sb="12" eb="13">
      <t>エン</t>
    </rPh>
    <rPh sb="19" eb="20">
      <t>エン</t>
    </rPh>
    <rPh sb="26" eb="27">
      <t>エン</t>
    </rPh>
    <phoneticPr fontId="4"/>
  </si>
  <si>
    <t>社宅・婦人会・管理組合等</t>
    <rPh sb="0" eb="2">
      <t>シャタク</t>
    </rPh>
    <rPh sb="3" eb="6">
      <t>フジンカイ</t>
    </rPh>
    <rPh sb="7" eb="9">
      <t>カンリ</t>
    </rPh>
    <rPh sb="9" eb="11">
      <t>クミアイ</t>
    </rPh>
    <rPh sb="11" eb="12">
      <t>トウ</t>
    </rPh>
    <phoneticPr fontId="4"/>
  </si>
  <si>
    <t>市原市ポイ捨て行為の防止に関する条例</t>
    <rPh sb="0" eb="3">
      <t>イチハラシ</t>
    </rPh>
    <rPh sb="5" eb="6">
      <t>ス</t>
    </rPh>
    <rPh sb="7" eb="9">
      <t>コウイ</t>
    </rPh>
    <rPh sb="10" eb="12">
      <t>ボウシ</t>
    </rPh>
    <rPh sb="13" eb="14">
      <t>カン</t>
    </rPh>
    <rPh sb="16" eb="18">
      <t>ジョウレイ</t>
    </rPh>
    <phoneticPr fontId="7"/>
  </si>
  <si>
    <t>許可業者が収集</t>
    <rPh sb="0" eb="2">
      <t>キョカ</t>
    </rPh>
    <rPh sb="2" eb="4">
      <t>ギョウシャ</t>
    </rPh>
    <rPh sb="5" eb="7">
      <t>シュウシュウ</t>
    </rPh>
    <phoneticPr fontId="7"/>
  </si>
  <si>
    <t>200円/10kg</t>
    <rPh sb="3" eb="4">
      <t>エン</t>
    </rPh>
    <phoneticPr fontId="7"/>
  </si>
  <si>
    <t>H27年12月</t>
    <rPh sb="3" eb="4">
      <t>ネン</t>
    </rPh>
    <rPh sb="6" eb="7">
      <t>ガツ</t>
    </rPh>
    <phoneticPr fontId="8"/>
  </si>
  <si>
    <t>H23年3月</t>
    <rPh sb="3" eb="4">
      <t>ネン</t>
    </rPh>
    <rPh sb="5" eb="6">
      <t>ガツ</t>
    </rPh>
    <phoneticPr fontId="5"/>
  </si>
  <si>
    <t>H27年3月</t>
    <rPh sb="3" eb="4">
      <t>ネン</t>
    </rPh>
    <rPh sb="5" eb="6">
      <t>ガツ</t>
    </rPh>
    <phoneticPr fontId="6"/>
  </si>
  <si>
    <t>H24年1月</t>
    <rPh sb="3" eb="4">
      <t>ネン</t>
    </rPh>
    <rPh sb="5" eb="6">
      <t>ガツ</t>
    </rPh>
    <phoneticPr fontId="6"/>
  </si>
  <si>
    <t>H26年9月</t>
    <rPh sb="3" eb="4">
      <t>ネン</t>
    </rPh>
    <rPh sb="5" eb="6">
      <t>ガツ</t>
    </rPh>
    <phoneticPr fontId="5"/>
  </si>
  <si>
    <t>新聞，雑誌，段ボール，紙パック，パッケージペーパー　　　　　　布類，アルミ缶，一升びん，ビールびん　　　5円/kg</t>
    <rPh sb="0" eb="2">
      <t>シンブン</t>
    </rPh>
    <rPh sb="3" eb="5">
      <t>ザッシ</t>
    </rPh>
    <rPh sb="6" eb="7">
      <t>ダン</t>
    </rPh>
    <rPh sb="11" eb="12">
      <t>カミ</t>
    </rPh>
    <rPh sb="31" eb="32">
      <t>ヌノ</t>
    </rPh>
    <rPh sb="32" eb="33">
      <t>ルイ</t>
    </rPh>
    <rPh sb="37" eb="38">
      <t>カン</t>
    </rPh>
    <rPh sb="39" eb="41">
      <t>イッショウ</t>
    </rPh>
    <rPh sb="53" eb="54">
      <t>エン</t>
    </rPh>
    <phoneticPr fontId="4"/>
  </si>
  <si>
    <t>新聞，雑誌，段ボール，紙パック，パッケージペーパー　　　布類，アルミ缶，一升びん，ビールびん　　　3円/kg</t>
    <rPh sb="0" eb="2">
      <t>シンブン</t>
    </rPh>
    <rPh sb="3" eb="5">
      <t>ザッシ</t>
    </rPh>
    <rPh sb="6" eb="7">
      <t>ダン</t>
    </rPh>
    <rPh sb="11" eb="12">
      <t>カミ</t>
    </rPh>
    <rPh sb="28" eb="29">
      <t>ヌノ</t>
    </rPh>
    <rPh sb="29" eb="30">
      <t>ルイ</t>
    </rPh>
    <rPh sb="34" eb="35">
      <t>カン</t>
    </rPh>
    <rPh sb="36" eb="38">
      <t>イッショウ</t>
    </rPh>
    <rPh sb="50" eb="51">
      <t>エン</t>
    </rPh>
    <phoneticPr fontId="4"/>
  </si>
  <si>
    <t>3,410,555円</t>
    <rPh sb="9" eb="10">
      <t>エン</t>
    </rPh>
    <phoneticPr fontId="4"/>
  </si>
  <si>
    <t>2,133,354円</t>
    <rPh sb="9" eb="10">
      <t>エン</t>
    </rPh>
    <phoneticPr fontId="4"/>
  </si>
  <si>
    <t>可燃ごみ：180円/10㎏　　　　　                 不燃ごみ：180円/10㎏　　　　　                        せん定木 50㎏まで：80円/10㎏　　　　　                     50㎏を超えるとき：170円/10㎏　　　</t>
    <rPh sb="0" eb="1">
      <t>カ</t>
    </rPh>
    <rPh sb="1" eb="2">
      <t>ネン</t>
    </rPh>
    <rPh sb="8" eb="9">
      <t>エン</t>
    </rPh>
    <rPh sb="35" eb="37">
      <t>フネン</t>
    </rPh>
    <rPh sb="43" eb="44">
      <t>エン</t>
    </rPh>
    <rPh sb="79" eb="80">
      <t>テイ</t>
    </rPh>
    <rPh sb="80" eb="81">
      <t>キ</t>
    </rPh>
    <rPh sb="90" eb="91">
      <t>エン</t>
    </rPh>
    <rPh sb="125" eb="126">
      <t>コ</t>
    </rPh>
    <rPh sb="134" eb="135">
      <t>エン</t>
    </rPh>
    <phoneticPr fontId="6"/>
  </si>
  <si>
    <r>
      <t>平成9年3月31日
(</t>
    </r>
    <r>
      <rPr>
        <sz val="8"/>
        <rFont val="ＭＳ 明朝"/>
        <family val="1"/>
        <charset val="128"/>
      </rPr>
      <t>平成27年3月31日題名改称）</t>
    </r>
    <rPh sb="0" eb="2">
      <t>ヘイセイ</t>
    </rPh>
    <rPh sb="3" eb="4">
      <t>ネン</t>
    </rPh>
    <rPh sb="5" eb="6">
      <t>ガツ</t>
    </rPh>
    <rPh sb="8" eb="9">
      <t>ニチ</t>
    </rPh>
    <rPh sb="11" eb="13">
      <t>ヘイセイ</t>
    </rPh>
    <rPh sb="15" eb="16">
      <t>ネン</t>
    </rPh>
    <rPh sb="17" eb="18">
      <t>ガツ</t>
    </rPh>
    <rPh sb="20" eb="21">
      <t>ニチ</t>
    </rPh>
    <rPh sb="21" eb="23">
      <t>ダイメイ</t>
    </rPh>
    <rPh sb="23" eb="25">
      <t>カイショウ</t>
    </rPh>
    <phoneticPr fontId="6"/>
  </si>
  <si>
    <t>資源ごみの公共収集（資源化するものに限る）の状況</t>
    <rPh sb="0" eb="2">
      <t>シゲン</t>
    </rPh>
    <rPh sb="5" eb="7">
      <t>コウキョウ</t>
    </rPh>
    <rPh sb="7" eb="9">
      <t>シュウシュウ</t>
    </rPh>
    <rPh sb="10" eb="13">
      <t>シゲンカ</t>
    </rPh>
    <rPh sb="18" eb="19">
      <t>カギ</t>
    </rPh>
    <rPh sb="22" eb="24">
      <t>ジョウキョウ</t>
    </rPh>
    <phoneticPr fontId="10"/>
  </si>
  <si>
    <t>集団回収に対する助成等</t>
    <rPh sb="0" eb="2">
      <t>シュウダン</t>
    </rPh>
    <rPh sb="2" eb="4">
      <t>カイシュウ</t>
    </rPh>
    <rPh sb="5" eb="6">
      <t>タイ</t>
    </rPh>
    <rPh sb="8" eb="10">
      <t>ジョセイ</t>
    </rPh>
    <rPh sb="10" eb="11">
      <t>トウ</t>
    </rPh>
    <phoneticPr fontId="8"/>
  </si>
  <si>
    <t>集団回収の実施団体数等</t>
    <rPh sb="0" eb="2">
      <t>シュウダン</t>
    </rPh>
    <rPh sb="2" eb="4">
      <t>カイシュウ</t>
    </rPh>
    <rPh sb="5" eb="7">
      <t>ジッシ</t>
    </rPh>
    <rPh sb="7" eb="9">
      <t>ダンタイ</t>
    </rPh>
    <rPh sb="9" eb="10">
      <t>スウ</t>
    </rPh>
    <rPh sb="10" eb="11">
      <t>トウ</t>
    </rPh>
    <phoneticPr fontId="8"/>
  </si>
  <si>
    <t>集団回収における収集から処理に関しての市町村等の関係</t>
    <rPh sb="0" eb="2">
      <t>シュウダン</t>
    </rPh>
    <rPh sb="2" eb="4">
      <t>カイシュウ</t>
    </rPh>
    <rPh sb="8" eb="10">
      <t>シュウシュウ</t>
    </rPh>
    <rPh sb="12" eb="14">
      <t>ショリ</t>
    </rPh>
    <rPh sb="15" eb="16">
      <t>カン</t>
    </rPh>
    <rPh sb="19" eb="22">
      <t>シチョウソン</t>
    </rPh>
    <rPh sb="22" eb="23">
      <t>トウ</t>
    </rPh>
    <rPh sb="24" eb="26">
      <t>カンケイ</t>
    </rPh>
    <phoneticPr fontId="8"/>
  </si>
  <si>
    <t>ポイ捨て禁止条例の制定状況等</t>
    <rPh sb="2" eb="3">
      <t>ス</t>
    </rPh>
    <rPh sb="4" eb="6">
      <t>キンシ</t>
    </rPh>
    <rPh sb="6" eb="8">
      <t>ジョウレイ</t>
    </rPh>
    <rPh sb="9" eb="11">
      <t>セイテイ</t>
    </rPh>
    <rPh sb="11" eb="13">
      <t>ジョウキョウ</t>
    </rPh>
    <rPh sb="13" eb="14">
      <t>トウ</t>
    </rPh>
    <phoneticPr fontId="8"/>
  </si>
  <si>
    <t>一般廃棄物等の不法投棄の状況等</t>
    <rPh sb="0" eb="2">
      <t>イッパン</t>
    </rPh>
    <rPh sb="2" eb="5">
      <t>ハイキブツ</t>
    </rPh>
    <rPh sb="5" eb="6">
      <t>トウ</t>
    </rPh>
    <rPh sb="7" eb="9">
      <t>フホウ</t>
    </rPh>
    <rPh sb="9" eb="11">
      <t>トウキ</t>
    </rPh>
    <rPh sb="12" eb="14">
      <t>ジョウキョウ</t>
    </rPh>
    <rPh sb="14" eb="15">
      <t>トウ</t>
    </rPh>
    <phoneticPr fontId="8"/>
  </si>
  <si>
    <t>一般廃棄物等の主な不法投棄場所等</t>
    <rPh sb="0" eb="2">
      <t>イッパン</t>
    </rPh>
    <rPh sb="2" eb="5">
      <t>ハイキブツ</t>
    </rPh>
    <rPh sb="5" eb="6">
      <t>トウ</t>
    </rPh>
    <rPh sb="7" eb="8">
      <t>オモ</t>
    </rPh>
    <rPh sb="9" eb="11">
      <t>フホウ</t>
    </rPh>
    <rPh sb="11" eb="13">
      <t>トウキ</t>
    </rPh>
    <rPh sb="13" eb="15">
      <t>バショ</t>
    </rPh>
    <rPh sb="15" eb="16">
      <t>トウ</t>
    </rPh>
    <phoneticPr fontId="8"/>
  </si>
  <si>
    <t>不法投棄されたごみの種類等</t>
    <rPh sb="0" eb="2">
      <t>フホウ</t>
    </rPh>
    <rPh sb="2" eb="4">
      <t>トウキ</t>
    </rPh>
    <rPh sb="10" eb="13">
      <t>シュルイトウ</t>
    </rPh>
    <phoneticPr fontId="8"/>
  </si>
  <si>
    <t>不法投棄対策に係る条例や要綱等</t>
    <rPh sb="0" eb="2">
      <t>フホウ</t>
    </rPh>
    <rPh sb="2" eb="4">
      <t>トウキ</t>
    </rPh>
    <rPh sb="4" eb="6">
      <t>タイサク</t>
    </rPh>
    <rPh sb="7" eb="8">
      <t>カカ</t>
    </rPh>
    <rPh sb="9" eb="11">
      <t>ジョウレイ</t>
    </rPh>
    <rPh sb="12" eb="14">
      <t>ヨウコウ</t>
    </rPh>
    <rPh sb="14" eb="15">
      <t>トウ</t>
    </rPh>
    <phoneticPr fontId="8"/>
  </si>
  <si>
    <t>一般廃棄物（資源物・集団回収分も含む）の抜き取り行為</t>
    <rPh sb="0" eb="2">
      <t>イッパン</t>
    </rPh>
    <rPh sb="2" eb="5">
      <t>ハイキブツ</t>
    </rPh>
    <rPh sb="6" eb="8">
      <t>シゲン</t>
    </rPh>
    <rPh sb="8" eb="9">
      <t>ブツ</t>
    </rPh>
    <rPh sb="10" eb="12">
      <t>シュウダン</t>
    </rPh>
    <rPh sb="12" eb="14">
      <t>カイシュウ</t>
    </rPh>
    <rPh sb="14" eb="15">
      <t>ブン</t>
    </rPh>
    <rPh sb="16" eb="17">
      <t>フク</t>
    </rPh>
    <rPh sb="20" eb="21">
      <t>ヌ</t>
    </rPh>
    <rPh sb="22" eb="23">
      <t>ト</t>
    </rPh>
    <rPh sb="24" eb="26">
      <t>コウイ</t>
    </rPh>
    <phoneticPr fontId="8"/>
  </si>
  <si>
    <t>埋立処分の状況</t>
    <rPh sb="0" eb="2">
      <t>ウメタテ</t>
    </rPh>
    <rPh sb="2" eb="4">
      <t>ショブン</t>
    </rPh>
    <rPh sb="5" eb="7">
      <t>ジョウキョウ</t>
    </rPh>
    <phoneticPr fontId="8"/>
  </si>
  <si>
    <t>不用品の再利用に関する事業の実施状況</t>
    <rPh sb="0" eb="3">
      <t>フヨウヒン</t>
    </rPh>
    <rPh sb="4" eb="7">
      <t>サイリヨウ</t>
    </rPh>
    <rPh sb="8" eb="9">
      <t>カン</t>
    </rPh>
    <rPh sb="11" eb="13">
      <t>ジギョウ</t>
    </rPh>
    <rPh sb="14" eb="16">
      <t>ジッシ</t>
    </rPh>
    <rPh sb="16" eb="18">
      <t>ジョウキョウ</t>
    </rPh>
    <phoneticPr fontId="8"/>
  </si>
  <si>
    <t>ごみ処理有料化及び指定袋の状況（粗大ごみを除く生活系可燃ごみ（収集ごみ））</t>
    <rPh sb="2" eb="4">
      <t>ショリ</t>
    </rPh>
    <rPh sb="4" eb="6">
      <t>ユウリョウ</t>
    </rPh>
    <rPh sb="6" eb="7">
      <t>カ</t>
    </rPh>
    <rPh sb="7" eb="8">
      <t>オヨ</t>
    </rPh>
    <rPh sb="9" eb="11">
      <t>シテイ</t>
    </rPh>
    <rPh sb="11" eb="12">
      <t>フクロ</t>
    </rPh>
    <rPh sb="13" eb="15">
      <t>ジョウキョウ</t>
    </rPh>
    <phoneticPr fontId="8"/>
  </si>
  <si>
    <t>生活系ごみ（直接搬入ごみ）の有料化の状況</t>
    <rPh sb="0" eb="2">
      <t>セイカツ</t>
    </rPh>
    <rPh sb="2" eb="3">
      <t>ケイ</t>
    </rPh>
    <rPh sb="6" eb="8">
      <t>チョクセツ</t>
    </rPh>
    <rPh sb="8" eb="10">
      <t>ハンニュウ</t>
    </rPh>
    <rPh sb="14" eb="17">
      <t>ユウリョウカ</t>
    </rPh>
    <rPh sb="18" eb="20">
      <t>ジョウキョウ</t>
    </rPh>
    <phoneticPr fontId="8"/>
  </si>
  <si>
    <t>生活系粗大ごみの有料化の状況</t>
    <rPh sb="0" eb="2">
      <t>セイカツ</t>
    </rPh>
    <rPh sb="2" eb="3">
      <t>ケイ</t>
    </rPh>
    <rPh sb="3" eb="5">
      <t>ソダイ</t>
    </rPh>
    <rPh sb="8" eb="11">
      <t>ユウリョウカ</t>
    </rPh>
    <rPh sb="12" eb="14">
      <t>ジョウキョウ</t>
    </rPh>
    <phoneticPr fontId="8"/>
  </si>
  <si>
    <t>事業系ごみの有料化の状況</t>
    <rPh sb="0" eb="2">
      <t>ジギョウ</t>
    </rPh>
    <rPh sb="2" eb="3">
      <t>ケイ</t>
    </rPh>
    <rPh sb="6" eb="9">
      <t>ユウリョウカ</t>
    </rPh>
    <rPh sb="10" eb="12">
      <t>ジョウキョウ</t>
    </rPh>
    <phoneticPr fontId="8"/>
  </si>
  <si>
    <t>生活系可燃ごみ（収集ごみ）処理の有料化導入予定</t>
    <rPh sb="0" eb="2">
      <t>セイカツ</t>
    </rPh>
    <rPh sb="2" eb="3">
      <t>ケイ</t>
    </rPh>
    <rPh sb="3" eb="5">
      <t>カネン</t>
    </rPh>
    <rPh sb="8" eb="10">
      <t>シュウシュウ</t>
    </rPh>
    <rPh sb="13" eb="15">
      <t>ショリ</t>
    </rPh>
    <rPh sb="16" eb="19">
      <t>ユウリョウカ</t>
    </rPh>
    <rPh sb="19" eb="21">
      <t>ドウニュウ</t>
    </rPh>
    <rPh sb="21" eb="23">
      <t>ヨテイ</t>
    </rPh>
    <phoneticPr fontId="8"/>
  </si>
  <si>
    <t>　※すでに有料化している場合は「－」。</t>
    <rPh sb="5" eb="8">
      <t>ユウリョウカ</t>
    </rPh>
    <rPh sb="12" eb="14">
      <t>バアイ</t>
    </rPh>
    <phoneticPr fontId="8"/>
  </si>
  <si>
    <t>事業系ごみ対策</t>
    <rPh sb="0" eb="2">
      <t>ジギョウ</t>
    </rPh>
    <rPh sb="2" eb="3">
      <t>ケイ</t>
    </rPh>
    <rPh sb="5" eb="7">
      <t>タイサク</t>
    </rPh>
    <phoneticPr fontId="10"/>
  </si>
  <si>
    <t>再生利用指定制度の活用状況</t>
    <rPh sb="0" eb="2">
      <t>サイセイ</t>
    </rPh>
    <rPh sb="2" eb="4">
      <t>リヨウ</t>
    </rPh>
    <rPh sb="4" eb="6">
      <t>シテイ</t>
    </rPh>
    <rPh sb="6" eb="8">
      <t>セイド</t>
    </rPh>
    <rPh sb="9" eb="11">
      <t>カツヨウ</t>
    </rPh>
    <rPh sb="11" eb="13">
      <t>ジョウキョウ</t>
    </rPh>
    <phoneticPr fontId="8"/>
  </si>
  <si>
    <t>一般廃棄物処理困難物</t>
    <phoneticPr fontId="8"/>
  </si>
  <si>
    <t>生ごみの減量</t>
    <rPh sb="0" eb="1">
      <t>ナマ</t>
    </rPh>
    <rPh sb="4" eb="6">
      <t>ゲンリョウ</t>
    </rPh>
    <phoneticPr fontId="10"/>
  </si>
  <si>
    <t>廃棄物処理法第5条の7の規定に基づく「廃棄物減量等推進審議会」及び第5条8の規定に基づく「廃棄物減量等推進委員」等の設置状況等</t>
    <rPh sb="0" eb="3">
      <t>ハイキブツ</t>
    </rPh>
    <rPh sb="3" eb="6">
      <t>ショリホウ</t>
    </rPh>
    <rPh sb="6" eb="7">
      <t>ダイ</t>
    </rPh>
    <rPh sb="8" eb="9">
      <t>ジョウ</t>
    </rPh>
    <rPh sb="12" eb="14">
      <t>キテイ</t>
    </rPh>
    <rPh sb="15" eb="16">
      <t>モト</t>
    </rPh>
    <rPh sb="19" eb="22">
      <t>ハイキブツ</t>
    </rPh>
    <rPh sb="22" eb="24">
      <t>ゲンリョウ</t>
    </rPh>
    <rPh sb="24" eb="25">
      <t>トウ</t>
    </rPh>
    <rPh sb="25" eb="27">
      <t>スイシン</t>
    </rPh>
    <rPh sb="27" eb="30">
      <t>シンギカイ</t>
    </rPh>
    <rPh sb="31" eb="32">
      <t>オヨ</t>
    </rPh>
    <rPh sb="33" eb="34">
      <t>ダイ</t>
    </rPh>
    <rPh sb="35" eb="36">
      <t>ジョウ</t>
    </rPh>
    <rPh sb="38" eb="40">
      <t>キテイ</t>
    </rPh>
    <rPh sb="41" eb="42">
      <t>モト</t>
    </rPh>
    <rPh sb="45" eb="48">
      <t>ハイキブツ</t>
    </rPh>
    <rPh sb="48" eb="51">
      <t>ゲンリョウトウ</t>
    </rPh>
    <rPh sb="51" eb="53">
      <t>スイシン</t>
    </rPh>
    <rPh sb="53" eb="55">
      <t>イイン</t>
    </rPh>
    <rPh sb="56" eb="57">
      <t>トウ</t>
    </rPh>
    <rPh sb="58" eb="60">
      <t>セッチ</t>
    </rPh>
    <rPh sb="60" eb="62">
      <t>ジョウキョウ</t>
    </rPh>
    <rPh sb="62" eb="63">
      <t>トウ</t>
    </rPh>
    <phoneticPr fontId="8"/>
  </si>
  <si>
    <t>災害廃棄物対策の状況</t>
    <rPh sb="0" eb="2">
      <t>サイガイ</t>
    </rPh>
    <rPh sb="2" eb="5">
      <t>ハイキブツ</t>
    </rPh>
    <rPh sb="5" eb="7">
      <t>タイサク</t>
    </rPh>
    <rPh sb="8" eb="10">
      <t>ジョウキョウ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</si>
</sst>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_ ;[Red]\-#,##0\ "/>
    <numFmt numFmtId="177" formatCode="#,##0&quot; t&quot;"/>
    <numFmt numFmtId="178" formatCode="[$-411]ggge&quot;年&quot;m&quot;月&quot;d&quot;日&quot;;@"/>
    <numFmt numFmtId="179" formatCode="#,##0&quot;円&quot;"/>
    <numFmt numFmtId="180" formatCode="#,##0_);[Red]\(#,##0\)"/>
    <numFmt numFmtId="182" formatCode="#,##0.0_ ;[Red]\-#,##0.0\ "/>
    <numFmt numFmtId="183" formatCode="#,##0&quot;kg&quot;"/>
    <numFmt numFmtId="184" formatCode="#,##0&quot; 基&quot;"/>
    <numFmt numFmtId="185" formatCode="#,##0_ "/>
    <numFmt numFmtId="186" formatCode="#,##0&quot; ｔ&quot;"/>
    <numFmt numFmtId="187" formatCode="[$-411]ge\.m\.d;@"/>
    <numFmt numFmtId="188" formatCode="0_ "/>
    <numFmt numFmtId="189" formatCode="#,##0.0;[Red]\-#,##0.0"/>
  </numFmts>
  <fonts count="82">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11"/>
      <name val="ＭＳ 明朝"/>
      <family val="1"/>
      <charset val="128"/>
    </font>
    <font>
      <sz val="6"/>
      <name val="ＭＳ 明朝"/>
      <family val="1"/>
      <charset val="128"/>
    </font>
    <font>
      <sz val="10"/>
      <name val="ＭＳ 明朝"/>
      <family val="1"/>
      <charset val="128"/>
    </font>
    <font>
      <sz val="6"/>
      <name val="ＭＳ Ｐゴシック"/>
      <family val="3"/>
      <charset val="128"/>
    </font>
    <font>
      <sz val="11"/>
      <name val="ＭＳ Ｐゴシック"/>
      <family val="3"/>
      <charset val="128"/>
    </font>
    <font>
      <b/>
      <sz val="14"/>
      <name val="ＭＳ 明朝"/>
      <family val="1"/>
      <charset val="128"/>
    </font>
    <font>
      <u/>
      <sz val="11"/>
      <color indexed="12"/>
      <name val="ＭＳ 明朝"/>
      <family val="1"/>
      <charset val="128"/>
    </font>
    <font>
      <sz val="9"/>
      <name val="ＭＳ 明朝"/>
      <family val="1"/>
      <charset val="128"/>
    </font>
    <font>
      <sz val="10"/>
      <name val="ＭＳ Ｐゴシック"/>
      <family val="3"/>
      <charset val="128"/>
    </font>
    <font>
      <sz val="8"/>
      <name val="ＭＳ 明朝"/>
      <family val="1"/>
      <charset val="128"/>
    </font>
    <font>
      <sz val="12"/>
      <name val="ＭＳ 明朝"/>
      <family val="1"/>
      <charset val="128"/>
    </font>
    <font>
      <b/>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10"/>
      <name val="ＭＳ Ｐゴシック"/>
      <family val="3"/>
      <charset val="128"/>
    </font>
    <font>
      <b/>
      <sz val="11"/>
      <color indexed="63"/>
      <name val="ＭＳ Ｐゴシック"/>
      <family val="3"/>
      <charset val="128"/>
    </font>
    <font>
      <b/>
      <sz val="11"/>
      <color indexed="52"/>
      <name val="ＭＳ Ｐゴシック"/>
      <family val="3"/>
      <charset val="128"/>
    </font>
    <font>
      <b/>
      <sz val="11"/>
      <color indexed="9"/>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20"/>
      <name val="ＭＳ Ｐゴシック"/>
      <family val="3"/>
      <charset val="128"/>
    </font>
    <font>
      <b/>
      <sz val="18"/>
      <color indexed="56"/>
      <name val="ＭＳ Ｐゴシック"/>
      <family val="3"/>
      <charset val="128"/>
    </font>
    <font>
      <i/>
      <sz val="11"/>
      <color indexed="23"/>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sz val="11"/>
      <color indexed="17"/>
      <name val="ＭＳ Ｐゴシック"/>
      <family val="3"/>
      <charset val="128"/>
    </font>
    <font>
      <b/>
      <sz val="13"/>
      <color indexed="56"/>
      <name val="ＭＳ Ｐゴシック"/>
      <family val="3"/>
      <charset val="128"/>
    </font>
    <font>
      <b/>
      <sz val="15"/>
      <color indexed="56"/>
      <name val="ＭＳ Ｐゴシック"/>
      <family val="3"/>
      <charset val="128"/>
    </font>
    <font>
      <sz val="11"/>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10"/>
      <name val="ＭＳ Ｐゴシック"/>
      <family val="3"/>
      <charset val="128"/>
    </font>
    <font>
      <b/>
      <sz val="11"/>
      <color indexed="63"/>
      <name val="ＭＳ Ｐゴシック"/>
      <family val="3"/>
      <charset val="128"/>
    </font>
    <font>
      <b/>
      <sz val="11"/>
      <color indexed="52"/>
      <name val="ＭＳ Ｐゴシック"/>
      <family val="3"/>
      <charset val="128"/>
    </font>
    <font>
      <b/>
      <sz val="11"/>
      <color indexed="9"/>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20"/>
      <name val="ＭＳ Ｐゴシック"/>
      <family val="3"/>
      <charset val="128"/>
    </font>
    <font>
      <b/>
      <sz val="18"/>
      <color indexed="56"/>
      <name val="ＭＳ Ｐゴシック"/>
      <family val="3"/>
      <charset val="128"/>
    </font>
    <font>
      <i/>
      <sz val="11"/>
      <color indexed="23"/>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sz val="11"/>
      <color indexed="17"/>
      <name val="ＭＳ Ｐゴシック"/>
      <family val="3"/>
      <charset val="128"/>
    </font>
    <font>
      <b/>
      <sz val="13"/>
      <color indexed="56"/>
      <name val="ＭＳ Ｐゴシック"/>
      <family val="3"/>
      <charset val="128"/>
    </font>
    <font>
      <b/>
      <sz val="15"/>
      <color indexed="56"/>
      <name val="ＭＳ Ｐゴシック"/>
      <family val="3"/>
      <charset val="128"/>
    </font>
    <font>
      <b/>
      <sz val="10"/>
      <name val="ＭＳ 明朝"/>
      <family val="1"/>
      <charset val="128"/>
    </font>
    <font>
      <b/>
      <sz val="12"/>
      <name val="ＭＳ 明朝"/>
      <family val="1"/>
      <charset val="128"/>
    </font>
    <font>
      <sz val="11"/>
      <color theme="1"/>
      <name val="ＭＳ Ｐゴシック"/>
      <family val="3"/>
      <charset val="128"/>
      <scheme val="minor"/>
    </font>
    <font>
      <sz val="11"/>
      <color rgb="FFFF0000"/>
      <name val="ＭＳ 明朝"/>
      <family val="1"/>
      <charset val="128"/>
    </font>
    <font>
      <sz val="10"/>
      <color theme="1"/>
      <name val="ＭＳ 明朝"/>
      <family val="1"/>
      <charset val="128"/>
    </font>
    <font>
      <sz val="9"/>
      <color indexed="81"/>
      <name val="MS P ゴシック"/>
      <family val="3"/>
      <charset val="128"/>
    </font>
    <font>
      <b/>
      <sz val="9"/>
      <color indexed="81"/>
      <name val="MS P ゴシック"/>
      <family val="3"/>
      <charset val="128"/>
    </font>
    <font>
      <u/>
      <sz val="11"/>
      <color theme="10"/>
      <name val="ＭＳ 明朝"/>
      <family val="1"/>
      <charset val="128"/>
    </font>
  </fonts>
  <fills count="50">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55"/>
      </patternFill>
    </fill>
    <fill>
      <patternFill patternType="solid">
        <fgColor indexed="55"/>
        <bgColor indexed="64"/>
      </patternFill>
    </fill>
    <fill>
      <patternFill patternType="solid">
        <fgColor indexed="43"/>
      </patternFill>
    </fill>
    <fill>
      <patternFill patternType="solid">
        <fgColor indexed="43"/>
        <bgColor indexed="64"/>
      </patternFill>
    </fill>
    <fill>
      <patternFill patternType="solid">
        <fgColor indexed="26"/>
      </patternFill>
    </fill>
    <fill>
      <patternFill patternType="solid">
        <fgColor indexed="26"/>
        <bgColor indexed="64"/>
      </patternFill>
    </fill>
    <fill>
      <patternFill patternType="solid">
        <fgColor indexed="22"/>
      </patternFill>
    </fill>
    <fill>
      <patternFill patternType="solid">
        <fgColor indexed="22"/>
        <bgColor indexed="64"/>
      </patternFill>
    </fill>
    <fill>
      <patternFill patternType="solid">
        <fgColor indexed="41"/>
        <bgColor indexed="64"/>
      </patternFill>
    </fill>
    <fill>
      <patternFill patternType="solid">
        <fgColor rgb="FFCCFFFF"/>
        <bgColor indexed="64"/>
      </patternFill>
    </fill>
    <fill>
      <patternFill patternType="solid">
        <fgColor rgb="FFCCFFFF"/>
        <bgColor rgb="FFCCFFFF"/>
      </patternFill>
    </fill>
    <fill>
      <patternFill patternType="solid">
        <fgColor indexed="41"/>
        <bgColor rgb="FFCCFFFF"/>
      </patternFill>
    </fill>
  </fills>
  <borders count="2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top style="thin">
        <color indexed="64"/>
      </top>
      <bottom style="thin">
        <color indexed="64"/>
      </bottom>
      <diagonal/>
    </border>
  </borders>
  <cellStyleXfs count="252">
    <xf numFmtId="0" fontId="0" fillId="0" borderId="0">
      <alignment vertical="center"/>
    </xf>
    <xf numFmtId="0" fontId="38" fillId="3" borderId="0" applyNumberFormat="0" applyBorder="0" applyAlignment="0" applyProtection="0">
      <alignment vertical="center"/>
    </xf>
    <xf numFmtId="0" fontId="19" fillId="3" borderId="0" applyNumberFormat="0" applyBorder="0" applyAlignment="0" applyProtection="0">
      <alignment vertical="center"/>
    </xf>
    <xf numFmtId="0" fontId="19" fillId="2" borderId="0" applyNumberFormat="0" applyBorder="0" applyAlignment="0" applyProtection="0">
      <alignment vertical="center"/>
    </xf>
    <xf numFmtId="0" fontId="57" fillId="3" borderId="0" applyNumberFormat="0" applyBorder="0" applyAlignment="0" applyProtection="0">
      <alignment vertical="center"/>
    </xf>
    <xf numFmtId="0" fontId="19" fillId="3" borderId="0" applyNumberFormat="0" applyBorder="0" applyAlignment="0" applyProtection="0">
      <alignment vertical="center"/>
    </xf>
    <xf numFmtId="0" fontId="38" fillId="5" borderId="0" applyNumberFormat="0" applyBorder="0" applyAlignment="0" applyProtection="0">
      <alignment vertical="center"/>
    </xf>
    <xf numFmtId="0" fontId="19" fillId="5" borderId="0" applyNumberFormat="0" applyBorder="0" applyAlignment="0" applyProtection="0">
      <alignment vertical="center"/>
    </xf>
    <xf numFmtId="0" fontId="19" fillId="4" borderId="0" applyNumberFormat="0" applyBorder="0" applyAlignment="0" applyProtection="0">
      <alignment vertical="center"/>
    </xf>
    <xf numFmtId="0" fontId="57" fillId="5" borderId="0" applyNumberFormat="0" applyBorder="0" applyAlignment="0" applyProtection="0">
      <alignment vertical="center"/>
    </xf>
    <xf numFmtId="0" fontId="19" fillId="5" borderId="0" applyNumberFormat="0" applyBorder="0" applyAlignment="0" applyProtection="0">
      <alignment vertical="center"/>
    </xf>
    <xf numFmtId="0" fontId="38" fillId="7" borderId="0" applyNumberFormat="0" applyBorder="0" applyAlignment="0" applyProtection="0">
      <alignment vertical="center"/>
    </xf>
    <xf numFmtId="0" fontId="19" fillId="7" borderId="0" applyNumberFormat="0" applyBorder="0" applyAlignment="0" applyProtection="0">
      <alignment vertical="center"/>
    </xf>
    <xf numFmtId="0" fontId="19" fillId="6" borderId="0" applyNumberFormat="0" applyBorder="0" applyAlignment="0" applyProtection="0">
      <alignment vertical="center"/>
    </xf>
    <xf numFmtId="0" fontId="57" fillId="7" borderId="0" applyNumberFormat="0" applyBorder="0" applyAlignment="0" applyProtection="0">
      <alignment vertical="center"/>
    </xf>
    <xf numFmtId="0" fontId="19" fillId="7" borderId="0" applyNumberFormat="0" applyBorder="0" applyAlignment="0" applyProtection="0">
      <alignment vertical="center"/>
    </xf>
    <xf numFmtId="0" fontId="38" fillId="9" borderId="0" applyNumberFormat="0" applyBorder="0" applyAlignment="0" applyProtection="0">
      <alignment vertical="center"/>
    </xf>
    <xf numFmtId="0" fontId="19" fillId="9" borderId="0" applyNumberFormat="0" applyBorder="0" applyAlignment="0" applyProtection="0">
      <alignment vertical="center"/>
    </xf>
    <xf numFmtId="0" fontId="19" fillId="8" borderId="0" applyNumberFormat="0" applyBorder="0" applyAlignment="0" applyProtection="0">
      <alignment vertical="center"/>
    </xf>
    <xf numFmtId="0" fontId="57" fillId="9" borderId="0" applyNumberFormat="0" applyBorder="0" applyAlignment="0" applyProtection="0">
      <alignment vertical="center"/>
    </xf>
    <xf numFmtId="0" fontId="19" fillId="9" borderId="0" applyNumberFormat="0" applyBorder="0" applyAlignment="0" applyProtection="0">
      <alignment vertical="center"/>
    </xf>
    <xf numFmtId="0" fontId="38" fillId="11" borderId="0" applyNumberFormat="0" applyBorder="0" applyAlignment="0" applyProtection="0">
      <alignment vertical="center"/>
    </xf>
    <xf numFmtId="0" fontId="19" fillId="11" borderId="0" applyNumberFormat="0" applyBorder="0" applyAlignment="0" applyProtection="0">
      <alignment vertical="center"/>
    </xf>
    <xf numFmtId="0" fontId="19" fillId="10" borderId="0" applyNumberFormat="0" applyBorder="0" applyAlignment="0" applyProtection="0">
      <alignment vertical="center"/>
    </xf>
    <xf numFmtId="0" fontId="57" fillId="11" borderId="0" applyNumberFormat="0" applyBorder="0" applyAlignment="0" applyProtection="0">
      <alignment vertical="center"/>
    </xf>
    <xf numFmtId="0" fontId="19" fillId="11" borderId="0" applyNumberFormat="0" applyBorder="0" applyAlignment="0" applyProtection="0">
      <alignment vertical="center"/>
    </xf>
    <xf numFmtId="0" fontId="38" fillId="13" borderId="0" applyNumberFormat="0" applyBorder="0" applyAlignment="0" applyProtection="0">
      <alignment vertical="center"/>
    </xf>
    <xf numFmtId="0" fontId="19" fillId="13" borderId="0" applyNumberFormat="0" applyBorder="0" applyAlignment="0" applyProtection="0">
      <alignment vertical="center"/>
    </xf>
    <xf numFmtId="0" fontId="19" fillId="12" borderId="0" applyNumberFormat="0" applyBorder="0" applyAlignment="0" applyProtection="0">
      <alignment vertical="center"/>
    </xf>
    <xf numFmtId="0" fontId="57" fillId="13" borderId="0" applyNumberFormat="0" applyBorder="0" applyAlignment="0" applyProtection="0">
      <alignment vertical="center"/>
    </xf>
    <xf numFmtId="0" fontId="19" fillId="13" borderId="0" applyNumberFormat="0" applyBorder="0" applyAlignment="0" applyProtection="0">
      <alignment vertical="center"/>
    </xf>
    <xf numFmtId="0" fontId="38" fillId="15" borderId="0" applyNumberFormat="0" applyBorder="0" applyAlignment="0" applyProtection="0">
      <alignment vertical="center"/>
    </xf>
    <xf numFmtId="0" fontId="19" fillId="15" borderId="0" applyNumberFormat="0" applyBorder="0" applyAlignment="0" applyProtection="0">
      <alignment vertical="center"/>
    </xf>
    <xf numFmtId="0" fontId="19" fillId="14" borderId="0" applyNumberFormat="0" applyBorder="0" applyAlignment="0" applyProtection="0">
      <alignment vertical="center"/>
    </xf>
    <xf numFmtId="0" fontId="57" fillId="15" borderId="0" applyNumberFormat="0" applyBorder="0" applyAlignment="0" applyProtection="0">
      <alignment vertical="center"/>
    </xf>
    <xf numFmtId="0" fontId="19" fillId="15" borderId="0" applyNumberFormat="0" applyBorder="0" applyAlignment="0" applyProtection="0">
      <alignment vertical="center"/>
    </xf>
    <xf numFmtId="0" fontId="38" fillId="17" borderId="0" applyNumberFormat="0" applyBorder="0" applyAlignment="0" applyProtection="0">
      <alignment vertical="center"/>
    </xf>
    <xf numFmtId="0" fontId="19" fillId="17" borderId="0" applyNumberFormat="0" applyBorder="0" applyAlignment="0" applyProtection="0">
      <alignment vertical="center"/>
    </xf>
    <xf numFmtId="0" fontId="19" fillId="16" borderId="0" applyNumberFormat="0" applyBorder="0" applyAlignment="0" applyProtection="0">
      <alignment vertical="center"/>
    </xf>
    <xf numFmtId="0" fontId="57" fillId="17" borderId="0" applyNumberFormat="0" applyBorder="0" applyAlignment="0" applyProtection="0">
      <alignment vertical="center"/>
    </xf>
    <xf numFmtId="0" fontId="19" fillId="17" borderId="0" applyNumberFormat="0" applyBorder="0" applyAlignment="0" applyProtection="0">
      <alignment vertical="center"/>
    </xf>
    <xf numFmtId="0" fontId="38" fillId="19" borderId="0" applyNumberFormat="0" applyBorder="0" applyAlignment="0" applyProtection="0">
      <alignment vertical="center"/>
    </xf>
    <xf numFmtId="0" fontId="19" fillId="19" borderId="0" applyNumberFormat="0" applyBorder="0" applyAlignment="0" applyProtection="0">
      <alignment vertical="center"/>
    </xf>
    <xf numFmtId="0" fontId="19" fillId="18" borderId="0" applyNumberFormat="0" applyBorder="0" applyAlignment="0" applyProtection="0">
      <alignment vertical="center"/>
    </xf>
    <xf numFmtId="0" fontId="57" fillId="19" borderId="0" applyNumberFormat="0" applyBorder="0" applyAlignment="0" applyProtection="0">
      <alignment vertical="center"/>
    </xf>
    <xf numFmtId="0" fontId="19" fillId="19" borderId="0" applyNumberFormat="0" applyBorder="0" applyAlignment="0" applyProtection="0">
      <alignment vertical="center"/>
    </xf>
    <xf numFmtId="0" fontId="38" fillId="9" borderId="0" applyNumberFormat="0" applyBorder="0" applyAlignment="0" applyProtection="0">
      <alignment vertical="center"/>
    </xf>
    <xf numFmtId="0" fontId="19" fillId="9" borderId="0" applyNumberFormat="0" applyBorder="0" applyAlignment="0" applyProtection="0">
      <alignment vertical="center"/>
    </xf>
    <xf numFmtId="0" fontId="19" fillId="8" borderId="0" applyNumberFormat="0" applyBorder="0" applyAlignment="0" applyProtection="0">
      <alignment vertical="center"/>
    </xf>
    <xf numFmtId="0" fontId="57" fillId="9" borderId="0" applyNumberFormat="0" applyBorder="0" applyAlignment="0" applyProtection="0">
      <alignment vertical="center"/>
    </xf>
    <xf numFmtId="0" fontId="19" fillId="9" borderId="0" applyNumberFormat="0" applyBorder="0" applyAlignment="0" applyProtection="0">
      <alignment vertical="center"/>
    </xf>
    <xf numFmtId="0" fontId="38" fillId="15" borderId="0" applyNumberFormat="0" applyBorder="0" applyAlignment="0" applyProtection="0">
      <alignment vertical="center"/>
    </xf>
    <xf numFmtId="0" fontId="19" fillId="15" borderId="0" applyNumberFormat="0" applyBorder="0" applyAlignment="0" applyProtection="0">
      <alignment vertical="center"/>
    </xf>
    <xf numFmtId="0" fontId="19" fillId="14" borderId="0" applyNumberFormat="0" applyBorder="0" applyAlignment="0" applyProtection="0">
      <alignment vertical="center"/>
    </xf>
    <xf numFmtId="0" fontId="57" fillId="15" borderId="0" applyNumberFormat="0" applyBorder="0" applyAlignment="0" applyProtection="0">
      <alignment vertical="center"/>
    </xf>
    <xf numFmtId="0" fontId="19" fillId="15" borderId="0" applyNumberFormat="0" applyBorder="0" applyAlignment="0" applyProtection="0">
      <alignment vertical="center"/>
    </xf>
    <xf numFmtId="0" fontId="38" fillId="21" borderId="0" applyNumberFormat="0" applyBorder="0" applyAlignment="0" applyProtection="0">
      <alignment vertical="center"/>
    </xf>
    <xf numFmtId="0" fontId="19" fillId="21" borderId="0" applyNumberFormat="0" applyBorder="0" applyAlignment="0" applyProtection="0">
      <alignment vertical="center"/>
    </xf>
    <xf numFmtId="0" fontId="19" fillId="20" borderId="0" applyNumberFormat="0" applyBorder="0" applyAlignment="0" applyProtection="0">
      <alignment vertical="center"/>
    </xf>
    <xf numFmtId="0" fontId="57" fillId="21" borderId="0" applyNumberFormat="0" applyBorder="0" applyAlignment="0" applyProtection="0">
      <alignment vertical="center"/>
    </xf>
    <xf numFmtId="0" fontId="19" fillId="21" borderId="0" applyNumberFormat="0" applyBorder="0" applyAlignment="0" applyProtection="0">
      <alignment vertical="center"/>
    </xf>
    <xf numFmtId="0" fontId="39" fillId="23" borderId="0" applyNumberFormat="0" applyBorder="0" applyAlignment="0" applyProtection="0">
      <alignment vertical="center"/>
    </xf>
    <xf numFmtId="0" fontId="20" fillId="23" borderId="0" applyNumberFormat="0" applyBorder="0" applyAlignment="0" applyProtection="0">
      <alignment vertical="center"/>
    </xf>
    <xf numFmtId="0" fontId="20" fillId="22" borderId="0" applyNumberFormat="0" applyBorder="0" applyAlignment="0" applyProtection="0">
      <alignment vertical="center"/>
    </xf>
    <xf numFmtId="0" fontId="58" fillId="23" borderId="0" applyNumberFormat="0" applyBorder="0" applyAlignment="0" applyProtection="0">
      <alignment vertical="center"/>
    </xf>
    <xf numFmtId="0" fontId="20" fillId="23" borderId="0" applyNumberFormat="0" applyBorder="0" applyAlignment="0" applyProtection="0">
      <alignment vertical="center"/>
    </xf>
    <xf numFmtId="0" fontId="39" fillId="17" borderId="0" applyNumberFormat="0" applyBorder="0" applyAlignment="0" applyProtection="0">
      <alignment vertical="center"/>
    </xf>
    <xf numFmtId="0" fontId="20" fillId="17" borderId="0" applyNumberFormat="0" applyBorder="0" applyAlignment="0" applyProtection="0">
      <alignment vertical="center"/>
    </xf>
    <xf numFmtId="0" fontId="20" fillId="16" borderId="0" applyNumberFormat="0" applyBorder="0" applyAlignment="0" applyProtection="0">
      <alignment vertical="center"/>
    </xf>
    <xf numFmtId="0" fontId="58" fillId="17" borderId="0" applyNumberFormat="0" applyBorder="0" applyAlignment="0" applyProtection="0">
      <alignment vertical="center"/>
    </xf>
    <xf numFmtId="0" fontId="20" fillId="17" borderId="0" applyNumberFormat="0" applyBorder="0" applyAlignment="0" applyProtection="0">
      <alignment vertical="center"/>
    </xf>
    <xf numFmtId="0" fontId="39" fillId="19" borderId="0" applyNumberFormat="0" applyBorder="0" applyAlignment="0" applyProtection="0">
      <alignment vertical="center"/>
    </xf>
    <xf numFmtId="0" fontId="20" fillId="19" borderId="0" applyNumberFormat="0" applyBorder="0" applyAlignment="0" applyProtection="0">
      <alignment vertical="center"/>
    </xf>
    <xf numFmtId="0" fontId="20" fillId="18" borderId="0" applyNumberFormat="0" applyBorder="0" applyAlignment="0" applyProtection="0">
      <alignment vertical="center"/>
    </xf>
    <xf numFmtId="0" fontId="58" fillId="19" borderId="0" applyNumberFormat="0" applyBorder="0" applyAlignment="0" applyProtection="0">
      <alignment vertical="center"/>
    </xf>
    <xf numFmtId="0" fontId="20" fillId="19" borderId="0" applyNumberFormat="0" applyBorder="0" applyAlignment="0" applyProtection="0">
      <alignment vertical="center"/>
    </xf>
    <xf numFmtId="0" fontId="39" fillId="25" borderId="0" applyNumberFormat="0" applyBorder="0" applyAlignment="0" applyProtection="0">
      <alignment vertical="center"/>
    </xf>
    <xf numFmtId="0" fontId="20" fillId="25" borderId="0" applyNumberFormat="0" applyBorder="0" applyAlignment="0" applyProtection="0">
      <alignment vertical="center"/>
    </xf>
    <xf numFmtId="0" fontId="20" fillId="24" borderId="0" applyNumberFormat="0" applyBorder="0" applyAlignment="0" applyProtection="0">
      <alignment vertical="center"/>
    </xf>
    <xf numFmtId="0" fontId="58" fillId="25" borderId="0" applyNumberFormat="0" applyBorder="0" applyAlignment="0" applyProtection="0">
      <alignment vertical="center"/>
    </xf>
    <xf numFmtId="0" fontId="20" fillId="25" borderId="0" applyNumberFormat="0" applyBorder="0" applyAlignment="0" applyProtection="0">
      <alignment vertical="center"/>
    </xf>
    <xf numFmtId="0" fontId="39" fillId="27" borderId="0" applyNumberFormat="0" applyBorder="0" applyAlignment="0" applyProtection="0">
      <alignment vertical="center"/>
    </xf>
    <xf numFmtId="0" fontId="20" fillId="27" borderId="0" applyNumberFormat="0" applyBorder="0" applyAlignment="0" applyProtection="0">
      <alignment vertical="center"/>
    </xf>
    <xf numFmtId="0" fontId="20" fillId="26" borderId="0" applyNumberFormat="0" applyBorder="0" applyAlignment="0" applyProtection="0">
      <alignment vertical="center"/>
    </xf>
    <xf numFmtId="0" fontId="58" fillId="27" borderId="0" applyNumberFormat="0" applyBorder="0" applyAlignment="0" applyProtection="0">
      <alignment vertical="center"/>
    </xf>
    <xf numFmtId="0" fontId="20" fillId="27" borderId="0" applyNumberFormat="0" applyBorder="0" applyAlignment="0" applyProtection="0">
      <alignment vertical="center"/>
    </xf>
    <xf numFmtId="0" fontId="39" fillId="29" borderId="0" applyNumberFormat="0" applyBorder="0" applyAlignment="0" applyProtection="0">
      <alignment vertical="center"/>
    </xf>
    <xf numFmtId="0" fontId="20" fillId="29" borderId="0" applyNumberFormat="0" applyBorder="0" applyAlignment="0" applyProtection="0">
      <alignment vertical="center"/>
    </xf>
    <xf numFmtId="0" fontId="20" fillId="28" borderId="0" applyNumberFormat="0" applyBorder="0" applyAlignment="0" applyProtection="0">
      <alignment vertical="center"/>
    </xf>
    <xf numFmtId="0" fontId="58" fillId="29" borderId="0" applyNumberFormat="0" applyBorder="0" applyAlignment="0" applyProtection="0">
      <alignment vertical="center"/>
    </xf>
    <xf numFmtId="0" fontId="20" fillId="29" borderId="0" applyNumberFormat="0" applyBorder="0" applyAlignment="0" applyProtection="0">
      <alignment vertical="center"/>
    </xf>
    <xf numFmtId="0" fontId="39" fillId="31" borderId="0" applyNumberFormat="0" applyBorder="0" applyAlignment="0" applyProtection="0">
      <alignment vertical="center"/>
    </xf>
    <xf numFmtId="0" fontId="20" fillId="31" borderId="0" applyNumberFormat="0" applyBorder="0" applyAlignment="0" applyProtection="0">
      <alignment vertical="center"/>
    </xf>
    <xf numFmtId="0" fontId="20" fillId="30" borderId="0" applyNumberFormat="0" applyBorder="0" applyAlignment="0" applyProtection="0">
      <alignment vertical="center"/>
    </xf>
    <xf numFmtId="0" fontId="58" fillId="31" borderId="0" applyNumberFormat="0" applyBorder="0" applyAlignment="0" applyProtection="0">
      <alignment vertical="center"/>
    </xf>
    <xf numFmtId="0" fontId="20" fillId="31" borderId="0" applyNumberFormat="0" applyBorder="0" applyAlignment="0" applyProtection="0">
      <alignment vertical="center"/>
    </xf>
    <xf numFmtId="0" fontId="39" fillId="33" borderId="0" applyNumberFormat="0" applyBorder="0" applyAlignment="0" applyProtection="0">
      <alignment vertical="center"/>
    </xf>
    <xf numFmtId="0" fontId="20" fillId="33" borderId="0" applyNumberFormat="0" applyBorder="0" applyAlignment="0" applyProtection="0">
      <alignment vertical="center"/>
    </xf>
    <xf numFmtId="0" fontId="20" fillId="32" borderId="0" applyNumberFormat="0" applyBorder="0" applyAlignment="0" applyProtection="0">
      <alignment vertical="center"/>
    </xf>
    <xf numFmtId="0" fontId="58" fillId="33" borderId="0" applyNumberFormat="0" applyBorder="0" applyAlignment="0" applyProtection="0">
      <alignment vertical="center"/>
    </xf>
    <xf numFmtId="0" fontId="20" fillId="33" borderId="0" applyNumberFormat="0" applyBorder="0" applyAlignment="0" applyProtection="0">
      <alignment vertical="center"/>
    </xf>
    <xf numFmtId="0" fontId="39" fillId="35" borderId="0" applyNumberFormat="0" applyBorder="0" applyAlignment="0" applyProtection="0">
      <alignment vertical="center"/>
    </xf>
    <xf numFmtId="0" fontId="20" fillId="35" borderId="0" applyNumberFormat="0" applyBorder="0" applyAlignment="0" applyProtection="0">
      <alignment vertical="center"/>
    </xf>
    <xf numFmtId="0" fontId="20" fillId="34" borderId="0" applyNumberFormat="0" applyBorder="0" applyAlignment="0" applyProtection="0">
      <alignment vertical="center"/>
    </xf>
    <xf numFmtId="0" fontId="58" fillId="35" borderId="0" applyNumberFormat="0" applyBorder="0" applyAlignment="0" applyProtection="0">
      <alignment vertical="center"/>
    </xf>
    <xf numFmtId="0" fontId="20" fillId="35" borderId="0" applyNumberFormat="0" applyBorder="0" applyAlignment="0" applyProtection="0">
      <alignment vertical="center"/>
    </xf>
    <xf numFmtId="0" fontId="39" fillId="25" borderId="0" applyNumberFormat="0" applyBorder="0" applyAlignment="0" applyProtection="0">
      <alignment vertical="center"/>
    </xf>
    <xf numFmtId="0" fontId="20" fillId="25" borderId="0" applyNumberFormat="0" applyBorder="0" applyAlignment="0" applyProtection="0">
      <alignment vertical="center"/>
    </xf>
    <xf numFmtId="0" fontId="20" fillId="24" borderId="0" applyNumberFormat="0" applyBorder="0" applyAlignment="0" applyProtection="0">
      <alignment vertical="center"/>
    </xf>
    <xf numFmtId="0" fontId="58" fillId="25" borderId="0" applyNumberFormat="0" applyBorder="0" applyAlignment="0" applyProtection="0">
      <alignment vertical="center"/>
    </xf>
    <xf numFmtId="0" fontId="20" fillId="25" borderId="0" applyNumberFormat="0" applyBorder="0" applyAlignment="0" applyProtection="0">
      <alignment vertical="center"/>
    </xf>
    <xf numFmtId="0" fontId="39" fillId="27" borderId="0" applyNumberFormat="0" applyBorder="0" applyAlignment="0" applyProtection="0">
      <alignment vertical="center"/>
    </xf>
    <xf numFmtId="0" fontId="20" fillId="27" borderId="0" applyNumberFormat="0" applyBorder="0" applyAlignment="0" applyProtection="0">
      <alignment vertical="center"/>
    </xf>
    <xf numFmtId="0" fontId="20" fillId="26" borderId="0" applyNumberFormat="0" applyBorder="0" applyAlignment="0" applyProtection="0">
      <alignment vertical="center"/>
    </xf>
    <xf numFmtId="0" fontId="58" fillId="27" borderId="0" applyNumberFormat="0" applyBorder="0" applyAlignment="0" applyProtection="0">
      <alignment vertical="center"/>
    </xf>
    <xf numFmtId="0" fontId="20" fillId="27" borderId="0" applyNumberFormat="0" applyBorder="0" applyAlignment="0" applyProtection="0">
      <alignment vertical="center"/>
    </xf>
    <xf numFmtId="0" fontId="39" fillId="37" borderId="0" applyNumberFormat="0" applyBorder="0" applyAlignment="0" applyProtection="0">
      <alignment vertical="center"/>
    </xf>
    <xf numFmtId="0" fontId="20" fillId="37" borderId="0" applyNumberFormat="0" applyBorder="0" applyAlignment="0" applyProtection="0">
      <alignment vertical="center"/>
    </xf>
    <xf numFmtId="0" fontId="20" fillId="36" borderId="0" applyNumberFormat="0" applyBorder="0" applyAlignment="0" applyProtection="0">
      <alignment vertical="center"/>
    </xf>
    <xf numFmtId="0" fontId="58" fillId="37" borderId="0" applyNumberFormat="0" applyBorder="0" applyAlignment="0" applyProtection="0">
      <alignment vertical="center"/>
    </xf>
    <xf numFmtId="0" fontId="20" fillId="37" borderId="0" applyNumberFormat="0" applyBorder="0" applyAlignment="0" applyProtection="0">
      <alignment vertical="center"/>
    </xf>
    <xf numFmtId="0" fontId="4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3" fillId="39" borderId="1" applyNumberFormat="0" applyAlignment="0" applyProtection="0">
      <alignment vertical="center"/>
    </xf>
    <xf numFmtId="0" fontId="22" fillId="39" borderId="1" applyNumberFormat="0" applyAlignment="0" applyProtection="0">
      <alignment vertical="center"/>
    </xf>
    <xf numFmtId="0" fontId="22" fillId="38" borderId="1" applyNumberFormat="0" applyAlignment="0" applyProtection="0">
      <alignment vertical="center"/>
    </xf>
    <xf numFmtId="0" fontId="62" fillId="39" borderId="1" applyNumberFormat="0" applyAlignment="0" applyProtection="0">
      <alignment vertical="center"/>
    </xf>
    <xf numFmtId="0" fontId="22" fillId="39" borderId="1" applyNumberFormat="0" applyAlignment="0" applyProtection="0">
      <alignment vertical="center"/>
    </xf>
    <xf numFmtId="0" fontId="49" fillId="41" borderId="0" applyNumberFormat="0" applyBorder="0" applyAlignment="0" applyProtection="0">
      <alignment vertical="center"/>
    </xf>
    <xf numFmtId="0" fontId="23" fillId="41" borderId="0" applyNumberFormat="0" applyBorder="0" applyAlignment="0" applyProtection="0">
      <alignment vertical="center"/>
    </xf>
    <xf numFmtId="0" fontId="23" fillId="40" borderId="0" applyNumberFormat="0" applyBorder="0" applyAlignment="0" applyProtection="0">
      <alignment vertical="center"/>
    </xf>
    <xf numFmtId="0" fontId="68" fillId="41" borderId="0" applyNumberFormat="0" applyBorder="0" applyAlignment="0" applyProtection="0">
      <alignment vertical="center"/>
    </xf>
    <xf numFmtId="0" fontId="23" fillId="41" borderId="0" applyNumberFormat="0" applyBorder="0" applyAlignment="0" applyProtection="0">
      <alignment vertical="center"/>
    </xf>
    <xf numFmtId="0" fontId="13" fillId="0" borderId="0" applyNumberFormat="0" applyFill="0" applyBorder="0" applyAlignment="0" applyProtection="0">
      <alignment vertical="top"/>
      <protection locked="0"/>
    </xf>
    <xf numFmtId="0" fontId="36" fillId="43" borderId="2" applyNumberFormat="0" applyFont="0" applyAlignment="0" applyProtection="0">
      <alignment vertical="center"/>
    </xf>
    <xf numFmtId="0" fontId="7" fillId="43" borderId="2" applyNumberFormat="0" applyFont="0" applyAlignment="0" applyProtection="0">
      <alignment vertical="center"/>
    </xf>
    <xf numFmtId="0" fontId="7" fillId="42" borderId="2" applyNumberFormat="0" applyFont="0" applyAlignment="0" applyProtection="0">
      <alignment vertical="center"/>
    </xf>
    <xf numFmtId="0" fontId="55" fillId="43" borderId="2" applyNumberFormat="0" applyFont="0" applyAlignment="0" applyProtection="0">
      <alignment vertical="center"/>
    </xf>
    <xf numFmtId="0" fontId="7" fillId="43" borderId="2" applyNumberFormat="0" applyFont="0" applyAlignment="0" applyProtection="0">
      <alignment vertical="center"/>
    </xf>
    <xf numFmtId="0" fontId="50" fillId="0" borderId="3" applyNumberFormat="0" applyFill="0" applyAlignment="0" applyProtection="0">
      <alignment vertical="center"/>
    </xf>
    <xf numFmtId="0" fontId="24" fillId="0" borderId="3" applyNumberFormat="0" applyFill="0" applyAlignment="0" applyProtection="0">
      <alignment vertical="center"/>
    </xf>
    <xf numFmtId="0" fontId="24" fillId="0" borderId="3" applyNumberFormat="0" applyFill="0" applyAlignment="0" applyProtection="0">
      <alignment vertical="center"/>
    </xf>
    <xf numFmtId="0" fontId="69" fillId="0" borderId="3" applyNumberFormat="0" applyFill="0" applyAlignment="0" applyProtection="0">
      <alignment vertical="center"/>
    </xf>
    <xf numFmtId="0" fontId="24" fillId="0" borderId="3" applyNumberFormat="0" applyFill="0" applyAlignment="0" applyProtection="0">
      <alignment vertical="center"/>
    </xf>
    <xf numFmtId="0" fontId="46" fillId="5" borderId="0" applyNumberFormat="0" applyBorder="0" applyAlignment="0" applyProtection="0">
      <alignment vertical="center"/>
    </xf>
    <xf numFmtId="0" fontId="25" fillId="5" borderId="0" applyNumberFormat="0" applyBorder="0" applyAlignment="0" applyProtection="0">
      <alignment vertical="center"/>
    </xf>
    <xf numFmtId="0" fontId="25" fillId="4" borderId="0" applyNumberFormat="0" applyBorder="0" applyAlignment="0" applyProtection="0">
      <alignment vertical="center"/>
    </xf>
    <xf numFmtId="0" fontId="65" fillId="5" borderId="0" applyNumberFormat="0" applyBorder="0" applyAlignment="0" applyProtection="0">
      <alignment vertical="center"/>
    </xf>
    <xf numFmtId="0" fontId="25" fillId="5" borderId="0" applyNumberFormat="0" applyBorder="0" applyAlignment="0" applyProtection="0">
      <alignment vertical="center"/>
    </xf>
    <xf numFmtId="0" fontId="42" fillId="45" borderId="4" applyNumberFormat="0" applyAlignment="0" applyProtection="0">
      <alignment vertical="center"/>
    </xf>
    <xf numFmtId="0" fontId="26" fillId="45" borderId="4" applyNumberFormat="0" applyAlignment="0" applyProtection="0">
      <alignment vertical="center"/>
    </xf>
    <xf numFmtId="0" fontId="26" fillId="44" borderId="4" applyNumberFormat="0" applyAlignment="0" applyProtection="0">
      <alignment vertical="center"/>
    </xf>
    <xf numFmtId="0" fontId="61" fillId="45" borderId="4" applyNumberFormat="0" applyAlignment="0" applyProtection="0">
      <alignment vertical="center"/>
    </xf>
    <xf numFmtId="0" fontId="26" fillId="45" borderId="4" applyNumberFormat="0" applyAlignment="0" applyProtection="0">
      <alignment vertical="center"/>
    </xf>
    <xf numFmtId="0" fontId="4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27" fillId="0" borderId="0" applyNumberFormat="0" applyFill="0" applyBorder="0" applyAlignment="0" applyProtection="0">
      <alignment vertical="center"/>
    </xf>
    <xf numFmtId="38" fontId="7" fillId="0" borderId="0" applyFont="0" applyFill="0" applyBorder="0" applyAlignment="0" applyProtection="0">
      <alignment vertical="center"/>
    </xf>
    <xf numFmtId="38" fontId="36" fillId="0" borderId="0" applyFont="0" applyFill="0" applyBorder="0" applyAlignment="0" applyProtection="0">
      <alignment vertical="center"/>
    </xf>
    <xf numFmtId="38" fontId="7" fillId="0" borderId="0" applyFont="0" applyFill="0" applyBorder="0" applyAlignment="0" applyProtection="0">
      <alignment vertical="center"/>
    </xf>
    <xf numFmtId="38" fontId="55" fillId="0" borderId="0" applyFont="0" applyFill="0" applyBorder="0" applyAlignment="0" applyProtection="0">
      <alignment vertical="center"/>
    </xf>
    <xf numFmtId="38" fontId="7" fillId="0" borderId="0" applyFont="0" applyFill="0" applyBorder="0" applyAlignment="0" applyProtection="0">
      <alignment vertical="center"/>
    </xf>
    <xf numFmtId="38" fontId="76" fillId="0" borderId="0" applyFont="0" applyFill="0" applyBorder="0" applyAlignment="0" applyProtection="0">
      <alignment vertical="center"/>
    </xf>
    <xf numFmtId="0" fontId="54" fillId="0" borderId="5" applyNumberFormat="0" applyFill="0" applyAlignment="0" applyProtection="0">
      <alignment vertical="center"/>
    </xf>
    <xf numFmtId="0" fontId="28" fillId="0" borderId="5" applyNumberFormat="0" applyFill="0" applyAlignment="0" applyProtection="0">
      <alignment vertical="center"/>
    </xf>
    <xf numFmtId="0" fontId="28" fillId="0" borderId="5" applyNumberFormat="0" applyFill="0" applyAlignment="0" applyProtection="0">
      <alignment vertical="center"/>
    </xf>
    <xf numFmtId="0" fontId="73" fillId="0" borderId="5" applyNumberFormat="0" applyFill="0" applyAlignment="0" applyProtection="0">
      <alignment vertical="center"/>
    </xf>
    <xf numFmtId="0" fontId="28" fillId="0" borderId="5" applyNumberFormat="0" applyFill="0" applyAlignment="0" applyProtection="0">
      <alignment vertical="center"/>
    </xf>
    <xf numFmtId="0" fontId="53" fillId="0" borderId="6" applyNumberFormat="0" applyFill="0" applyAlignment="0" applyProtection="0">
      <alignment vertical="center"/>
    </xf>
    <xf numFmtId="0" fontId="29" fillId="0" borderId="6" applyNumberFormat="0" applyFill="0" applyAlignment="0" applyProtection="0">
      <alignment vertical="center"/>
    </xf>
    <xf numFmtId="0" fontId="29" fillId="0" borderId="6" applyNumberFormat="0" applyFill="0" applyAlignment="0" applyProtection="0">
      <alignment vertical="center"/>
    </xf>
    <xf numFmtId="0" fontId="72" fillId="0" borderId="6" applyNumberFormat="0" applyFill="0" applyAlignment="0" applyProtection="0">
      <alignment vertical="center"/>
    </xf>
    <xf numFmtId="0" fontId="29" fillId="0" borderId="6" applyNumberFormat="0" applyFill="0" applyAlignment="0" applyProtection="0">
      <alignment vertical="center"/>
    </xf>
    <xf numFmtId="0" fontId="44" fillId="0" borderId="7"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63" fillId="0" borderId="7" applyNumberFormat="0" applyFill="0" applyAlignment="0" applyProtection="0">
      <alignment vertical="center"/>
    </xf>
    <xf numFmtId="0" fontId="30" fillId="0" borderId="7" applyNumberFormat="0" applyFill="0" applyAlignment="0" applyProtection="0">
      <alignment vertical="center"/>
    </xf>
    <xf numFmtId="0" fontId="4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5" fillId="0" borderId="8" applyNumberFormat="0" applyFill="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64" fillId="0" borderId="8" applyNumberFormat="0" applyFill="0" applyAlignment="0" applyProtection="0">
      <alignment vertical="center"/>
    </xf>
    <xf numFmtId="0" fontId="31" fillId="0" borderId="8" applyNumberFormat="0" applyFill="0" applyAlignment="0" applyProtection="0">
      <alignment vertical="center"/>
    </xf>
    <xf numFmtId="0" fontId="41" fillId="45" borderId="9" applyNumberFormat="0" applyAlignment="0" applyProtection="0">
      <alignment vertical="center"/>
    </xf>
    <xf numFmtId="0" fontId="32" fillId="45" borderId="9" applyNumberFormat="0" applyAlignment="0" applyProtection="0">
      <alignment vertical="center"/>
    </xf>
    <xf numFmtId="0" fontId="32" fillId="44" borderId="9" applyNumberFormat="0" applyAlignment="0" applyProtection="0">
      <alignment vertical="center"/>
    </xf>
    <xf numFmtId="0" fontId="60" fillId="45" borderId="9" applyNumberFormat="0" applyAlignment="0" applyProtection="0">
      <alignment vertical="center"/>
    </xf>
    <xf numFmtId="0" fontId="32" fillId="45" borderId="9" applyNumberFormat="0" applyAlignment="0" applyProtection="0">
      <alignment vertical="center"/>
    </xf>
    <xf numFmtId="0" fontId="4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51" fillId="13" borderId="4" applyNumberFormat="0" applyAlignment="0" applyProtection="0">
      <alignment vertical="center"/>
    </xf>
    <xf numFmtId="0" fontId="34" fillId="13" borderId="4" applyNumberFormat="0" applyAlignment="0" applyProtection="0">
      <alignment vertical="center"/>
    </xf>
    <xf numFmtId="0" fontId="34" fillId="12" borderId="4" applyNumberFormat="0" applyAlignment="0" applyProtection="0">
      <alignment vertical="center"/>
    </xf>
    <xf numFmtId="0" fontId="70" fillId="13" borderId="4" applyNumberFormat="0" applyAlignment="0" applyProtection="0">
      <alignment vertical="center"/>
    </xf>
    <xf numFmtId="0" fontId="34" fillId="13" borderId="4" applyNumberFormat="0" applyAlignment="0" applyProtection="0">
      <alignment vertical="center"/>
    </xf>
    <xf numFmtId="0" fontId="11" fillId="0" borderId="0">
      <alignment vertical="center"/>
    </xf>
    <xf numFmtId="0" fontId="37" fillId="0" borderId="0">
      <alignment vertical="center"/>
    </xf>
    <xf numFmtId="0" fontId="11" fillId="0" borderId="0">
      <alignment vertical="center"/>
    </xf>
    <xf numFmtId="0" fontId="56" fillId="0" borderId="0">
      <alignment vertical="center"/>
    </xf>
    <xf numFmtId="0" fontId="11" fillId="0" borderId="0">
      <alignment vertical="center"/>
    </xf>
    <xf numFmtId="0" fontId="76" fillId="0" borderId="0">
      <alignment vertical="center"/>
    </xf>
    <xf numFmtId="0" fontId="36" fillId="0" borderId="0">
      <alignment vertical="center"/>
    </xf>
    <xf numFmtId="0" fontId="7" fillId="0" borderId="0">
      <alignment vertical="center"/>
    </xf>
    <xf numFmtId="0" fontId="55" fillId="0" borderId="0">
      <alignment vertical="center"/>
    </xf>
    <xf numFmtId="0" fontId="7" fillId="0" borderId="0">
      <alignment vertical="center"/>
    </xf>
    <xf numFmtId="0" fontId="76" fillId="0" borderId="0">
      <alignment vertical="center"/>
    </xf>
    <xf numFmtId="0" fontId="11" fillId="0" borderId="0"/>
    <xf numFmtId="0" fontId="6" fillId="0" borderId="0">
      <alignment vertical="center"/>
    </xf>
    <xf numFmtId="0" fontId="7" fillId="0" borderId="0">
      <alignment vertical="center"/>
    </xf>
    <xf numFmtId="0" fontId="7" fillId="0" borderId="0">
      <alignment vertical="center"/>
    </xf>
    <xf numFmtId="0" fontId="11" fillId="0" borderId="0"/>
    <xf numFmtId="0" fontId="11" fillId="0" borderId="0">
      <alignment vertical="center"/>
    </xf>
    <xf numFmtId="0" fontId="52" fillId="7" borderId="0" applyNumberFormat="0" applyBorder="0" applyAlignment="0" applyProtection="0">
      <alignment vertical="center"/>
    </xf>
    <xf numFmtId="0" fontId="35" fillId="7" borderId="0" applyNumberFormat="0" applyBorder="0" applyAlignment="0" applyProtection="0">
      <alignment vertical="center"/>
    </xf>
    <xf numFmtId="0" fontId="35" fillId="6" borderId="0" applyNumberFormat="0" applyBorder="0" applyAlignment="0" applyProtection="0">
      <alignment vertical="center"/>
    </xf>
    <xf numFmtId="0" fontId="71" fillId="7" borderId="0" applyNumberFormat="0" applyBorder="0" applyAlignment="0" applyProtection="0">
      <alignment vertical="center"/>
    </xf>
    <xf numFmtId="0" fontId="35" fillId="7" borderId="0" applyNumberFormat="0" applyBorder="0" applyAlignment="0" applyProtection="0">
      <alignment vertical="center"/>
    </xf>
    <xf numFmtId="0" fontId="6" fillId="0" borderId="0">
      <alignment vertical="center"/>
    </xf>
    <xf numFmtId="0" fontId="11" fillId="0" borderId="0"/>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6" fillId="43" borderId="2" applyNumberFormat="0" applyFont="0" applyAlignment="0" applyProtection="0">
      <alignment vertical="center"/>
    </xf>
    <xf numFmtId="0" fontId="6" fillId="43" borderId="2" applyNumberFormat="0" applyFont="0" applyAlignment="0" applyProtection="0">
      <alignment vertical="center"/>
    </xf>
    <xf numFmtId="0" fontId="6" fillId="42" borderId="2" applyNumberFormat="0" applyFont="0" applyAlignment="0" applyProtection="0">
      <alignment vertical="center"/>
    </xf>
    <xf numFmtId="0" fontId="6" fillId="43" borderId="2" applyNumberFormat="0" applyFont="0" applyAlignment="0" applyProtection="0">
      <alignment vertical="center"/>
    </xf>
    <xf numFmtId="0" fontId="6" fillId="43" borderId="2" applyNumberFormat="0" applyFont="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81" fillId="0" borderId="0" applyNumberFormat="0" applyFill="0" applyBorder="0" applyAlignment="0" applyProtection="0">
      <alignment vertical="center"/>
    </xf>
    <xf numFmtId="0" fontId="1" fillId="0" borderId="0">
      <alignment vertical="center"/>
    </xf>
  </cellStyleXfs>
  <cellXfs count="738">
    <xf numFmtId="0" fontId="0" fillId="0" borderId="0" xfId="0">
      <alignment vertical="center"/>
    </xf>
    <xf numFmtId="0" fontId="9" fillId="0" borderId="0" xfId="0" applyFont="1">
      <alignment vertical="center"/>
    </xf>
    <xf numFmtId="0" fontId="9" fillId="0" borderId="10" xfId="0" applyFont="1" applyBorder="1" applyAlignment="1">
      <alignment horizontal="center" vertical="center" wrapText="1"/>
    </xf>
    <xf numFmtId="0" fontId="9" fillId="0" borderId="0" xfId="0" applyFont="1" applyAlignment="1">
      <alignment vertical="center" wrapText="1"/>
    </xf>
    <xf numFmtId="0" fontId="9" fillId="0" borderId="0" xfId="219" applyFont="1" applyFill="1" applyBorder="1" applyAlignment="1">
      <alignment horizontal="left" vertical="top"/>
    </xf>
    <xf numFmtId="0" fontId="12" fillId="0" borderId="0" xfId="0" applyFont="1" applyFill="1">
      <alignment vertical="center"/>
    </xf>
    <xf numFmtId="0" fontId="9" fillId="0" borderId="10" xfId="224" applyFont="1" applyFill="1" applyBorder="1" applyAlignment="1">
      <alignment horizontal="center" vertical="center" textRotation="255"/>
    </xf>
    <xf numFmtId="0" fontId="9" fillId="0" borderId="10" xfId="0" applyFont="1" applyFill="1" applyBorder="1" applyAlignment="1">
      <alignment horizontal="center" vertical="center"/>
    </xf>
    <xf numFmtId="0" fontId="0" fillId="0" borderId="10" xfId="0" applyFill="1" applyBorder="1" applyAlignment="1">
      <alignment vertical="center"/>
    </xf>
    <xf numFmtId="38" fontId="0" fillId="0" borderId="10" xfId="162" applyFont="1" applyFill="1" applyBorder="1" applyAlignment="1">
      <alignment vertical="center"/>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38" fontId="9" fillId="0" borderId="10" xfId="162" applyFont="1" applyFill="1" applyBorder="1" applyAlignment="1">
      <alignment horizontal="right" vertical="center"/>
    </xf>
    <xf numFmtId="0" fontId="9" fillId="0" borderId="0" xfId="0" applyFont="1" applyAlignment="1">
      <alignment horizontal="left" vertical="center" wrapText="1"/>
    </xf>
    <xf numFmtId="0" fontId="15" fillId="0" borderId="0" xfId="219" applyFont="1" applyFill="1" applyBorder="1" applyAlignment="1">
      <alignment vertical="center"/>
    </xf>
    <xf numFmtId="0" fontId="15" fillId="0" borderId="10" xfId="219" applyFont="1" applyFill="1" applyBorder="1" applyAlignment="1">
      <alignment vertical="center"/>
    </xf>
    <xf numFmtId="0" fontId="9" fillId="0" borderId="10" xfId="224" applyFont="1" applyFill="1" applyBorder="1" applyAlignment="1">
      <alignment horizontal="left" vertical="center" wrapText="1"/>
    </xf>
    <xf numFmtId="0" fontId="7" fillId="0" borderId="0" xfId="222" applyFont="1" applyFill="1" applyBorder="1" applyAlignment="1">
      <alignment vertical="top" wrapText="1"/>
    </xf>
    <xf numFmtId="0" fontId="0" fillId="0" borderId="10" xfId="0" applyFont="1" applyFill="1" applyBorder="1" applyAlignment="1">
      <alignment horizontal="center" vertical="center"/>
    </xf>
    <xf numFmtId="0" fontId="0" fillId="0" borderId="10" xfId="0" applyFill="1" applyBorder="1" applyAlignment="1">
      <alignment vertical="center" wrapText="1"/>
    </xf>
    <xf numFmtId="0" fontId="0" fillId="0" borderId="10" xfId="0" applyFont="1" applyFill="1" applyBorder="1" applyAlignment="1">
      <alignment vertical="center"/>
    </xf>
    <xf numFmtId="0" fontId="7" fillId="0" borderId="0" xfId="0" applyFont="1" applyFill="1" applyBorder="1" applyAlignment="1">
      <alignment vertical="top"/>
    </xf>
    <xf numFmtId="0" fontId="9" fillId="0" borderId="10" xfId="219" applyFont="1" applyBorder="1" applyAlignment="1">
      <alignment horizontal="center" vertical="center"/>
    </xf>
    <xf numFmtId="0" fontId="0" fillId="0" borderId="10" xfId="219" applyFont="1" applyFill="1" applyBorder="1" applyAlignment="1">
      <alignment horizontal="center" vertical="center"/>
    </xf>
    <xf numFmtId="0" fontId="0" fillId="46" borderId="10" xfId="0" applyFont="1" applyFill="1" applyBorder="1" applyAlignment="1">
      <alignment horizontal="center" vertical="center" wrapText="1"/>
    </xf>
    <xf numFmtId="0" fontId="0" fillId="46" borderId="10" xfId="0" applyFont="1" applyFill="1" applyBorder="1" applyAlignment="1">
      <alignment horizontal="center" vertical="center"/>
    </xf>
    <xf numFmtId="0" fontId="0" fillId="46" borderId="15" xfId="0" applyFont="1" applyFill="1" applyBorder="1" applyAlignment="1">
      <alignment horizontal="center" vertical="center"/>
    </xf>
    <xf numFmtId="0" fontId="0" fillId="46" borderId="15" xfId="0" applyFont="1" applyFill="1" applyBorder="1" applyAlignment="1">
      <alignment horizontal="center" vertical="center" wrapText="1"/>
    </xf>
    <xf numFmtId="0" fontId="0" fillId="0" borderId="0" xfId="0" applyFont="1">
      <alignment vertical="center"/>
    </xf>
    <xf numFmtId="0" fontId="0" fillId="47" borderId="10" xfId="0" applyFont="1" applyFill="1" applyBorder="1" applyAlignment="1">
      <alignment horizontal="left" vertical="center"/>
    </xf>
    <xf numFmtId="0" fontId="0" fillId="0" borderId="10" xfId="0" applyFont="1" applyFill="1" applyBorder="1">
      <alignment vertical="center"/>
    </xf>
    <xf numFmtId="0" fontId="0" fillId="0" borderId="10" xfId="0" applyFont="1" applyBorder="1" applyAlignment="1">
      <alignment horizontal="center" vertical="center" wrapText="1"/>
    </xf>
    <xf numFmtId="0" fontId="74" fillId="0" borderId="0" xfId="0" applyFont="1">
      <alignment vertical="center"/>
    </xf>
    <xf numFmtId="0" fontId="0" fillId="47" borderId="15" xfId="0" applyFont="1" applyFill="1" applyBorder="1" applyAlignment="1">
      <alignment horizontal="center" vertical="center"/>
    </xf>
    <xf numFmtId="0" fontId="0" fillId="0" borderId="0" xfId="0" applyFont="1" applyFill="1">
      <alignment vertical="center"/>
    </xf>
    <xf numFmtId="0" fontId="0" fillId="0" borderId="10" xfId="0" applyFont="1" applyFill="1" applyBorder="1" applyAlignment="1">
      <alignment horizontal="center" vertical="center" wrapText="1"/>
    </xf>
    <xf numFmtId="0" fontId="0" fillId="0" borderId="0" xfId="0" applyFont="1" applyFill="1" applyAlignment="1">
      <alignment vertical="center" wrapText="1"/>
    </xf>
    <xf numFmtId="0" fontId="0" fillId="0" borderId="0" xfId="0" applyFont="1" applyFill="1" applyAlignment="1">
      <alignment vertical="center"/>
    </xf>
    <xf numFmtId="38" fontId="0" fillId="0" borderId="10" xfId="0" applyNumberFormat="1" applyFont="1" applyBorder="1" applyAlignment="1">
      <alignment horizontal="center" vertical="center"/>
    </xf>
    <xf numFmtId="0" fontId="0" fillId="0" borderId="0" xfId="219" applyFont="1" applyFill="1" applyAlignment="1">
      <alignment vertical="top"/>
    </xf>
    <xf numFmtId="0" fontId="0" fillId="0" borderId="10" xfId="0" applyFont="1" applyFill="1" applyBorder="1" applyAlignment="1" applyProtection="1">
      <alignment vertical="center"/>
      <protection locked="0"/>
    </xf>
    <xf numFmtId="0" fontId="7" fillId="0" borderId="0" xfId="224" applyFont="1" applyFill="1">
      <alignment vertical="center"/>
    </xf>
    <xf numFmtId="0" fontId="0" fillId="0" borderId="0" xfId="219" applyFont="1" applyFill="1" applyBorder="1" applyAlignment="1">
      <alignment horizontal="center" vertical="top"/>
    </xf>
    <xf numFmtId="0" fontId="0" fillId="0" borderId="0" xfId="0" applyFont="1" applyFill="1" applyBorder="1" applyAlignment="1">
      <alignment horizontal="center" vertical="center"/>
    </xf>
    <xf numFmtId="0" fontId="18" fillId="0" borderId="0" xfId="0" applyFont="1" applyFill="1">
      <alignment vertical="center"/>
    </xf>
    <xf numFmtId="0" fontId="18" fillId="0" borderId="0" xfId="0" applyFont="1">
      <alignment vertical="center"/>
    </xf>
    <xf numFmtId="0" fontId="0" fillId="0" borderId="18" xfId="0" applyFont="1" applyFill="1" applyBorder="1" applyAlignment="1">
      <alignment vertical="center"/>
    </xf>
    <xf numFmtId="0" fontId="18" fillId="0" borderId="18" xfId="0" applyFont="1" applyFill="1" applyBorder="1" applyAlignment="1">
      <alignment vertical="center"/>
    </xf>
    <xf numFmtId="0" fontId="0" fillId="0" borderId="10" xfId="0"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Alignment="1">
      <alignment horizontal="left" vertical="center"/>
    </xf>
    <xf numFmtId="0" fontId="9" fillId="0" borderId="0" xfId="0" applyFont="1" applyAlignment="1">
      <alignment horizontal="left" vertical="center"/>
    </xf>
    <xf numFmtId="0" fontId="9" fillId="0" borderId="10" xfId="224" applyFont="1" applyFill="1" applyBorder="1" applyAlignment="1">
      <alignment horizontal="center" vertical="center" wrapText="1"/>
    </xf>
    <xf numFmtId="0" fontId="9" fillId="47" borderId="10" xfId="230" applyFont="1" applyFill="1" applyBorder="1" applyAlignment="1">
      <alignment vertical="center" wrapText="1"/>
    </xf>
    <xf numFmtId="0" fontId="9" fillId="0" borderId="0" xfId="230" applyFont="1" applyFill="1">
      <alignment vertical="center"/>
    </xf>
    <xf numFmtId="0" fontId="0" fillId="47" borderId="10" xfId="0" applyFill="1" applyBorder="1" applyAlignment="1">
      <alignment vertical="center"/>
    </xf>
    <xf numFmtId="0" fontId="0" fillId="0" borderId="0" xfId="0" applyFill="1">
      <alignment vertical="center"/>
    </xf>
    <xf numFmtId="0" fontId="6" fillId="46" borderId="15" xfId="0" applyFont="1" applyFill="1" applyBorder="1" applyAlignment="1">
      <alignment horizontal="center" vertical="center"/>
    </xf>
    <xf numFmtId="0" fontId="6" fillId="46" borderId="10" xfId="0" applyFont="1" applyFill="1" applyBorder="1" applyAlignment="1">
      <alignment horizontal="center" vertical="center"/>
    </xf>
    <xf numFmtId="0" fontId="0" fillId="46" borderId="10" xfId="0" applyFont="1" applyFill="1" applyBorder="1" applyAlignment="1">
      <alignment horizontal="left" vertical="center" wrapText="1"/>
    </xf>
    <xf numFmtId="0" fontId="0" fillId="46" borderId="10" xfId="0" applyFill="1" applyBorder="1">
      <alignment vertical="center"/>
    </xf>
    <xf numFmtId="0" fontId="0" fillId="46" borderId="10" xfId="0" applyFill="1" applyBorder="1" applyAlignment="1">
      <alignment vertical="center" wrapText="1"/>
    </xf>
    <xf numFmtId="0" fontId="6" fillId="46" borderId="10" xfId="224" applyFont="1" applyFill="1" applyBorder="1" applyAlignment="1">
      <alignment horizontal="center" vertical="center"/>
    </xf>
    <xf numFmtId="0" fontId="6" fillId="46" borderId="10" xfId="224" applyFont="1" applyFill="1" applyBorder="1" applyAlignment="1">
      <alignment horizontal="center" vertical="center" wrapText="1"/>
    </xf>
    <xf numFmtId="0" fontId="0" fillId="47" borderId="10" xfId="0" applyFill="1" applyBorder="1">
      <alignment vertical="center"/>
    </xf>
    <xf numFmtId="0" fontId="0" fillId="46" borderId="10" xfId="0" applyFont="1" applyFill="1" applyBorder="1" applyAlignment="1">
      <alignment vertical="center" shrinkToFit="1"/>
    </xf>
    <xf numFmtId="0" fontId="0" fillId="46" borderId="10" xfId="0" applyFill="1" applyBorder="1" applyAlignment="1">
      <alignment horizontal="left" vertical="center"/>
    </xf>
    <xf numFmtId="0" fontId="0" fillId="46" borderId="10" xfId="0" applyFill="1" applyBorder="1" applyAlignment="1">
      <alignment horizontal="left" vertical="center" wrapText="1"/>
    </xf>
    <xf numFmtId="0" fontId="0" fillId="46" borderId="10" xfId="0" applyFont="1" applyFill="1" applyBorder="1" applyAlignment="1">
      <alignment horizontal="left" vertical="center"/>
    </xf>
    <xf numFmtId="0" fontId="0" fillId="0" borderId="0" xfId="0" applyFont="1" applyAlignment="1">
      <alignment vertical="center" wrapText="1"/>
    </xf>
    <xf numFmtId="0" fontId="18" fillId="0" borderId="10" xfId="0" applyFont="1" applyFill="1" applyBorder="1">
      <alignment vertical="center"/>
    </xf>
    <xf numFmtId="0" fontId="6" fillId="0" borderId="10" xfId="208" applyFont="1" applyFill="1" applyBorder="1">
      <alignment vertical="center"/>
    </xf>
    <xf numFmtId="0" fontId="6" fillId="0" borderId="0" xfId="208" applyFont="1" applyFill="1" applyAlignment="1">
      <alignment horizontal="left" vertical="center"/>
    </xf>
    <xf numFmtId="0" fontId="6" fillId="0" borderId="10" xfId="208" applyFont="1" applyFill="1" applyBorder="1" applyAlignment="1">
      <alignment vertical="center" wrapText="1"/>
    </xf>
    <xf numFmtId="184" fontId="6" fillId="0" borderId="10" xfId="208" applyNumberFormat="1" applyFont="1" applyFill="1" applyBorder="1" applyAlignment="1">
      <alignment horizontal="right" vertical="center" wrapText="1"/>
    </xf>
    <xf numFmtId="0" fontId="6" fillId="0" borderId="0" xfId="0" applyFont="1" applyFill="1">
      <alignment vertical="center"/>
    </xf>
    <xf numFmtId="0" fontId="9" fillId="0" borderId="0" xfId="0" applyFont="1" applyFill="1" applyAlignment="1">
      <alignment horizontal="left" vertical="center"/>
    </xf>
    <xf numFmtId="0" fontId="9" fillId="0" borderId="0" xfId="0" applyFont="1" applyFill="1">
      <alignment vertical="center"/>
    </xf>
    <xf numFmtId="0" fontId="6" fillId="0" borderId="0" xfId="224" applyFont="1" applyFill="1">
      <alignment vertical="center"/>
    </xf>
    <xf numFmtId="0" fontId="0" fillId="0" borderId="12" xfId="0" applyFont="1" applyFill="1" applyBorder="1" applyAlignment="1">
      <alignment horizontal="center" vertical="center"/>
    </xf>
    <xf numFmtId="0" fontId="0" fillId="0" borderId="13" xfId="219" applyFont="1" applyFill="1" applyBorder="1" applyAlignment="1">
      <alignment horizontal="center" vertical="center"/>
    </xf>
    <xf numFmtId="0" fontId="9" fillId="0" borderId="0" xfId="0" applyFont="1" applyFill="1" applyAlignment="1">
      <alignment horizontal="left" vertical="center" wrapText="1"/>
    </xf>
    <xf numFmtId="0" fontId="9" fillId="0" borderId="0" xfId="0" applyFont="1" applyFill="1" applyAlignment="1">
      <alignment vertical="center" wrapText="1"/>
    </xf>
    <xf numFmtId="38" fontId="9" fillId="0" borderId="12" xfId="162" applyFont="1" applyFill="1" applyBorder="1" applyAlignment="1">
      <alignment horizontal="right" vertical="center"/>
    </xf>
    <xf numFmtId="38" fontId="9" fillId="0" borderId="13" xfId="162" applyFont="1" applyFill="1" applyBorder="1" applyAlignment="1">
      <alignment horizontal="right" vertical="center"/>
    </xf>
    <xf numFmtId="0" fontId="6" fillId="0" borderId="0" xfId="208" applyFont="1" applyFill="1">
      <alignment vertical="center"/>
    </xf>
    <xf numFmtId="0" fontId="12" fillId="0" borderId="0" xfId="208" applyFont="1" applyFill="1" applyAlignment="1">
      <alignment vertical="center"/>
    </xf>
    <xf numFmtId="177" fontId="18" fillId="0" borderId="10" xfId="0" applyNumberFormat="1" applyFont="1" applyFill="1" applyBorder="1" applyAlignment="1">
      <alignment horizontal="center" vertical="center" wrapText="1"/>
    </xf>
    <xf numFmtId="0" fontId="6" fillId="47" borderId="10" xfId="208" applyFont="1" applyFill="1" applyBorder="1" applyAlignment="1">
      <alignment vertical="center" wrapText="1"/>
    </xf>
    <xf numFmtId="0" fontId="0" fillId="0" borderId="0" xfId="0" applyFill="1" applyAlignment="1">
      <alignment vertical="center"/>
    </xf>
    <xf numFmtId="0" fontId="0" fillId="0" borderId="10" xfId="0" applyFont="1" applyFill="1" applyBorder="1" applyAlignment="1">
      <alignment horizontal="center" vertical="center"/>
    </xf>
    <xf numFmtId="0" fontId="0" fillId="0" borderId="10"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xf>
    <xf numFmtId="0" fontId="0" fillId="46" borderId="10" xfId="0" applyFill="1" applyBorder="1" applyAlignment="1">
      <alignment horizontal="center" vertical="center"/>
    </xf>
    <xf numFmtId="0" fontId="9" fillId="0" borderId="10" xfId="224" applyFont="1" applyFill="1" applyBorder="1" applyAlignment="1">
      <alignment horizontal="center" vertical="center" textRotation="255" wrapText="1"/>
    </xf>
    <xf numFmtId="0" fontId="9" fillId="0" borderId="10" xfId="224" applyFont="1" applyFill="1" applyBorder="1" applyAlignment="1">
      <alignment horizontal="center" vertical="center"/>
    </xf>
    <xf numFmtId="0" fontId="9" fillId="0" borderId="10" xfId="224" applyFont="1" applyFill="1" applyBorder="1">
      <alignment vertical="center"/>
    </xf>
    <xf numFmtId="0" fontId="0" fillId="0" borderId="10" xfId="0" applyFill="1" applyBorder="1" applyAlignment="1">
      <alignment horizontal="center" vertical="center"/>
    </xf>
    <xf numFmtId="0" fontId="0" fillId="47" borderId="15" xfId="0" applyFont="1" applyFill="1" applyBorder="1" applyAlignment="1">
      <alignment horizontal="left" vertical="center" wrapText="1"/>
    </xf>
    <xf numFmtId="0" fontId="0" fillId="0" borderId="10" xfId="0" applyFont="1" applyFill="1" applyBorder="1" applyAlignment="1">
      <alignment horizontal="left" vertical="center" wrapText="1"/>
    </xf>
    <xf numFmtId="177" fontId="0" fillId="0" borderId="10" xfId="0" applyNumberFormat="1" applyFont="1" applyFill="1" applyBorder="1" applyAlignment="1">
      <alignment horizontal="center" vertical="center"/>
    </xf>
    <xf numFmtId="177" fontId="0" fillId="0" borderId="10" xfId="0" applyNumberFormat="1" applyFont="1" applyBorder="1" applyAlignment="1">
      <alignment horizontal="center" vertical="center"/>
    </xf>
    <xf numFmtId="177" fontId="0" fillId="0" borderId="10" xfId="162" applyNumberFormat="1" applyFont="1" applyFill="1" applyBorder="1" applyAlignment="1">
      <alignment vertical="center"/>
    </xf>
    <xf numFmtId="177" fontId="6" fillId="46" borderId="10" xfId="0" applyNumberFormat="1" applyFont="1" applyFill="1" applyBorder="1" applyAlignment="1">
      <alignment horizontal="center" vertical="center"/>
    </xf>
    <xf numFmtId="0" fontId="18" fillId="0" borderId="0" xfId="0" applyFont="1" applyFill="1" applyAlignment="1">
      <alignment vertical="center"/>
    </xf>
    <xf numFmtId="0" fontId="6" fillId="47" borderId="15" xfId="0" applyFont="1" applyFill="1" applyBorder="1" applyAlignment="1">
      <alignment horizontal="center" vertical="center"/>
    </xf>
    <xf numFmtId="0" fontId="18" fillId="0" borderId="0" xfId="224" applyFont="1" applyFill="1">
      <alignment vertical="center"/>
    </xf>
    <xf numFmtId="0" fontId="0" fillId="0" borderId="0" xfId="0" applyFont="1" applyFill="1" applyBorder="1" applyAlignment="1">
      <alignment vertical="center" wrapText="1"/>
    </xf>
    <xf numFmtId="0" fontId="0" fillId="0" borderId="0" xfId="0" applyFill="1" applyAlignment="1">
      <alignment horizontal="left" vertical="center"/>
    </xf>
    <xf numFmtId="0" fontId="0" fillId="0" borderId="0" xfId="0" applyFill="1" applyAlignment="1">
      <alignment horizontal="center" vertical="center"/>
    </xf>
    <xf numFmtId="0" fontId="9" fillId="0" borderId="11" xfId="0" applyFont="1" applyFill="1" applyBorder="1" applyAlignment="1">
      <alignment horizontal="center" vertical="center" wrapText="1"/>
    </xf>
    <xf numFmtId="0" fontId="9" fillId="0" borderId="16" xfId="0" applyFont="1" applyFill="1" applyBorder="1" applyAlignment="1">
      <alignment horizontal="center" vertical="center"/>
    </xf>
    <xf numFmtId="0" fontId="0" fillId="0" borderId="11" xfId="0" applyFill="1" applyBorder="1" applyAlignment="1">
      <alignment horizontal="center" vertical="center"/>
    </xf>
    <xf numFmtId="0" fontId="18" fillId="0" borderId="0" xfId="219" applyFont="1" applyFill="1" applyBorder="1" applyAlignment="1">
      <alignment vertical="top"/>
    </xf>
    <xf numFmtId="0" fontId="75" fillId="0" borderId="0" xfId="222" applyFont="1" applyFill="1">
      <alignment vertical="center"/>
    </xf>
    <xf numFmtId="0" fontId="7" fillId="0" borderId="0" xfId="0" applyFont="1" applyFill="1">
      <alignment vertical="center"/>
    </xf>
    <xf numFmtId="0" fontId="7" fillId="0" borderId="0" xfId="220" applyFont="1" applyFill="1">
      <alignment vertical="center"/>
    </xf>
    <xf numFmtId="0" fontId="6" fillId="0" borderId="0" xfId="220" applyFont="1" applyFill="1">
      <alignment vertical="center"/>
    </xf>
    <xf numFmtId="0" fontId="7" fillId="0" borderId="0" xfId="220" applyFont="1" applyFill="1" applyAlignment="1">
      <alignment vertical="top"/>
    </xf>
    <xf numFmtId="0" fontId="7" fillId="0" borderId="0" xfId="222" applyFont="1" applyFill="1" applyAlignment="1">
      <alignment vertical="top"/>
    </xf>
    <xf numFmtId="0" fontId="7" fillId="0" borderId="0" xfId="222" applyFont="1" applyFill="1">
      <alignment vertical="center"/>
    </xf>
    <xf numFmtId="0" fontId="9" fillId="0" borderId="0" xfId="231" applyFont="1" applyFill="1"/>
    <xf numFmtId="0" fontId="9" fillId="0" borderId="0" xfId="230" applyFont="1" applyFill="1" applyBorder="1">
      <alignment vertical="center"/>
    </xf>
    <xf numFmtId="0" fontId="9" fillId="0" borderId="0" xfId="230" applyFont="1" applyFill="1" applyAlignment="1">
      <alignment vertical="top"/>
    </xf>
    <xf numFmtId="0" fontId="0" fillId="0" borderId="10" xfId="0" applyFill="1" applyBorder="1" applyAlignment="1">
      <alignment vertical="top" textRotation="255"/>
    </xf>
    <xf numFmtId="0" fontId="0" fillId="0" borderId="10" xfId="0" applyFill="1" applyBorder="1" applyAlignment="1">
      <alignment vertical="top" textRotation="255" wrapText="1"/>
    </xf>
    <xf numFmtId="0" fontId="0" fillId="0" borderId="10" xfId="0" applyFill="1" applyBorder="1" applyAlignment="1">
      <alignment vertical="center" textRotation="255"/>
    </xf>
    <xf numFmtId="177" fontId="6" fillId="46" borderId="10" xfId="0" applyNumberFormat="1" applyFont="1" applyFill="1" applyBorder="1" applyAlignment="1">
      <alignment horizontal="center" vertical="center" wrapText="1"/>
    </xf>
    <xf numFmtId="177" fontId="6" fillId="46" borderId="10" xfId="233" applyNumberFormat="1" applyFont="1" applyFill="1" applyBorder="1" applyAlignment="1">
      <alignment horizontal="right" vertical="center"/>
    </xf>
    <xf numFmtId="0" fontId="77" fillId="46" borderId="15" xfId="0" applyFont="1" applyFill="1" applyBorder="1" applyAlignment="1">
      <alignment horizontal="center" vertical="center"/>
    </xf>
    <xf numFmtId="0" fontId="6" fillId="46" borderId="10" xfId="224" applyFont="1" applyFill="1" applyBorder="1" applyAlignment="1">
      <alignment vertical="center" wrapText="1"/>
    </xf>
    <xf numFmtId="0" fontId="6" fillId="46" borderId="10" xfId="208" applyFont="1" applyFill="1" applyBorder="1" applyAlignment="1">
      <alignment vertical="center" wrapText="1"/>
    </xf>
    <xf numFmtId="0" fontId="6" fillId="47" borderId="10" xfId="208" applyFont="1" applyFill="1" applyBorder="1">
      <alignment vertical="center"/>
    </xf>
    <xf numFmtId="0" fontId="6" fillId="46" borderId="10" xfId="208" applyFont="1" applyFill="1" applyBorder="1">
      <alignment vertical="center"/>
    </xf>
    <xf numFmtId="0" fontId="9" fillId="48" borderId="10" xfId="230" applyFont="1" applyFill="1" applyBorder="1" applyAlignment="1">
      <alignment vertical="center" wrapText="1"/>
    </xf>
    <xf numFmtId="58" fontId="9" fillId="48" borderId="10" xfId="230" applyNumberFormat="1" applyFont="1" applyFill="1" applyBorder="1" applyAlignment="1">
      <alignment vertical="center"/>
    </xf>
    <xf numFmtId="0" fontId="0" fillId="46" borderId="13" xfId="0" applyFill="1" applyBorder="1">
      <alignment vertical="center"/>
    </xf>
    <xf numFmtId="0" fontId="78" fillId="47" borderId="10" xfId="230" applyFont="1" applyFill="1" applyBorder="1" applyAlignment="1">
      <alignment vertical="center" wrapText="1"/>
    </xf>
    <xf numFmtId="58" fontId="78" fillId="47" borderId="10" xfId="230" applyNumberFormat="1" applyFont="1" applyFill="1" applyBorder="1" applyAlignment="1">
      <alignment vertical="center" wrapText="1"/>
    </xf>
    <xf numFmtId="0" fontId="0" fillId="0" borderId="10" xfId="0" applyFont="1" applyFill="1" applyBorder="1" applyAlignment="1">
      <alignment horizontal="center" vertical="center"/>
    </xf>
    <xf numFmtId="0" fontId="0" fillId="0" borderId="10" xfId="0" applyFont="1" applyFill="1" applyBorder="1" applyAlignment="1">
      <alignment vertical="center" wrapText="1"/>
    </xf>
    <xf numFmtId="0" fontId="0" fillId="46" borderId="10" xfId="0" applyFont="1" applyFill="1" applyBorder="1" applyAlignment="1">
      <alignment vertical="center" wrapText="1"/>
    </xf>
    <xf numFmtId="0" fontId="0" fillId="46" borderId="10" xfId="0" applyFill="1" applyBorder="1" applyAlignment="1">
      <alignment vertical="center"/>
    </xf>
    <xf numFmtId="58" fontId="9" fillId="47" borderId="10" xfId="230" applyNumberFormat="1" applyFont="1" applyFill="1" applyBorder="1" applyAlignment="1">
      <alignment vertical="center"/>
    </xf>
    <xf numFmtId="0" fontId="0" fillId="47" borderId="17" xfId="0" applyFont="1" applyFill="1" applyBorder="1" applyAlignment="1">
      <alignment horizontal="left" vertical="center" wrapText="1"/>
    </xf>
    <xf numFmtId="0" fontId="0" fillId="47" borderId="16" xfId="0" applyFont="1" applyFill="1" applyBorder="1" applyAlignment="1">
      <alignment horizontal="left" vertical="center" wrapText="1"/>
    </xf>
    <xf numFmtId="0" fontId="0" fillId="47" borderId="10" xfId="0" applyFont="1" applyFill="1" applyBorder="1" applyAlignment="1">
      <alignment horizontal="left" vertical="center" wrapText="1"/>
    </xf>
    <xf numFmtId="0" fontId="6" fillId="0" borderId="0" xfId="0" applyFont="1">
      <alignment vertical="center"/>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Alignment="1">
      <alignment horizontal="left" vertical="center" wrapText="1"/>
    </xf>
    <xf numFmtId="177" fontId="0" fillId="46" borderId="10" xfId="0" applyNumberFormat="1" applyFont="1" applyFill="1" applyBorder="1" applyAlignment="1">
      <alignment horizontal="center" vertical="center" wrapText="1"/>
    </xf>
    <xf numFmtId="177" fontId="0" fillId="46" borderId="10" xfId="0" applyNumberFormat="1" applyFont="1" applyFill="1" applyBorder="1" applyAlignment="1">
      <alignment horizontal="center" vertical="center"/>
    </xf>
    <xf numFmtId="0" fontId="0" fillId="47" borderId="10" xfId="208" applyFont="1" applyFill="1" applyBorder="1" applyAlignment="1">
      <alignment vertical="center" wrapText="1"/>
    </xf>
    <xf numFmtId="0" fontId="0" fillId="47" borderId="10" xfId="208" applyFont="1" applyFill="1" applyBorder="1">
      <alignment vertical="center"/>
    </xf>
    <xf numFmtId="0" fontId="0" fillId="46" borderId="12" xfId="0" applyFill="1" applyBorder="1">
      <alignment vertical="center"/>
    </xf>
    <xf numFmtId="0" fontId="0" fillId="46" borderId="15" xfId="0" applyFont="1" applyFill="1" applyBorder="1" applyAlignment="1">
      <alignment vertical="center" wrapText="1"/>
    </xf>
    <xf numFmtId="0" fontId="0" fillId="46" borderId="15" xfId="0" applyFont="1" applyFill="1" applyBorder="1" applyAlignment="1">
      <alignment horizontal="left" vertical="center" wrapText="1"/>
    </xf>
    <xf numFmtId="0" fontId="0" fillId="46" borderId="15" xfId="0" applyFont="1" applyFill="1" applyBorder="1" applyAlignment="1">
      <alignment horizontal="left" vertical="center"/>
    </xf>
    <xf numFmtId="0" fontId="0" fillId="46" borderId="10" xfId="0" applyFont="1" applyFill="1" applyBorder="1" applyAlignment="1">
      <alignment vertical="center"/>
    </xf>
    <xf numFmtId="0" fontId="0" fillId="46" borderId="10" xfId="0" applyFont="1" applyFill="1" applyBorder="1" applyAlignment="1">
      <alignment horizontal="left" vertical="center" shrinkToFit="1"/>
    </xf>
    <xf numFmtId="0" fontId="14" fillId="46" borderId="10" xfId="0" applyFont="1" applyFill="1" applyBorder="1" applyAlignment="1">
      <alignment vertical="center" wrapText="1"/>
    </xf>
    <xf numFmtId="0" fontId="14" fillId="47" borderId="10" xfId="230" applyFont="1" applyFill="1" applyBorder="1" applyAlignment="1">
      <alignment vertical="center" wrapText="1"/>
    </xf>
    <xf numFmtId="49" fontId="9" fillId="47" borderId="10" xfId="230" applyNumberFormat="1" applyFont="1" applyFill="1" applyBorder="1" applyAlignment="1">
      <alignment vertical="center" wrapText="1"/>
    </xf>
    <xf numFmtId="0" fontId="9" fillId="0" borderId="10" xfId="219" applyFont="1" applyFill="1" applyBorder="1" applyAlignment="1">
      <alignment horizontal="center" vertical="center" wrapText="1"/>
    </xf>
    <xf numFmtId="0" fontId="9" fillId="0" borderId="10" xfId="219" applyFont="1" applyFill="1" applyBorder="1" applyAlignment="1">
      <alignment horizontal="center" vertical="center"/>
    </xf>
    <xf numFmtId="0" fontId="0" fillId="0" borderId="12" xfId="219" applyFont="1" applyFill="1" applyBorder="1" applyAlignment="1">
      <alignment horizontal="center" vertical="top"/>
    </xf>
    <xf numFmtId="0" fontId="0" fillId="0" borderId="10" xfId="219" applyFont="1" applyFill="1" applyBorder="1" applyAlignment="1">
      <alignment horizontal="center" vertical="top"/>
    </xf>
    <xf numFmtId="0" fontId="0" fillId="0" borderId="13" xfId="219" applyFont="1" applyFill="1" applyBorder="1" applyAlignment="1">
      <alignment horizontal="center" vertical="top"/>
    </xf>
    <xf numFmtId="177" fontId="0" fillId="47" borderId="10" xfId="0" applyNumberFormat="1" applyFont="1" applyFill="1" applyBorder="1" applyAlignment="1">
      <alignment horizontal="center" vertical="center"/>
    </xf>
    <xf numFmtId="177" fontId="0" fillId="47" borderId="10" xfId="232" applyNumberFormat="1" applyFont="1" applyFill="1" applyBorder="1" applyAlignment="1">
      <alignment horizontal="right" vertical="center"/>
    </xf>
    <xf numFmtId="176" fontId="6" fillId="47" borderId="10" xfId="233" applyNumberFormat="1" applyFont="1" applyFill="1" applyBorder="1" applyAlignment="1">
      <alignment vertical="center" wrapText="1"/>
    </xf>
    <xf numFmtId="0" fontId="14" fillId="46" borderId="10" xfId="0" applyFont="1" applyFill="1" applyBorder="1" applyAlignment="1">
      <alignment horizontal="left" vertical="center" wrapText="1"/>
    </xf>
    <xf numFmtId="0" fontId="6" fillId="46" borderId="10" xfId="136" applyFont="1" applyFill="1" applyBorder="1" applyAlignment="1" applyProtection="1">
      <alignment vertical="center" wrapText="1"/>
    </xf>
    <xf numFmtId="0" fontId="6" fillId="46" borderId="10" xfId="0" applyFont="1" applyFill="1" applyBorder="1" applyAlignment="1">
      <alignment vertical="center" wrapText="1"/>
    </xf>
    <xf numFmtId="0" fontId="0" fillId="46" borderId="15" xfId="0" applyFont="1" applyFill="1" applyBorder="1" applyAlignment="1">
      <alignment vertical="center"/>
    </xf>
    <xf numFmtId="0" fontId="8" fillId="47" borderId="10" xfId="230" applyFont="1" applyFill="1" applyBorder="1" applyAlignment="1">
      <alignment vertical="center" wrapText="1"/>
    </xf>
    <xf numFmtId="0" fontId="0" fillId="11" borderId="10" xfId="0" applyNumberFormat="1" applyFont="1" applyFill="1" applyBorder="1" applyAlignment="1" applyProtection="1">
      <alignment vertical="center"/>
    </xf>
    <xf numFmtId="0" fontId="0" fillId="11" borderId="15" xfId="0" applyNumberFormat="1" applyFont="1" applyFill="1" applyBorder="1" applyAlignment="1" applyProtection="1">
      <alignment horizontal="center" vertical="center"/>
    </xf>
    <xf numFmtId="0" fontId="0" fillId="11" borderId="15" xfId="0" applyNumberFormat="1" applyFont="1" applyFill="1" applyBorder="1" applyAlignment="1" applyProtection="1">
      <alignment horizontal="center" vertical="center" wrapText="1"/>
    </xf>
    <xf numFmtId="0" fontId="0" fillId="11" borderId="10" xfId="0" applyNumberFormat="1" applyFont="1" applyFill="1" applyBorder="1" applyAlignment="1" applyProtection="1">
      <alignment horizontal="center" vertical="center"/>
    </xf>
    <xf numFmtId="177" fontId="0" fillId="11" borderId="10" xfId="0" applyNumberFormat="1" applyFont="1" applyFill="1" applyBorder="1" applyAlignment="1" applyProtection="1">
      <alignment horizontal="center" vertical="center"/>
    </xf>
    <xf numFmtId="0" fontId="0" fillId="0" borderId="10" xfId="0" applyNumberFormat="1" applyFont="1" applyFill="1" applyBorder="1" applyAlignment="1" applyProtection="1">
      <alignment horizontal="center" vertical="center"/>
    </xf>
    <xf numFmtId="177" fontId="0" fillId="0" borderId="10" xfId="0" applyNumberFormat="1" applyFont="1" applyFill="1" applyBorder="1" applyAlignment="1" applyProtection="1">
      <alignment horizontal="center" vertical="center"/>
    </xf>
    <xf numFmtId="0" fontId="0" fillId="11" borderId="10" xfId="0" applyNumberFormat="1" applyFont="1" applyFill="1" applyBorder="1" applyAlignment="1" applyProtection="1">
      <alignment horizontal="left" vertical="center"/>
    </xf>
    <xf numFmtId="177" fontId="0" fillId="11" borderId="10" xfId="0" applyNumberFormat="1" applyFont="1" applyFill="1" applyBorder="1" applyAlignment="1" applyProtection="1">
      <alignment horizontal="center" vertical="center" wrapText="1"/>
    </xf>
    <xf numFmtId="177" fontId="0" fillId="11" borderId="10" xfId="162" applyNumberFormat="1" applyFont="1" applyFill="1" applyBorder="1" applyAlignment="1" applyProtection="1">
      <alignment horizontal="right" vertical="center"/>
    </xf>
    <xf numFmtId="0" fontId="0" fillId="11" borderId="10" xfId="0" applyNumberFormat="1" applyFont="1" applyFill="1" applyBorder="1" applyAlignment="1" applyProtection="1">
      <alignment vertical="center" wrapText="1"/>
    </xf>
    <xf numFmtId="188" fontId="0" fillId="11" borderId="10" xfId="0" applyNumberFormat="1" applyFont="1" applyFill="1" applyBorder="1" applyAlignment="1" applyProtection="1">
      <alignment vertical="center" wrapText="1"/>
    </xf>
    <xf numFmtId="0" fontId="6" fillId="46" borderId="10" xfId="215" applyFont="1" applyFill="1" applyBorder="1" applyAlignment="1">
      <alignment horizontal="center" vertical="center"/>
    </xf>
    <xf numFmtId="177" fontId="6" fillId="46" borderId="10" xfId="215" applyNumberFormat="1" applyFont="1" applyFill="1" applyBorder="1" applyAlignment="1">
      <alignment horizontal="center" vertical="center"/>
    </xf>
    <xf numFmtId="177" fontId="9" fillId="46" borderId="10" xfId="215" applyNumberFormat="1" applyFont="1" applyFill="1" applyBorder="1" applyAlignment="1">
      <alignment horizontal="center" vertical="center" wrapText="1"/>
    </xf>
    <xf numFmtId="177" fontId="9" fillId="11" borderId="16" xfId="215" applyNumberFormat="1" applyFont="1" applyFill="1" applyBorder="1" applyAlignment="1">
      <alignment horizontal="center" vertical="center" wrapText="1"/>
    </xf>
    <xf numFmtId="177" fontId="6" fillId="46" borderId="10" xfId="215" applyNumberFormat="1" applyFont="1" applyFill="1" applyBorder="1" applyAlignment="1">
      <alignment horizontal="center" vertical="center" wrapText="1"/>
    </xf>
    <xf numFmtId="0" fontId="6" fillId="46" borderId="10" xfId="208" applyFont="1" applyFill="1" applyBorder="1" applyAlignment="1">
      <alignment horizontal="center" vertical="center" wrapText="1"/>
    </xf>
    <xf numFmtId="0" fontId="9" fillId="47" borderId="10" xfId="234" applyFont="1" applyFill="1" applyBorder="1" applyAlignment="1">
      <alignment vertical="center" wrapText="1"/>
    </xf>
    <xf numFmtId="58" fontId="9" fillId="47" borderId="10" xfId="234" applyNumberFormat="1" applyFont="1" applyFill="1" applyBorder="1" applyAlignment="1">
      <alignment vertical="center"/>
    </xf>
    <xf numFmtId="0" fontId="6" fillId="0" borderId="0" xfId="0" applyFont="1" applyAlignment="1">
      <alignment horizontal="center" vertical="center"/>
    </xf>
    <xf numFmtId="177" fontId="6" fillId="46" borderId="10" xfId="232" applyNumberFormat="1" applyFont="1" applyFill="1" applyBorder="1" applyAlignment="1">
      <alignment horizontal="right" vertical="center"/>
    </xf>
    <xf numFmtId="0" fontId="0" fillId="47" borderId="10" xfId="0" applyFont="1" applyFill="1" applyBorder="1" applyAlignment="1">
      <alignment horizontal="center" vertical="center"/>
    </xf>
    <xf numFmtId="0" fontId="0" fillId="47" borderId="15" xfId="0" applyFont="1" applyFill="1" applyBorder="1" applyAlignment="1">
      <alignment horizontal="center" vertical="center" wrapText="1"/>
    </xf>
    <xf numFmtId="177" fontId="0" fillId="46" borderId="10" xfId="0" applyNumberFormat="1" applyFont="1" applyFill="1" applyBorder="1" applyAlignment="1">
      <alignment vertical="center"/>
    </xf>
    <xf numFmtId="0" fontId="0" fillId="46" borderId="10" xfId="0" applyFont="1" applyFill="1" applyBorder="1" applyAlignment="1">
      <alignment vertical="top" wrapText="1"/>
    </xf>
    <xf numFmtId="0" fontId="0" fillId="47" borderId="10" xfId="208" applyFont="1" applyFill="1" applyBorder="1" applyAlignment="1">
      <alignment horizontal="center" vertical="center" wrapText="1"/>
    </xf>
    <xf numFmtId="49" fontId="0" fillId="47" borderId="10" xfId="208" applyNumberFormat="1" applyFont="1" applyFill="1" applyBorder="1" applyAlignment="1">
      <alignment horizontal="center" vertical="center" wrapText="1"/>
    </xf>
    <xf numFmtId="0" fontId="0" fillId="47" borderId="10" xfId="0" applyFont="1" applyFill="1" applyBorder="1" applyAlignment="1">
      <alignment vertical="center"/>
    </xf>
    <xf numFmtId="177" fontId="9" fillId="47" borderId="10" xfId="0" applyNumberFormat="1" applyFont="1" applyFill="1" applyBorder="1" applyAlignment="1">
      <alignment horizontal="center" vertical="center" wrapText="1"/>
    </xf>
    <xf numFmtId="0" fontId="0" fillId="47" borderId="15" xfId="0" applyFont="1" applyFill="1" applyBorder="1" applyAlignment="1">
      <alignment horizontal="left" vertical="center"/>
    </xf>
    <xf numFmtId="0" fontId="6" fillId="47" borderId="10" xfId="224" applyFont="1" applyFill="1" applyBorder="1" applyAlignment="1">
      <alignment horizontal="center" vertical="center"/>
    </xf>
    <xf numFmtId="0" fontId="6" fillId="47" borderId="10" xfId="224" applyFont="1" applyFill="1" applyBorder="1" applyAlignment="1">
      <alignment horizontal="center" vertical="center" wrapText="1"/>
    </xf>
    <xf numFmtId="0" fontId="0" fillId="47" borderId="10" xfId="219" applyFont="1" applyFill="1" applyBorder="1" applyAlignment="1">
      <alignment horizontal="center" vertical="center"/>
    </xf>
    <xf numFmtId="0" fontId="0" fillId="47" borderId="13" xfId="219" applyFont="1" applyFill="1" applyBorder="1" applyAlignment="1">
      <alignment horizontal="center" vertical="center"/>
    </xf>
    <xf numFmtId="0" fontId="0" fillId="47" borderId="12" xfId="0" applyFont="1" applyFill="1" applyBorder="1" applyAlignment="1">
      <alignment horizontal="center" vertical="center"/>
    </xf>
    <xf numFmtId="0" fontId="0" fillId="47" borderId="13" xfId="0" applyFont="1" applyFill="1" applyBorder="1" applyAlignment="1">
      <alignment horizontal="left" vertical="center"/>
    </xf>
    <xf numFmtId="0" fontId="0" fillId="47" borderId="12" xfId="0" applyFont="1" applyFill="1" applyBorder="1" applyAlignment="1">
      <alignment horizontal="left" vertical="center"/>
    </xf>
    <xf numFmtId="0" fontId="0" fillId="47" borderId="13" xfId="0" applyFont="1" applyFill="1" applyBorder="1" applyAlignment="1">
      <alignment horizontal="left" vertical="center" wrapText="1"/>
    </xf>
    <xf numFmtId="0" fontId="6" fillId="47" borderId="10" xfId="208" applyFont="1" applyFill="1" applyBorder="1" applyAlignment="1">
      <alignment horizontal="right" vertical="center" wrapText="1"/>
    </xf>
    <xf numFmtId="0" fontId="6" fillId="47" borderId="10" xfId="208" applyFont="1" applyFill="1" applyBorder="1" applyAlignment="1">
      <alignment horizontal="right" vertical="center"/>
    </xf>
    <xf numFmtId="58" fontId="9" fillId="47" borderId="10" xfId="230" applyNumberFormat="1" applyFont="1" applyFill="1" applyBorder="1" applyAlignment="1">
      <alignment vertical="center" wrapText="1"/>
    </xf>
    <xf numFmtId="0" fontId="6" fillId="47" borderId="15" xfId="208" applyFont="1" applyFill="1" applyBorder="1" applyAlignment="1">
      <alignment vertical="center" wrapText="1"/>
    </xf>
    <xf numFmtId="0" fontId="6" fillId="46" borderId="15" xfId="208" applyFont="1" applyFill="1" applyBorder="1" applyAlignment="1">
      <alignment vertical="center" wrapText="1"/>
    </xf>
    <xf numFmtId="0" fontId="6" fillId="46" borderId="15" xfId="208" applyFont="1" applyFill="1" applyBorder="1">
      <alignment vertical="center"/>
    </xf>
    <xf numFmtId="0" fontId="6" fillId="47" borderId="11" xfId="208" applyFont="1" applyFill="1" applyBorder="1" applyAlignment="1">
      <alignment vertical="center" wrapText="1"/>
    </xf>
    <xf numFmtId="0" fontId="6" fillId="46" borderId="11" xfId="208" applyFont="1" applyFill="1" applyBorder="1" applyAlignment="1">
      <alignment vertical="center" wrapText="1"/>
    </xf>
    <xf numFmtId="0" fontId="6" fillId="46" borderId="11" xfId="208" applyFont="1" applyFill="1" applyBorder="1">
      <alignment vertical="center"/>
    </xf>
    <xf numFmtId="0" fontId="0" fillId="47" borderId="16" xfId="136" applyFont="1" applyFill="1" applyBorder="1" applyAlignment="1" applyProtection="1">
      <alignment horizontal="left" vertical="center" wrapText="1"/>
    </xf>
    <xf numFmtId="0" fontId="0" fillId="47" borderId="10" xfId="0" applyFont="1" applyFill="1" applyBorder="1" applyAlignment="1">
      <alignment vertical="center" wrapText="1"/>
    </xf>
    <xf numFmtId="0" fontId="0" fillId="47" borderId="10" xfId="0" applyFont="1" applyFill="1" applyBorder="1" applyAlignment="1">
      <alignment vertical="center" shrinkToFit="1"/>
    </xf>
    <xf numFmtId="0" fontId="0" fillId="47" borderId="10" xfId="208" applyFont="1" applyFill="1" applyBorder="1" applyAlignment="1">
      <alignment vertical="center"/>
    </xf>
    <xf numFmtId="0" fontId="6" fillId="46" borderId="10" xfId="0" applyFont="1" applyFill="1" applyBorder="1">
      <alignment vertical="center"/>
    </xf>
    <xf numFmtId="0" fontId="6" fillId="47" borderId="10" xfId="208" applyFont="1" applyFill="1" applyBorder="1" applyAlignment="1">
      <alignment horizontal="left" vertical="center" wrapText="1"/>
    </xf>
    <xf numFmtId="0" fontId="6" fillId="11" borderId="11" xfId="208" applyNumberFormat="1" applyFont="1" applyFill="1" applyBorder="1" applyAlignment="1" applyProtection="1">
      <alignment vertical="center"/>
    </xf>
    <xf numFmtId="0" fontId="6" fillId="11" borderId="15" xfId="208" applyNumberFormat="1" applyFont="1" applyFill="1" applyBorder="1" applyAlignment="1" applyProtection="1">
      <alignment vertical="center"/>
    </xf>
    <xf numFmtId="0" fontId="6" fillId="46" borderId="11" xfId="136" applyFont="1" applyFill="1" applyBorder="1" applyAlignment="1" applyProtection="1">
      <alignment vertical="center" wrapText="1"/>
    </xf>
    <xf numFmtId="0" fontId="6" fillId="46" borderId="15" xfId="136" applyFont="1" applyFill="1" applyBorder="1" applyAlignment="1" applyProtection="1">
      <alignment vertical="center" wrapText="1"/>
    </xf>
    <xf numFmtId="0" fontId="6" fillId="46" borderId="10" xfId="136" applyFont="1" applyFill="1" applyBorder="1" applyAlignment="1" applyProtection="1">
      <alignment vertical="center" wrapText="1" shrinkToFit="1"/>
    </xf>
    <xf numFmtId="0" fontId="6" fillId="11" borderId="11" xfId="136" applyNumberFormat="1" applyFont="1" applyFill="1" applyBorder="1" applyAlignment="1" applyProtection="1">
      <alignment vertical="center" wrapText="1" shrinkToFit="1"/>
    </xf>
    <xf numFmtId="0" fontId="6" fillId="11" borderId="15" xfId="136" applyNumberFormat="1" applyFont="1" applyFill="1" applyBorder="1" applyAlignment="1" applyProtection="1">
      <alignment vertical="center" wrapText="1" shrinkToFit="1"/>
    </xf>
    <xf numFmtId="0" fontId="0" fillId="47" borderId="10" xfId="221" applyFont="1" applyFill="1" applyBorder="1" applyAlignment="1">
      <alignment horizontal="left" vertical="center"/>
    </xf>
    <xf numFmtId="0" fontId="0" fillId="0" borderId="0" xfId="0" applyFont="1" applyFill="1" applyBorder="1" applyAlignment="1">
      <alignment vertical="top"/>
    </xf>
    <xf numFmtId="0" fontId="0" fillId="0" borderId="0" xfId="222" applyFont="1" applyFill="1" applyAlignment="1">
      <alignment vertical="top"/>
    </xf>
    <xf numFmtId="0" fontId="0" fillId="0" borderId="0" xfId="220" applyFont="1" applyFill="1" applyAlignment="1">
      <alignment vertical="top"/>
    </xf>
    <xf numFmtId="0" fontId="0" fillId="0" borderId="0" xfId="222" applyFont="1" applyFill="1">
      <alignment vertical="center"/>
    </xf>
    <xf numFmtId="0" fontId="0" fillId="0" borderId="0" xfId="220" applyFont="1" applyFill="1">
      <alignment vertical="center"/>
    </xf>
    <xf numFmtId="176" fontId="0" fillId="47" borderId="10" xfId="162" applyNumberFormat="1" applyFont="1" applyFill="1" applyBorder="1" applyAlignment="1">
      <alignment vertical="center" wrapText="1"/>
    </xf>
    <xf numFmtId="176" fontId="0" fillId="47" borderId="10" xfId="233" applyNumberFormat="1" applyFont="1" applyFill="1" applyBorder="1" applyAlignment="1">
      <alignment vertical="center" wrapText="1"/>
    </xf>
    <xf numFmtId="176" fontId="0" fillId="47" borderId="10" xfId="232" applyNumberFormat="1" applyFont="1" applyFill="1" applyBorder="1" applyAlignment="1">
      <alignment vertical="center" wrapText="1"/>
    </xf>
    <xf numFmtId="176" fontId="77" fillId="47" borderId="10" xfId="233" applyNumberFormat="1" applyFont="1" applyFill="1" applyBorder="1" applyAlignment="1">
      <alignment vertical="center"/>
    </xf>
    <xf numFmtId="0" fontId="0" fillId="47" borderId="10" xfId="220" applyFont="1" applyFill="1" applyBorder="1" applyAlignment="1">
      <alignment horizontal="left" vertical="center"/>
    </xf>
    <xf numFmtId="0" fontId="6" fillId="46" borderId="10" xfId="219" applyFont="1" applyFill="1" applyBorder="1" applyAlignment="1">
      <alignment vertical="center" wrapText="1"/>
    </xf>
    <xf numFmtId="0" fontId="6" fillId="46" borderId="10" xfId="219" applyFont="1" applyFill="1" applyBorder="1" applyAlignment="1">
      <alignment horizontal="center" vertical="center" wrapText="1"/>
    </xf>
    <xf numFmtId="0" fontId="6" fillId="11" borderId="10" xfId="224" applyNumberFormat="1" applyFont="1" applyFill="1" applyBorder="1" applyAlignment="1" applyProtection="1">
      <alignment horizontal="center" vertical="center"/>
    </xf>
    <xf numFmtId="0" fontId="6" fillId="11" borderId="10" xfId="224" applyNumberFormat="1" applyFont="1" applyFill="1" applyBorder="1" applyAlignment="1" applyProtection="1">
      <alignment horizontal="center" vertical="center" wrapText="1"/>
    </xf>
    <xf numFmtId="0" fontId="6" fillId="11" borderId="10" xfId="224" applyNumberFormat="1" applyFont="1" applyFill="1" applyBorder="1" applyAlignment="1" applyProtection="1">
      <alignment vertical="center" wrapText="1"/>
    </xf>
    <xf numFmtId="0" fontId="6" fillId="47" borderId="10" xfId="224" applyFont="1" applyFill="1" applyBorder="1" applyAlignment="1">
      <alignment vertical="center" wrapText="1"/>
    </xf>
    <xf numFmtId="0" fontId="6" fillId="46" borderId="10" xfId="224" applyFont="1" applyFill="1" applyBorder="1" applyAlignment="1">
      <alignment vertical="center"/>
    </xf>
    <xf numFmtId="0" fontId="0" fillId="46" borderId="10" xfId="215" applyFont="1" applyFill="1" applyBorder="1" applyAlignment="1">
      <alignment horizontal="center" vertical="center"/>
    </xf>
    <xf numFmtId="0" fontId="0" fillId="46" borderId="10" xfId="215" applyFont="1" applyFill="1" applyBorder="1" applyAlignment="1">
      <alignment vertical="center" wrapText="1"/>
    </xf>
    <xf numFmtId="0" fontId="0" fillId="46" borderId="10" xfId="0" applyFont="1" applyFill="1" applyBorder="1" applyAlignment="1">
      <alignment vertical="center" wrapText="1" shrinkToFit="1"/>
    </xf>
    <xf numFmtId="0" fontId="0" fillId="46" borderId="10" xfId="215" applyFont="1" applyFill="1" applyBorder="1" applyAlignment="1">
      <alignment vertical="center"/>
    </xf>
    <xf numFmtId="0" fontId="0" fillId="46" borderId="10" xfId="215" applyFont="1" applyFill="1" applyBorder="1" applyAlignment="1">
      <alignment horizontal="left" vertical="center"/>
    </xf>
    <xf numFmtId="0" fontId="0" fillId="11" borderId="10" xfId="0" applyNumberFormat="1" applyFont="1" applyFill="1" applyBorder="1" applyAlignment="1" applyProtection="1">
      <alignment horizontal="left" vertical="center" wrapText="1"/>
    </xf>
    <xf numFmtId="0" fontId="0" fillId="46" borderId="10" xfId="0" applyFont="1" applyFill="1" applyBorder="1" applyAlignment="1">
      <alignment horizontal="left" vertical="center" wrapText="1" shrinkToFit="1"/>
    </xf>
    <xf numFmtId="0" fontId="0" fillId="47" borderId="0" xfId="0" applyFont="1" applyFill="1">
      <alignment vertical="center"/>
    </xf>
    <xf numFmtId="0" fontId="0" fillId="47" borderId="16" xfId="0" applyFont="1" applyFill="1" applyBorder="1" applyAlignment="1">
      <alignment horizontal="left" vertical="center"/>
    </xf>
    <xf numFmtId="0" fontId="0" fillId="47" borderId="16" xfId="136" applyFont="1" applyFill="1" applyBorder="1" applyAlignment="1" applyProtection="1">
      <alignment horizontal="left" vertical="center"/>
    </xf>
    <xf numFmtId="0" fontId="0" fillId="47" borderId="10" xfId="0" applyFont="1" applyFill="1" applyBorder="1" applyAlignment="1">
      <alignment horizontal="left" vertical="center" wrapText="1" shrinkToFit="1"/>
    </xf>
    <xf numFmtId="0" fontId="0" fillId="47" borderId="10" xfId="136" applyFont="1" applyFill="1" applyBorder="1" applyAlignment="1" applyProtection="1">
      <alignment horizontal="left" vertical="center" wrapText="1"/>
    </xf>
    <xf numFmtId="0" fontId="0" fillId="46" borderId="15" xfId="215" applyFont="1" applyFill="1" applyBorder="1" applyAlignment="1">
      <alignment horizontal="center" vertical="center"/>
    </xf>
    <xf numFmtId="0" fontId="0" fillId="46" borderId="15" xfId="215" applyFont="1" applyFill="1" applyBorder="1" applyAlignment="1">
      <alignment horizontal="center" vertical="center" wrapText="1"/>
    </xf>
    <xf numFmtId="0" fontId="0" fillId="46" borderId="15" xfId="215" applyFont="1" applyFill="1" applyBorder="1" applyAlignment="1">
      <alignment horizontal="left" vertical="center"/>
    </xf>
    <xf numFmtId="0" fontId="0" fillId="11" borderId="15" xfId="0" applyNumberFormat="1" applyFont="1" applyFill="1" applyBorder="1" applyAlignment="1" applyProtection="1">
      <alignment horizontal="left" vertical="center"/>
    </xf>
    <xf numFmtId="0" fontId="0" fillId="46" borderId="10" xfId="215" applyFont="1" applyFill="1" applyBorder="1" applyAlignment="1">
      <alignment vertical="center" shrinkToFit="1"/>
    </xf>
    <xf numFmtId="0" fontId="0" fillId="11" borderId="10" xfId="0" applyNumberFormat="1" applyFont="1" applyFill="1" applyBorder="1" applyAlignment="1" applyProtection="1">
      <alignment vertical="center" shrinkToFit="1"/>
    </xf>
    <xf numFmtId="178" fontId="0" fillId="46" borderId="10" xfId="0" applyNumberFormat="1" applyFont="1" applyFill="1" applyBorder="1" applyAlignment="1">
      <alignment vertical="center" shrinkToFit="1"/>
    </xf>
    <xf numFmtId="3" fontId="0" fillId="46" borderId="10" xfId="0" applyNumberFormat="1" applyFont="1" applyFill="1" applyBorder="1" applyAlignment="1">
      <alignment vertical="center"/>
    </xf>
    <xf numFmtId="178" fontId="0" fillId="46" borderId="10" xfId="215" applyNumberFormat="1" applyFont="1" applyFill="1" applyBorder="1" applyAlignment="1">
      <alignment vertical="center" shrinkToFit="1"/>
    </xf>
    <xf numFmtId="178" fontId="0" fillId="47" borderId="10" xfId="0" applyNumberFormat="1" applyFont="1" applyFill="1" applyBorder="1" applyAlignment="1">
      <alignment vertical="center" shrinkToFit="1"/>
    </xf>
    <xf numFmtId="0" fontId="6" fillId="46" borderId="15" xfId="0" applyFont="1" applyFill="1" applyBorder="1" applyAlignment="1">
      <alignment horizontal="center" vertical="center" wrapText="1"/>
    </xf>
    <xf numFmtId="178" fontId="6" fillId="46" borderId="10" xfId="0" applyNumberFormat="1" applyFont="1" applyFill="1" applyBorder="1" applyAlignment="1">
      <alignment vertical="center" shrinkToFit="1"/>
    </xf>
    <xf numFmtId="0" fontId="6" fillId="46" borderId="10" xfId="0" applyFont="1" applyFill="1" applyBorder="1" applyAlignment="1">
      <alignment vertical="center"/>
    </xf>
    <xf numFmtId="0" fontId="6" fillId="46" borderId="10" xfId="224" applyFont="1" applyFill="1" applyBorder="1" applyAlignment="1">
      <alignment vertical="top" wrapText="1"/>
    </xf>
    <xf numFmtId="0" fontId="9" fillId="0" borderId="10" xfId="219" applyFont="1" applyBorder="1" applyAlignment="1">
      <alignment horizontal="center" vertical="center" wrapText="1"/>
    </xf>
    <xf numFmtId="0" fontId="0" fillId="46" borderId="10" xfId="0" applyFill="1" applyBorder="1" applyAlignment="1">
      <alignment vertical="center" shrinkToFit="1"/>
    </xf>
    <xf numFmtId="0" fontId="0" fillId="46" borderId="10" xfId="0" applyFill="1" applyBorder="1" applyAlignment="1">
      <alignment vertical="center" wrapText="1" shrinkToFit="1"/>
    </xf>
    <xf numFmtId="0" fontId="9" fillId="0" borderId="0" xfId="219" applyFont="1" applyAlignment="1">
      <alignment vertical="top" wrapText="1"/>
    </xf>
    <xf numFmtId="0" fontId="9" fillId="0" borderId="0" xfId="219" applyFont="1" applyAlignment="1">
      <alignment horizontal="center" vertical="center"/>
    </xf>
    <xf numFmtId="0" fontId="9" fillId="0" borderId="0" xfId="219" applyFont="1" applyAlignment="1">
      <alignment vertical="top"/>
    </xf>
    <xf numFmtId="0" fontId="9" fillId="0" borderId="0" xfId="219" applyFont="1" applyAlignment="1">
      <alignment horizontal="left" vertical="top"/>
    </xf>
    <xf numFmtId="0" fontId="9" fillId="47" borderId="10" xfId="219" applyFont="1" applyFill="1" applyBorder="1" applyAlignment="1">
      <alignment horizontal="left" vertical="center" wrapText="1"/>
    </xf>
    <xf numFmtId="0" fontId="9" fillId="47" borderId="10" xfId="219" applyFont="1" applyFill="1" applyBorder="1" applyAlignment="1">
      <alignment horizontal="left" vertical="center"/>
    </xf>
    <xf numFmtId="58" fontId="9" fillId="47" borderId="10" xfId="219" applyNumberFormat="1" applyFont="1" applyFill="1" applyBorder="1" applyAlignment="1">
      <alignment horizontal="left" vertical="center" shrinkToFit="1"/>
    </xf>
    <xf numFmtId="0" fontId="9" fillId="0" borderId="0" xfId="219" applyFont="1" applyFill="1" applyAlignment="1">
      <alignment horizontal="left" vertical="top"/>
    </xf>
    <xf numFmtId="0" fontId="9" fillId="0" borderId="0" xfId="219" applyFont="1" applyFill="1" applyAlignment="1">
      <alignment vertical="top"/>
    </xf>
    <xf numFmtId="0" fontId="9" fillId="0" borderId="0" xfId="219" applyFont="1" applyFill="1"/>
    <xf numFmtId="0" fontId="6" fillId="46" borderId="15" xfId="0" applyFont="1" applyFill="1" applyBorder="1" applyAlignment="1">
      <alignment vertical="center"/>
    </xf>
    <xf numFmtId="0" fontId="9" fillId="46" borderId="10" xfId="224" applyFont="1" applyFill="1" applyBorder="1" applyAlignment="1">
      <alignment horizontal="center" vertical="center" wrapText="1"/>
    </xf>
    <xf numFmtId="0" fontId="0" fillId="46" borderId="10" xfId="0" applyFill="1" applyBorder="1" applyAlignment="1">
      <alignment horizontal="center" vertical="center" wrapText="1"/>
    </xf>
    <xf numFmtId="0" fontId="0" fillId="47" borderId="10" xfId="0" applyFill="1" applyBorder="1" applyAlignment="1">
      <alignment horizontal="center" vertical="center"/>
    </xf>
    <xf numFmtId="0" fontId="0" fillId="47" borderId="10" xfId="0" applyFont="1" applyFill="1" applyBorder="1" applyAlignment="1">
      <alignment horizontal="center" vertical="center"/>
    </xf>
    <xf numFmtId="0" fontId="0" fillId="47" borderId="10" xfId="0" applyFill="1" applyBorder="1" applyAlignment="1">
      <alignment horizontal="left" vertical="center" wrapText="1"/>
    </xf>
    <xf numFmtId="0" fontId="16" fillId="46" borderId="10" xfId="0" applyFont="1" applyFill="1" applyBorder="1" applyAlignment="1">
      <alignment vertical="center" wrapText="1"/>
    </xf>
    <xf numFmtId="49" fontId="0" fillId="47" borderId="16" xfId="136" applyNumberFormat="1" applyFont="1" applyFill="1" applyBorder="1" applyAlignment="1" applyProtection="1">
      <alignment horizontal="left" vertical="center" wrapText="1"/>
    </xf>
    <xf numFmtId="0" fontId="6" fillId="47" borderId="10" xfId="215" applyFont="1" applyFill="1" applyBorder="1" applyAlignment="1">
      <alignment horizontal="center" vertical="center"/>
    </xf>
    <xf numFmtId="0" fontId="9" fillId="47" borderId="10" xfId="0" applyNumberFormat="1" applyFont="1" applyFill="1" applyBorder="1" applyAlignment="1" applyProtection="1">
      <alignment horizontal="center" vertical="center" wrapText="1"/>
    </xf>
    <xf numFmtId="0" fontId="77" fillId="47" borderId="10" xfId="0" applyFont="1" applyFill="1" applyBorder="1" applyAlignment="1">
      <alignment horizontal="center" vertical="center"/>
    </xf>
    <xf numFmtId="0" fontId="0" fillId="47" borderId="15" xfId="0" applyFont="1" applyFill="1" applyBorder="1" applyAlignment="1">
      <alignment horizontal="left" vertical="center" wrapText="1" shrinkToFit="1"/>
    </xf>
    <xf numFmtId="0" fontId="0" fillId="47" borderId="15" xfId="215" applyFont="1" applyFill="1" applyBorder="1" applyAlignment="1">
      <alignment horizontal="left" vertical="center" wrapText="1"/>
    </xf>
    <xf numFmtId="0" fontId="6" fillId="47" borderId="15" xfId="0" applyFont="1" applyFill="1" applyBorder="1" applyAlignment="1">
      <alignment horizontal="left" vertical="center" wrapText="1"/>
    </xf>
    <xf numFmtId="178" fontId="9" fillId="47" borderId="10" xfId="219" applyNumberFormat="1" applyFont="1" applyFill="1" applyBorder="1" applyAlignment="1">
      <alignment horizontal="left" vertical="center"/>
    </xf>
    <xf numFmtId="57" fontId="9" fillId="47" borderId="10" xfId="219" applyNumberFormat="1" applyFont="1" applyFill="1" applyBorder="1" applyAlignment="1">
      <alignment horizontal="left" vertical="center"/>
    </xf>
    <xf numFmtId="58" fontId="9" fillId="47" borderId="10" xfId="219" applyNumberFormat="1" applyFont="1" applyFill="1" applyBorder="1" applyAlignment="1">
      <alignment horizontal="left" vertical="center"/>
    </xf>
    <xf numFmtId="14" fontId="9" fillId="47" borderId="10" xfId="219" applyNumberFormat="1" applyFont="1" applyFill="1" applyBorder="1" applyAlignment="1">
      <alignment horizontal="left" vertical="center"/>
    </xf>
    <xf numFmtId="0" fontId="9" fillId="47" borderId="10" xfId="219" applyFont="1" applyFill="1" applyBorder="1" applyAlignment="1">
      <alignment horizontal="left" vertical="center" shrinkToFit="1"/>
    </xf>
    <xf numFmtId="58" fontId="9" fillId="47" borderId="10" xfId="219" applyNumberFormat="1" applyFont="1" applyFill="1" applyBorder="1" applyAlignment="1">
      <alignment horizontal="left" vertical="center" wrapText="1"/>
    </xf>
    <xf numFmtId="0" fontId="9" fillId="47" borderId="10" xfId="219" applyNumberFormat="1" applyFont="1" applyFill="1" applyBorder="1" applyAlignment="1" applyProtection="1">
      <alignment horizontal="left" vertical="center" wrapText="1"/>
    </xf>
    <xf numFmtId="0" fontId="9" fillId="47" borderId="10" xfId="219" applyNumberFormat="1" applyFont="1" applyFill="1" applyBorder="1" applyAlignment="1" applyProtection="1">
      <alignment horizontal="left" vertical="center"/>
    </xf>
    <xf numFmtId="58" fontId="9" fillId="47" borderId="10" xfId="219" applyNumberFormat="1" applyFont="1" applyFill="1" applyBorder="1" applyAlignment="1" applyProtection="1">
      <alignment horizontal="left" vertical="center" wrapText="1"/>
    </xf>
    <xf numFmtId="0" fontId="9" fillId="47" borderId="10" xfId="219" applyFont="1" applyFill="1" applyBorder="1" applyAlignment="1">
      <alignment vertical="center" wrapText="1"/>
    </xf>
    <xf numFmtId="0" fontId="9" fillId="47" borderId="10" xfId="219" applyFont="1" applyFill="1" applyBorder="1" applyAlignment="1">
      <alignment vertical="center"/>
    </xf>
    <xf numFmtId="0" fontId="9" fillId="47" borderId="10" xfId="219" applyFont="1" applyFill="1" applyBorder="1" applyAlignment="1">
      <alignment vertical="top" wrapText="1"/>
    </xf>
    <xf numFmtId="178" fontId="9" fillId="47" borderId="10" xfId="219" applyNumberFormat="1" applyFont="1" applyFill="1" applyBorder="1" applyAlignment="1">
      <alignment horizontal="left" vertical="center" shrinkToFit="1"/>
    </xf>
    <xf numFmtId="187" fontId="9" fillId="47" borderId="10" xfId="219" applyNumberFormat="1" applyFont="1" applyFill="1" applyBorder="1" applyAlignment="1">
      <alignment horizontal="left" vertical="center"/>
    </xf>
    <xf numFmtId="0" fontId="14" fillId="47" borderId="10" xfId="219" applyFont="1" applyFill="1" applyBorder="1" applyAlignment="1">
      <alignment vertical="center" wrapText="1"/>
    </xf>
    <xf numFmtId="0" fontId="14" fillId="47" borderId="10" xfId="219" applyFont="1" applyFill="1" applyBorder="1" applyAlignment="1">
      <alignment vertical="top" wrapText="1"/>
    </xf>
    <xf numFmtId="0" fontId="14" fillId="47" borderId="10" xfId="219" applyFont="1" applyFill="1" applyBorder="1" applyAlignment="1">
      <alignment vertical="center"/>
    </xf>
    <xf numFmtId="0" fontId="7" fillId="47" borderId="10" xfId="215" applyFill="1" applyBorder="1" applyAlignment="1">
      <alignment horizontal="center" vertical="center"/>
    </xf>
    <xf numFmtId="0" fontId="0" fillId="47" borderId="10" xfId="0" applyNumberFormat="1" applyFont="1" applyFill="1" applyBorder="1" applyAlignment="1" applyProtection="1">
      <alignment horizontal="center" vertical="center"/>
    </xf>
    <xf numFmtId="0" fontId="6" fillId="47" borderId="13" xfId="219" applyFont="1" applyFill="1" applyBorder="1" applyAlignment="1">
      <alignment horizontal="center" vertical="center"/>
    </xf>
    <xf numFmtId="0" fontId="0" fillId="47" borderId="12" xfId="0" applyFill="1" applyBorder="1" applyAlignment="1">
      <alignment horizontal="center" vertical="center"/>
    </xf>
    <xf numFmtId="0" fontId="6" fillId="47" borderId="10" xfId="219" applyFont="1" applyFill="1" applyBorder="1" applyAlignment="1">
      <alignment horizontal="center" vertical="center"/>
    </xf>
    <xf numFmtId="0" fontId="6" fillId="47" borderId="13" xfId="219" applyFont="1" applyFill="1" applyBorder="1" applyAlignment="1">
      <alignment vertical="top"/>
    </xf>
    <xf numFmtId="0" fontId="6" fillId="47" borderId="13" xfId="219" applyFont="1" applyFill="1" applyBorder="1" applyAlignment="1">
      <alignment horizontal="center" vertical="top"/>
    </xf>
    <xf numFmtId="0" fontId="0" fillId="47" borderId="12" xfId="0" applyNumberFormat="1" applyFont="1" applyFill="1" applyBorder="1" applyAlignment="1" applyProtection="1">
      <alignment horizontal="center" vertical="center"/>
    </xf>
    <xf numFmtId="0" fontId="0" fillId="47" borderId="13" xfId="219" applyNumberFormat="1" applyFont="1" applyFill="1" applyBorder="1" applyAlignment="1" applyProtection="1">
      <alignment horizontal="center" vertical="center"/>
    </xf>
    <xf numFmtId="0" fontId="0" fillId="47" borderId="10" xfId="220" applyFont="1" applyFill="1" applyBorder="1" applyAlignment="1">
      <alignment horizontal="left" vertical="center" wrapText="1"/>
    </xf>
    <xf numFmtId="0" fontId="6" fillId="47" borderId="10" xfId="220" applyFont="1" applyFill="1" applyBorder="1" applyAlignment="1">
      <alignment horizontal="left" vertical="center"/>
    </xf>
    <xf numFmtId="0" fontId="16" fillId="47" borderId="10" xfId="220" applyFont="1" applyFill="1" applyBorder="1" applyAlignment="1">
      <alignment horizontal="left" vertical="center" wrapText="1"/>
    </xf>
    <xf numFmtId="0" fontId="14" fillId="47" borderId="10" xfId="220" applyFont="1" applyFill="1" applyBorder="1" applyAlignment="1">
      <alignment horizontal="left" vertical="center" wrapText="1"/>
    </xf>
    <xf numFmtId="0" fontId="14" fillId="47" borderId="10" xfId="220" applyFont="1" applyFill="1" applyBorder="1" applyAlignment="1">
      <alignment horizontal="left" vertical="center"/>
    </xf>
    <xf numFmtId="180" fontId="6" fillId="47" borderId="10" xfId="220" applyNumberFormat="1" applyFont="1" applyFill="1" applyBorder="1" applyAlignment="1">
      <alignment horizontal="left" vertical="center"/>
    </xf>
    <xf numFmtId="180" fontId="0" fillId="47" borderId="10" xfId="233" applyNumberFormat="1" applyFont="1" applyFill="1" applyBorder="1" applyAlignment="1">
      <alignment vertical="center" wrapText="1"/>
    </xf>
    <xf numFmtId="0" fontId="6" fillId="47" borderId="10" xfId="220" applyFont="1" applyFill="1" applyBorder="1" applyAlignment="1">
      <alignment vertical="center"/>
    </xf>
    <xf numFmtId="0" fontId="14" fillId="47" borderId="10" xfId="220" applyFont="1" applyFill="1" applyBorder="1" applyAlignment="1">
      <alignment vertical="top" wrapText="1"/>
    </xf>
    <xf numFmtId="0" fontId="6" fillId="47" borderId="10" xfId="220" applyFont="1" applyFill="1" applyBorder="1" applyAlignment="1">
      <alignment vertical="top"/>
    </xf>
    <xf numFmtId="0" fontId="6" fillId="47" borderId="10" xfId="220" applyFont="1" applyFill="1" applyBorder="1" applyAlignment="1">
      <alignment horizontal="left" vertical="center" shrinkToFit="1"/>
    </xf>
    <xf numFmtId="0" fontId="0" fillId="47" borderId="10" xfId="220" applyFont="1" applyFill="1" applyBorder="1" applyAlignment="1">
      <alignment horizontal="left" vertical="center" shrinkToFit="1"/>
    </xf>
    <xf numFmtId="0" fontId="6" fillId="47" borderId="10" xfId="220" applyFont="1" applyFill="1" applyBorder="1" applyAlignment="1">
      <alignment horizontal="left" vertical="center" wrapText="1"/>
    </xf>
    <xf numFmtId="0" fontId="0" fillId="47" borderId="10" xfId="220" applyFont="1" applyFill="1" applyBorder="1" applyAlignment="1">
      <alignment vertical="center"/>
    </xf>
    <xf numFmtId="0" fontId="9" fillId="47" borderId="10" xfId="220" applyFont="1" applyFill="1" applyBorder="1" applyAlignment="1">
      <alignment vertical="top" wrapText="1"/>
    </xf>
    <xf numFmtId="176" fontId="0" fillId="47" borderId="10" xfId="162" applyNumberFormat="1" applyFont="1" applyFill="1" applyBorder="1" applyAlignment="1">
      <alignment horizontal="left" vertical="center" wrapText="1"/>
    </xf>
    <xf numFmtId="0" fontId="75" fillId="0" borderId="0" xfId="208" applyFont="1" applyFill="1" applyAlignment="1">
      <alignment vertical="center"/>
    </xf>
    <xf numFmtId="0" fontId="6" fillId="0" borderId="0" xfId="0" applyFont="1" applyFill="1" applyAlignment="1">
      <alignment vertical="center"/>
    </xf>
    <xf numFmtId="0" fontId="9" fillId="48" borderId="10" xfId="230" applyFont="1" applyFill="1" applyBorder="1" applyAlignment="1">
      <alignment vertical="center"/>
    </xf>
    <xf numFmtId="0" fontId="9" fillId="47" borderId="10" xfId="230" applyFont="1" applyFill="1" applyBorder="1" applyAlignment="1">
      <alignment vertical="center"/>
    </xf>
    <xf numFmtId="0" fontId="9" fillId="47" borderId="10" xfId="0" applyFont="1" applyFill="1" applyBorder="1" applyAlignment="1">
      <alignment vertical="center" wrapText="1"/>
    </xf>
    <xf numFmtId="0" fontId="18" fillId="0" borderId="0" xfId="230" applyFont="1" applyFill="1">
      <alignment vertical="center"/>
    </xf>
    <xf numFmtId="0" fontId="0" fillId="46" borderId="10" xfId="215" applyFont="1" applyFill="1" applyBorder="1" applyAlignment="1">
      <alignment horizontal="left" vertical="center" wrapText="1"/>
    </xf>
    <xf numFmtId="0" fontId="6" fillId="46" borderId="10" xfId="208" applyFont="1" applyFill="1" applyBorder="1" applyAlignment="1">
      <alignment vertical="center"/>
    </xf>
    <xf numFmtId="0" fontId="0" fillId="47" borderId="10" xfId="0" applyFont="1" applyFill="1" applyBorder="1" applyAlignment="1">
      <alignment horizontal="center" vertical="center"/>
    </xf>
    <xf numFmtId="0" fontId="0" fillId="47" borderId="10" xfId="0" applyFill="1" applyBorder="1" applyAlignment="1">
      <alignment horizontal="center" vertical="center"/>
    </xf>
    <xf numFmtId="0" fontId="0" fillId="47" borderId="25" xfId="0" applyFill="1" applyBorder="1" applyAlignment="1">
      <alignment horizontal="center" vertical="center"/>
    </xf>
    <xf numFmtId="0" fontId="7" fillId="47" borderId="25" xfId="215" applyFill="1" applyBorder="1" applyAlignment="1">
      <alignment horizontal="center" vertical="center"/>
    </xf>
    <xf numFmtId="0" fontId="0" fillId="47" borderId="25" xfId="0" applyFont="1" applyFill="1" applyBorder="1" applyAlignment="1">
      <alignment horizontal="center" vertical="center"/>
    </xf>
    <xf numFmtId="0" fontId="9" fillId="46" borderId="10" xfId="0" applyFont="1" applyFill="1" applyBorder="1" applyAlignment="1">
      <alignment horizontal="left" vertical="center" wrapText="1"/>
    </xf>
    <xf numFmtId="0" fontId="9" fillId="47" borderId="10" xfId="0" applyFont="1" applyFill="1" applyBorder="1" applyAlignment="1">
      <alignment horizontal="left" vertical="center" wrapText="1"/>
    </xf>
    <xf numFmtId="0" fontId="9" fillId="11" borderId="10" xfId="0" applyNumberFormat="1" applyFont="1" applyFill="1" applyBorder="1" applyAlignment="1" applyProtection="1">
      <alignment horizontal="left" vertical="center" wrapText="1"/>
    </xf>
    <xf numFmtId="0" fontId="9" fillId="46" borderId="10" xfId="215" applyFont="1" applyFill="1" applyBorder="1" applyAlignment="1">
      <alignment vertical="center" wrapText="1"/>
    </xf>
    <xf numFmtId="0" fontId="0" fillId="0" borderId="10" xfId="0" applyFont="1" applyFill="1" applyBorder="1" applyAlignment="1">
      <alignment horizontal="center" vertical="center"/>
    </xf>
    <xf numFmtId="0" fontId="0" fillId="0" borderId="10" xfId="0" applyFont="1" applyFill="1" applyBorder="1" applyAlignment="1">
      <alignment horizontal="center" vertical="center" wrapText="1"/>
    </xf>
    <xf numFmtId="0" fontId="0" fillId="0" borderId="10" xfId="0" applyFont="1" applyBorder="1" applyAlignment="1">
      <alignment horizontal="center" vertical="center"/>
    </xf>
    <xf numFmtId="0" fontId="9" fillId="0" borderId="10" xfId="208" applyFont="1" applyFill="1" applyBorder="1" applyAlignment="1">
      <alignment vertical="center" wrapText="1"/>
    </xf>
    <xf numFmtId="0" fontId="0" fillId="47" borderId="10" xfId="0" applyFont="1" applyFill="1" applyBorder="1" applyAlignment="1">
      <alignment horizontal="center" vertical="center"/>
    </xf>
    <xf numFmtId="0" fontId="9" fillId="46" borderId="10" xfId="0" applyFont="1" applyFill="1" applyBorder="1" applyAlignment="1">
      <alignment vertical="center" wrapText="1"/>
    </xf>
    <xf numFmtId="0" fontId="0" fillId="0" borderId="10" xfId="0" applyFont="1" applyBorder="1" applyAlignment="1">
      <alignment horizontal="left" vertical="center" wrapText="1"/>
    </xf>
    <xf numFmtId="177" fontId="0" fillId="46" borderId="10" xfId="215" applyNumberFormat="1" applyFont="1" applyFill="1" applyBorder="1" applyAlignment="1">
      <alignment horizontal="center" vertical="center"/>
    </xf>
    <xf numFmtId="0" fontId="0" fillId="0" borderId="10" xfId="215" applyFont="1" applyFill="1" applyBorder="1" applyAlignment="1">
      <alignment horizontal="center" vertical="center"/>
    </xf>
    <xf numFmtId="177" fontId="0" fillId="0" borderId="10" xfId="215" applyNumberFormat="1" applyFont="1" applyFill="1" applyBorder="1" applyAlignment="1">
      <alignment horizontal="center" vertical="center"/>
    </xf>
    <xf numFmtId="186" fontId="0" fillId="46" borderId="10" xfId="0" applyNumberFormat="1" applyFont="1" applyFill="1" applyBorder="1" applyAlignment="1">
      <alignment horizontal="center" vertical="center"/>
    </xf>
    <xf numFmtId="186" fontId="0" fillId="0" borderId="10" xfId="0" applyNumberFormat="1" applyFont="1" applyFill="1" applyBorder="1" applyAlignment="1">
      <alignment horizontal="center" vertical="center"/>
    </xf>
    <xf numFmtId="0" fontId="6" fillId="47" borderId="14" xfId="0" applyFont="1" applyFill="1" applyBorder="1" applyAlignment="1">
      <alignment vertical="center" wrapText="1"/>
    </xf>
    <xf numFmtId="0" fontId="0" fillId="47" borderId="10" xfId="0" applyFont="1" applyFill="1" applyBorder="1" applyAlignment="1">
      <alignment horizontal="center" vertical="center"/>
    </xf>
    <xf numFmtId="57" fontId="9" fillId="46" borderId="10" xfId="219" applyNumberFormat="1" applyFont="1" applyFill="1" applyBorder="1" applyAlignment="1">
      <alignment horizontal="left" vertical="center"/>
    </xf>
    <xf numFmtId="0" fontId="0" fillId="0" borderId="10" xfId="0" applyFont="1" applyFill="1" applyBorder="1" applyAlignment="1">
      <alignment horizontal="center" vertical="center"/>
    </xf>
    <xf numFmtId="0" fontId="0" fillId="47" borderId="12" xfId="220" applyFont="1" applyFill="1" applyBorder="1" applyAlignment="1">
      <alignment horizontal="left" vertical="center"/>
    </xf>
    <xf numFmtId="0" fontId="9" fillId="46" borderId="10" xfId="0" applyFont="1" applyFill="1" applyBorder="1" applyAlignment="1">
      <alignment horizontal="left" vertical="center"/>
    </xf>
    <xf numFmtId="0" fontId="9" fillId="46" borderId="10"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46" borderId="10" xfId="0" applyFont="1" applyFill="1" applyBorder="1" applyAlignment="1">
      <alignment horizontal="center" vertical="center"/>
    </xf>
    <xf numFmtId="177" fontId="6" fillId="46" borderId="10" xfId="0" applyNumberFormat="1" applyFont="1" applyFill="1" applyBorder="1" applyAlignment="1">
      <alignment horizontal="center" vertical="center"/>
    </xf>
    <xf numFmtId="177" fontId="6" fillId="0" borderId="10" xfId="0" applyNumberFormat="1" applyFont="1" applyFill="1" applyBorder="1" applyAlignment="1">
      <alignment horizontal="center" vertical="center"/>
    </xf>
    <xf numFmtId="0" fontId="0" fillId="46" borderId="10" xfId="0" applyFont="1" applyFill="1" applyBorder="1" applyAlignment="1">
      <alignment horizontal="center" vertical="center"/>
    </xf>
    <xf numFmtId="177" fontId="0" fillId="46" borderId="10" xfId="0" applyNumberFormat="1" applyFont="1" applyFill="1" applyBorder="1" applyAlignment="1">
      <alignment horizontal="center" vertical="center"/>
    </xf>
    <xf numFmtId="0" fontId="0" fillId="46" borderId="10" xfId="0" applyFont="1" applyFill="1" applyBorder="1" applyAlignment="1">
      <alignment horizontal="center" vertical="center"/>
    </xf>
    <xf numFmtId="177" fontId="6" fillId="46" borderId="10" xfId="0" applyNumberFormat="1" applyFont="1" applyFill="1" applyBorder="1" applyAlignment="1">
      <alignment horizontal="center" vertical="center"/>
    </xf>
    <xf numFmtId="177" fontId="6" fillId="46" borderId="10" xfId="233" applyNumberFormat="1" applyFont="1" applyFill="1" applyBorder="1" applyAlignment="1">
      <alignment horizontal="right" vertical="center"/>
    </xf>
    <xf numFmtId="177" fontId="9" fillId="46" borderId="10" xfId="0" applyNumberFormat="1" applyFont="1" applyFill="1" applyBorder="1" applyAlignment="1">
      <alignment horizontal="center" vertical="center" wrapText="1"/>
    </xf>
    <xf numFmtId="177" fontId="9" fillId="47" borderId="16" xfId="0" applyNumberFormat="1" applyFont="1" applyFill="1" applyBorder="1" applyAlignment="1">
      <alignment horizontal="center" vertical="center" wrapText="1"/>
    </xf>
    <xf numFmtId="0" fontId="0" fillId="46" borderId="10" xfId="0" applyFont="1" applyFill="1" applyBorder="1" applyAlignment="1">
      <alignment horizontal="center" vertical="center"/>
    </xf>
    <xf numFmtId="0" fontId="0" fillId="46" borderId="10" xfId="0" applyFont="1" applyFill="1" applyBorder="1" applyAlignment="1">
      <alignment vertical="center" shrinkToFit="1"/>
    </xf>
    <xf numFmtId="0" fontId="0" fillId="46" borderId="15" xfId="0" applyFont="1" applyFill="1" applyBorder="1" applyAlignment="1">
      <alignment horizontal="center" vertical="center"/>
    </xf>
    <xf numFmtId="0" fontId="0" fillId="46" borderId="15" xfId="0" applyFont="1" applyFill="1" applyBorder="1" applyAlignment="1">
      <alignment horizontal="center" vertical="center" wrapText="1"/>
    </xf>
    <xf numFmtId="177" fontId="0" fillId="46" borderId="10" xfId="0" applyNumberFormat="1" applyFont="1" applyFill="1" applyBorder="1" applyAlignment="1">
      <alignment horizontal="center" vertical="center"/>
    </xf>
    <xf numFmtId="0" fontId="0" fillId="46" borderId="10" xfId="0" applyFill="1" applyBorder="1">
      <alignment vertical="center"/>
    </xf>
    <xf numFmtId="0" fontId="0" fillId="46" borderId="10" xfId="0" applyFill="1" applyBorder="1" applyAlignment="1">
      <alignment vertical="center" wrapText="1"/>
    </xf>
    <xf numFmtId="0" fontId="0" fillId="46" borderId="10" xfId="0" applyFill="1" applyBorder="1" applyAlignment="1">
      <alignment horizontal="center" vertical="center"/>
    </xf>
    <xf numFmtId="0" fontId="9" fillId="46" borderId="10" xfId="224" applyFont="1" applyFill="1" applyBorder="1" applyAlignment="1">
      <alignment horizontal="center" vertical="center"/>
    </xf>
    <xf numFmtId="0" fontId="6" fillId="46" borderId="10" xfId="224" applyFont="1" applyFill="1" applyBorder="1" applyAlignment="1">
      <alignment horizontal="center" vertical="center"/>
    </xf>
    <xf numFmtId="0" fontId="6" fillId="46" borderId="10" xfId="224" applyFont="1" applyFill="1" applyBorder="1" applyAlignment="1">
      <alignment horizontal="center" vertical="center" wrapText="1"/>
    </xf>
    <xf numFmtId="0" fontId="14" fillId="46" borderId="10" xfId="224" applyFont="1" applyFill="1" applyBorder="1" applyAlignment="1">
      <alignment horizontal="center" vertical="center" wrapText="1"/>
    </xf>
    <xf numFmtId="0" fontId="0" fillId="46" borderId="10" xfId="224" applyFont="1" applyFill="1" applyBorder="1" applyAlignment="1">
      <alignment horizontal="center" vertical="center"/>
    </xf>
    <xf numFmtId="38" fontId="0" fillId="46" borderId="10" xfId="233" applyFont="1" applyFill="1" applyBorder="1" applyAlignment="1">
      <alignment horizontal="center" vertical="center" wrapText="1"/>
    </xf>
    <xf numFmtId="0" fontId="0" fillId="46" borderId="10" xfId="0" applyFill="1" applyBorder="1" applyAlignment="1">
      <alignment horizontal="center" vertical="center"/>
    </xf>
    <xf numFmtId="0" fontId="6" fillId="46" borderId="13" xfId="219" applyFont="1" applyFill="1" applyBorder="1" applyAlignment="1">
      <alignment horizontal="center" vertical="center"/>
    </xf>
    <xf numFmtId="0" fontId="0" fillId="46" borderId="12" xfId="0" applyFill="1" applyBorder="1" applyAlignment="1">
      <alignment horizontal="center" vertical="center"/>
    </xf>
    <xf numFmtId="0" fontId="0" fillId="46" borderId="10" xfId="219" applyFont="1" applyFill="1" applyBorder="1" applyAlignment="1">
      <alignment horizontal="center" vertical="center"/>
    </xf>
    <xf numFmtId="0" fontId="0" fillId="46" borderId="10" xfId="0" applyFill="1" applyBorder="1">
      <alignment vertical="center"/>
    </xf>
    <xf numFmtId="0" fontId="0" fillId="46" borderId="13" xfId="0" applyFill="1" applyBorder="1">
      <alignment vertical="center"/>
    </xf>
    <xf numFmtId="0" fontId="0" fillId="46" borderId="10" xfId="0" applyFill="1" applyBorder="1" applyAlignment="1">
      <alignment vertical="center" wrapText="1"/>
    </xf>
    <xf numFmtId="176" fontId="14" fillId="46" borderId="10" xfId="233" applyNumberFormat="1" applyFont="1" applyFill="1" applyBorder="1" applyAlignment="1">
      <alignment horizontal="right" vertical="center" wrapText="1" indent="1"/>
    </xf>
    <xf numFmtId="0" fontId="0" fillId="46" borderId="10" xfId="220" applyFont="1" applyFill="1" applyBorder="1" applyAlignment="1">
      <alignment vertical="center"/>
    </xf>
    <xf numFmtId="0" fontId="6" fillId="46" borderId="10" xfId="208" applyFont="1" applyFill="1" applyBorder="1" applyAlignment="1">
      <alignment vertical="center" wrapText="1"/>
    </xf>
    <xf numFmtId="184" fontId="11" fillId="47" borderId="10" xfId="208" applyNumberFormat="1" applyFont="1" applyFill="1" applyBorder="1" applyAlignment="1">
      <alignment horizontal="right" vertical="center" wrapText="1"/>
    </xf>
    <xf numFmtId="0" fontId="6" fillId="47" borderId="10" xfId="208" applyFont="1" applyFill="1" applyBorder="1" applyAlignment="1">
      <alignment vertical="center" wrapText="1"/>
    </xf>
    <xf numFmtId="0" fontId="9" fillId="46" borderId="10" xfId="208" applyFont="1" applyFill="1" applyBorder="1">
      <alignment vertical="center"/>
    </xf>
    <xf numFmtId="0" fontId="9" fillId="46" borderId="10" xfId="208" applyFont="1" applyFill="1" applyBorder="1" applyAlignment="1">
      <alignment vertical="center" wrapText="1"/>
    </xf>
    <xf numFmtId="0" fontId="9" fillId="47" borderId="10" xfId="230" applyFont="1" applyFill="1" applyBorder="1" applyAlignment="1">
      <alignment vertical="center" wrapText="1"/>
    </xf>
    <xf numFmtId="58" fontId="9" fillId="47" borderId="10" xfId="230" applyNumberFormat="1" applyFont="1" applyFill="1" applyBorder="1" applyAlignment="1">
      <alignment vertical="center"/>
    </xf>
    <xf numFmtId="0" fontId="9" fillId="47" borderId="10" xfId="230" applyFont="1" applyFill="1" applyBorder="1" applyAlignment="1">
      <alignment horizontal="center" vertical="center" wrapText="1"/>
    </xf>
    <xf numFmtId="0" fontId="9" fillId="47" borderId="10" xfId="230" applyFont="1" applyFill="1" applyBorder="1" applyAlignment="1">
      <alignment horizontal="center" vertical="center"/>
    </xf>
    <xf numFmtId="0" fontId="0" fillId="47" borderId="10" xfId="0" applyFill="1" applyBorder="1" applyAlignment="1">
      <alignment horizontal="center" vertical="center"/>
    </xf>
    <xf numFmtId="0" fontId="14" fillId="47" borderId="10" xfId="0" applyFont="1" applyFill="1" applyBorder="1" applyAlignment="1">
      <alignment horizontal="left" vertical="center" wrapText="1"/>
    </xf>
    <xf numFmtId="0" fontId="0" fillId="0" borderId="10" xfId="0" applyFont="1" applyFill="1" applyBorder="1" applyAlignment="1">
      <alignment horizontal="center" vertical="center"/>
    </xf>
    <xf numFmtId="0" fontId="0" fillId="0" borderId="10" xfId="0" applyFont="1" applyFill="1" applyBorder="1" applyAlignment="1">
      <alignment horizontal="center" vertical="center"/>
    </xf>
    <xf numFmtId="0" fontId="9" fillId="0" borderId="10" xfId="0" applyFont="1" applyFill="1" applyBorder="1" applyAlignment="1">
      <alignment vertical="center" wrapText="1"/>
    </xf>
    <xf numFmtId="0" fontId="9" fillId="0" borderId="10" xfId="0" applyFont="1" applyFill="1" applyBorder="1" applyAlignment="1">
      <alignment horizontal="left" vertical="center" wrapText="1"/>
    </xf>
    <xf numFmtId="0" fontId="9" fillId="0" borderId="10" xfId="220" applyFont="1" applyFill="1" applyBorder="1" applyAlignment="1">
      <alignment horizontal="left" vertical="center" wrapText="1"/>
    </xf>
    <xf numFmtId="0" fontId="9" fillId="0" borderId="10" xfId="220" applyFont="1" applyFill="1" applyBorder="1" applyAlignment="1">
      <alignment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0" fillId="0" borderId="11" xfId="0" applyFont="1" applyFill="1" applyBorder="1" applyAlignment="1">
      <alignment horizontal="left" vertical="center" wrapText="1"/>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0" fillId="0" borderId="11" xfId="0" applyFont="1" applyFill="1" applyBorder="1" applyAlignment="1">
      <alignment vertical="center"/>
    </xf>
    <xf numFmtId="0" fontId="9" fillId="0" borderId="10" xfId="0" applyFont="1" applyFill="1" applyBorder="1" applyAlignment="1">
      <alignment vertical="center"/>
    </xf>
    <xf numFmtId="0" fontId="9" fillId="0" borderId="10" xfId="219" applyFont="1" applyFill="1" applyBorder="1" applyAlignment="1">
      <alignment vertical="center" wrapText="1"/>
    </xf>
    <xf numFmtId="0" fontId="6" fillId="0" borderId="10" xfId="0" applyFont="1" applyFill="1" applyBorder="1" applyAlignment="1">
      <alignment vertical="center"/>
    </xf>
    <xf numFmtId="0" fontId="9" fillId="0" borderId="10" xfId="219" applyFont="1" applyFill="1" applyBorder="1" applyAlignment="1">
      <alignment vertical="center"/>
    </xf>
    <xf numFmtId="0" fontId="6" fillId="0" borderId="11" xfId="220" applyFont="1" applyFill="1" applyBorder="1" applyAlignment="1">
      <alignment horizontal="center" vertical="center" wrapText="1"/>
    </xf>
    <xf numFmtId="0" fontId="6" fillId="0" borderId="14" xfId="220" applyFont="1" applyFill="1" applyBorder="1" applyAlignment="1">
      <alignment horizontal="center" vertical="center" wrapText="1"/>
    </xf>
    <xf numFmtId="0" fontId="6" fillId="0" borderId="15" xfId="220" applyFont="1" applyFill="1" applyBorder="1" applyAlignment="1">
      <alignment horizontal="center" vertical="center" wrapText="1"/>
    </xf>
    <xf numFmtId="0" fontId="7" fillId="0" borderId="11" xfId="222" applyFont="1" applyFill="1" applyBorder="1" applyAlignment="1">
      <alignment horizontal="center" vertical="center" wrapText="1"/>
    </xf>
    <xf numFmtId="0" fontId="7" fillId="0" borderId="14" xfId="222" applyFont="1" applyFill="1" applyBorder="1" applyAlignment="1">
      <alignment horizontal="center" vertical="center" wrapText="1"/>
    </xf>
    <xf numFmtId="0" fontId="7" fillId="0" borderId="15" xfId="222" applyFont="1" applyFill="1" applyBorder="1" applyAlignment="1">
      <alignment horizontal="center" vertical="center" wrapText="1"/>
    </xf>
    <xf numFmtId="0" fontId="7" fillId="0" borderId="10" xfId="222" applyFont="1" applyFill="1" applyBorder="1" applyAlignment="1">
      <alignment horizontal="center" vertical="center" wrapText="1"/>
    </xf>
    <xf numFmtId="0" fontId="7" fillId="0" borderId="15" xfId="220" applyFont="1" applyFill="1" applyBorder="1">
      <alignment vertical="center"/>
    </xf>
    <xf numFmtId="0" fontId="7" fillId="0" borderId="14" xfId="220" applyFont="1" applyFill="1" applyBorder="1">
      <alignment vertical="center"/>
    </xf>
    <xf numFmtId="0" fontId="0" fillId="0" borderId="11" xfId="222" applyFont="1" applyFill="1" applyBorder="1" applyAlignment="1">
      <alignment horizontal="center" vertical="center" wrapText="1"/>
    </xf>
    <xf numFmtId="0" fontId="9" fillId="0" borderId="14" xfId="220" applyFont="1" applyFill="1" applyBorder="1" applyAlignment="1">
      <alignment horizontal="center" vertical="center" wrapText="1"/>
    </xf>
    <xf numFmtId="0" fontId="9" fillId="0" borderId="15" xfId="220" applyFont="1" applyFill="1" applyBorder="1" applyAlignment="1">
      <alignment horizontal="center" vertical="center" wrapText="1"/>
    </xf>
    <xf numFmtId="0" fontId="6" fillId="0" borderId="11" xfId="222" applyFont="1" applyFill="1" applyBorder="1" applyAlignment="1">
      <alignment horizontal="center" vertical="center" wrapText="1"/>
    </xf>
    <xf numFmtId="0" fontId="0" fillId="0" borderId="10" xfId="222" applyFont="1" applyFill="1" applyBorder="1" applyAlignment="1">
      <alignment horizontal="center" vertical="center" wrapText="1"/>
    </xf>
    <xf numFmtId="0" fontId="6" fillId="0" borderId="10" xfId="208" applyFont="1" applyFill="1" applyBorder="1" applyAlignment="1">
      <alignment horizontal="left" vertical="center"/>
    </xf>
    <xf numFmtId="0" fontId="9" fillId="0" borderId="10" xfId="219" applyFont="1" applyFill="1" applyBorder="1" applyAlignment="1">
      <alignment horizontal="left" vertical="center"/>
    </xf>
    <xf numFmtId="0" fontId="0" fillId="0" borderId="10" xfId="0" applyFill="1" applyBorder="1" applyAlignment="1">
      <alignment horizontal="left" vertical="center"/>
    </xf>
    <xf numFmtId="0" fontId="9" fillId="0" borderId="10" xfId="0" applyFont="1" applyFill="1" applyBorder="1" applyAlignment="1">
      <alignment horizontal="left" vertical="center"/>
    </xf>
    <xf numFmtId="0" fontId="6" fillId="0" borderId="15" xfId="208" applyFont="1" applyFill="1" applyBorder="1" applyAlignment="1">
      <alignment horizontal="left" vertical="center"/>
    </xf>
    <xf numFmtId="0" fontId="9" fillId="0" borderId="10" xfId="208" applyFont="1" applyFill="1" applyBorder="1" applyAlignment="1">
      <alignment vertical="center" wrapText="1" shrinkToFit="1"/>
    </xf>
    <xf numFmtId="0" fontId="6" fillId="11" borderId="26" xfId="208" applyFont="1" applyFill="1" applyBorder="1" applyAlignment="1">
      <alignment vertical="center" wrapText="1"/>
    </xf>
    <xf numFmtId="0" fontId="6" fillId="11" borderId="15" xfId="208" applyFont="1" applyFill="1" applyBorder="1" applyAlignment="1">
      <alignment vertical="center" wrapText="1"/>
    </xf>
    <xf numFmtId="0" fontId="6" fillId="46" borderId="26" xfId="208" applyFont="1" applyFill="1" applyBorder="1" applyAlignment="1">
      <alignment vertical="center" wrapText="1"/>
    </xf>
    <xf numFmtId="0" fontId="6" fillId="46" borderId="26" xfId="208" applyFont="1" applyFill="1" applyBorder="1" applyAlignment="1">
      <alignment vertical="center"/>
    </xf>
    <xf numFmtId="0" fontId="6" fillId="46" borderId="15" xfId="208" applyFont="1" applyFill="1" applyBorder="1" applyAlignment="1">
      <alignment vertical="center"/>
    </xf>
    <xf numFmtId="0" fontId="9" fillId="11" borderId="10" xfId="208" applyNumberFormat="1" applyFont="1" applyFill="1" applyBorder="1" applyAlignment="1" applyProtection="1">
      <alignment vertical="center" wrapText="1"/>
    </xf>
    <xf numFmtId="0" fontId="9" fillId="11" borderId="10" xfId="208" applyNumberFormat="1" applyFont="1" applyFill="1" applyBorder="1" applyAlignment="1" applyProtection="1">
      <alignment vertical="center" wrapText="1" shrinkToFit="1"/>
    </xf>
    <xf numFmtId="188" fontId="9" fillId="11" borderId="10" xfId="208" applyNumberFormat="1" applyFont="1" applyFill="1" applyBorder="1" applyAlignment="1" applyProtection="1">
      <alignment vertical="center" wrapText="1" shrinkToFit="1"/>
    </xf>
    <xf numFmtId="0" fontId="9" fillId="0" borderId="0" xfId="208" applyFont="1" applyFill="1" applyBorder="1" applyAlignment="1">
      <alignment vertical="center" wrapText="1" shrinkToFit="1"/>
    </xf>
    <xf numFmtId="184" fontId="6" fillId="47" borderId="10" xfId="208" applyNumberFormat="1" applyFont="1" applyFill="1" applyBorder="1" applyAlignment="1">
      <alignment horizontal="right" vertical="center" wrapText="1"/>
    </xf>
    <xf numFmtId="184" fontId="6" fillId="11" borderId="26" xfId="208" applyNumberFormat="1" applyFont="1" applyFill="1" applyBorder="1" applyAlignment="1">
      <alignment horizontal="right" vertical="center" wrapText="1"/>
    </xf>
    <xf numFmtId="184" fontId="6" fillId="11" borderId="15" xfId="208" applyNumberFormat="1" applyFont="1" applyFill="1" applyBorder="1" applyAlignment="1">
      <alignment horizontal="right" vertical="center" wrapText="1"/>
    </xf>
    <xf numFmtId="184" fontId="6" fillId="47" borderId="11" xfId="208" applyNumberFormat="1" applyFont="1" applyFill="1" applyBorder="1" applyAlignment="1">
      <alignment horizontal="right" vertical="center" wrapText="1"/>
    </xf>
    <xf numFmtId="184" fontId="6" fillId="47" borderId="15" xfId="208" applyNumberFormat="1" applyFont="1" applyFill="1" applyBorder="1" applyAlignment="1">
      <alignment horizontal="right" vertical="center" wrapText="1"/>
    </xf>
    <xf numFmtId="0" fontId="6" fillId="47" borderId="11" xfId="208" applyFont="1" applyFill="1" applyBorder="1" applyAlignment="1">
      <alignment horizontal="right" vertical="center"/>
    </xf>
    <xf numFmtId="0" fontId="6" fillId="47" borderId="15" xfId="208" applyFont="1" applyFill="1" applyBorder="1" applyAlignment="1">
      <alignment horizontal="right" vertical="center"/>
    </xf>
    <xf numFmtId="0" fontId="6" fillId="11" borderId="11" xfId="208" applyNumberFormat="1" applyFont="1" applyFill="1" applyBorder="1" applyAlignment="1" applyProtection="1">
      <alignment horizontal="right" vertical="center"/>
    </xf>
    <xf numFmtId="0" fontId="6" fillId="11" borderId="15" xfId="208" applyNumberFormat="1" applyFont="1" applyFill="1" applyBorder="1" applyAlignment="1" applyProtection="1">
      <alignment horizontal="right" vertical="center"/>
    </xf>
    <xf numFmtId="0" fontId="6" fillId="0" borderId="26" xfId="208" applyFont="1" applyFill="1" applyBorder="1" applyAlignment="1">
      <alignment horizontal="left" vertical="center"/>
    </xf>
    <xf numFmtId="58" fontId="9" fillId="47" borderId="10" xfId="230" applyNumberFormat="1" applyFont="1" applyFill="1" applyBorder="1" applyAlignment="1">
      <alignment horizontal="right" vertical="center"/>
    </xf>
    <xf numFmtId="58" fontId="9" fillId="47" borderId="10" xfId="230" applyNumberFormat="1" applyFont="1" applyFill="1" applyBorder="1" applyAlignment="1">
      <alignment horizontal="right" vertical="center" wrapText="1"/>
    </xf>
    <xf numFmtId="58" fontId="9" fillId="47" borderId="10" xfId="234" applyNumberFormat="1" applyFont="1" applyFill="1" applyBorder="1" applyAlignment="1">
      <alignment horizontal="right" vertical="center" wrapText="1"/>
    </xf>
    <xf numFmtId="58" fontId="9" fillId="48" borderId="10" xfId="230" applyNumberFormat="1" applyFont="1" applyFill="1" applyBorder="1" applyAlignment="1">
      <alignment horizontal="right" vertical="center" wrapText="1"/>
    </xf>
    <xf numFmtId="58" fontId="14" fillId="47" borderId="10" xfId="230" applyNumberFormat="1" applyFont="1" applyFill="1" applyBorder="1" applyAlignment="1">
      <alignment horizontal="right" vertical="center" wrapText="1"/>
    </xf>
    <xf numFmtId="58" fontId="9" fillId="47" borderId="10" xfId="230" applyNumberFormat="1" applyFont="1" applyFill="1" applyBorder="1" applyAlignment="1">
      <alignment horizontal="right" vertical="center" shrinkToFit="1"/>
    </xf>
    <xf numFmtId="49" fontId="9" fillId="47" borderId="10" xfId="230" applyNumberFormat="1" applyFont="1" applyFill="1" applyBorder="1" applyAlignment="1">
      <alignment horizontal="right" vertical="center" wrapText="1"/>
    </xf>
    <xf numFmtId="58" fontId="9" fillId="47" borderId="10" xfId="230" quotePrefix="1" applyNumberFormat="1" applyFont="1" applyFill="1" applyBorder="1" applyAlignment="1">
      <alignment horizontal="right" vertical="center" wrapText="1"/>
    </xf>
    <xf numFmtId="58" fontId="9" fillId="47" borderId="10" xfId="230" applyNumberFormat="1" applyFont="1" applyFill="1" applyBorder="1" applyAlignment="1">
      <alignment horizontal="left" vertical="center" wrapText="1"/>
    </xf>
    <xf numFmtId="0" fontId="9" fillId="47" borderId="10" xfId="230" applyFont="1" applyFill="1" applyBorder="1" applyAlignment="1">
      <alignment horizontal="left" vertical="center" wrapText="1"/>
    </xf>
    <xf numFmtId="0" fontId="9" fillId="47" borderId="10" xfId="230" applyFont="1" applyFill="1" applyBorder="1" applyAlignment="1">
      <alignment horizontal="right" vertical="center"/>
    </xf>
    <xf numFmtId="0" fontId="0" fillId="47" borderId="10" xfId="0" applyFill="1" applyBorder="1" applyAlignment="1">
      <alignment horizontal="center" vertical="center"/>
    </xf>
    <xf numFmtId="178" fontId="0" fillId="46" borderId="10" xfId="0" applyNumberFormat="1" applyFont="1" applyFill="1" applyBorder="1" applyAlignment="1">
      <alignment horizontal="right" vertical="center" wrapText="1" shrinkToFit="1"/>
    </xf>
    <xf numFmtId="0" fontId="9" fillId="0" borderId="11" xfId="0" applyFont="1" applyFill="1" applyBorder="1" applyAlignment="1">
      <alignment vertical="center" wrapText="1"/>
    </xf>
    <xf numFmtId="0" fontId="9" fillId="0" borderId="14" xfId="0" applyFont="1" applyFill="1" applyBorder="1" applyAlignment="1">
      <alignment vertical="center" wrapText="1"/>
    </xf>
    <xf numFmtId="0" fontId="9" fillId="0" borderId="15" xfId="0" applyFont="1" applyFill="1" applyBorder="1" applyAlignment="1">
      <alignment vertical="center" wrapText="1"/>
    </xf>
    <xf numFmtId="0" fontId="9" fillId="0" borderId="10" xfId="0" applyFont="1" applyFill="1" applyBorder="1" applyAlignment="1">
      <alignment vertical="center" wrapText="1"/>
    </xf>
    <xf numFmtId="176" fontId="6" fillId="47" borderId="10" xfId="232" applyNumberFormat="1" applyFont="1" applyFill="1" applyBorder="1" applyAlignment="1">
      <alignment horizontal="right" vertical="center" wrapText="1"/>
    </xf>
    <xf numFmtId="176" fontId="6" fillId="47" borderId="10" xfId="233" applyNumberFormat="1" applyFont="1" applyFill="1" applyBorder="1" applyAlignment="1">
      <alignment horizontal="right" vertical="center" wrapText="1"/>
    </xf>
    <xf numFmtId="182" fontId="6" fillId="47" borderId="10" xfId="233" applyNumberFormat="1" applyFont="1" applyFill="1" applyBorder="1" applyAlignment="1">
      <alignment horizontal="right" vertical="center" wrapText="1"/>
    </xf>
    <xf numFmtId="176" fontId="6" fillId="47" borderId="10" xfId="162" applyNumberFormat="1" applyFont="1" applyFill="1" applyBorder="1" applyAlignment="1">
      <alignment horizontal="right" vertical="center" wrapText="1"/>
    </xf>
    <xf numFmtId="180" fontId="6" fillId="47" borderId="10" xfId="233" applyNumberFormat="1" applyFont="1" applyFill="1" applyBorder="1" applyAlignment="1">
      <alignment horizontal="right" vertical="center" wrapText="1"/>
    </xf>
    <xf numFmtId="183" fontId="6" fillId="47" borderId="10" xfId="162" applyNumberFormat="1" applyFont="1" applyFill="1" applyBorder="1" applyAlignment="1">
      <alignment horizontal="right" vertical="center" wrapText="1"/>
    </xf>
    <xf numFmtId="179" fontId="6" fillId="47" borderId="10" xfId="162" applyNumberFormat="1" applyFont="1" applyFill="1" applyBorder="1" applyAlignment="1">
      <alignment horizontal="right" vertical="center" wrapText="1"/>
    </xf>
    <xf numFmtId="38" fontId="6" fillId="47" borderId="10" xfId="233" applyFont="1" applyFill="1" applyBorder="1" applyAlignment="1">
      <alignment horizontal="right" vertical="center" wrapText="1"/>
    </xf>
    <xf numFmtId="40" fontId="6" fillId="47" borderId="10" xfId="233" applyNumberFormat="1" applyFont="1" applyFill="1" applyBorder="1" applyAlignment="1">
      <alignment horizontal="right" vertical="center" wrapText="1"/>
    </xf>
    <xf numFmtId="189" fontId="6" fillId="47" borderId="10" xfId="233" applyNumberFormat="1" applyFont="1" applyFill="1" applyBorder="1" applyAlignment="1">
      <alignment horizontal="right" vertical="center" wrapText="1"/>
    </xf>
    <xf numFmtId="176" fontId="14" fillId="47" borderId="10" xfId="233" applyNumberFormat="1" applyFont="1" applyFill="1" applyBorder="1" applyAlignment="1">
      <alignment horizontal="right" vertical="center" wrapText="1"/>
    </xf>
    <xf numFmtId="0" fontId="9" fillId="0" borderId="10" xfId="0" applyFont="1" applyFill="1" applyBorder="1" applyAlignment="1">
      <alignment vertical="center" wrapText="1"/>
    </xf>
    <xf numFmtId="0" fontId="0" fillId="47" borderId="10" xfId="224" applyFont="1" applyFill="1" applyBorder="1" applyAlignment="1">
      <alignment horizontal="center" vertical="center"/>
    </xf>
    <xf numFmtId="0" fontId="0" fillId="47" borderId="10" xfId="224" applyFont="1" applyFill="1" applyBorder="1" applyAlignment="1">
      <alignment horizontal="center" vertical="center" wrapText="1"/>
    </xf>
    <xf numFmtId="0" fontId="0" fillId="47" borderId="10" xfId="0" applyFont="1" applyFill="1" applyBorder="1" applyAlignment="1">
      <alignment horizontal="right" vertical="center"/>
    </xf>
    <xf numFmtId="0" fontId="0" fillId="47" borderId="15" xfId="0" applyFont="1" applyFill="1" applyBorder="1" applyAlignment="1">
      <alignment horizontal="center" vertical="center"/>
    </xf>
    <xf numFmtId="0" fontId="0" fillId="47" borderId="15" xfId="0" applyFont="1" applyFill="1" applyBorder="1" applyAlignment="1">
      <alignment horizontal="center" vertical="center" wrapText="1"/>
    </xf>
    <xf numFmtId="0" fontId="6" fillId="0" borderId="10" xfId="208" applyFont="1" applyFill="1" applyBorder="1" applyAlignment="1">
      <alignment horizontal="left" vertical="center"/>
    </xf>
    <xf numFmtId="177" fontId="6" fillId="47" borderId="10" xfId="233" applyNumberFormat="1" applyFont="1" applyFill="1" applyBorder="1" applyAlignment="1">
      <alignment horizontal="right" vertical="center"/>
    </xf>
    <xf numFmtId="177" fontId="0" fillId="47" borderId="10" xfId="0" applyNumberFormat="1" applyFont="1" applyFill="1" applyBorder="1" applyAlignment="1">
      <alignment horizontal="center" vertical="center" wrapText="1"/>
    </xf>
    <xf numFmtId="0" fontId="6" fillId="0" borderId="10" xfId="208" applyFont="1" applyFill="1" applyBorder="1" applyAlignment="1">
      <alignment horizontal="left" vertical="center"/>
    </xf>
    <xf numFmtId="178" fontId="9" fillId="47" borderId="10" xfId="230" applyNumberFormat="1" applyFont="1" applyFill="1" applyBorder="1" applyAlignment="1">
      <alignment horizontal="right" vertical="center" wrapText="1"/>
    </xf>
    <xf numFmtId="0" fontId="0" fillId="47" borderId="10" xfId="208" applyFont="1" applyFill="1" applyBorder="1" applyAlignment="1">
      <alignment horizontal="right" vertical="center"/>
    </xf>
    <xf numFmtId="0" fontId="6" fillId="0" borderId="10" xfId="208" applyFont="1" applyFill="1" applyBorder="1" applyAlignment="1">
      <alignment horizontal="left" vertical="center"/>
    </xf>
    <xf numFmtId="177" fontId="6" fillId="47" borderId="10" xfId="0" applyNumberFormat="1" applyFont="1" applyFill="1" applyBorder="1" applyAlignment="1">
      <alignment horizontal="center" vertical="center" wrapText="1"/>
    </xf>
    <xf numFmtId="177" fontId="6" fillId="47" borderId="10" xfId="0" applyNumberFormat="1" applyFont="1" applyFill="1" applyBorder="1" applyAlignment="1">
      <alignment horizontal="center" vertical="center"/>
    </xf>
    <xf numFmtId="0" fontId="6" fillId="0" borderId="26" xfId="220" applyFont="1" applyFill="1" applyBorder="1" applyAlignment="1">
      <alignment horizontal="center" vertical="center" wrapText="1"/>
    </xf>
    <xf numFmtId="0" fontId="9" fillId="0" borderId="10" xfId="0" applyFont="1" applyFill="1" applyBorder="1" applyAlignment="1">
      <alignment vertical="center" wrapText="1"/>
    </xf>
    <xf numFmtId="0" fontId="9" fillId="0" borderId="10" xfId="0" applyFont="1" applyFill="1" applyBorder="1" applyAlignment="1">
      <alignment vertical="center" wrapText="1"/>
    </xf>
    <xf numFmtId="0" fontId="9" fillId="0" borderId="10" xfId="0" applyFont="1" applyFill="1" applyBorder="1" applyAlignment="1">
      <alignment vertical="center" wrapText="1"/>
    </xf>
    <xf numFmtId="0" fontId="6" fillId="0" borderId="10" xfId="208" applyFont="1" applyFill="1" applyBorder="1" applyAlignment="1">
      <alignment horizontal="left" vertical="center"/>
    </xf>
    <xf numFmtId="0" fontId="9" fillId="0" borderId="10" xfId="0" applyFont="1" applyFill="1" applyBorder="1" applyAlignment="1">
      <alignment vertical="center" wrapText="1"/>
    </xf>
    <xf numFmtId="0" fontId="0" fillId="47" borderId="10" xfId="215" applyFont="1" applyFill="1" applyBorder="1" applyAlignment="1">
      <alignment vertical="center" wrapText="1"/>
    </xf>
    <xf numFmtId="0" fontId="6" fillId="47" borderId="26" xfId="208" applyFont="1" applyFill="1" applyBorder="1" applyAlignment="1">
      <alignment horizontal="right" vertical="center"/>
    </xf>
    <xf numFmtId="0" fontId="9" fillId="47" borderId="10" xfId="230" applyNumberFormat="1" applyFont="1" applyFill="1" applyBorder="1" applyAlignment="1" applyProtection="1">
      <alignment vertical="center" wrapText="1"/>
    </xf>
    <xf numFmtId="58" fontId="9" fillId="47" borderId="10" xfId="230" applyNumberFormat="1" applyFont="1" applyFill="1" applyBorder="1" applyAlignment="1" applyProtection="1">
      <alignment horizontal="right" vertical="center" wrapText="1"/>
    </xf>
    <xf numFmtId="0" fontId="9" fillId="47" borderId="10" xfId="230" applyNumberFormat="1" applyFont="1" applyFill="1" applyBorder="1" applyAlignment="1" applyProtection="1">
      <alignment vertical="center"/>
    </xf>
    <xf numFmtId="178" fontId="9" fillId="47" borderId="10" xfId="230" applyNumberFormat="1" applyFont="1" applyFill="1" applyBorder="1" applyAlignment="1" applyProtection="1">
      <alignment vertical="center" wrapText="1"/>
    </xf>
    <xf numFmtId="58" fontId="9" fillId="47" borderId="10" xfId="230" applyNumberFormat="1" applyFont="1" applyFill="1" applyBorder="1" applyAlignment="1" applyProtection="1">
      <alignment vertical="center"/>
    </xf>
    <xf numFmtId="0" fontId="0" fillId="47" borderId="10" xfId="0" applyNumberFormat="1" applyFont="1" applyFill="1" applyBorder="1" applyAlignment="1" applyProtection="1">
      <alignment vertical="center"/>
    </xf>
    <xf numFmtId="0" fontId="9" fillId="0" borderId="10" xfId="0" applyFont="1" applyFill="1" applyBorder="1" applyAlignment="1">
      <alignment vertical="center" wrapText="1"/>
    </xf>
    <xf numFmtId="0" fontId="6" fillId="0" borderId="10" xfId="208" applyFont="1" applyFill="1" applyBorder="1" applyAlignment="1">
      <alignment horizontal="left" vertical="center"/>
    </xf>
    <xf numFmtId="0" fontId="0" fillId="47" borderId="15" xfId="0" applyFont="1" applyFill="1" applyBorder="1" applyAlignment="1">
      <alignment horizontal="center" vertical="center" wrapText="1"/>
    </xf>
    <xf numFmtId="0" fontId="0" fillId="47" borderId="15" xfId="0" applyFont="1" applyFill="1" applyBorder="1" applyAlignment="1">
      <alignment horizontal="center" vertical="center"/>
    </xf>
    <xf numFmtId="177" fontId="0" fillId="47" borderId="10" xfId="162" applyNumberFormat="1" applyFont="1" applyFill="1" applyBorder="1" applyAlignment="1">
      <alignment horizontal="right" vertical="center"/>
    </xf>
    <xf numFmtId="0" fontId="0" fillId="47" borderId="10" xfId="219" applyFont="1" applyFill="1" applyBorder="1" applyAlignment="1">
      <alignment horizontal="center" vertical="center" wrapText="1"/>
    </xf>
    <xf numFmtId="0" fontId="9" fillId="0" borderId="10" xfId="0" applyFont="1" applyFill="1" applyBorder="1" applyAlignment="1">
      <alignment vertical="center" wrapText="1"/>
    </xf>
    <xf numFmtId="0" fontId="0" fillId="47" borderId="10" xfId="0" applyFill="1" applyBorder="1" applyAlignment="1">
      <alignment horizontal="left" vertical="center"/>
    </xf>
    <xf numFmtId="0" fontId="0" fillId="0" borderId="10" xfId="0" applyFont="1" applyFill="1" applyBorder="1" applyAlignment="1">
      <alignment horizontal="center" vertical="center"/>
    </xf>
    <xf numFmtId="0" fontId="9" fillId="0" borderId="10" xfId="0" applyFont="1" applyFill="1" applyBorder="1" applyAlignment="1">
      <alignment vertical="center" wrapText="1"/>
    </xf>
    <xf numFmtId="0" fontId="6" fillId="0" borderId="10" xfId="208" applyFont="1" applyFill="1" applyBorder="1" applyAlignment="1">
      <alignment horizontal="left" vertical="center"/>
    </xf>
    <xf numFmtId="0" fontId="9" fillId="47" borderId="10" xfId="0" applyFont="1" applyFill="1" applyBorder="1" applyAlignment="1">
      <alignment vertical="center"/>
    </xf>
    <xf numFmtId="0" fontId="6" fillId="47" borderId="10" xfId="136" applyFont="1" applyFill="1" applyBorder="1" applyAlignment="1" applyProtection="1">
      <alignment vertical="center"/>
    </xf>
    <xf numFmtId="177" fontId="9" fillId="47" borderId="10" xfId="0" applyNumberFormat="1" applyFont="1" applyFill="1" applyBorder="1" applyAlignment="1" applyProtection="1">
      <alignment horizontal="center" vertical="center" wrapText="1"/>
    </xf>
    <xf numFmtId="177" fontId="9" fillId="47" borderId="16" xfId="0" applyNumberFormat="1" applyFont="1" applyFill="1" applyBorder="1" applyAlignment="1" applyProtection="1">
      <alignment horizontal="center" vertical="center" wrapText="1"/>
    </xf>
    <xf numFmtId="0" fontId="0" fillId="47" borderId="10" xfId="224" applyNumberFormat="1" applyFont="1" applyFill="1" applyBorder="1" applyAlignment="1" applyProtection="1">
      <alignment horizontal="center" vertical="center" wrapText="1"/>
    </xf>
    <xf numFmtId="49" fontId="9" fillId="47" borderId="10" xfId="230" applyNumberFormat="1" applyFont="1" applyFill="1" applyBorder="1" applyAlignment="1" applyProtection="1">
      <alignment horizontal="right" vertical="center" shrinkToFit="1"/>
    </xf>
    <xf numFmtId="0" fontId="6" fillId="47" borderId="11" xfId="208" applyNumberFormat="1" applyFont="1" applyFill="1" applyBorder="1" applyAlignment="1" applyProtection="1">
      <alignment vertical="center" wrapText="1"/>
    </xf>
    <xf numFmtId="184" fontId="6" fillId="47" borderId="11" xfId="208" applyNumberFormat="1" applyFont="1" applyFill="1" applyBorder="1" applyAlignment="1" applyProtection="1">
      <alignment horizontal="right" vertical="center" wrapText="1"/>
    </xf>
    <xf numFmtId="0" fontId="0" fillId="47" borderId="11" xfId="208" applyNumberFormat="1" applyFont="1" applyFill="1" applyBorder="1" applyAlignment="1" applyProtection="1">
      <alignment horizontal="right" vertical="center"/>
    </xf>
    <xf numFmtId="0" fontId="6" fillId="47" borderId="15" xfId="208" applyNumberFormat="1" applyFont="1" applyFill="1" applyBorder="1" applyAlignment="1" applyProtection="1">
      <alignment vertical="center" wrapText="1"/>
    </xf>
    <xf numFmtId="184" fontId="6" fillId="47" borderId="15" xfId="208" applyNumberFormat="1" applyFont="1" applyFill="1" applyBorder="1" applyAlignment="1" applyProtection="1">
      <alignment horizontal="right" vertical="center" wrapText="1"/>
    </xf>
    <xf numFmtId="0" fontId="6" fillId="47" borderId="15" xfId="208" applyNumberFormat="1" applyFont="1" applyFill="1" applyBorder="1" applyAlignment="1" applyProtection="1">
      <alignment horizontal="right" vertical="center"/>
    </xf>
    <xf numFmtId="0" fontId="9" fillId="0" borderId="10" xfId="0" applyFont="1" applyFill="1" applyBorder="1" applyAlignment="1">
      <alignment vertical="center" wrapText="1"/>
    </xf>
    <xf numFmtId="0" fontId="6" fillId="0" borderId="10" xfId="208" applyFont="1" applyFill="1" applyBorder="1" applyAlignment="1">
      <alignment horizontal="left" vertical="center"/>
    </xf>
    <xf numFmtId="0" fontId="0" fillId="47" borderId="10" xfId="208" applyFont="1" applyFill="1" applyBorder="1" applyAlignment="1">
      <alignment horizontal="right" vertical="center" wrapText="1"/>
    </xf>
    <xf numFmtId="0" fontId="0" fillId="0" borderId="10" xfId="208" applyFont="1" applyFill="1" applyBorder="1" applyAlignment="1">
      <alignment horizontal="left" vertical="center"/>
    </xf>
    <xf numFmtId="0" fontId="9" fillId="0" borderId="10" xfId="0" applyFont="1" applyFill="1" applyBorder="1" applyAlignment="1">
      <alignment vertical="center" wrapText="1"/>
    </xf>
    <xf numFmtId="0" fontId="0" fillId="47" borderId="10" xfId="0" applyFill="1" applyBorder="1" applyAlignment="1">
      <alignment horizontal="center" vertical="center"/>
    </xf>
    <xf numFmtId="0" fontId="6" fillId="47" borderId="10" xfId="0" applyFont="1" applyFill="1" applyBorder="1" applyAlignment="1">
      <alignment vertical="center" wrapText="1"/>
    </xf>
    <xf numFmtId="178" fontId="6" fillId="47" borderId="10" xfId="0" applyNumberFormat="1" applyFont="1" applyFill="1" applyBorder="1" applyAlignment="1">
      <alignment vertical="center" shrinkToFit="1"/>
    </xf>
    <xf numFmtId="0" fontId="77" fillId="0" borderId="0" xfId="0" applyFont="1" applyFill="1">
      <alignment vertical="center"/>
    </xf>
    <xf numFmtId="0" fontId="6" fillId="0" borderId="10" xfId="208" applyFont="1" applyFill="1" applyBorder="1" applyAlignment="1">
      <alignment horizontal="left" vertical="center"/>
    </xf>
    <xf numFmtId="0" fontId="0" fillId="47" borderId="10" xfId="0" applyFill="1" applyBorder="1" applyAlignment="1">
      <alignment horizontal="center" vertical="center"/>
    </xf>
    <xf numFmtId="0" fontId="0" fillId="47" borderId="10" xfId="208" applyFont="1" applyFill="1" applyBorder="1" applyAlignment="1">
      <alignment horizontal="center" vertical="center"/>
    </xf>
    <xf numFmtId="184" fontId="0" fillId="47" borderId="10" xfId="208" applyNumberFormat="1" applyFont="1" applyFill="1" applyBorder="1" applyAlignment="1">
      <alignment horizontal="right" vertical="center" wrapText="1"/>
    </xf>
    <xf numFmtId="0" fontId="14" fillId="47" borderId="10" xfId="0" applyFont="1" applyFill="1" applyBorder="1" applyAlignment="1">
      <alignment vertical="center"/>
    </xf>
    <xf numFmtId="0" fontId="0" fillId="47" borderId="15" xfId="0" applyFont="1" applyFill="1" applyBorder="1" applyAlignment="1">
      <alignment horizontal="center" vertical="center"/>
    </xf>
    <xf numFmtId="0" fontId="0" fillId="0" borderId="10" xfId="0" applyFont="1" applyFill="1" applyBorder="1" applyAlignment="1">
      <alignment horizontal="center" vertical="center"/>
    </xf>
    <xf numFmtId="0" fontId="6" fillId="0" borderId="10" xfId="208" applyFont="1" applyFill="1" applyBorder="1" applyAlignment="1">
      <alignment horizontal="left" vertical="center"/>
    </xf>
    <xf numFmtId="0" fontId="0" fillId="0" borderId="11" xfId="0" applyFont="1" applyFill="1" applyBorder="1" applyAlignment="1">
      <alignment horizontal="left" vertical="center" wrapText="1"/>
    </xf>
    <xf numFmtId="0" fontId="0" fillId="47" borderId="15" xfId="215" applyFont="1" applyFill="1" applyBorder="1" applyAlignment="1">
      <alignment horizontal="left" vertical="center"/>
    </xf>
    <xf numFmtId="0" fontId="0" fillId="47" borderId="15" xfId="0" applyNumberFormat="1" applyFont="1" applyFill="1" applyBorder="1" applyAlignment="1" applyProtection="1">
      <alignment horizontal="left" vertical="center"/>
    </xf>
    <xf numFmtId="0" fontId="0" fillId="47" borderId="15" xfId="0" applyNumberFormat="1" applyFont="1" applyFill="1" applyBorder="1" applyAlignment="1" applyProtection="1">
      <alignment horizontal="left" vertical="center" wrapText="1"/>
    </xf>
    <xf numFmtId="0" fontId="6" fillId="47" borderId="15" xfId="0" applyFont="1" applyFill="1" applyBorder="1" applyAlignment="1">
      <alignment horizontal="left" vertical="center"/>
    </xf>
    <xf numFmtId="185" fontId="0" fillId="47" borderId="10" xfId="0" applyNumberFormat="1" applyFont="1" applyFill="1" applyBorder="1" applyAlignment="1">
      <alignment horizontal="right" vertical="center" wrapText="1"/>
    </xf>
    <xf numFmtId="3" fontId="0" fillId="47" borderId="10" xfId="0" applyNumberFormat="1" applyFont="1" applyFill="1" applyBorder="1" applyAlignment="1">
      <alignment horizontal="right" vertical="center" wrapText="1"/>
    </xf>
    <xf numFmtId="38" fontId="0" fillId="47" borderId="10" xfId="233" applyFont="1" applyFill="1" applyBorder="1" applyAlignment="1">
      <alignment horizontal="right" vertical="center" wrapText="1"/>
    </xf>
    <xf numFmtId="0" fontId="0" fillId="47" borderId="10" xfId="0" applyFont="1" applyFill="1" applyBorder="1" applyAlignment="1">
      <alignment horizontal="right" vertical="center" wrapText="1"/>
    </xf>
    <xf numFmtId="0" fontId="0" fillId="47" borderId="10" xfId="233" applyNumberFormat="1" applyFont="1" applyFill="1" applyBorder="1" applyAlignment="1">
      <alignment horizontal="right" vertical="center" wrapText="1"/>
    </xf>
    <xf numFmtId="38" fontId="0" fillId="46" borderId="10" xfId="233" applyFont="1" applyFill="1" applyBorder="1" applyAlignment="1">
      <alignment horizontal="right" vertical="center" wrapText="1"/>
    </xf>
    <xf numFmtId="38" fontId="0" fillId="47" borderId="10" xfId="162" applyFont="1" applyFill="1" applyBorder="1" applyAlignment="1">
      <alignment horizontal="right" vertical="center" wrapText="1"/>
    </xf>
    <xf numFmtId="38" fontId="0" fillId="47" borderId="15" xfId="233" applyFont="1" applyFill="1" applyBorder="1" applyAlignment="1">
      <alignment horizontal="right" vertical="center" wrapText="1"/>
    </xf>
    <xf numFmtId="38" fontId="0" fillId="47" borderId="10" xfId="233" applyNumberFormat="1" applyFont="1" applyFill="1" applyBorder="1" applyAlignment="1">
      <alignment horizontal="right" vertical="center" wrapText="1"/>
    </xf>
    <xf numFmtId="185" fontId="0" fillId="47" borderId="10" xfId="0" applyNumberFormat="1" applyFont="1" applyFill="1" applyBorder="1" applyAlignment="1" applyProtection="1">
      <alignment horizontal="right" vertical="center" wrapText="1"/>
    </xf>
    <xf numFmtId="185" fontId="0" fillId="47" borderId="10" xfId="0" applyNumberFormat="1" applyFont="1" applyFill="1" applyBorder="1" applyAlignment="1">
      <alignment horizontal="right" vertical="center"/>
    </xf>
    <xf numFmtId="3" fontId="0" fillId="47" borderId="10" xfId="0" applyNumberFormat="1" applyFont="1" applyFill="1" applyBorder="1" applyAlignment="1">
      <alignment horizontal="right" vertical="center"/>
    </xf>
    <xf numFmtId="0" fontId="0" fillId="47" borderId="10" xfId="233" applyNumberFormat="1" applyFont="1" applyFill="1" applyBorder="1" applyAlignment="1">
      <alignment horizontal="right" vertical="center"/>
    </xf>
    <xf numFmtId="38" fontId="0" fillId="46" borderId="10" xfId="233" applyFont="1" applyFill="1" applyBorder="1" applyAlignment="1">
      <alignment horizontal="right" vertical="center"/>
    </xf>
    <xf numFmtId="38" fontId="6" fillId="47" borderId="10" xfId="233" applyFont="1" applyFill="1" applyBorder="1" applyAlignment="1">
      <alignment horizontal="right" vertical="center"/>
    </xf>
    <xf numFmtId="38" fontId="0" fillId="47" borderId="10" xfId="162" applyFont="1" applyFill="1" applyBorder="1" applyAlignment="1">
      <alignment horizontal="right" vertical="center"/>
    </xf>
    <xf numFmtId="38" fontId="0" fillId="47" borderId="10" xfId="233" applyFont="1" applyFill="1" applyBorder="1" applyAlignment="1">
      <alignment horizontal="right" vertical="center"/>
    </xf>
    <xf numFmtId="0" fontId="6" fillId="47" borderId="10" xfId="0" applyFont="1" applyFill="1" applyBorder="1" applyAlignment="1">
      <alignment horizontal="right" vertical="center"/>
    </xf>
    <xf numFmtId="185" fontId="0" fillId="47" borderId="10" xfId="0" applyNumberFormat="1" applyFont="1" applyFill="1" applyBorder="1" applyAlignment="1" applyProtection="1">
      <alignment horizontal="right" vertical="center"/>
    </xf>
    <xf numFmtId="180" fontId="9" fillId="46" borderId="25" xfId="0" applyNumberFormat="1" applyFont="1" applyFill="1" applyBorder="1" applyAlignment="1">
      <alignment horizontal="center" vertical="center" wrapText="1"/>
    </xf>
    <xf numFmtId="180" fontId="9" fillId="47" borderId="25" xfId="0" applyNumberFormat="1" applyFont="1" applyFill="1" applyBorder="1" applyAlignment="1">
      <alignment horizontal="center" vertical="center" wrapText="1"/>
    </xf>
    <xf numFmtId="180" fontId="9" fillId="47" borderId="27" xfId="0" applyNumberFormat="1" applyFont="1" applyFill="1" applyBorder="1" applyAlignment="1">
      <alignment horizontal="center" vertical="center" wrapText="1"/>
    </xf>
    <xf numFmtId="180" fontId="9" fillId="46" borderId="25" xfId="215" applyNumberFormat="1" applyFont="1" applyFill="1" applyBorder="1" applyAlignment="1">
      <alignment horizontal="center" vertical="center" wrapText="1"/>
    </xf>
    <xf numFmtId="180" fontId="9" fillId="47" borderId="25" xfId="0" applyNumberFormat="1" applyFont="1" applyFill="1" applyBorder="1" applyAlignment="1" applyProtection="1">
      <alignment horizontal="center" vertical="center" wrapText="1"/>
    </xf>
    <xf numFmtId="180" fontId="9" fillId="46" borderId="10" xfId="0" applyNumberFormat="1" applyFont="1" applyFill="1" applyBorder="1" applyAlignment="1">
      <alignment horizontal="center" vertical="center" wrapText="1"/>
    </xf>
    <xf numFmtId="180" fontId="9" fillId="47" borderId="10" xfId="0" applyNumberFormat="1" applyFont="1" applyFill="1" applyBorder="1" applyAlignment="1">
      <alignment horizontal="center" vertical="center" wrapText="1"/>
    </xf>
    <xf numFmtId="180" fontId="9" fillId="46" borderId="10" xfId="215" applyNumberFormat="1" applyFont="1" applyFill="1" applyBorder="1" applyAlignment="1">
      <alignment horizontal="center" vertical="center" wrapText="1"/>
    </xf>
    <xf numFmtId="180" fontId="9" fillId="11" borderId="10" xfId="215" applyNumberFormat="1" applyFont="1" applyFill="1" applyBorder="1" applyAlignment="1">
      <alignment horizontal="center" vertical="center" wrapText="1"/>
    </xf>
    <xf numFmtId="180" fontId="9" fillId="47" borderId="10" xfId="0" applyNumberFormat="1" applyFont="1" applyFill="1" applyBorder="1" applyAlignment="1" applyProtection="1">
      <alignment horizontal="center" vertical="center" wrapText="1"/>
    </xf>
    <xf numFmtId="0" fontId="9" fillId="46" borderId="10" xfId="0" applyFont="1" applyFill="1" applyBorder="1" applyAlignment="1">
      <alignment vertical="center"/>
    </xf>
    <xf numFmtId="49" fontId="9" fillId="47" borderId="10" xfId="219" applyNumberFormat="1" applyFont="1" applyFill="1" applyBorder="1" applyAlignment="1">
      <alignment horizontal="left" vertical="center" wrapText="1"/>
    </xf>
    <xf numFmtId="0" fontId="14" fillId="47" borderId="10" xfId="219" applyFont="1" applyFill="1" applyBorder="1" applyAlignment="1">
      <alignment horizontal="left" vertical="center"/>
    </xf>
    <xf numFmtId="14" fontId="14" fillId="47" borderId="10" xfId="219" applyNumberFormat="1" applyFont="1" applyFill="1" applyBorder="1" applyAlignment="1">
      <alignment horizontal="left" vertical="center"/>
    </xf>
    <xf numFmtId="176" fontId="14" fillId="46" borderId="10" xfId="233" applyNumberFormat="1" applyFont="1" applyFill="1" applyBorder="1" applyAlignment="1">
      <alignment horizontal="right" vertical="center" wrapText="1"/>
    </xf>
    <xf numFmtId="183" fontId="77" fillId="47" borderId="10" xfId="233" applyNumberFormat="1" applyFont="1" applyFill="1" applyBorder="1" applyAlignment="1">
      <alignment horizontal="right" vertical="center" wrapText="1"/>
    </xf>
    <xf numFmtId="176" fontId="77" fillId="47" borderId="10" xfId="233" applyNumberFormat="1" applyFont="1" applyFill="1" applyBorder="1" applyAlignment="1">
      <alignment horizontal="right" vertical="center" wrapText="1"/>
    </xf>
    <xf numFmtId="179" fontId="77" fillId="47" borderId="10" xfId="233" applyNumberFormat="1" applyFont="1" applyFill="1" applyBorder="1" applyAlignment="1">
      <alignment horizontal="right" vertical="center" wrapText="1"/>
    </xf>
    <xf numFmtId="182" fontId="6" fillId="47" borderId="10" xfId="162" applyNumberFormat="1" applyFont="1" applyFill="1" applyBorder="1" applyAlignment="1">
      <alignment horizontal="right" vertical="center" wrapText="1"/>
    </xf>
    <xf numFmtId="0" fontId="14" fillId="46" borderId="10" xfId="0" applyFont="1" applyFill="1" applyBorder="1" applyAlignment="1">
      <alignment vertical="center"/>
    </xf>
    <xf numFmtId="0" fontId="7" fillId="0" borderId="26" xfId="222" applyFont="1" applyFill="1" applyBorder="1" applyAlignment="1">
      <alignment horizontal="center" vertical="center" wrapText="1"/>
    </xf>
    <xf numFmtId="0" fontId="9" fillId="47" borderId="12" xfId="208" applyFont="1" applyFill="1" applyBorder="1" applyAlignment="1">
      <alignment vertical="center" wrapText="1"/>
    </xf>
    <xf numFmtId="0" fontId="9" fillId="0" borderId="12" xfId="0" applyFont="1" applyFill="1" applyBorder="1" applyAlignment="1">
      <alignment vertical="center" wrapText="1"/>
    </xf>
    <xf numFmtId="0" fontId="9" fillId="46" borderId="12" xfId="208" applyFont="1" applyFill="1" applyBorder="1">
      <alignment vertical="center"/>
    </xf>
    <xf numFmtId="0" fontId="9" fillId="47" borderId="12" xfId="0" applyFont="1" applyFill="1" applyBorder="1" applyAlignment="1">
      <alignment vertical="center" wrapText="1"/>
    </xf>
    <xf numFmtId="0" fontId="9" fillId="46" borderId="12" xfId="208" applyFont="1" applyFill="1" applyBorder="1" applyAlignment="1">
      <alignment vertical="center" wrapText="1"/>
    </xf>
    <xf numFmtId="0" fontId="9" fillId="49" borderId="12" xfId="208" applyFont="1" applyFill="1" applyBorder="1" applyAlignment="1">
      <alignment vertical="center" wrapText="1"/>
    </xf>
    <xf numFmtId="0" fontId="9" fillId="11" borderId="12" xfId="208" applyNumberFormat="1" applyFont="1" applyFill="1" applyBorder="1" applyAlignment="1" applyProtection="1">
      <alignment vertical="center" wrapText="1"/>
    </xf>
    <xf numFmtId="0" fontId="6" fillId="0" borderId="15" xfId="208" applyFont="1" applyFill="1" applyBorder="1">
      <alignment vertical="center"/>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0" xfId="219" applyFont="1" applyBorder="1" applyAlignment="1">
      <alignment horizontal="left"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0" xfId="0" applyFont="1" applyFill="1" applyBorder="1" applyAlignment="1">
      <alignment horizontal="center" vertical="center" wrapText="1"/>
    </xf>
    <xf numFmtId="0" fontId="0" fillId="0" borderId="16" xfId="0" applyFont="1" applyBorder="1" applyAlignment="1">
      <alignment horizontal="center" vertical="center"/>
    </xf>
    <xf numFmtId="0" fontId="0" fillId="0" borderId="12" xfId="0" applyFont="1" applyBorder="1" applyAlignment="1">
      <alignment horizontal="center" vertical="center"/>
    </xf>
    <xf numFmtId="0" fontId="0" fillId="0" borderId="17" xfId="0" applyFont="1" applyBorder="1" applyAlignment="1">
      <alignment horizontal="center" vertical="center"/>
    </xf>
    <xf numFmtId="0" fontId="0" fillId="0" borderId="10" xfId="0" applyFont="1" applyBorder="1" applyAlignment="1">
      <alignment horizontal="center" vertical="center"/>
    </xf>
    <xf numFmtId="0" fontId="0"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0" fillId="46" borderId="16" xfId="0" applyFont="1" applyFill="1" applyBorder="1" applyAlignment="1">
      <alignment horizontal="center" vertical="center"/>
    </xf>
    <xf numFmtId="0" fontId="0" fillId="46" borderId="17" xfId="0" applyFont="1" applyFill="1" applyBorder="1" applyAlignment="1">
      <alignment horizontal="center" vertical="center"/>
    </xf>
    <xf numFmtId="0" fontId="0" fillId="46" borderId="12" xfId="0" applyFont="1" applyFill="1" applyBorder="1" applyAlignment="1">
      <alignment horizontal="center" vertical="center"/>
    </xf>
    <xf numFmtId="0" fontId="0" fillId="0" borderId="10" xfId="0" applyFont="1" applyBorder="1" applyAlignment="1">
      <alignment horizontal="center" vertical="center" wrapText="1"/>
    </xf>
    <xf numFmtId="0" fontId="9" fillId="0" borderId="10" xfId="0" applyFont="1" applyBorder="1" applyAlignment="1">
      <alignment horizontal="center" vertical="center"/>
    </xf>
    <xf numFmtId="0" fontId="9" fillId="0" borderId="13" xfId="0" applyFont="1" applyBorder="1" applyAlignment="1">
      <alignment horizontal="center" vertical="center"/>
    </xf>
    <xf numFmtId="0" fontId="9" fillId="0" borderId="12" xfId="0" applyFont="1" applyBorder="1" applyAlignment="1">
      <alignment horizontal="center" vertical="center"/>
    </xf>
    <xf numFmtId="0" fontId="9" fillId="0" borderId="12" xfId="0" applyFont="1" applyBorder="1" applyAlignment="1">
      <alignment horizontal="center" vertical="center" wrapText="1"/>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1"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0" xfId="219" applyFont="1" applyFill="1" applyBorder="1" applyAlignment="1">
      <alignment horizontal="center" vertical="center" wrapText="1"/>
    </xf>
    <xf numFmtId="0" fontId="9" fillId="0" borderId="10" xfId="219" applyFont="1" applyFill="1" applyBorder="1" applyAlignment="1">
      <alignment horizontal="center" vertical="center"/>
    </xf>
    <xf numFmtId="0" fontId="9" fillId="0" borderId="10" xfId="219" applyFont="1" applyBorder="1" applyAlignment="1">
      <alignment horizontal="center" vertical="center" wrapText="1"/>
    </xf>
    <xf numFmtId="0" fontId="0" fillId="0" borderId="10"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2" xfId="0" applyFill="1" applyBorder="1" applyAlignment="1">
      <alignment horizontal="center" vertical="center"/>
    </xf>
    <xf numFmtId="0" fontId="0" fillId="46" borderId="16" xfId="0" applyFont="1" applyFill="1" applyBorder="1" applyAlignment="1">
      <alignment vertical="center" wrapText="1"/>
    </xf>
    <xf numFmtId="0" fontId="0" fillId="46" borderId="17" xfId="0" applyFont="1" applyFill="1" applyBorder="1" applyAlignment="1">
      <alignment vertical="center" wrapText="1"/>
    </xf>
    <xf numFmtId="0" fontId="0" fillId="46" borderId="12" xfId="0" applyFont="1" applyFill="1" applyBorder="1" applyAlignment="1">
      <alignment vertical="center" wrapText="1"/>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2" xfId="0" applyFont="1" applyFill="1" applyBorder="1" applyAlignment="1">
      <alignment horizontal="center" vertical="center"/>
    </xf>
    <xf numFmtId="0" fontId="0" fillId="46" borderId="16" xfId="0" applyFill="1" applyBorder="1" applyAlignment="1">
      <alignment horizontal="center" vertical="center" wrapText="1"/>
    </xf>
    <xf numFmtId="0" fontId="0" fillId="46" borderId="17" xfId="0" applyFill="1" applyBorder="1" applyAlignment="1">
      <alignment horizontal="center" vertical="center" wrapText="1"/>
    </xf>
    <xf numFmtId="0" fontId="0" fillId="46" borderId="12" xfId="0" applyFill="1" applyBorder="1" applyAlignment="1">
      <alignment horizontal="center" vertical="center" wrapText="1"/>
    </xf>
    <xf numFmtId="0" fontId="7" fillId="0" borderId="10" xfId="224" applyFont="1" applyFill="1" applyBorder="1" applyAlignment="1">
      <alignment horizontal="center" vertical="center" wrapText="1"/>
    </xf>
    <xf numFmtId="0" fontId="7" fillId="0" borderId="10" xfId="224" applyFont="1" applyFill="1" applyBorder="1" applyAlignment="1">
      <alignment horizontal="center" vertical="center"/>
    </xf>
    <xf numFmtId="0" fontId="17" fillId="0" borderId="10" xfId="224" applyFont="1" applyFill="1" applyBorder="1" applyAlignment="1">
      <alignment horizontal="center" vertical="center"/>
    </xf>
    <xf numFmtId="0" fontId="9" fillId="0" borderId="11" xfId="224" applyFont="1" applyFill="1" applyBorder="1" applyAlignment="1">
      <alignment horizontal="center" vertical="center" wrapText="1"/>
    </xf>
    <xf numFmtId="0" fontId="9" fillId="0" borderId="14" xfId="224" applyFont="1" applyFill="1" applyBorder="1" applyAlignment="1">
      <alignment horizontal="center" vertical="center" wrapText="1"/>
    </xf>
    <xf numFmtId="0" fontId="9" fillId="0" borderId="15" xfId="224" applyFont="1" applyFill="1" applyBorder="1" applyAlignment="1">
      <alignment horizontal="center" vertical="center" wrapText="1"/>
    </xf>
    <xf numFmtId="0" fontId="9" fillId="0" borderId="10" xfId="224" applyFont="1" applyFill="1" applyBorder="1" applyAlignment="1">
      <alignment horizontal="center" vertical="center" textRotation="255" wrapText="1"/>
    </xf>
    <xf numFmtId="0" fontId="9" fillId="0" borderId="10" xfId="224" applyFont="1" applyFill="1" applyBorder="1" applyAlignment="1">
      <alignment horizontal="center" vertical="center"/>
    </xf>
    <xf numFmtId="0" fontId="9" fillId="0" borderId="10" xfId="224" applyFont="1" applyFill="1" applyBorder="1">
      <alignment vertical="center"/>
    </xf>
    <xf numFmtId="0" fontId="9" fillId="0" borderId="10" xfId="224" applyFont="1" applyFill="1" applyBorder="1" applyAlignment="1">
      <alignment vertical="center" textRotation="255" wrapText="1"/>
    </xf>
    <xf numFmtId="0" fontId="9" fillId="0" borderId="11" xfId="224" applyFont="1" applyFill="1" applyBorder="1" applyAlignment="1">
      <alignment horizontal="center" vertical="center" textRotation="255" wrapText="1"/>
    </xf>
    <xf numFmtId="0" fontId="9" fillId="0" borderId="14" xfId="224" applyFont="1" applyFill="1" applyBorder="1" applyAlignment="1">
      <alignment horizontal="center" vertical="center" textRotation="255" wrapText="1"/>
    </xf>
    <xf numFmtId="0" fontId="9" fillId="0" borderId="15" xfId="224" applyFont="1" applyFill="1" applyBorder="1" applyAlignment="1">
      <alignment horizontal="center" vertical="center" textRotation="255" wrapText="1"/>
    </xf>
    <xf numFmtId="0" fontId="0" fillId="0" borderId="12" xfId="219" applyFont="1" applyFill="1" applyBorder="1" applyAlignment="1">
      <alignment horizontal="center" vertical="top"/>
    </xf>
    <xf numFmtId="0" fontId="0" fillId="0" borderId="10" xfId="219" applyFont="1" applyFill="1" applyBorder="1" applyAlignment="1">
      <alignment horizontal="center" vertical="top"/>
    </xf>
    <xf numFmtId="0" fontId="9" fillId="0" borderId="10" xfId="0" applyFont="1" applyFill="1" applyBorder="1" applyAlignment="1">
      <alignment vertical="center" wrapText="1"/>
    </xf>
    <xf numFmtId="0" fontId="15" fillId="0" borderId="10" xfId="219" applyFont="1" applyFill="1" applyBorder="1" applyAlignment="1">
      <alignment horizontal="center" vertical="center" wrapText="1"/>
    </xf>
    <xf numFmtId="0" fontId="0" fillId="0" borderId="13" xfId="219" applyFont="1" applyFill="1" applyBorder="1" applyAlignment="1">
      <alignment horizontal="center" vertical="top"/>
    </xf>
    <xf numFmtId="0" fontId="7" fillId="0" borderId="10" xfId="222" applyFont="1" applyFill="1" applyBorder="1" applyAlignment="1">
      <alignment horizontal="center" vertical="center" shrinkToFit="1"/>
    </xf>
    <xf numFmtId="0" fontId="9" fillId="0" borderId="10" xfId="224" applyFont="1" applyFill="1" applyBorder="1" applyAlignment="1">
      <alignment horizontal="center" vertical="center" shrinkToFit="1"/>
    </xf>
    <xf numFmtId="0" fontId="7" fillId="0" borderId="10" xfId="223" applyFont="1" applyFill="1" applyBorder="1" applyAlignment="1">
      <alignment horizontal="center" vertical="center"/>
    </xf>
    <xf numFmtId="0" fontId="0" fillId="0" borderId="11" xfId="222" applyFont="1" applyFill="1" applyBorder="1" applyAlignment="1">
      <alignment horizontal="center" vertical="center"/>
    </xf>
    <xf numFmtId="0" fontId="0" fillId="0" borderId="15" xfId="222" applyFont="1" applyFill="1" applyBorder="1" applyAlignment="1">
      <alignment horizontal="center" vertical="center"/>
    </xf>
    <xf numFmtId="176" fontId="0" fillId="47" borderId="11" xfId="233" applyNumberFormat="1" applyFont="1" applyFill="1" applyBorder="1" applyAlignment="1">
      <alignment vertical="center" wrapText="1"/>
    </xf>
    <xf numFmtId="176" fontId="0" fillId="47" borderId="14" xfId="233" applyNumberFormat="1" applyFont="1" applyFill="1" applyBorder="1" applyAlignment="1">
      <alignment vertical="center" wrapText="1"/>
    </xf>
    <xf numFmtId="176" fontId="0" fillId="47" borderId="15" xfId="233" applyNumberFormat="1" applyFont="1" applyFill="1" applyBorder="1" applyAlignment="1">
      <alignment vertical="center" wrapText="1"/>
    </xf>
    <xf numFmtId="176" fontId="6" fillId="47" borderId="11" xfId="233" applyNumberFormat="1" applyFont="1" applyFill="1" applyBorder="1" applyAlignment="1">
      <alignment horizontal="right" vertical="center" wrapText="1"/>
    </xf>
    <xf numFmtId="176" fontId="6" fillId="47" borderId="14" xfId="233" applyNumberFormat="1" applyFont="1" applyFill="1" applyBorder="1" applyAlignment="1">
      <alignment horizontal="right" vertical="center" wrapText="1"/>
    </xf>
    <xf numFmtId="176" fontId="6" fillId="47" borderId="15" xfId="233" applyNumberFormat="1" applyFont="1" applyFill="1" applyBorder="1" applyAlignment="1">
      <alignment horizontal="right" vertical="center" wrapText="1"/>
    </xf>
    <xf numFmtId="176" fontId="6" fillId="47" borderId="20" xfId="233" applyNumberFormat="1" applyFont="1" applyFill="1" applyBorder="1" applyAlignment="1">
      <alignment horizontal="right" vertical="center" wrapText="1"/>
    </xf>
    <xf numFmtId="176" fontId="6" fillId="47" borderId="21" xfId="233" applyNumberFormat="1" applyFont="1" applyFill="1" applyBorder="1" applyAlignment="1">
      <alignment horizontal="right" vertical="center" wrapText="1"/>
    </xf>
    <xf numFmtId="176" fontId="6" fillId="47" borderId="19" xfId="233" applyNumberFormat="1" applyFont="1" applyFill="1" applyBorder="1" applyAlignment="1">
      <alignment horizontal="right" vertical="center" wrapText="1"/>
    </xf>
    <xf numFmtId="176" fontId="6" fillId="47" borderId="22" xfId="233" applyNumberFormat="1" applyFont="1" applyFill="1" applyBorder="1" applyAlignment="1">
      <alignment horizontal="right" vertical="center" wrapText="1"/>
    </xf>
    <xf numFmtId="176" fontId="6" fillId="47" borderId="23" xfId="233" applyNumberFormat="1" applyFont="1" applyFill="1" applyBorder="1" applyAlignment="1">
      <alignment horizontal="right" vertical="center" wrapText="1"/>
    </xf>
    <xf numFmtId="176" fontId="6" fillId="47" borderId="24" xfId="233" applyNumberFormat="1" applyFont="1" applyFill="1" applyBorder="1" applyAlignment="1">
      <alignment horizontal="right" vertical="center" wrapText="1"/>
    </xf>
    <xf numFmtId="180" fontId="6" fillId="47" borderId="11" xfId="233" applyNumberFormat="1" applyFont="1" applyFill="1" applyBorder="1" applyAlignment="1">
      <alignment horizontal="right" vertical="center" wrapText="1"/>
    </xf>
    <xf numFmtId="180" fontId="6" fillId="47" borderId="14" xfId="233" applyNumberFormat="1" applyFont="1" applyFill="1" applyBorder="1" applyAlignment="1">
      <alignment horizontal="right" vertical="center" wrapText="1"/>
    </xf>
    <xf numFmtId="180" fontId="6" fillId="47" borderId="15" xfId="233" applyNumberFormat="1" applyFont="1" applyFill="1" applyBorder="1" applyAlignment="1">
      <alignment horizontal="right" vertical="center" wrapText="1"/>
    </xf>
    <xf numFmtId="0" fontId="6" fillId="0" borderId="10" xfId="208" applyFont="1" applyFill="1" applyBorder="1" applyAlignment="1">
      <alignment horizontal="left" vertical="center"/>
    </xf>
    <xf numFmtId="0" fontId="9" fillId="0" borderId="10" xfId="208" applyFont="1" applyFill="1" applyBorder="1" applyAlignment="1">
      <alignment vertical="center" wrapText="1" shrinkToFit="1"/>
    </xf>
    <xf numFmtId="0" fontId="6" fillId="0" borderId="10" xfId="208" applyFont="1" applyFill="1" applyBorder="1" applyAlignment="1">
      <alignment horizontal="center" vertical="center"/>
    </xf>
    <xf numFmtId="0" fontId="9" fillId="0" borderId="10" xfId="208" applyFont="1" applyFill="1" applyBorder="1" applyAlignment="1">
      <alignment vertical="center" wrapText="1"/>
    </xf>
    <xf numFmtId="0" fontId="9" fillId="0" borderId="10" xfId="208" applyFont="1" applyFill="1" applyBorder="1" applyAlignment="1">
      <alignment vertical="center"/>
    </xf>
    <xf numFmtId="0" fontId="9" fillId="0" borderId="10" xfId="208" applyFont="1" applyFill="1" applyBorder="1" applyAlignment="1">
      <alignment vertical="center" shrinkToFit="1"/>
    </xf>
    <xf numFmtId="0" fontId="9" fillId="0" borderId="10" xfId="208" applyFont="1" applyFill="1" applyBorder="1" applyAlignment="1">
      <alignment horizontal="left" vertical="center" wrapText="1"/>
    </xf>
    <xf numFmtId="0" fontId="9" fillId="0" borderId="16" xfId="208" applyFont="1" applyFill="1" applyBorder="1" applyAlignment="1">
      <alignment vertical="center" shrinkToFit="1"/>
    </xf>
    <xf numFmtId="0" fontId="9" fillId="0" borderId="10" xfId="208" applyFont="1" applyFill="1" applyBorder="1" applyAlignment="1">
      <alignment horizontal="center" vertical="center" shrinkToFit="1"/>
    </xf>
    <xf numFmtId="0" fontId="9" fillId="0" borderId="10" xfId="230" applyFont="1" applyFill="1" applyBorder="1" applyAlignment="1">
      <alignment horizontal="center" vertical="center" shrinkToFit="1"/>
    </xf>
    <xf numFmtId="0" fontId="0" fillId="0" borderId="10" xfId="0" applyFill="1" applyBorder="1" applyAlignment="1">
      <alignment horizontal="center" vertical="center" wrapText="1"/>
    </xf>
    <xf numFmtId="0" fontId="0" fillId="0" borderId="10" xfId="0" applyFill="1" applyBorder="1" applyAlignment="1">
      <alignment horizontal="center" vertical="top" textRotation="255"/>
    </xf>
    <xf numFmtId="0" fontId="0" fillId="0" borderId="11" xfId="0" applyFill="1" applyBorder="1" applyAlignment="1">
      <alignment horizontal="center" vertical="top" textRotation="255" wrapText="1"/>
    </xf>
    <xf numFmtId="0" fontId="0" fillId="0" borderId="15" xfId="0" applyFill="1" applyBorder="1" applyAlignment="1">
      <alignment horizontal="center" vertical="top" textRotation="255"/>
    </xf>
    <xf numFmtId="0" fontId="6" fillId="46" borderId="19" xfId="215" applyFont="1" applyFill="1" applyBorder="1" applyAlignment="1">
      <alignment vertical="center" shrinkToFit="1"/>
    </xf>
    <xf numFmtId="177" fontId="6" fillId="46" borderId="0" xfId="162" applyNumberFormat="1" applyFont="1" applyFill="1" applyBorder="1">
      <alignment vertical="center"/>
    </xf>
    <xf numFmtId="176" fontId="6" fillId="46" borderId="10" xfId="233" applyNumberFormat="1" applyFont="1" applyFill="1" applyBorder="1" applyAlignment="1">
      <alignment horizontal="right" vertical="center" wrapText="1"/>
    </xf>
    <xf numFmtId="176" fontId="6" fillId="46" borderId="10" xfId="233" applyNumberFormat="1" applyFont="1" applyFill="1" applyBorder="1" applyAlignment="1">
      <alignment horizontal="left" vertical="center" wrapText="1"/>
    </xf>
    <xf numFmtId="0" fontId="6" fillId="47" borderId="10" xfId="220" applyFont="1" applyFill="1" applyBorder="1" applyAlignment="1">
      <alignment vertical="top" wrapText="1"/>
    </xf>
  </cellXfs>
  <cellStyles count="252">
    <cellStyle name="20% - アクセント 1 2" xfId="1"/>
    <cellStyle name="20% - アクセント 1 2 2" xfId="2"/>
    <cellStyle name="20% - アクセント 1 3" xfId="3"/>
    <cellStyle name="20% - アクセント 1 4" xfId="4"/>
    <cellStyle name="20% - アクセント 1 4 2" xfId="5"/>
    <cellStyle name="20% - アクセント 2 2" xfId="6"/>
    <cellStyle name="20% - アクセント 2 2 2" xfId="7"/>
    <cellStyle name="20% - アクセント 2 3" xfId="8"/>
    <cellStyle name="20% - アクセント 2 4" xfId="9"/>
    <cellStyle name="20% - アクセント 2 4 2" xfId="10"/>
    <cellStyle name="20% - アクセント 3 2" xfId="11"/>
    <cellStyle name="20% - アクセント 3 2 2" xfId="12"/>
    <cellStyle name="20% - アクセント 3 3" xfId="13"/>
    <cellStyle name="20% - アクセント 3 4" xfId="14"/>
    <cellStyle name="20% - アクセント 3 4 2" xfId="15"/>
    <cellStyle name="20% - アクセント 4 2" xfId="16"/>
    <cellStyle name="20% - アクセント 4 2 2" xfId="17"/>
    <cellStyle name="20% - アクセント 4 3" xfId="18"/>
    <cellStyle name="20% - アクセント 4 4" xfId="19"/>
    <cellStyle name="20% - アクセント 4 4 2" xfId="20"/>
    <cellStyle name="20% - アクセント 5 2" xfId="21"/>
    <cellStyle name="20% - アクセント 5 2 2" xfId="22"/>
    <cellStyle name="20% - アクセント 5 3" xfId="23"/>
    <cellStyle name="20% - アクセント 5 4" xfId="24"/>
    <cellStyle name="20% - アクセント 5 4 2" xfId="25"/>
    <cellStyle name="20% - アクセント 6 2" xfId="26"/>
    <cellStyle name="20% - アクセント 6 2 2" xfId="27"/>
    <cellStyle name="20% - アクセント 6 3" xfId="28"/>
    <cellStyle name="20% - アクセント 6 4" xfId="29"/>
    <cellStyle name="20% - アクセント 6 4 2" xfId="30"/>
    <cellStyle name="40% - アクセント 1 2" xfId="31"/>
    <cellStyle name="40% - アクセント 1 2 2" xfId="32"/>
    <cellStyle name="40% - アクセント 1 3" xfId="33"/>
    <cellStyle name="40% - アクセント 1 4" xfId="34"/>
    <cellStyle name="40% - アクセント 1 4 2" xfId="35"/>
    <cellStyle name="40% - アクセント 2 2" xfId="36"/>
    <cellStyle name="40% - アクセント 2 2 2" xfId="37"/>
    <cellStyle name="40% - アクセント 2 3" xfId="38"/>
    <cellStyle name="40% - アクセント 2 4" xfId="39"/>
    <cellStyle name="40% - アクセント 2 4 2" xfId="40"/>
    <cellStyle name="40% - アクセント 3 2" xfId="41"/>
    <cellStyle name="40% - アクセント 3 2 2" xfId="42"/>
    <cellStyle name="40% - アクセント 3 3" xfId="43"/>
    <cellStyle name="40% - アクセント 3 4" xfId="44"/>
    <cellStyle name="40% - アクセント 3 4 2" xfId="45"/>
    <cellStyle name="40% - アクセント 4 2" xfId="46"/>
    <cellStyle name="40% - アクセント 4 2 2" xfId="47"/>
    <cellStyle name="40% - アクセント 4 3" xfId="48"/>
    <cellStyle name="40% - アクセント 4 4" xfId="49"/>
    <cellStyle name="40% - アクセント 4 4 2" xfId="50"/>
    <cellStyle name="40% - アクセント 5 2" xfId="51"/>
    <cellStyle name="40% - アクセント 5 2 2" xfId="52"/>
    <cellStyle name="40% - アクセント 5 3" xfId="53"/>
    <cellStyle name="40% - アクセント 5 4" xfId="54"/>
    <cellStyle name="40% - アクセント 5 4 2" xfId="55"/>
    <cellStyle name="40% - アクセント 6 2" xfId="56"/>
    <cellStyle name="40% - アクセント 6 2 2" xfId="57"/>
    <cellStyle name="40% - アクセント 6 3" xfId="58"/>
    <cellStyle name="40% - アクセント 6 4" xfId="59"/>
    <cellStyle name="40% - アクセント 6 4 2" xfId="60"/>
    <cellStyle name="60% - アクセント 1 2" xfId="61"/>
    <cellStyle name="60% - アクセント 1 2 2" xfId="62"/>
    <cellStyle name="60% - アクセント 1 3" xfId="63"/>
    <cellStyle name="60% - アクセント 1 4" xfId="64"/>
    <cellStyle name="60% - アクセント 1 4 2" xfId="65"/>
    <cellStyle name="60% - アクセント 2 2" xfId="66"/>
    <cellStyle name="60% - アクセント 2 2 2" xfId="67"/>
    <cellStyle name="60% - アクセント 2 3" xfId="68"/>
    <cellStyle name="60% - アクセント 2 4" xfId="69"/>
    <cellStyle name="60% - アクセント 2 4 2" xfId="70"/>
    <cellStyle name="60% - アクセント 3 2" xfId="71"/>
    <cellStyle name="60% - アクセント 3 2 2" xfId="72"/>
    <cellStyle name="60% - アクセント 3 3" xfId="73"/>
    <cellStyle name="60% - アクセント 3 4" xfId="74"/>
    <cellStyle name="60% - アクセント 3 4 2" xfId="75"/>
    <cellStyle name="60% - アクセント 4 2" xfId="76"/>
    <cellStyle name="60% - アクセント 4 2 2" xfId="77"/>
    <cellStyle name="60% - アクセント 4 3" xfId="78"/>
    <cellStyle name="60% - アクセント 4 4" xfId="79"/>
    <cellStyle name="60% - アクセント 4 4 2" xfId="80"/>
    <cellStyle name="60% - アクセント 5 2" xfId="81"/>
    <cellStyle name="60% - アクセント 5 2 2" xfId="82"/>
    <cellStyle name="60% - アクセント 5 3" xfId="83"/>
    <cellStyle name="60% - アクセント 5 4" xfId="84"/>
    <cellStyle name="60% - アクセント 5 4 2" xfId="85"/>
    <cellStyle name="60% - アクセント 6 2" xfId="86"/>
    <cellStyle name="60% - アクセント 6 2 2" xfId="87"/>
    <cellStyle name="60% - アクセント 6 3" xfId="88"/>
    <cellStyle name="60% - アクセント 6 4" xfId="89"/>
    <cellStyle name="60% - アクセント 6 4 2" xfId="90"/>
    <cellStyle name="アクセント 1 2" xfId="91"/>
    <cellStyle name="アクセント 1 2 2" xfId="92"/>
    <cellStyle name="アクセント 1 3" xfId="93"/>
    <cellStyle name="アクセント 1 4" xfId="94"/>
    <cellStyle name="アクセント 1 4 2" xfId="95"/>
    <cellStyle name="アクセント 2 2" xfId="96"/>
    <cellStyle name="アクセント 2 2 2" xfId="97"/>
    <cellStyle name="アクセント 2 3" xfId="98"/>
    <cellStyle name="アクセント 2 4" xfId="99"/>
    <cellStyle name="アクセント 2 4 2" xfId="100"/>
    <cellStyle name="アクセント 3 2" xfId="101"/>
    <cellStyle name="アクセント 3 2 2" xfId="102"/>
    <cellStyle name="アクセント 3 3" xfId="103"/>
    <cellStyle name="アクセント 3 4" xfId="104"/>
    <cellStyle name="アクセント 3 4 2" xfId="105"/>
    <cellStyle name="アクセント 4 2" xfId="106"/>
    <cellStyle name="アクセント 4 2 2" xfId="107"/>
    <cellStyle name="アクセント 4 3" xfId="108"/>
    <cellStyle name="アクセント 4 4" xfId="109"/>
    <cellStyle name="アクセント 4 4 2" xfId="110"/>
    <cellStyle name="アクセント 5 2" xfId="111"/>
    <cellStyle name="アクセント 5 2 2" xfId="112"/>
    <cellStyle name="アクセント 5 3" xfId="113"/>
    <cellStyle name="アクセント 5 4" xfId="114"/>
    <cellStyle name="アクセント 5 4 2" xfId="115"/>
    <cellStyle name="アクセント 6 2" xfId="116"/>
    <cellStyle name="アクセント 6 2 2" xfId="117"/>
    <cellStyle name="アクセント 6 3" xfId="118"/>
    <cellStyle name="アクセント 6 4" xfId="119"/>
    <cellStyle name="アクセント 6 4 2" xfId="120"/>
    <cellStyle name="タイトル 2" xfId="121"/>
    <cellStyle name="タイトル 2 2" xfId="122"/>
    <cellStyle name="タイトル 3" xfId="123"/>
    <cellStyle name="タイトル 4" xfId="124"/>
    <cellStyle name="タイトル 4 2" xfId="125"/>
    <cellStyle name="チェック セル 2" xfId="126"/>
    <cellStyle name="チェック セル 2 2" xfId="127"/>
    <cellStyle name="チェック セル 3" xfId="128"/>
    <cellStyle name="チェック セル 4" xfId="129"/>
    <cellStyle name="チェック セル 4 2" xfId="130"/>
    <cellStyle name="どちらでもない 2" xfId="131"/>
    <cellStyle name="どちらでもない 2 2" xfId="132"/>
    <cellStyle name="どちらでもない 3" xfId="133"/>
    <cellStyle name="どちらでもない 4" xfId="134"/>
    <cellStyle name="どちらでもない 4 2" xfId="135"/>
    <cellStyle name="ハイパーリンク" xfId="136" builtinId="8"/>
    <cellStyle name="ハイパーリンク 2" xfId="250"/>
    <cellStyle name="メモ 2" xfId="137"/>
    <cellStyle name="メモ 2 2" xfId="138"/>
    <cellStyle name="メモ 2 2 2" xfId="239"/>
    <cellStyle name="メモ 2 3" xfId="238"/>
    <cellStyle name="メモ 3" xfId="139"/>
    <cellStyle name="メモ 3 2" xfId="240"/>
    <cellStyle name="メモ 4" xfId="140"/>
    <cellStyle name="メモ 4 2" xfId="141"/>
    <cellStyle name="メモ 4 2 2" xfId="242"/>
    <cellStyle name="メモ 4 3" xfId="241"/>
    <cellStyle name="リンク セル 2" xfId="142"/>
    <cellStyle name="リンク セル 2 2" xfId="143"/>
    <cellStyle name="リンク セル 3" xfId="144"/>
    <cellStyle name="リンク セル 4" xfId="145"/>
    <cellStyle name="リンク セル 4 2" xfId="146"/>
    <cellStyle name="悪い 2" xfId="147"/>
    <cellStyle name="悪い 2 2" xfId="148"/>
    <cellStyle name="悪い 3" xfId="149"/>
    <cellStyle name="悪い 4" xfId="150"/>
    <cellStyle name="悪い 4 2" xfId="151"/>
    <cellStyle name="計算 2" xfId="152"/>
    <cellStyle name="計算 2 2" xfId="153"/>
    <cellStyle name="計算 3" xfId="154"/>
    <cellStyle name="計算 4" xfId="155"/>
    <cellStyle name="計算 4 2" xfId="156"/>
    <cellStyle name="警告文 2" xfId="157"/>
    <cellStyle name="警告文 2 2" xfId="158"/>
    <cellStyle name="警告文 3" xfId="159"/>
    <cellStyle name="警告文 4" xfId="160"/>
    <cellStyle name="警告文 4 2" xfId="161"/>
    <cellStyle name="桁区切り" xfId="162" builtinId="6"/>
    <cellStyle name="桁区切り 2" xfId="163"/>
    <cellStyle name="桁区切り 2 2" xfId="164"/>
    <cellStyle name="桁区切り 2 2 2" xfId="233"/>
    <cellStyle name="桁区切り 3" xfId="165"/>
    <cellStyle name="桁区切り 3 2" xfId="166"/>
    <cellStyle name="桁区切り 3 2 2" xfId="244"/>
    <cellStyle name="桁区切り 3 3" xfId="243"/>
    <cellStyle name="桁区切り 4" xfId="167"/>
    <cellStyle name="桁区切り 5" xfId="232"/>
    <cellStyle name="見出し 1 2" xfId="168"/>
    <cellStyle name="見出し 1 2 2" xfId="169"/>
    <cellStyle name="見出し 1 3" xfId="170"/>
    <cellStyle name="見出し 1 4" xfId="171"/>
    <cellStyle name="見出し 1 4 2" xfId="172"/>
    <cellStyle name="見出し 2 2" xfId="173"/>
    <cellStyle name="見出し 2 2 2" xfId="174"/>
    <cellStyle name="見出し 2 3" xfId="175"/>
    <cellStyle name="見出し 2 4" xfId="176"/>
    <cellStyle name="見出し 2 4 2" xfId="177"/>
    <cellStyle name="見出し 3 2" xfId="178"/>
    <cellStyle name="見出し 3 2 2" xfId="179"/>
    <cellStyle name="見出し 3 3" xfId="180"/>
    <cellStyle name="見出し 3 4" xfId="181"/>
    <cellStyle name="見出し 3 4 2" xfId="182"/>
    <cellStyle name="見出し 4 2" xfId="183"/>
    <cellStyle name="見出し 4 2 2" xfId="184"/>
    <cellStyle name="見出し 4 3" xfId="185"/>
    <cellStyle name="見出し 4 4" xfId="186"/>
    <cellStyle name="見出し 4 4 2" xfId="187"/>
    <cellStyle name="集計 2" xfId="188"/>
    <cellStyle name="集計 2 2" xfId="189"/>
    <cellStyle name="集計 3" xfId="190"/>
    <cellStyle name="集計 4" xfId="191"/>
    <cellStyle name="集計 4 2" xfId="192"/>
    <cellStyle name="出力 2" xfId="193"/>
    <cellStyle name="出力 2 2" xfId="194"/>
    <cellStyle name="出力 3" xfId="195"/>
    <cellStyle name="出力 4" xfId="196"/>
    <cellStyle name="出力 4 2" xfId="197"/>
    <cellStyle name="説明文 2" xfId="198"/>
    <cellStyle name="説明文 2 2" xfId="199"/>
    <cellStyle name="説明文 3" xfId="200"/>
    <cellStyle name="説明文 4" xfId="201"/>
    <cellStyle name="説明文 4 2" xfId="202"/>
    <cellStyle name="入力 2" xfId="203"/>
    <cellStyle name="入力 2 2" xfId="204"/>
    <cellStyle name="入力 3" xfId="205"/>
    <cellStyle name="入力 4" xfId="206"/>
    <cellStyle name="入力 4 2" xfId="207"/>
    <cellStyle name="標準" xfId="0" builtinId="0"/>
    <cellStyle name="標準 10" xfId="251"/>
    <cellStyle name="標準 2" xfId="208"/>
    <cellStyle name="標準 2 2" xfId="209"/>
    <cellStyle name="標準 2 2 2" xfId="210"/>
    <cellStyle name="標準 2 3" xfId="211"/>
    <cellStyle name="標準 2 3 2" xfId="212"/>
    <cellStyle name="標準 3" xfId="213"/>
    <cellStyle name="標準 4" xfId="214"/>
    <cellStyle name="標準 4 2" xfId="215"/>
    <cellStyle name="標準 4 2 2" xfId="246"/>
    <cellStyle name="標準 4 3" xfId="245"/>
    <cellStyle name="標準 5" xfId="216"/>
    <cellStyle name="標準 5 2" xfId="217"/>
    <cellStyle name="標準 5 2 2" xfId="248"/>
    <cellStyle name="標準 5 3" xfId="247"/>
    <cellStyle name="標準 6" xfId="218"/>
    <cellStyle name="標準 7" xfId="231"/>
    <cellStyle name="標準 8" xfId="235"/>
    <cellStyle name="標準 8 2" xfId="236"/>
    <cellStyle name="標準 8 3" xfId="249"/>
    <cellStyle name="標準 9" xfId="237"/>
    <cellStyle name="標準_H17調査結果（全体）" xfId="219"/>
    <cellStyle name="標準_H21一般廃棄物の施策に係る調査集計結果（公表用）" xfId="230"/>
    <cellStyle name="標準_H21一般廃棄物の施策に係る調査集計結果（公表用） 2" xfId="234"/>
    <cellStyle name="標準_H22千葉県調査回答票" xfId="220"/>
    <cellStyle name="標準_H22千葉県調査回答票 2" xfId="221"/>
    <cellStyle name="標準_H22千葉県調査回答票 3" xfId="222"/>
    <cellStyle name="標準_処理困難物に関する調" xfId="223"/>
    <cellStyle name="標準_千葉県調査（問18,19,20）" xfId="224"/>
    <cellStyle name="良い 2" xfId="225"/>
    <cellStyle name="良い 2 2" xfId="226"/>
    <cellStyle name="良い 3" xfId="227"/>
    <cellStyle name="良い 4" xfId="228"/>
    <cellStyle name="良い 4 2" xfId="229"/>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89647</xdr:colOff>
      <xdr:row>3</xdr:row>
      <xdr:rowOff>1423147</xdr:rowOff>
    </xdr:from>
    <xdr:to>
      <xdr:col>15</xdr:col>
      <xdr:colOff>2280398</xdr:colOff>
      <xdr:row>3</xdr:row>
      <xdr:rowOff>1746996</xdr:rowOff>
    </xdr:to>
    <xdr:sp macro="" textlink="">
      <xdr:nvSpPr>
        <xdr:cNvPr id="2" name="テキスト ボックス 1"/>
        <xdr:cNvSpPr txBox="1"/>
      </xdr:nvSpPr>
      <xdr:spPr>
        <a:xfrm>
          <a:off x="10981765" y="2084294"/>
          <a:ext cx="2190751" cy="3238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例：展開検査、優良事業者認定制度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city.shiroi.chiba.jp/detail/956643709.html" TargetMode="External"/><Relationship Id="rId2" Type="http://schemas.openxmlformats.org/officeDocument/2006/relationships/hyperlink" Target="http://www.city.urayasu.lg.jp/todokede/gomi/1007905/1000411.html" TargetMode="External"/><Relationship Id="rId1" Type="http://schemas.openxmlformats.org/officeDocument/2006/relationships/hyperlink" Target="https://www.city.narashino.lg.jp/kurashi/gomi/recycleplaza/index.html" TargetMode="External"/><Relationship Id="rId5" Type="http://schemas.openxmlformats.org/officeDocument/2006/relationships/printerSettings" Target="../printerSettings/printerSettings12.bin"/><Relationship Id="rId4" Type="http://schemas.openxmlformats.org/officeDocument/2006/relationships/hyperlink" Target="http://www.town.onjuku.chiba.jp/sub1/6/agedasu.html"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hyperlink" Target="http://www.town.chonan.chiba.jp/kurashi/gomi/169/" TargetMode="External"/><Relationship Id="rId13" Type="http://schemas.openxmlformats.org/officeDocument/2006/relationships/hyperlink" Target="http://www.town.sakae.chiba.jp/" TargetMode="External"/><Relationship Id="rId18" Type="http://schemas.openxmlformats.org/officeDocument/2006/relationships/hyperlink" Target="http://www.city.abiko.chiba.jp/kurashi/gomi_shigen/hojokin_sonota/namagomi.html" TargetMode="External"/><Relationship Id="rId3" Type="http://schemas.openxmlformats.org/officeDocument/2006/relationships/hyperlink" Target="http://www.city.togane.chiba.jp/0000001071.html" TargetMode="External"/><Relationship Id="rId21" Type="http://schemas.openxmlformats.org/officeDocument/2006/relationships/hyperlink" Target="http://www.town.shibayam.lg.jp/" TargetMode="External"/><Relationship Id="rId7" Type="http://schemas.openxmlformats.org/officeDocument/2006/relationships/hyperlink" Target="http://www.city.sosa.lg.jp/index.cfm/14,613,209,452,html" TargetMode="External"/><Relationship Id="rId12" Type="http://schemas.openxmlformats.org/officeDocument/2006/relationships/hyperlink" Target="http://www.city.tomisato.lg.jp/0000001217.html" TargetMode="External"/><Relationship Id="rId17" Type="http://schemas.openxmlformats.org/officeDocument/2006/relationships/hyperlink" Target="http://www.city.yachiyo.chiba.jp/124000/page000022.html" TargetMode="External"/><Relationship Id="rId2" Type="http://schemas.openxmlformats.org/officeDocument/2006/relationships/hyperlink" Target="http://www.city.mobara.chiba.jp/hozen/CLEAN/namagomisyori.html" TargetMode="External"/><Relationship Id="rId16" Type="http://schemas.openxmlformats.org/officeDocument/2006/relationships/hyperlink" Target="http://www.city.noda.chiba.jp/kurashi/kankyo/gomi/1000617.html" TargetMode="External"/><Relationship Id="rId20" Type="http://schemas.openxmlformats.org/officeDocument/2006/relationships/hyperlink" Target="http://www.city.kisarazu.lg.jp/12,11467,16,431.html" TargetMode="External"/><Relationship Id="rId1" Type="http://schemas.openxmlformats.org/officeDocument/2006/relationships/hyperlink" Target="http://www.city.ichikawa.lg.jp/env04/1551000004.html" TargetMode="External"/><Relationship Id="rId6" Type="http://schemas.openxmlformats.org/officeDocument/2006/relationships/hyperlink" Target="http://sodegaura_homepage/soshiki/haikibutsu/namagomi.html" TargetMode="External"/><Relationship Id="rId11" Type="http://schemas.openxmlformats.org/officeDocument/2006/relationships/hyperlink" Target="http://www.town.nagara.chiba.jp/guide/living/live_envi.html" TargetMode="External"/><Relationship Id="rId5" Type="http://schemas.openxmlformats.org/officeDocument/2006/relationships/hyperlink" Target="http://www.city.kimitsu.lg.jp/contents_detail.php?co=kak&amp;frmId=5921" TargetMode="External"/><Relationship Id="rId15" Type="http://schemas.openxmlformats.org/officeDocument/2006/relationships/hyperlink" Target="http://www.town.otaki.chiba.jp/index.cfm/6,253,18,html" TargetMode="External"/><Relationship Id="rId23" Type="http://schemas.openxmlformats.org/officeDocument/2006/relationships/printerSettings" Target="../printerSettings/printerSettings21.bin"/><Relationship Id="rId10" Type="http://schemas.openxmlformats.org/officeDocument/2006/relationships/hyperlink" Target="http://www.city.oamishirasato.lg.jp/faq/faq_detail.php?co=cat&amp;frmId=162&amp;frmCd=7-2-0-0-0" TargetMode="External"/><Relationship Id="rId19" Type="http://schemas.openxmlformats.org/officeDocument/2006/relationships/hyperlink" Target="http://www.town.onjuku.chiba.jp/sub1/7/konpost_hojo.html" TargetMode="External"/><Relationship Id="rId4" Type="http://schemas.openxmlformats.org/officeDocument/2006/relationships/hyperlink" Target="http://www.city.asahi.lg.jp/" TargetMode="External"/><Relationship Id="rId9" Type="http://schemas.openxmlformats.org/officeDocument/2006/relationships/hyperlink" Target="http://www.city.sakura.lg.jp/0000002096.html" TargetMode="External"/><Relationship Id="rId14" Type="http://schemas.openxmlformats.org/officeDocument/2006/relationships/hyperlink" Target="http://www.city.katsuura.lg.jp/forms/info/info.aspx?info_id=29326" TargetMode="External"/><Relationship Id="rId22" Type="http://schemas.openxmlformats.org/officeDocument/2006/relationships/hyperlink" Target="http://www.city.chiba.jp/kankyo/junkan/haikibutsu/k-ngomi-hojo.html"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view="pageBreakPreview" zoomScale="85" zoomScaleNormal="80" zoomScaleSheetLayoutView="85" workbookViewId="0">
      <pane xSplit="1" ySplit="11" topLeftCell="B15" activePane="bottomRight" state="frozen"/>
      <selection pane="topRight" activeCell="B1" sqref="B1"/>
      <selection pane="bottomLeft" activeCell="A13" sqref="A13"/>
      <selection pane="bottomRight" activeCell="A2" sqref="A2"/>
    </sheetView>
  </sheetViews>
  <sheetFormatPr defaultRowHeight="12"/>
  <cols>
    <col min="1" max="1" width="13.625" style="3" customWidth="1"/>
    <col min="2" max="2" width="23" style="3" customWidth="1"/>
    <col min="3" max="3" width="22.875" style="3" customWidth="1"/>
    <col min="4" max="4" width="20.375" style="3" customWidth="1"/>
    <col min="5" max="6" width="19.625" style="3" customWidth="1"/>
    <col min="7" max="7" width="20.25" style="3" customWidth="1"/>
    <col min="8" max="8" width="20.375" style="3" customWidth="1"/>
    <col min="9" max="10" width="19.625" style="3" customWidth="1"/>
    <col min="11" max="16384" width="9" style="3"/>
  </cols>
  <sheetData>
    <row r="1" spans="1:11" ht="13.5">
      <c r="A1" s="44" t="s">
        <v>2187</v>
      </c>
    </row>
    <row r="2" spans="1:11">
      <c r="A2" s="4" t="s">
        <v>96</v>
      </c>
      <c r="B2" s="639"/>
      <c r="C2" s="639"/>
      <c r="D2" s="639"/>
      <c r="E2" s="639"/>
      <c r="F2" s="639"/>
      <c r="G2" s="639"/>
      <c r="H2" s="639"/>
      <c r="I2" s="639"/>
    </row>
    <row r="3" spans="1:11" ht="16.5" customHeight="1">
      <c r="A3" s="166" t="s">
        <v>265</v>
      </c>
      <c r="B3" s="640" t="s">
        <v>266</v>
      </c>
      <c r="C3" s="640"/>
      <c r="D3" s="640"/>
      <c r="E3" s="640"/>
      <c r="F3" s="640"/>
      <c r="G3" s="640"/>
      <c r="H3" s="640"/>
      <c r="I3" s="640"/>
      <c r="J3" s="640"/>
    </row>
    <row r="4" spans="1:11" ht="16.5" customHeight="1">
      <c r="A4" s="166" t="s">
        <v>267</v>
      </c>
      <c r="B4" s="640" t="s">
        <v>336</v>
      </c>
      <c r="C4" s="640"/>
      <c r="D4" s="640"/>
      <c r="E4" s="640"/>
      <c r="F4" s="640"/>
      <c r="G4" s="640"/>
      <c r="H4" s="640"/>
      <c r="I4" s="640"/>
      <c r="J4" s="640"/>
    </row>
    <row r="5" spans="1:11" ht="16.5" customHeight="1">
      <c r="A5" s="166" t="s">
        <v>268</v>
      </c>
      <c r="B5" s="640" t="s">
        <v>269</v>
      </c>
      <c r="C5" s="640"/>
      <c r="D5" s="640"/>
      <c r="E5" s="640"/>
      <c r="F5" s="640"/>
      <c r="G5" s="640"/>
      <c r="H5" s="640"/>
      <c r="I5" s="640"/>
      <c r="J5" s="640"/>
    </row>
    <row r="6" spans="1:11" ht="27" customHeight="1">
      <c r="A6" s="165" t="s">
        <v>270</v>
      </c>
      <c r="B6" s="640" t="s">
        <v>337</v>
      </c>
      <c r="C6" s="640"/>
      <c r="D6" s="640"/>
      <c r="E6" s="640"/>
      <c r="F6" s="640"/>
      <c r="G6" s="640"/>
      <c r="H6" s="640"/>
      <c r="I6" s="640"/>
      <c r="J6" s="640"/>
    </row>
    <row r="7" spans="1:11" ht="16.5" customHeight="1">
      <c r="A7" s="166" t="s">
        <v>100</v>
      </c>
      <c r="B7" s="640" t="s">
        <v>338</v>
      </c>
      <c r="C7" s="640"/>
      <c r="D7" s="640"/>
      <c r="E7" s="640"/>
      <c r="F7" s="640"/>
      <c r="G7" s="640"/>
      <c r="H7" s="640"/>
      <c r="I7" s="640"/>
      <c r="J7" s="640"/>
    </row>
    <row r="8" spans="1:11" ht="17.25">
      <c r="A8" s="5"/>
    </row>
    <row r="9" spans="1:11" ht="21" customHeight="1">
      <c r="A9" s="638" t="s">
        <v>56</v>
      </c>
      <c r="B9" s="638" t="s">
        <v>131</v>
      </c>
      <c r="C9" s="638"/>
      <c r="D9" s="638"/>
      <c r="E9" s="638"/>
      <c r="F9" s="638" t="s">
        <v>132</v>
      </c>
      <c r="G9" s="638"/>
      <c r="H9" s="638"/>
      <c r="I9" s="638"/>
      <c r="J9" s="638"/>
    </row>
    <row r="10" spans="1:11">
      <c r="A10" s="638"/>
      <c r="B10" s="638" t="s">
        <v>133</v>
      </c>
      <c r="C10" s="638" t="s">
        <v>134</v>
      </c>
      <c r="D10" s="638" t="s">
        <v>135</v>
      </c>
      <c r="E10" s="638" t="s">
        <v>122</v>
      </c>
      <c r="F10" s="638" t="s">
        <v>136</v>
      </c>
      <c r="G10" s="638" t="s">
        <v>137</v>
      </c>
      <c r="H10" s="638" t="s">
        <v>138</v>
      </c>
      <c r="I10" s="638" t="s">
        <v>213</v>
      </c>
      <c r="J10" s="638" t="s">
        <v>122</v>
      </c>
    </row>
    <row r="11" spans="1:11">
      <c r="A11" s="638"/>
      <c r="B11" s="638"/>
      <c r="C11" s="638"/>
      <c r="D11" s="638"/>
      <c r="E11" s="638"/>
      <c r="F11" s="638"/>
      <c r="G11" s="638"/>
      <c r="H11" s="638"/>
      <c r="I11" s="638"/>
      <c r="J11" s="638"/>
    </row>
    <row r="12" spans="1:11" s="13" customFormat="1" ht="56.25" customHeight="1">
      <c r="A12" s="436" t="s">
        <v>23</v>
      </c>
      <c r="B12" s="365" t="s">
        <v>493</v>
      </c>
      <c r="C12" s="365"/>
      <c r="D12" s="365" t="s">
        <v>541</v>
      </c>
      <c r="E12" s="173" t="s">
        <v>542</v>
      </c>
      <c r="F12" s="366" t="s">
        <v>543</v>
      </c>
      <c r="G12" s="366"/>
      <c r="H12" s="366">
        <v>22</v>
      </c>
      <c r="I12" s="366">
        <v>24.31</v>
      </c>
      <c r="J12" s="366" t="s">
        <v>544</v>
      </c>
    </row>
    <row r="13" spans="1:11" ht="24">
      <c r="A13" s="435" t="s">
        <v>158</v>
      </c>
      <c r="B13" s="365" t="s">
        <v>578</v>
      </c>
      <c r="C13" s="365"/>
      <c r="D13" s="365">
        <v>32.450000000000003</v>
      </c>
      <c r="E13" s="365">
        <v>41</v>
      </c>
      <c r="F13" s="365" t="s">
        <v>579</v>
      </c>
      <c r="G13" s="365" t="s">
        <v>580</v>
      </c>
      <c r="H13" s="365"/>
      <c r="I13" s="365">
        <v>31.33</v>
      </c>
      <c r="J13" s="365"/>
      <c r="K13" s="13"/>
    </row>
    <row r="14" spans="1:11" ht="24">
      <c r="A14" s="435" t="s">
        <v>599</v>
      </c>
      <c r="B14" s="365" t="s">
        <v>600</v>
      </c>
      <c r="C14" s="365"/>
      <c r="D14" s="365" t="s">
        <v>601</v>
      </c>
      <c r="E14" s="365"/>
      <c r="F14" s="365" t="s">
        <v>602</v>
      </c>
      <c r="G14" s="365"/>
      <c r="H14" s="365" t="s">
        <v>603</v>
      </c>
      <c r="I14" s="365" t="s">
        <v>604</v>
      </c>
      <c r="J14" s="365">
        <v>45</v>
      </c>
      <c r="K14" s="13"/>
    </row>
    <row r="15" spans="1:11">
      <c r="A15" s="435" t="s">
        <v>664</v>
      </c>
      <c r="B15" s="365" t="s">
        <v>489</v>
      </c>
      <c r="C15" s="365"/>
      <c r="D15" s="365">
        <v>45</v>
      </c>
      <c r="E15" s="365"/>
      <c r="F15" s="365"/>
      <c r="G15" s="365"/>
      <c r="H15" s="365" t="s">
        <v>665</v>
      </c>
      <c r="I15" s="365">
        <v>24.31</v>
      </c>
      <c r="J15" s="365">
        <v>45</v>
      </c>
      <c r="K15" s="13"/>
    </row>
    <row r="16" spans="1:11" ht="36">
      <c r="A16" s="435" t="s">
        <v>691</v>
      </c>
      <c r="B16" s="365" t="s">
        <v>692</v>
      </c>
      <c r="C16" s="365"/>
      <c r="D16" s="365"/>
      <c r="E16" s="365"/>
      <c r="F16" s="365" t="s">
        <v>693</v>
      </c>
      <c r="G16" s="365"/>
      <c r="H16" s="365" t="s">
        <v>694</v>
      </c>
      <c r="I16" s="365" t="s">
        <v>695</v>
      </c>
      <c r="J16" s="365"/>
      <c r="K16" s="13"/>
    </row>
    <row r="17" spans="1:11" ht="24">
      <c r="A17" s="435" t="s">
        <v>721</v>
      </c>
      <c r="B17" s="365" t="s">
        <v>374</v>
      </c>
      <c r="C17" s="365"/>
      <c r="D17" s="365"/>
      <c r="E17" s="365">
        <v>45</v>
      </c>
      <c r="F17" s="365" t="s">
        <v>485</v>
      </c>
      <c r="G17" s="365"/>
      <c r="H17" s="365" t="s">
        <v>497</v>
      </c>
      <c r="I17" s="365" t="s">
        <v>376</v>
      </c>
      <c r="J17" s="365">
        <v>32.33</v>
      </c>
      <c r="K17" s="13"/>
    </row>
    <row r="18" spans="1:11" ht="36">
      <c r="A18" s="436" t="s">
        <v>35</v>
      </c>
      <c r="B18" s="387" t="s">
        <v>741</v>
      </c>
      <c r="C18" s="387"/>
      <c r="D18" s="387" t="s">
        <v>742</v>
      </c>
      <c r="E18" s="387"/>
      <c r="F18" s="387" t="s">
        <v>743</v>
      </c>
      <c r="G18" s="387"/>
      <c r="H18" s="387" t="s">
        <v>744</v>
      </c>
      <c r="I18" s="387" t="s">
        <v>483</v>
      </c>
      <c r="J18" s="387">
        <v>43</v>
      </c>
      <c r="K18" s="13"/>
    </row>
    <row r="19" spans="1:11" ht="24">
      <c r="A19" s="435" t="s">
        <v>811</v>
      </c>
      <c r="B19" s="365" t="s">
        <v>487</v>
      </c>
      <c r="C19" s="365">
        <v>44</v>
      </c>
      <c r="D19" s="365">
        <v>45</v>
      </c>
      <c r="E19" s="365"/>
      <c r="F19" s="365"/>
      <c r="G19" s="365">
        <v>44</v>
      </c>
      <c r="H19" s="365" t="s">
        <v>812</v>
      </c>
      <c r="I19" s="365">
        <v>24.33</v>
      </c>
      <c r="J19" s="365"/>
      <c r="K19" s="13"/>
    </row>
    <row r="20" spans="1:11" ht="24">
      <c r="A20" s="435" t="s">
        <v>879</v>
      </c>
      <c r="B20" s="365" t="s">
        <v>881</v>
      </c>
      <c r="C20" s="365"/>
      <c r="D20" s="365"/>
      <c r="E20" s="365">
        <v>45</v>
      </c>
      <c r="F20" s="365" t="s">
        <v>485</v>
      </c>
      <c r="G20" s="365">
        <v>11.12</v>
      </c>
      <c r="H20" s="365" t="s">
        <v>486</v>
      </c>
      <c r="I20" s="365">
        <v>24.31</v>
      </c>
      <c r="J20" s="365">
        <v>45.46</v>
      </c>
      <c r="K20" s="13"/>
    </row>
    <row r="21" spans="1:11" ht="66.75" customHeight="1">
      <c r="A21" s="435" t="s">
        <v>902</v>
      </c>
      <c r="B21" s="365" t="s">
        <v>2021</v>
      </c>
      <c r="C21" s="365" t="s">
        <v>904</v>
      </c>
      <c r="D21" s="386" t="s">
        <v>905</v>
      </c>
      <c r="E21" s="365" t="s">
        <v>904</v>
      </c>
      <c r="F21" s="365" t="s">
        <v>906</v>
      </c>
      <c r="G21" s="386" t="s">
        <v>903</v>
      </c>
      <c r="H21" s="386"/>
      <c r="I21" s="386" t="s">
        <v>907</v>
      </c>
      <c r="J21" s="386">
        <v>46</v>
      </c>
      <c r="K21" s="13"/>
    </row>
    <row r="22" spans="1:11" ht="24">
      <c r="A22" s="435" t="s">
        <v>937</v>
      </c>
      <c r="B22" s="365" t="s">
        <v>938</v>
      </c>
      <c r="C22" s="365">
        <v>46</v>
      </c>
      <c r="D22" s="365" t="s">
        <v>939</v>
      </c>
      <c r="E22" s="365"/>
      <c r="F22" s="365">
        <v>43</v>
      </c>
      <c r="G22" s="365"/>
      <c r="H22" s="365" t="s">
        <v>940</v>
      </c>
      <c r="I22" s="365" t="s">
        <v>941</v>
      </c>
      <c r="J22" s="365" t="s">
        <v>942</v>
      </c>
      <c r="K22" s="13"/>
    </row>
    <row r="23" spans="1:11">
      <c r="A23" s="435" t="s">
        <v>973</v>
      </c>
      <c r="B23" s="365" t="s">
        <v>974</v>
      </c>
      <c r="C23" s="365"/>
      <c r="D23" s="365" t="s">
        <v>975</v>
      </c>
      <c r="E23" s="365"/>
      <c r="F23" s="365" t="s">
        <v>976</v>
      </c>
      <c r="G23" s="365">
        <v>13</v>
      </c>
      <c r="H23" s="365"/>
      <c r="I23" s="365" t="s">
        <v>977</v>
      </c>
      <c r="J23" s="365" t="s">
        <v>978</v>
      </c>
      <c r="K23" s="13"/>
    </row>
    <row r="24" spans="1:11" ht="48">
      <c r="A24" s="435" t="s">
        <v>1003</v>
      </c>
      <c r="B24" s="365" t="s">
        <v>490</v>
      </c>
      <c r="C24" s="365"/>
      <c r="D24" s="365">
        <v>45</v>
      </c>
      <c r="E24" s="365"/>
      <c r="F24" s="365" t="s">
        <v>491</v>
      </c>
      <c r="G24" s="365" t="s">
        <v>484</v>
      </c>
      <c r="H24" s="365"/>
      <c r="I24" s="365" t="s">
        <v>492</v>
      </c>
      <c r="J24" s="365">
        <v>32.33</v>
      </c>
      <c r="K24" s="13"/>
    </row>
    <row r="25" spans="1:11" ht="24">
      <c r="A25" s="435" t="s">
        <v>1035</v>
      </c>
      <c r="B25" s="365" t="s">
        <v>1036</v>
      </c>
      <c r="C25" s="365"/>
      <c r="D25" s="365" t="s">
        <v>1037</v>
      </c>
      <c r="E25" s="365"/>
      <c r="F25" s="365" t="s">
        <v>1038</v>
      </c>
      <c r="G25" s="365" t="s">
        <v>1039</v>
      </c>
      <c r="H25" s="365"/>
      <c r="I25" s="365" t="s">
        <v>1040</v>
      </c>
      <c r="J25" s="365"/>
      <c r="K25" s="13"/>
    </row>
    <row r="26" spans="1:11" ht="30" customHeight="1">
      <c r="A26" s="438" t="s">
        <v>0</v>
      </c>
      <c r="B26" s="368" t="s">
        <v>1158</v>
      </c>
      <c r="C26" s="368"/>
      <c r="D26" s="368">
        <v>45</v>
      </c>
      <c r="E26" s="368"/>
      <c r="F26" s="368"/>
      <c r="G26" s="368"/>
      <c r="H26" s="368" t="s">
        <v>1159</v>
      </c>
      <c r="I26" s="368" t="s">
        <v>604</v>
      </c>
      <c r="J26" s="368">
        <v>45</v>
      </c>
      <c r="K26" s="13"/>
    </row>
    <row r="27" spans="1:11" ht="24">
      <c r="A27" s="435" t="s">
        <v>1073</v>
      </c>
      <c r="B27" s="365" t="s">
        <v>1074</v>
      </c>
      <c r="C27" s="366"/>
      <c r="D27" s="365">
        <v>43</v>
      </c>
      <c r="E27" s="365"/>
      <c r="F27" s="365" t="s">
        <v>1075</v>
      </c>
      <c r="G27" s="365"/>
      <c r="H27" s="365" t="s">
        <v>1076</v>
      </c>
      <c r="I27" s="365" t="s">
        <v>1077</v>
      </c>
      <c r="J27" s="365">
        <v>34</v>
      </c>
      <c r="K27" s="13"/>
    </row>
    <row r="28" spans="1:11" ht="24">
      <c r="A28" s="435" t="s">
        <v>1096</v>
      </c>
      <c r="B28" s="365" t="s">
        <v>535</v>
      </c>
      <c r="C28" s="365" t="s">
        <v>558</v>
      </c>
      <c r="D28" s="365">
        <v>31</v>
      </c>
      <c r="E28" s="365" t="s">
        <v>558</v>
      </c>
      <c r="F28" s="365" t="s">
        <v>1097</v>
      </c>
      <c r="G28" s="365">
        <v>11.12</v>
      </c>
      <c r="H28" s="365" t="s">
        <v>558</v>
      </c>
      <c r="I28" s="365" t="s">
        <v>494</v>
      </c>
      <c r="J28" s="365" t="s">
        <v>558</v>
      </c>
      <c r="K28" s="13"/>
    </row>
    <row r="29" spans="1:11" ht="24">
      <c r="A29" s="435" t="s">
        <v>1109</v>
      </c>
      <c r="B29" s="365" t="s">
        <v>1110</v>
      </c>
      <c r="C29" s="365"/>
      <c r="D29" s="365" t="s">
        <v>1111</v>
      </c>
      <c r="E29" s="365"/>
      <c r="F29" s="365"/>
      <c r="G29" s="365"/>
      <c r="H29" s="365">
        <v>31</v>
      </c>
      <c r="I29" s="365" t="s">
        <v>1112</v>
      </c>
      <c r="J29" s="365" t="s">
        <v>1111</v>
      </c>
      <c r="K29" s="13"/>
    </row>
    <row r="30" spans="1:11" ht="60">
      <c r="A30" s="435" t="s">
        <v>1182</v>
      </c>
      <c r="B30" s="365" t="s">
        <v>1183</v>
      </c>
      <c r="C30" s="365"/>
      <c r="D30" s="365" t="s">
        <v>1184</v>
      </c>
      <c r="E30" s="365"/>
      <c r="F30" s="365" t="s">
        <v>1185</v>
      </c>
      <c r="G30" s="365" t="s">
        <v>1186</v>
      </c>
      <c r="H30" s="365"/>
      <c r="I30" s="365" t="s">
        <v>1040</v>
      </c>
      <c r="J30" s="365" t="s">
        <v>1187</v>
      </c>
      <c r="K30" s="13"/>
    </row>
    <row r="31" spans="1:11" s="82" customFormat="1" ht="48">
      <c r="A31" s="435" t="s">
        <v>1238</v>
      </c>
      <c r="B31" s="365" t="s">
        <v>1239</v>
      </c>
      <c r="C31" s="365"/>
      <c r="D31" s="365">
        <v>45</v>
      </c>
      <c r="E31" s="365" t="s">
        <v>1240</v>
      </c>
      <c r="F31" s="365" t="s">
        <v>1241</v>
      </c>
      <c r="G31" s="365">
        <v>31</v>
      </c>
      <c r="H31" s="365" t="s">
        <v>1242</v>
      </c>
      <c r="I31" s="365" t="s">
        <v>1242</v>
      </c>
      <c r="J31" s="365" t="s">
        <v>1243</v>
      </c>
      <c r="K31" s="81"/>
    </row>
    <row r="32" spans="1:11" ht="24">
      <c r="A32" s="435" t="s">
        <v>1284</v>
      </c>
      <c r="B32" s="365" t="s">
        <v>1285</v>
      </c>
      <c r="C32" s="365"/>
      <c r="D32" s="365"/>
      <c r="E32" s="365"/>
      <c r="F32" s="365" t="s">
        <v>1286</v>
      </c>
      <c r="G32" s="365">
        <v>32</v>
      </c>
      <c r="H32" s="365"/>
      <c r="I32" s="365" t="s">
        <v>494</v>
      </c>
      <c r="J32" s="365">
        <v>46</v>
      </c>
      <c r="K32" s="13"/>
    </row>
    <row r="33" spans="1:11" ht="24">
      <c r="A33" s="435" t="s">
        <v>1310</v>
      </c>
      <c r="B33" s="365" t="s">
        <v>1311</v>
      </c>
      <c r="C33" s="365"/>
      <c r="D33" s="365">
        <v>45</v>
      </c>
      <c r="E33" s="365"/>
      <c r="F33" s="365" t="s">
        <v>339</v>
      </c>
      <c r="G33" s="365"/>
      <c r="H33" s="365" t="s">
        <v>495</v>
      </c>
      <c r="I33" s="365" t="s">
        <v>496</v>
      </c>
      <c r="J33" s="365"/>
      <c r="K33" s="13"/>
    </row>
    <row r="34" spans="1:11" ht="24">
      <c r="A34" s="435" t="s">
        <v>1330</v>
      </c>
      <c r="B34" s="365" t="s">
        <v>1331</v>
      </c>
      <c r="C34" s="365"/>
      <c r="D34" s="365"/>
      <c r="E34" s="365"/>
      <c r="F34" s="365" t="s">
        <v>1332</v>
      </c>
      <c r="G34" s="365" t="s">
        <v>1076</v>
      </c>
      <c r="H34" s="365">
        <v>31</v>
      </c>
      <c r="I34" s="365" t="s">
        <v>1333</v>
      </c>
      <c r="J34" s="365"/>
      <c r="K34" s="13"/>
    </row>
    <row r="35" spans="1:11" ht="24">
      <c r="A35" s="435" t="s">
        <v>1363</v>
      </c>
      <c r="B35" s="365" t="s">
        <v>1364</v>
      </c>
      <c r="C35" s="365"/>
      <c r="D35" s="365"/>
      <c r="E35" s="365"/>
      <c r="F35" s="365" t="s">
        <v>1365</v>
      </c>
      <c r="G35" s="365"/>
      <c r="H35" s="365" t="s">
        <v>1366</v>
      </c>
      <c r="I35" s="365" t="s">
        <v>1367</v>
      </c>
      <c r="J35" s="365"/>
      <c r="K35" s="13"/>
    </row>
    <row r="36" spans="1:11" ht="24">
      <c r="A36" s="435" t="s">
        <v>1396</v>
      </c>
      <c r="B36" s="365" t="s">
        <v>1397</v>
      </c>
      <c r="C36" s="365" t="s">
        <v>1398</v>
      </c>
      <c r="D36" s="365" t="s">
        <v>1399</v>
      </c>
      <c r="E36" s="365"/>
      <c r="F36" s="365" t="s">
        <v>1400</v>
      </c>
      <c r="G36" s="365" t="s">
        <v>1401</v>
      </c>
      <c r="H36" s="365">
        <v>4</v>
      </c>
      <c r="I36" s="365">
        <v>24</v>
      </c>
      <c r="J36" s="365"/>
      <c r="K36" s="13"/>
    </row>
    <row r="37" spans="1:11" ht="24">
      <c r="A37" s="435" t="s">
        <v>1429</v>
      </c>
      <c r="B37" s="365" t="s">
        <v>1430</v>
      </c>
      <c r="C37" s="365"/>
      <c r="D37" s="365">
        <v>45</v>
      </c>
      <c r="E37" s="365"/>
      <c r="F37" s="365" t="s">
        <v>1431</v>
      </c>
      <c r="G37" s="365"/>
      <c r="H37" s="365"/>
      <c r="I37" s="365"/>
      <c r="J37" s="365" t="s">
        <v>1432</v>
      </c>
      <c r="K37" s="13"/>
    </row>
    <row r="38" spans="1:11" ht="36">
      <c r="A38" s="435" t="s">
        <v>25</v>
      </c>
      <c r="B38" s="365" t="s">
        <v>1457</v>
      </c>
      <c r="C38" s="365" t="s">
        <v>740</v>
      </c>
      <c r="D38" s="365" t="s">
        <v>740</v>
      </c>
      <c r="E38" s="365" t="s">
        <v>1458</v>
      </c>
      <c r="F38" s="365" t="s">
        <v>1459</v>
      </c>
      <c r="G38" s="365" t="s">
        <v>1460</v>
      </c>
      <c r="H38" s="365" t="s">
        <v>740</v>
      </c>
      <c r="I38" s="365" t="s">
        <v>1461</v>
      </c>
      <c r="J38" s="365" t="s">
        <v>740</v>
      </c>
      <c r="K38" s="13"/>
    </row>
    <row r="39" spans="1:11" ht="24">
      <c r="A39" s="435" t="s">
        <v>1481</v>
      </c>
      <c r="B39" s="365" t="s">
        <v>1482</v>
      </c>
      <c r="C39" s="365"/>
      <c r="D39" s="365">
        <v>43</v>
      </c>
      <c r="E39" s="365"/>
      <c r="F39" s="365" t="s">
        <v>498</v>
      </c>
      <c r="G39" s="365">
        <v>11.12</v>
      </c>
      <c r="H39" s="365"/>
      <c r="I39" s="365" t="s">
        <v>499</v>
      </c>
      <c r="J39" s="365" t="s">
        <v>488</v>
      </c>
      <c r="K39" s="13"/>
    </row>
    <row r="40" spans="1:11" ht="24">
      <c r="A40" s="435" t="s">
        <v>1506</v>
      </c>
      <c r="B40" s="365" t="s">
        <v>374</v>
      </c>
      <c r="C40" s="365"/>
      <c r="D40" s="365" t="s">
        <v>375</v>
      </c>
      <c r="E40" s="365"/>
      <c r="F40" s="365" t="s">
        <v>1507</v>
      </c>
      <c r="G40" s="365"/>
      <c r="H40" s="365" t="s">
        <v>1076</v>
      </c>
      <c r="I40" s="365" t="s">
        <v>376</v>
      </c>
      <c r="J40" s="365"/>
      <c r="K40" s="13"/>
    </row>
    <row r="41" spans="1:11" ht="24">
      <c r="A41" s="435" t="s">
        <v>1551</v>
      </c>
      <c r="B41" s="366" t="s">
        <v>1552</v>
      </c>
      <c r="C41" s="366"/>
      <c r="D41" s="366">
        <v>43.45</v>
      </c>
      <c r="E41" s="366"/>
      <c r="F41" s="366" t="s">
        <v>500</v>
      </c>
      <c r="G41" s="366"/>
      <c r="H41" s="366">
        <v>11.12</v>
      </c>
      <c r="I41" s="366" t="s">
        <v>376</v>
      </c>
      <c r="J41" s="366"/>
      <c r="K41" s="13"/>
    </row>
    <row r="42" spans="1:11" ht="24">
      <c r="A42" s="435" t="s">
        <v>1590</v>
      </c>
      <c r="B42" s="365" t="s">
        <v>501</v>
      </c>
      <c r="C42" s="365"/>
      <c r="D42" s="365" t="s">
        <v>1591</v>
      </c>
      <c r="E42" s="365"/>
      <c r="F42" s="365">
        <v>4</v>
      </c>
      <c r="G42" s="365">
        <v>11.12</v>
      </c>
      <c r="H42" s="365">
        <v>13</v>
      </c>
      <c r="I42" s="365" t="s">
        <v>494</v>
      </c>
      <c r="J42" s="365"/>
      <c r="K42" s="13"/>
    </row>
    <row r="43" spans="1:11" ht="24">
      <c r="A43" s="435" t="s">
        <v>1621</v>
      </c>
      <c r="B43" s="374" t="s">
        <v>1622</v>
      </c>
      <c r="C43" s="374"/>
      <c r="D43" s="374"/>
      <c r="E43" s="374"/>
      <c r="F43" s="374"/>
      <c r="G43" s="374"/>
      <c r="H43" s="374" t="s">
        <v>1623</v>
      </c>
      <c r="I43" s="374" t="s">
        <v>1624</v>
      </c>
      <c r="J43" s="374"/>
      <c r="K43" s="13"/>
    </row>
    <row r="44" spans="1:11" ht="24">
      <c r="A44" s="435" t="s">
        <v>1634</v>
      </c>
      <c r="B44" s="365" t="s">
        <v>1158</v>
      </c>
      <c r="C44" s="365"/>
      <c r="D44" s="365"/>
      <c r="E44" s="365">
        <v>45</v>
      </c>
      <c r="F44" s="365"/>
      <c r="G44" s="365">
        <v>45</v>
      </c>
      <c r="H44" s="365" t="s">
        <v>1635</v>
      </c>
      <c r="I44" s="365" t="s">
        <v>1636</v>
      </c>
      <c r="J44" s="365"/>
      <c r="K44" s="13"/>
    </row>
    <row r="45" spans="1:11" ht="24">
      <c r="A45" s="435" t="s">
        <v>151</v>
      </c>
      <c r="B45" s="365" t="s">
        <v>1658</v>
      </c>
      <c r="C45" s="365"/>
      <c r="D45" s="365">
        <v>4</v>
      </c>
      <c r="E45" s="365"/>
      <c r="F45" s="365" t="s">
        <v>1659</v>
      </c>
      <c r="G45" s="365" t="s">
        <v>484</v>
      </c>
      <c r="H45" s="365">
        <v>31</v>
      </c>
      <c r="I45" s="365" t="s">
        <v>503</v>
      </c>
      <c r="J45" s="365"/>
      <c r="K45" s="13"/>
    </row>
    <row r="46" spans="1:11" ht="24">
      <c r="A46" s="435" t="s">
        <v>1683</v>
      </c>
      <c r="B46" s="365" t="s">
        <v>502</v>
      </c>
      <c r="C46" s="365" t="s">
        <v>1684</v>
      </c>
      <c r="D46" s="365" t="s">
        <v>485</v>
      </c>
      <c r="E46" s="365"/>
      <c r="F46" s="365" t="s">
        <v>1685</v>
      </c>
      <c r="G46" s="365" t="s">
        <v>484</v>
      </c>
      <c r="H46" s="365"/>
      <c r="I46" s="365" t="s">
        <v>494</v>
      </c>
      <c r="J46" s="365">
        <v>45</v>
      </c>
      <c r="K46" s="13"/>
    </row>
    <row r="47" spans="1:11" ht="24">
      <c r="A47" s="435" t="s">
        <v>1696</v>
      </c>
      <c r="B47" s="365" t="s">
        <v>1697</v>
      </c>
      <c r="C47" s="365"/>
      <c r="D47" s="365"/>
      <c r="E47" s="365"/>
      <c r="F47" s="365" t="s">
        <v>1698</v>
      </c>
      <c r="G47" s="365">
        <v>11.12</v>
      </c>
      <c r="H47" s="365"/>
      <c r="I47" s="365" t="s">
        <v>503</v>
      </c>
      <c r="J47" s="365"/>
      <c r="K47" s="13"/>
    </row>
    <row r="48" spans="1:11" ht="24">
      <c r="A48" s="435" t="s">
        <v>1705</v>
      </c>
      <c r="B48" s="365" t="s">
        <v>1706</v>
      </c>
      <c r="C48" s="365">
        <v>46</v>
      </c>
      <c r="D48" s="365" t="s">
        <v>1707</v>
      </c>
      <c r="E48" s="365"/>
      <c r="F48" s="365" t="s">
        <v>1708</v>
      </c>
      <c r="G48" s="365" t="s">
        <v>1709</v>
      </c>
      <c r="H48" s="365"/>
      <c r="I48" s="365" t="s">
        <v>503</v>
      </c>
      <c r="J48" s="365"/>
      <c r="K48" s="13"/>
    </row>
    <row r="49" spans="1:11" ht="24">
      <c r="A49" s="435" t="s">
        <v>1736</v>
      </c>
      <c r="B49" s="365" t="s">
        <v>1737</v>
      </c>
      <c r="C49" s="365" t="s">
        <v>1738</v>
      </c>
      <c r="D49" s="365" t="s">
        <v>1739</v>
      </c>
      <c r="E49" s="365"/>
      <c r="F49" s="365" t="s">
        <v>1076</v>
      </c>
      <c r="G49" s="365" t="s">
        <v>1740</v>
      </c>
      <c r="H49" s="365" t="s">
        <v>1741</v>
      </c>
      <c r="I49" s="365">
        <v>31</v>
      </c>
      <c r="J49" s="365"/>
      <c r="K49" s="13"/>
    </row>
    <row r="50" spans="1:11" ht="24">
      <c r="A50" s="435" t="s">
        <v>1759</v>
      </c>
      <c r="B50" s="367" t="s">
        <v>1760</v>
      </c>
      <c r="C50" s="367"/>
      <c r="D50" s="367">
        <v>45</v>
      </c>
      <c r="E50" s="367"/>
      <c r="F50" s="367" t="s">
        <v>339</v>
      </c>
      <c r="G50" s="367"/>
      <c r="H50" s="367" t="s">
        <v>1761</v>
      </c>
      <c r="I50" s="367">
        <v>31.33</v>
      </c>
      <c r="J50" s="367"/>
      <c r="K50" s="13"/>
    </row>
    <row r="51" spans="1:11">
      <c r="A51" s="435" t="s">
        <v>1771</v>
      </c>
      <c r="B51" s="365" t="s">
        <v>1772</v>
      </c>
      <c r="C51" s="365"/>
      <c r="D51" s="365" t="s">
        <v>1773</v>
      </c>
      <c r="E51" s="365"/>
      <c r="F51" s="365">
        <v>13.45</v>
      </c>
      <c r="G51" s="365">
        <v>11.12</v>
      </c>
      <c r="H51" s="365" t="s">
        <v>485</v>
      </c>
      <c r="I51" s="365" t="s">
        <v>494</v>
      </c>
      <c r="J51" s="365">
        <v>46</v>
      </c>
      <c r="K51" s="13"/>
    </row>
    <row r="52" spans="1:11" ht="24">
      <c r="A52" s="435" t="s">
        <v>1787</v>
      </c>
      <c r="B52" s="365" t="s">
        <v>1788</v>
      </c>
      <c r="C52" s="365"/>
      <c r="D52" s="365" t="s">
        <v>1038</v>
      </c>
      <c r="E52" s="365"/>
      <c r="F52" s="365" t="s">
        <v>1038</v>
      </c>
      <c r="G52" s="365"/>
      <c r="H52" s="365" t="s">
        <v>1789</v>
      </c>
      <c r="I52" s="365" t="s">
        <v>1636</v>
      </c>
      <c r="J52" s="365"/>
      <c r="K52" s="13"/>
    </row>
    <row r="53" spans="1:11" ht="24">
      <c r="A53" s="435" t="s">
        <v>1801</v>
      </c>
      <c r="B53" s="365" t="s">
        <v>1802</v>
      </c>
      <c r="C53" s="365"/>
      <c r="D53" s="365">
        <v>45</v>
      </c>
      <c r="E53" s="365">
        <v>44</v>
      </c>
      <c r="F53" s="365" t="s">
        <v>1803</v>
      </c>
      <c r="G53" s="365">
        <v>11.12</v>
      </c>
      <c r="H53" s="365">
        <v>31.44</v>
      </c>
      <c r="I53" s="365" t="s">
        <v>503</v>
      </c>
      <c r="J53" s="365"/>
      <c r="K53" s="13"/>
    </row>
    <row r="54" spans="1:11">
      <c r="A54" s="435" t="s">
        <v>1817</v>
      </c>
      <c r="B54" s="365">
        <v>31</v>
      </c>
      <c r="C54" s="365"/>
      <c r="D54" s="365" t="s">
        <v>1365</v>
      </c>
      <c r="E54" s="365" t="s">
        <v>1818</v>
      </c>
      <c r="F54" s="365" t="s">
        <v>1819</v>
      </c>
      <c r="G54" s="365">
        <v>13</v>
      </c>
      <c r="H54" s="365"/>
      <c r="I54" s="365" t="s">
        <v>977</v>
      </c>
      <c r="J54" s="365"/>
      <c r="K54" s="13"/>
    </row>
    <row r="55" spans="1:11" ht="24">
      <c r="A55" s="435" t="s">
        <v>1839</v>
      </c>
      <c r="B55" s="365" t="s">
        <v>1840</v>
      </c>
      <c r="C55" s="365"/>
      <c r="D55" s="365"/>
      <c r="E55" s="365"/>
      <c r="F55" s="365" t="s">
        <v>1841</v>
      </c>
      <c r="G55" s="365" t="s">
        <v>484</v>
      </c>
      <c r="H55" s="365"/>
      <c r="I55" s="365" t="s">
        <v>494</v>
      </c>
      <c r="J55" s="365">
        <v>45</v>
      </c>
      <c r="K55" s="13"/>
    </row>
    <row r="56" spans="1:11" ht="72">
      <c r="A56" s="435" t="s">
        <v>1866</v>
      </c>
      <c r="B56" s="365" t="s">
        <v>1867</v>
      </c>
      <c r="C56" s="365"/>
      <c r="D56" s="365">
        <v>43.45</v>
      </c>
      <c r="E56" s="365"/>
      <c r="F56" s="365" t="s">
        <v>1868</v>
      </c>
      <c r="G56" s="365" t="s">
        <v>1869</v>
      </c>
      <c r="H56" s="365" t="s">
        <v>1870</v>
      </c>
      <c r="I56" s="365" t="s">
        <v>1871</v>
      </c>
      <c r="J56" s="365" t="s">
        <v>1872</v>
      </c>
      <c r="K56" s="13"/>
    </row>
    <row r="57" spans="1:11" ht="24">
      <c r="A57" s="435" t="s">
        <v>163</v>
      </c>
      <c r="B57" s="365" t="s">
        <v>1888</v>
      </c>
      <c r="C57" s="365"/>
      <c r="D57" s="365">
        <v>45</v>
      </c>
      <c r="E57" s="365"/>
      <c r="F57" s="365" t="s">
        <v>1789</v>
      </c>
      <c r="G57" s="365" t="s">
        <v>1076</v>
      </c>
      <c r="H57" s="365" t="s">
        <v>1889</v>
      </c>
      <c r="I57" s="365" t="s">
        <v>1890</v>
      </c>
      <c r="J57" s="365" t="s">
        <v>1891</v>
      </c>
      <c r="K57" s="13"/>
    </row>
    <row r="58" spans="1:11" ht="24">
      <c r="A58" s="435" t="s">
        <v>1904</v>
      </c>
      <c r="B58" s="365" t="s">
        <v>1888</v>
      </c>
      <c r="C58" s="365"/>
      <c r="D58" s="365">
        <v>45</v>
      </c>
      <c r="E58" s="365"/>
      <c r="F58" s="365" t="s">
        <v>1789</v>
      </c>
      <c r="G58" s="365" t="s">
        <v>1076</v>
      </c>
      <c r="H58" s="365" t="s">
        <v>1889</v>
      </c>
      <c r="I58" s="365" t="s">
        <v>1890</v>
      </c>
      <c r="J58" s="365" t="s">
        <v>1891</v>
      </c>
      <c r="K58" s="13"/>
    </row>
    <row r="59" spans="1:11" ht="24">
      <c r="A59" s="435" t="s">
        <v>1915</v>
      </c>
      <c r="B59" s="365" t="s">
        <v>1916</v>
      </c>
      <c r="C59" s="365"/>
      <c r="D59" s="365">
        <v>45</v>
      </c>
      <c r="E59" s="365"/>
      <c r="F59" s="365" t="s">
        <v>1789</v>
      </c>
      <c r="G59" s="365" t="s">
        <v>1076</v>
      </c>
      <c r="H59" s="365" t="s">
        <v>1889</v>
      </c>
      <c r="I59" s="365" t="s">
        <v>1890</v>
      </c>
      <c r="J59" s="365" t="s">
        <v>1891</v>
      </c>
      <c r="K59" s="13"/>
    </row>
    <row r="60" spans="1:11" ht="24">
      <c r="A60" s="435" t="s">
        <v>1929</v>
      </c>
      <c r="B60" s="365" t="s">
        <v>1888</v>
      </c>
      <c r="C60" s="365"/>
      <c r="D60" s="365">
        <v>45</v>
      </c>
      <c r="E60" s="365"/>
      <c r="F60" s="365" t="s">
        <v>1789</v>
      </c>
      <c r="G60" s="365" t="s">
        <v>1076</v>
      </c>
      <c r="H60" s="365" t="s">
        <v>1889</v>
      </c>
      <c r="I60" s="365" t="s">
        <v>1890</v>
      </c>
      <c r="J60" s="365" t="s">
        <v>1891</v>
      </c>
      <c r="K60" s="13"/>
    </row>
    <row r="61" spans="1:11" ht="24">
      <c r="A61" s="435" t="s">
        <v>1941</v>
      </c>
      <c r="B61" s="365" t="s">
        <v>1888</v>
      </c>
      <c r="C61" s="365"/>
      <c r="D61" s="365">
        <v>45</v>
      </c>
      <c r="E61" s="365"/>
      <c r="F61" s="365" t="s">
        <v>1789</v>
      </c>
      <c r="G61" s="365" t="s">
        <v>1076</v>
      </c>
      <c r="H61" s="365" t="s">
        <v>1889</v>
      </c>
      <c r="I61" s="365" t="s">
        <v>1890</v>
      </c>
      <c r="J61" s="365" t="s">
        <v>1891</v>
      </c>
      <c r="K61" s="13"/>
    </row>
    <row r="62" spans="1:11" ht="24">
      <c r="A62" s="435" t="s">
        <v>168</v>
      </c>
      <c r="B62" s="365" t="s">
        <v>1888</v>
      </c>
      <c r="C62" s="365"/>
      <c r="D62" s="365">
        <v>45</v>
      </c>
      <c r="E62" s="365"/>
      <c r="F62" s="365" t="s">
        <v>1789</v>
      </c>
      <c r="G62" s="365" t="s">
        <v>1076</v>
      </c>
      <c r="H62" s="365" t="s">
        <v>1889</v>
      </c>
      <c r="I62" s="365" t="s">
        <v>1890</v>
      </c>
      <c r="J62" s="365" t="s">
        <v>1891</v>
      </c>
      <c r="K62" s="13"/>
    </row>
    <row r="63" spans="1:11" ht="24">
      <c r="A63" s="435" t="s">
        <v>1953</v>
      </c>
      <c r="B63" s="365" t="s">
        <v>1954</v>
      </c>
      <c r="C63" s="365"/>
      <c r="D63" s="365"/>
      <c r="E63" s="365"/>
      <c r="F63" s="365" t="s">
        <v>1955</v>
      </c>
      <c r="G63" s="365" t="s">
        <v>1956</v>
      </c>
      <c r="H63" s="365"/>
      <c r="I63" s="365" t="s">
        <v>1957</v>
      </c>
      <c r="J63" s="365"/>
      <c r="K63" s="13"/>
    </row>
    <row r="64" spans="1:11" ht="24">
      <c r="A64" s="435" t="s">
        <v>1964</v>
      </c>
      <c r="B64" s="365" t="s">
        <v>1965</v>
      </c>
      <c r="C64" s="365"/>
      <c r="D64" s="365"/>
      <c r="E64" s="365"/>
      <c r="F64" s="365" t="s">
        <v>1966</v>
      </c>
      <c r="G64" s="365">
        <v>31</v>
      </c>
      <c r="H64" s="365"/>
      <c r="I64" s="365"/>
      <c r="J64" s="365" t="s">
        <v>1967</v>
      </c>
      <c r="K64" s="13"/>
    </row>
    <row r="65" spans="1:11" ht="24">
      <c r="A65" s="435" t="s">
        <v>1987</v>
      </c>
      <c r="B65" s="365" t="s">
        <v>1988</v>
      </c>
      <c r="C65" s="365"/>
      <c r="D65" s="365"/>
      <c r="E65" s="365"/>
      <c r="F65" s="365" t="s">
        <v>1989</v>
      </c>
      <c r="G65" s="365" t="s">
        <v>1990</v>
      </c>
      <c r="H65" s="365"/>
      <c r="I65" s="365" t="s">
        <v>494</v>
      </c>
      <c r="J65" s="365"/>
      <c r="K65" s="13"/>
    </row>
  </sheetData>
  <mergeCells count="18">
    <mergeCell ref="B2:I2"/>
    <mergeCell ref="B3:J3"/>
    <mergeCell ref="B4:J4"/>
    <mergeCell ref="B5:J5"/>
    <mergeCell ref="B7:J7"/>
    <mergeCell ref="B6:J6"/>
    <mergeCell ref="A9:A11"/>
    <mergeCell ref="B9:E9"/>
    <mergeCell ref="F9:J9"/>
    <mergeCell ref="B10:B11"/>
    <mergeCell ref="C10:C11"/>
    <mergeCell ref="D10:D11"/>
    <mergeCell ref="E10:E11"/>
    <mergeCell ref="F10:F11"/>
    <mergeCell ref="G10:G11"/>
    <mergeCell ref="H10:H11"/>
    <mergeCell ref="I10:I11"/>
    <mergeCell ref="J10:J11"/>
  </mergeCells>
  <phoneticPr fontId="8"/>
  <printOptions horizontalCentered="1"/>
  <pageMargins left="0.70866141732283472" right="0.70866141732283472" top="0.74803149606299213" bottom="0.59055118110236227" header="0.31496062992125984" footer="0.31496062992125984"/>
  <pageSetup paperSize="9" scale="52" orientation="landscape" r:id="rId1"/>
  <headerFooter>
    <oddFooter>&amp;C&amp;P</oddFooter>
  </headerFooter>
  <rowBreaks count="1" manualBreakCount="1">
    <brk id="31"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7"/>
  <sheetViews>
    <sheetView showZeros="0" view="pageBreakPreview" zoomScaleNormal="90" zoomScaleSheetLayoutView="100" workbookViewId="0">
      <pane ySplit="3" topLeftCell="A49" activePane="bottomLeft" state="frozen"/>
      <selection activeCell="B18" sqref="B18"/>
      <selection pane="bottomLeft" activeCell="A2" sqref="A2:A3"/>
    </sheetView>
  </sheetViews>
  <sheetFormatPr defaultRowHeight="12"/>
  <cols>
    <col min="1" max="1" width="11.875" style="294" customWidth="1"/>
    <col min="2" max="2" width="10.375" style="286" customWidth="1"/>
    <col min="3" max="3" width="26.875" style="286" customWidth="1"/>
    <col min="4" max="4" width="4.5" style="287" customWidth="1"/>
    <col min="5" max="5" width="29.25" style="288" customWidth="1"/>
    <col min="6" max="6" width="25.75" style="288" customWidth="1"/>
    <col min="7" max="7" width="4.75" style="287" customWidth="1"/>
    <col min="8" max="8" width="25.375" style="288" bestFit="1" customWidth="1"/>
    <col min="9" max="16384" width="9" style="288"/>
  </cols>
  <sheetData>
    <row r="1" spans="1:9" ht="28.5" customHeight="1">
      <c r="A1" s="45" t="s">
        <v>2196</v>
      </c>
    </row>
    <row r="2" spans="1:9">
      <c r="A2" s="665" t="s">
        <v>57</v>
      </c>
      <c r="B2" s="667" t="s">
        <v>22</v>
      </c>
      <c r="C2" s="667" t="s">
        <v>143</v>
      </c>
      <c r="D2" s="667" t="s">
        <v>144</v>
      </c>
      <c r="E2" s="667"/>
      <c r="F2" s="667"/>
      <c r="G2" s="667"/>
      <c r="H2" s="667"/>
    </row>
    <row r="3" spans="1:9" ht="39" customHeight="1">
      <c r="A3" s="666"/>
      <c r="B3" s="667"/>
      <c r="C3" s="667"/>
      <c r="D3" s="283" t="s">
        <v>145</v>
      </c>
      <c r="E3" s="22" t="s">
        <v>146</v>
      </c>
      <c r="F3" s="283" t="s">
        <v>2</v>
      </c>
      <c r="G3" s="283" t="s">
        <v>147</v>
      </c>
      <c r="H3" s="22" t="s">
        <v>148</v>
      </c>
    </row>
    <row r="4" spans="1:9" ht="48">
      <c r="A4" s="435" t="s">
        <v>157</v>
      </c>
      <c r="B4" s="290" t="s">
        <v>405</v>
      </c>
      <c r="C4" s="290" t="s">
        <v>406</v>
      </c>
      <c r="D4" s="291" t="s">
        <v>277</v>
      </c>
      <c r="E4" s="290" t="s">
        <v>407</v>
      </c>
      <c r="F4" s="310">
        <v>40634</v>
      </c>
      <c r="G4" s="291" t="s">
        <v>277</v>
      </c>
      <c r="H4" s="291" t="s">
        <v>329</v>
      </c>
      <c r="I4" s="289"/>
    </row>
    <row r="5" spans="1:9" ht="36">
      <c r="A5" s="446" t="s">
        <v>158</v>
      </c>
      <c r="B5" s="290" t="s">
        <v>276</v>
      </c>
      <c r="C5" s="290" t="s">
        <v>582</v>
      </c>
      <c r="D5" s="291" t="s">
        <v>277</v>
      </c>
      <c r="E5" s="290" t="s">
        <v>583</v>
      </c>
      <c r="F5" s="383">
        <v>26388</v>
      </c>
      <c r="G5" s="291" t="s">
        <v>271</v>
      </c>
      <c r="H5" s="291"/>
      <c r="I5" s="289"/>
    </row>
    <row r="6" spans="1:9" ht="36">
      <c r="A6" s="446" t="s">
        <v>608</v>
      </c>
      <c r="B6" s="290" t="s">
        <v>618</v>
      </c>
      <c r="C6" s="290" t="s">
        <v>619</v>
      </c>
      <c r="D6" s="291" t="s">
        <v>609</v>
      </c>
      <c r="E6" s="290" t="s">
        <v>616</v>
      </c>
      <c r="F6" s="311">
        <v>37965</v>
      </c>
      <c r="G6" s="291" t="s">
        <v>609</v>
      </c>
      <c r="H6" s="291" t="s">
        <v>620</v>
      </c>
      <c r="I6" s="289"/>
    </row>
    <row r="7" spans="1:9" ht="24">
      <c r="A7" s="446" t="s">
        <v>664</v>
      </c>
      <c r="B7" s="290" t="s">
        <v>676</v>
      </c>
      <c r="C7" s="290" t="s">
        <v>677</v>
      </c>
      <c r="D7" s="291" t="s">
        <v>548</v>
      </c>
      <c r="E7" s="290" t="s">
        <v>678</v>
      </c>
      <c r="F7" s="312">
        <v>39538</v>
      </c>
      <c r="G7" s="291" t="s">
        <v>548</v>
      </c>
      <c r="H7" s="291" t="s">
        <v>679</v>
      </c>
      <c r="I7" s="289"/>
    </row>
    <row r="8" spans="1:9" s="294" customFormat="1">
      <c r="A8" s="446" t="s">
        <v>691</v>
      </c>
      <c r="B8" s="290" t="s">
        <v>696</v>
      </c>
      <c r="C8" s="290"/>
      <c r="D8" s="291" t="s">
        <v>696</v>
      </c>
      <c r="E8" s="290"/>
      <c r="F8" s="292"/>
      <c r="G8" s="291"/>
      <c r="H8" s="291"/>
      <c r="I8" s="293"/>
    </row>
    <row r="9" spans="1:9" ht="72">
      <c r="A9" s="446" t="s">
        <v>721</v>
      </c>
      <c r="B9" s="290" t="s">
        <v>729</v>
      </c>
      <c r="C9" s="290" t="s">
        <v>476</v>
      </c>
      <c r="D9" s="291" t="s">
        <v>291</v>
      </c>
      <c r="E9" s="290" t="s">
        <v>730</v>
      </c>
      <c r="F9" s="313">
        <v>41365</v>
      </c>
      <c r="G9" s="291" t="s">
        <v>291</v>
      </c>
      <c r="H9" s="291" t="s">
        <v>319</v>
      </c>
      <c r="I9" s="289"/>
    </row>
    <row r="10" spans="1:9" ht="36">
      <c r="A10" s="446" t="s">
        <v>36</v>
      </c>
      <c r="B10" s="290" t="s">
        <v>768</v>
      </c>
      <c r="C10" s="290" t="s">
        <v>769</v>
      </c>
      <c r="D10" s="291" t="s">
        <v>340</v>
      </c>
      <c r="E10" s="290" t="s">
        <v>770</v>
      </c>
      <c r="F10" s="312">
        <v>38443</v>
      </c>
      <c r="G10" s="291" t="s">
        <v>340</v>
      </c>
      <c r="H10" s="291" t="s">
        <v>771</v>
      </c>
      <c r="I10" s="289"/>
    </row>
    <row r="11" spans="1:9" ht="36">
      <c r="A11" s="446" t="s">
        <v>811</v>
      </c>
      <c r="B11" s="290" t="s">
        <v>843</v>
      </c>
      <c r="C11" s="290" t="s">
        <v>844</v>
      </c>
      <c r="D11" s="291" t="s">
        <v>835</v>
      </c>
      <c r="E11" s="290" t="s">
        <v>845</v>
      </c>
      <c r="F11" s="290" t="s">
        <v>846</v>
      </c>
      <c r="G11" s="291" t="s">
        <v>835</v>
      </c>
      <c r="H11" s="290" t="s">
        <v>847</v>
      </c>
      <c r="I11" s="289"/>
    </row>
    <row r="12" spans="1:9" ht="36">
      <c r="A12" s="446" t="s">
        <v>879</v>
      </c>
      <c r="B12" s="290" t="s">
        <v>890</v>
      </c>
      <c r="C12" s="290" t="s">
        <v>325</v>
      </c>
      <c r="D12" s="291" t="s">
        <v>548</v>
      </c>
      <c r="E12" s="290" t="s">
        <v>891</v>
      </c>
      <c r="F12" s="312">
        <v>40225</v>
      </c>
      <c r="G12" s="291" t="s">
        <v>697</v>
      </c>
      <c r="H12" s="314" t="s">
        <v>892</v>
      </c>
      <c r="I12" s="289"/>
    </row>
    <row r="13" spans="1:9" ht="24">
      <c r="A13" s="446" t="s">
        <v>902</v>
      </c>
      <c r="B13" s="290" t="s">
        <v>918</v>
      </c>
      <c r="C13" s="290" t="s">
        <v>919</v>
      </c>
      <c r="D13" s="291" t="s">
        <v>529</v>
      </c>
      <c r="E13" s="290"/>
      <c r="F13" s="291"/>
      <c r="G13" s="291"/>
      <c r="H13" s="291"/>
      <c r="I13" s="289"/>
    </row>
    <row r="14" spans="1:9" ht="24">
      <c r="A14" s="446" t="s">
        <v>949</v>
      </c>
      <c r="B14" s="290" t="s">
        <v>953</v>
      </c>
      <c r="C14" s="290"/>
      <c r="D14" s="291" t="s">
        <v>954</v>
      </c>
      <c r="E14" s="290" t="s">
        <v>951</v>
      </c>
      <c r="F14" s="315">
        <v>35885</v>
      </c>
      <c r="G14" s="291" t="s">
        <v>954</v>
      </c>
      <c r="H14" s="291" t="s">
        <v>955</v>
      </c>
      <c r="I14" s="289"/>
    </row>
    <row r="15" spans="1:9" ht="48">
      <c r="A15" s="446" t="s">
        <v>973</v>
      </c>
      <c r="B15" s="290" t="s">
        <v>990</v>
      </c>
      <c r="C15" s="290" t="s">
        <v>991</v>
      </c>
      <c r="D15" s="291" t="s">
        <v>983</v>
      </c>
      <c r="E15" s="290"/>
      <c r="F15" s="291"/>
      <c r="G15" s="291"/>
      <c r="H15" s="291"/>
      <c r="I15" s="289"/>
    </row>
    <row r="16" spans="1:9" ht="36">
      <c r="A16" s="446" t="s">
        <v>1003</v>
      </c>
      <c r="B16" s="290" t="s">
        <v>1018</v>
      </c>
      <c r="C16" s="290" t="s">
        <v>1019</v>
      </c>
      <c r="D16" s="291" t="s">
        <v>962</v>
      </c>
      <c r="E16" s="290" t="s">
        <v>1020</v>
      </c>
      <c r="F16" s="312">
        <v>38534</v>
      </c>
      <c r="G16" s="291" t="s">
        <v>983</v>
      </c>
      <c r="H16" s="291"/>
      <c r="I16" s="289"/>
    </row>
    <row r="17" spans="1:9" ht="36">
      <c r="A17" s="446" t="s">
        <v>1035</v>
      </c>
      <c r="B17" s="290" t="s">
        <v>1048</v>
      </c>
      <c r="C17" s="290" t="s">
        <v>1049</v>
      </c>
      <c r="D17" s="291" t="s">
        <v>835</v>
      </c>
      <c r="E17" s="290" t="s">
        <v>1050</v>
      </c>
      <c r="F17" s="315" t="s">
        <v>1051</v>
      </c>
      <c r="G17" s="291" t="s">
        <v>835</v>
      </c>
      <c r="H17" s="291" t="s">
        <v>1052</v>
      </c>
      <c r="I17" s="289"/>
    </row>
    <row r="18" spans="1:9" ht="60">
      <c r="A18" s="446" t="s">
        <v>0</v>
      </c>
      <c r="B18" s="316" t="s">
        <v>2108</v>
      </c>
      <c r="C18" s="316" t="s">
        <v>388</v>
      </c>
      <c r="D18" s="317" t="s">
        <v>340</v>
      </c>
      <c r="E18" s="316" t="s">
        <v>389</v>
      </c>
      <c r="F18" s="318">
        <v>34058</v>
      </c>
      <c r="G18" s="317" t="s">
        <v>340</v>
      </c>
      <c r="H18" s="317" t="s">
        <v>390</v>
      </c>
      <c r="I18" s="289"/>
    </row>
    <row r="19" spans="1:9" ht="23.25" customHeight="1">
      <c r="A19" s="446" t="s">
        <v>1073</v>
      </c>
      <c r="B19" s="290" t="s">
        <v>528</v>
      </c>
      <c r="C19" s="290"/>
      <c r="D19" s="291" t="s">
        <v>409</v>
      </c>
      <c r="E19" s="290" t="s">
        <v>1084</v>
      </c>
      <c r="F19" s="311">
        <v>39441</v>
      </c>
      <c r="G19" s="291" t="s">
        <v>528</v>
      </c>
      <c r="H19" s="291"/>
      <c r="I19" s="289"/>
    </row>
    <row r="20" spans="1:9" ht="36">
      <c r="A20" s="446" t="s">
        <v>523</v>
      </c>
      <c r="B20" s="319" t="s">
        <v>513</v>
      </c>
      <c r="C20" s="319" t="s">
        <v>514</v>
      </c>
      <c r="D20" s="320" t="s">
        <v>277</v>
      </c>
      <c r="E20" s="319" t="s">
        <v>515</v>
      </c>
      <c r="F20" s="311">
        <v>39995</v>
      </c>
      <c r="G20" s="320" t="s">
        <v>277</v>
      </c>
      <c r="H20" s="320" t="s">
        <v>319</v>
      </c>
      <c r="I20" s="289"/>
    </row>
    <row r="21" spans="1:9" ht="36">
      <c r="A21" s="446" t="s">
        <v>1121</v>
      </c>
      <c r="B21" s="319" t="s">
        <v>1122</v>
      </c>
      <c r="C21" s="321" t="s">
        <v>1123</v>
      </c>
      <c r="D21" s="320" t="s">
        <v>1124</v>
      </c>
      <c r="E21" s="319" t="s">
        <v>1125</v>
      </c>
      <c r="F21" s="620" t="s">
        <v>1126</v>
      </c>
      <c r="G21" s="320" t="s">
        <v>1124</v>
      </c>
      <c r="H21" s="319" t="s">
        <v>1127</v>
      </c>
      <c r="I21" s="289"/>
    </row>
    <row r="22" spans="1:9" ht="36">
      <c r="A22" s="446" t="s">
        <v>1182</v>
      </c>
      <c r="B22" s="290" t="s">
        <v>1200</v>
      </c>
      <c r="C22" s="290" t="s">
        <v>1201</v>
      </c>
      <c r="D22" s="291" t="s">
        <v>1113</v>
      </c>
      <c r="E22" s="290" t="s">
        <v>1202</v>
      </c>
      <c r="F22" s="290" t="s">
        <v>1203</v>
      </c>
      <c r="G22" s="291" t="s">
        <v>1113</v>
      </c>
      <c r="H22" s="290" t="s">
        <v>1204</v>
      </c>
      <c r="I22" s="289"/>
    </row>
    <row r="23" spans="1:9" ht="24">
      <c r="A23" s="446" t="s">
        <v>1237</v>
      </c>
      <c r="B23" s="290" t="s">
        <v>1250</v>
      </c>
      <c r="C23" s="290" t="s">
        <v>1251</v>
      </c>
      <c r="D23" s="291" t="s">
        <v>962</v>
      </c>
      <c r="E23" s="290" t="s">
        <v>1252</v>
      </c>
      <c r="F23" s="290" t="s">
        <v>1253</v>
      </c>
      <c r="G23" s="291" t="s">
        <v>962</v>
      </c>
      <c r="H23" s="291" t="s">
        <v>1254</v>
      </c>
      <c r="I23" s="289"/>
    </row>
    <row r="24" spans="1:9">
      <c r="A24" s="446" t="s">
        <v>41</v>
      </c>
      <c r="B24" s="290" t="s">
        <v>292</v>
      </c>
      <c r="C24" s="290"/>
      <c r="D24" s="291" t="s">
        <v>292</v>
      </c>
      <c r="E24" s="290"/>
      <c r="F24" s="291"/>
      <c r="G24" s="291"/>
      <c r="H24" s="291"/>
      <c r="I24" s="289"/>
    </row>
    <row r="25" spans="1:9">
      <c r="A25" s="446" t="s">
        <v>1310</v>
      </c>
      <c r="B25" s="290" t="s">
        <v>953</v>
      </c>
      <c r="C25" s="290"/>
      <c r="D25" s="291" t="s">
        <v>953</v>
      </c>
      <c r="E25" s="290"/>
      <c r="F25" s="291"/>
      <c r="G25" s="291"/>
      <c r="H25" s="291"/>
      <c r="I25" s="289"/>
    </row>
    <row r="26" spans="1:9" ht="24">
      <c r="A26" s="446" t="s">
        <v>1330</v>
      </c>
      <c r="B26" s="290" t="s">
        <v>528</v>
      </c>
      <c r="C26" s="290" t="s">
        <v>1348</v>
      </c>
      <c r="D26" s="291" t="s">
        <v>528</v>
      </c>
      <c r="E26" s="290"/>
      <c r="F26" s="291"/>
      <c r="G26" s="291"/>
      <c r="H26" s="291"/>
      <c r="I26" s="289"/>
    </row>
    <row r="27" spans="1:9" s="294" customFormat="1">
      <c r="A27" s="435" t="s">
        <v>1363</v>
      </c>
      <c r="B27" s="290" t="s">
        <v>342</v>
      </c>
      <c r="C27" s="290"/>
      <c r="D27" s="291" t="s">
        <v>1372</v>
      </c>
      <c r="E27" s="290"/>
      <c r="F27" s="291"/>
      <c r="G27" s="291"/>
      <c r="H27" s="291"/>
      <c r="I27" s="289"/>
    </row>
    <row r="28" spans="1:9" ht="36">
      <c r="A28" s="446" t="s">
        <v>1396</v>
      </c>
      <c r="B28" s="290" t="s">
        <v>1405</v>
      </c>
      <c r="C28" s="290" t="s">
        <v>1406</v>
      </c>
      <c r="D28" s="291" t="s">
        <v>954</v>
      </c>
      <c r="E28" s="290" t="s">
        <v>1407</v>
      </c>
      <c r="F28" s="310">
        <v>39173</v>
      </c>
      <c r="G28" s="291" t="s">
        <v>954</v>
      </c>
      <c r="H28" s="291" t="s">
        <v>955</v>
      </c>
      <c r="I28" s="289"/>
    </row>
    <row r="29" spans="1:9" ht="24">
      <c r="A29" s="446" t="s">
        <v>1445</v>
      </c>
      <c r="B29" s="290" t="s">
        <v>918</v>
      </c>
      <c r="C29" s="290" t="s">
        <v>1446</v>
      </c>
      <c r="D29" s="291" t="s">
        <v>835</v>
      </c>
      <c r="E29" s="290" t="s">
        <v>1447</v>
      </c>
      <c r="F29" s="313">
        <v>38443</v>
      </c>
      <c r="G29" s="291" t="s">
        <v>528</v>
      </c>
      <c r="H29" s="291"/>
      <c r="I29" s="289"/>
    </row>
    <row r="30" spans="1:9" ht="24">
      <c r="A30" s="446" t="s">
        <v>25</v>
      </c>
      <c r="B30" s="290" t="s">
        <v>1469</v>
      </c>
      <c r="C30" s="290" t="s">
        <v>325</v>
      </c>
      <c r="D30" s="291" t="s">
        <v>740</v>
      </c>
      <c r="E30" s="290"/>
      <c r="F30" s="291"/>
      <c r="G30" s="291"/>
      <c r="H30" s="291"/>
      <c r="I30" s="289"/>
    </row>
    <row r="31" spans="1:9" ht="24">
      <c r="A31" s="446" t="s">
        <v>1481</v>
      </c>
      <c r="B31" s="290" t="s">
        <v>529</v>
      </c>
      <c r="C31" s="290"/>
      <c r="D31" s="291" t="s">
        <v>409</v>
      </c>
      <c r="E31" s="290" t="s">
        <v>1492</v>
      </c>
      <c r="F31" s="311">
        <v>40261</v>
      </c>
      <c r="G31" s="291" t="s">
        <v>409</v>
      </c>
      <c r="H31" s="291" t="s">
        <v>1052</v>
      </c>
      <c r="I31" s="289"/>
    </row>
    <row r="32" spans="1:9" ht="24">
      <c r="A32" s="446" t="s">
        <v>153</v>
      </c>
      <c r="B32" s="290" t="s">
        <v>953</v>
      </c>
      <c r="C32" s="290"/>
      <c r="D32" s="291" t="s">
        <v>954</v>
      </c>
      <c r="E32" s="290" t="s">
        <v>1514</v>
      </c>
      <c r="F32" s="322">
        <v>38342</v>
      </c>
      <c r="G32" s="291" t="s">
        <v>983</v>
      </c>
      <c r="H32" s="291"/>
      <c r="I32" s="289"/>
    </row>
    <row r="33" spans="1:9" s="294" customFormat="1" ht="24">
      <c r="A33" s="446" t="s">
        <v>1551</v>
      </c>
      <c r="B33" s="290" t="s">
        <v>1565</v>
      </c>
      <c r="C33" s="290" t="s">
        <v>1566</v>
      </c>
      <c r="D33" s="291" t="s">
        <v>529</v>
      </c>
      <c r="E33" s="290"/>
      <c r="F33" s="291"/>
      <c r="G33" s="291" t="s">
        <v>529</v>
      </c>
      <c r="H33" s="291"/>
      <c r="I33" s="293"/>
    </row>
    <row r="34" spans="1:9">
      <c r="A34" s="446" t="s">
        <v>1590</v>
      </c>
      <c r="B34" s="290" t="s">
        <v>1599</v>
      </c>
      <c r="C34" s="290" t="s">
        <v>1600</v>
      </c>
      <c r="D34" s="291" t="s">
        <v>1120</v>
      </c>
      <c r="E34" s="290"/>
      <c r="F34" s="291"/>
      <c r="G34" s="291"/>
      <c r="H34" s="291"/>
      <c r="I34" s="289"/>
    </row>
    <row r="35" spans="1:9">
      <c r="A35" s="446" t="s">
        <v>28</v>
      </c>
      <c r="B35" s="290" t="s">
        <v>1668</v>
      </c>
      <c r="C35" s="290"/>
      <c r="D35" s="291" t="s">
        <v>1668</v>
      </c>
      <c r="E35" s="290"/>
      <c r="F35" s="291"/>
      <c r="G35" s="291"/>
      <c r="H35" s="291"/>
      <c r="I35" s="289"/>
    </row>
    <row r="36" spans="1:9">
      <c r="A36" s="446" t="s">
        <v>29</v>
      </c>
      <c r="B36" s="290" t="s">
        <v>288</v>
      </c>
      <c r="C36" s="290"/>
      <c r="D36" s="291" t="s">
        <v>288</v>
      </c>
      <c r="E36" s="290"/>
      <c r="F36" s="291"/>
      <c r="G36" s="291"/>
      <c r="H36" s="291"/>
      <c r="I36" s="289"/>
    </row>
    <row r="37" spans="1:9">
      <c r="A37" s="446" t="s">
        <v>151</v>
      </c>
      <c r="B37" s="319" t="s">
        <v>1668</v>
      </c>
      <c r="C37" s="321"/>
      <c r="D37" s="320" t="s">
        <v>1668</v>
      </c>
      <c r="E37" s="319"/>
      <c r="F37" s="291"/>
      <c r="G37" s="320"/>
      <c r="H37" s="320"/>
      <c r="I37" s="289"/>
    </row>
    <row r="38" spans="1:9" ht="24">
      <c r="A38" s="446" t="s">
        <v>1683</v>
      </c>
      <c r="B38" s="290" t="s">
        <v>983</v>
      </c>
      <c r="C38" s="290"/>
      <c r="D38" s="291" t="s">
        <v>962</v>
      </c>
      <c r="E38" s="290" t="s">
        <v>1689</v>
      </c>
      <c r="F38" s="323">
        <v>39380</v>
      </c>
      <c r="G38" s="291" t="s">
        <v>983</v>
      </c>
      <c r="H38" s="291"/>
      <c r="I38" s="289"/>
    </row>
    <row r="39" spans="1:9">
      <c r="A39" s="446" t="s">
        <v>172</v>
      </c>
      <c r="B39" s="290" t="s">
        <v>271</v>
      </c>
      <c r="C39" s="290"/>
      <c r="D39" s="291" t="s">
        <v>271</v>
      </c>
      <c r="E39" s="290"/>
      <c r="F39" s="291"/>
      <c r="G39" s="291"/>
      <c r="H39" s="291"/>
      <c r="I39" s="289"/>
    </row>
    <row r="40" spans="1:9">
      <c r="A40" s="446" t="s">
        <v>1705</v>
      </c>
      <c r="B40" s="290" t="s">
        <v>953</v>
      </c>
      <c r="C40" s="290"/>
      <c r="D40" s="291" t="s">
        <v>953</v>
      </c>
      <c r="E40" s="290"/>
      <c r="F40" s="291"/>
      <c r="G40" s="291"/>
      <c r="H40" s="291"/>
      <c r="I40" s="289"/>
    </row>
    <row r="41" spans="1:9">
      <c r="A41" s="446" t="s">
        <v>45</v>
      </c>
      <c r="B41" s="290" t="s">
        <v>1668</v>
      </c>
      <c r="C41" s="290"/>
      <c r="D41" s="290" t="s">
        <v>1668</v>
      </c>
      <c r="E41" s="290"/>
      <c r="F41" s="291"/>
      <c r="G41" s="290" t="s">
        <v>1668</v>
      </c>
      <c r="H41" s="291"/>
      <c r="I41" s="289"/>
    </row>
    <row r="42" spans="1:9">
      <c r="A42" s="446" t="s">
        <v>101</v>
      </c>
      <c r="B42" s="316" t="s">
        <v>342</v>
      </c>
      <c r="C42" s="316"/>
      <c r="D42" s="317" t="s">
        <v>342</v>
      </c>
      <c r="E42" s="316"/>
      <c r="F42" s="317"/>
      <c r="G42" s="317"/>
      <c r="H42" s="317"/>
      <c r="I42" s="289"/>
    </row>
    <row r="43" spans="1:9">
      <c r="A43" s="446" t="s">
        <v>149</v>
      </c>
      <c r="B43" s="324" t="s">
        <v>271</v>
      </c>
      <c r="C43" s="325"/>
      <c r="D43" s="326" t="s">
        <v>271</v>
      </c>
      <c r="E43" s="324"/>
      <c r="F43" s="621"/>
      <c r="G43" s="326"/>
      <c r="H43" s="326"/>
      <c r="I43" s="289"/>
    </row>
    <row r="44" spans="1:9">
      <c r="A44" s="446" t="s">
        <v>150</v>
      </c>
      <c r="B44" s="290" t="s">
        <v>292</v>
      </c>
      <c r="C44" s="290"/>
      <c r="D44" s="291" t="s">
        <v>1664</v>
      </c>
      <c r="E44" s="290"/>
      <c r="F44" s="291"/>
      <c r="G44" s="291"/>
      <c r="H44" s="291"/>
      <c r="I44" s="289"/>
    </row>
    <row r="45" spans="1:9">
      <c r="A45" s="446" t="s">
        <v>30</v>
      </c>
      <c r="B45" s="319" t="s">
        <v>292</v>
      </c>
      <c r="C45" s="319"/>
      <c r="D45" s="320" t="s">
        <v>292</v>
      </c>
      <c r="E45" s="319"/>
      <c r="F45" s="291"/>
      <c r="G45" s="320"/>
      <c r="H45" s="320"/>
      <c r="I45" s="289"/>
    </row>
    <row r="46" spans="1:9">
      <c r="A46" s="446" t="s">
        <v>1817</v>
      </c>
      <c r="B46" s="290" t="s">
        <v>1747</v>
      </c>
      <c r="C46" s="290" t="s">
        <v>1830</v>
      </c>
      <c r="D46" s="291" t="s">
        <v>1120</v>
      </c>
      <c r="E46" s="290"/>
      <c r="F46" s="291"/>
      <c r="G46" s="291"/>
      <c r="H46" s="291"/>
      <c r="I46" s="289"/>
    </row>
    <row r="47" spans="1:9">
      <c r="A47" s="446" t="s">
        <v>161</v>
      </c>
      <c r="B47" s="324" t="s">
        <v>983</v>
      </c>
      <c r="C47" s="325"/>
      <c r="D47" s="326" t="s">
        <v>962</v>
      </c>
      <c r="E47" s="324" t="s">
        <v>2153</v>
      </c>
      <c r="F47" s="622">
        <v>39380</v>
      </c>
      <c r="G47" s="326" t="s">
        <v>983</v>
      </c>
      <c r="H47" s="326"/>
      <c r="I47" s="289"/>
    </row>
    <row r="48" spans="1:9" ht="24">
      <c r="A48" s="446" t="s">
        <v>1866</v>
      </c>
      <c r="B48" s="290" t="s">
        <v>1664</v>
      </c>
      <c r="C48" s="290"/>
      <c r="D48" s="291" t="s">
        <v>1662</v>
      </c>
      <c r="E48" s="290" t="s">
        <v>2117</v>
      </c>
      <c r="F48" s="310">
        <v>39380</v>
      </c>
      <c r="G48" s="291" t="s">
        <v>1668</v>
      </c>
      <c r="H48" s="291"/>
      <c r="I48" s="289"/>
    </row>
    <row r="49" spans="1:9" ht="24">
      <c r="A49" s="446" t="s">
        <v>1892</v>
      </c>
      <c r="B49" s="290" t="s">
        <v>1896</v>
      </c>
      <c r="C49" s="290" t="s">
        <v>325</v>
      </c>
      <c r="D49" s="291" t="s">
        <v>962</v>
      </c>
      <c r="E49" s="290" t="s">
        <v>328</v>
      </c>
      <c r="F49" s="311">
        <v>40225</v>
      </c>
      <c r="G49" s="291" t="s">
        <v>954</v>
      </c>
      <c r="H49" s="291" t="s">
        <v>1897</v>
      </c>
      <c r="I49" s="289"/>
    </row>
    <row r="50" spans="1:9" ht="24">
      <c r="A50" s="446" t="s">
        <v>164</v>
      </c>
      <c r="B50" s="319" t="s">
        <v>292</v>
      </c>
      <c r="C50" s="290"/>
      <c r="D50" s="291" t="s">
        <v>962</v>
      </c>
      <c r="E50" s="290" t="s">
        <v>328</v>
      </c>
      <c r="F50" s="311">
        <v>40225</v>
      </c>
      <c r="G50" s="291" t="s">
        <v>954</v>
      </c>
      <c r="H50" s="291" t="s">
        <v>1897</v>
      </c>
      <c r="I50" s="289"/>
    </row>
    <row r="51" spans="1:9" ht="24">
      <c r="A51" s="446" t="s">
        <v>1915</v>
      </c>
      <c r="B51" s="290" t="s">
        <v>1920</v>
      </c>
      <c r="C51" s="290" t="s">
        <v>325</v>
      </c>
      <c r="D51" s="291" t="s">
        <v>409</v>
      </c>
      <c r="E51" s="290" t="s">
        <v>1921</v>
      </c>
      <c r="F51" s="311">
        <v>40225</v>
      </c>
      <c r="G51" s="291" t="s">
        <v>409</v>
      </c>
      <c r="H51" s="291" t="s">
        <v>1897</v>
      </c>
      <c r="I51" s="289"/>
    </row>
    <row r="52" spans="1:9" ht="24">
      <c r="A52" s="446" t="s">
        <v>1929</v>
      </c>
      <c r="B52" s="290" t="s">
        <v>1896</v>
      </c>
      <c r="C52" s="290" t="s">
        <v>325</v>
      </c>
      <c r="D52" s="291" t="s">
        <v>962</v>
      </c>
      <c r="E52" s="290" t="s">
        <v>1934</v>
      </c>
      <c r="F52" s="311">
        <v>40225</v>
      </c>
      <c r="G52" s="291" t="s">
        <v>962</v>
      </c>
      <c r="H52" s="291" t="s">
        <v>1897</v>
      </c>
      <c r="I52" s="289"/>
    </row>
    <row r="53" spans="1:9" ht="24">
      <c r="A53" s="446" t="s">
        <v>1941</v>
      </c>
      <c r="B53" s="290" t="s">
        <v>983</v>
      </c>
      <c r="C53" s="290" t="s">
        <v>325</v>
      </c>
      <c r="D53" s="291" t="s">
        <v>962</v>
      </c>
      <c r="E53" s="290" t="s">
        <v>328</v>
      </c>
      <c r="F53" s="311">
        <v>40225</v>
      </c>
      <c r="G53" s="291" t="s">
        <v>954</v>
      </c>
      <c r="H53" s="291" t="s">
        <v>1897</v>
      </c>
      <c r="I53" s="289"/>
    </row>
    <row r="54" spans="1:9" ht="24">
      <c r="A54" s="446" t="s">
        <v>1947</v>
      </c>
      <c r="B54" s="290" t="s">
        <v>1896</v>
      </c>
      <c r="C54" s="290" t="s">
        <v>325</v>
      </c>
      <c r="D54" s="291" t="s">
        <v>962</v>
      </c>
      <c r="E54" s="290" t="s">
        <v>328</v>
      </c>
      <c r="F54" s="311">
        <v>40225</v>
      </c>
      <c r="G54" s="291" t="s">
        <v>954</v>
      </c>
      <c r="H54" s="291" t="s">
        <v>1897</v>
      </c>
      <c r="I54" s="289"/>
    </row>
    <row r="55" spans="1:9">
      <c r="A55" s="446" t="s">
        <v>169</v>
      </c>
      <c r="B55" s="290" t="s">
        <v>292</v>
      </c>
      <c r="C55" s="290"/>
      <c r="D55" s="291" t="s">
        <v>292</v>
      </c>
      <c r="E55" s="290"/>
      <c r="F55" s="291"/>
      <c r="G55" s="291" t="s">
        <v>292</v>
      </c>
      <c r="H55" s="291"/>
      <c r="I55" s="289"/>
    </row>
    <row r="56" spans="1:9">
      <c r="A56" s="446" t="s">
        <v>173</v>
      </c>
      <c r="B56" s="290" t="s">
        <v>288</v>
      </c>
      <c r="C56" s="290"/>
      <c r="D56" s="291" t="s">
        <v>288</v>
      </c>
      <c r="E56" s="290"/>
      <c r="F56" s="291"/>
      <c r="G56" s="291" t="s">
        <v>292</v>
      </c>
      <c r="H56" s="291"/>
      <c r="I56" s="289"/>
    </row>
    <row r="57" spans="1:9">
      <c r="A57" s="446" t="s">
        <v>174</v>
      </c>
      <c r="B57" s="290" t="s">
        <v>1664</v>
      </c>
      <c r="C57" s="290"/>
      <c r="D57" s="291" t="s">
        <v>1664</v>
      </c>
      <c r="E57" s="290"/>
      <c r="F57" s="291"/>
      <c r="G57" s="291"/>
      <c r="H57" s="291"/>
      <c r="I57" s="289"/>
    </row>
    <row r="58" spans="1:9">
      <c r="A58" s="295"/>
    </row>
    <row r="59" spans="1:9">
      <c r="A59" s="295"/>
    </row>
    <row r="60" spans="1:9">
      <c r="A60" s="295"/>
    </row>
    <row r="61" spans="1:9">
      <c r="A61" s="295"/>
    </row>
    <row r="62" spans="1:9">
      <c r="A62" s="295"/>
    </row>
    <row r="63" spans="1:9">
      <c r="A63" s="295"/>
    </row>
    <row r="64" spans="1:9">
      <c r="A64" s="295"/>
    </row>
    <row r="65" spans="1:1">
      <c r="A65" s="295"/>
    </row>
    <row r="66" spans="1:1">
      <c r="A66" s="295"/>
    </row>
    <row r="67" spans="1:1">
      <c r="A67" s="295"/>
    </row>
    <row r="68" spans="1:1">
      <c r="A68" s="295"/>
    </row>
    <row r="69" spans="1:1">
      <c r="A69" s="295"/>
    </row>
    <row r="70" spans="1:1">
      <c r="A70" s="295"/>
    </row>
    <row r="71" spans="1:1">
      <c r="A71" s="295"/>
    </row>
    <row r="72" spans="1:1">
      <c r="A72" s="295"/>
    </row>
    <row r="73" spans="1:1">
      <c r="A73" s="295"/>
    </row>
    <row r="74" spans="1:1">
      <c r="A74" s="295"/>
    </row>
    <row r="75" spans="1:1">
      <c r="A75" s="295"/>
    </row>
    <row r="76" spans="1:1">
      <c r="A76" s="295"/>
    </row>
    <row r="77" spans="1:1">
      <c r="A77" s="295"/>
    </row>
    <row r="78" spans="1:1">
      <c r="A78" s="295"/>
    </row>
    <row r="79" spans="1:1">
      <c r="A79" s="295"/>
    </row>
    <row r="80" spans="1:1">
      <c r="A80" s="295"/>
    </row>
    <row r="81" spans="1:1">
      <c r="A81" s="295"/>
    </row>
    <row r="82" spans="1:1">
      <c r="A82" s="295"/>
    </row>
    <row r="83" spans="1:1">
      <c r="A83" s="295"/>
    </row>
    <row r="84" spans="1:1">
      <c r="A84" s="295"/>
    </row>
    <row r="85" spans="1:1">
      <c r="A85" s="295"/>
    </row>
    <row r="86" spans="1:1">
      <c r="A86" s="295"/>
    </row>
    <row r="87" spans="1:1">
      <c r="A87" s="295"/>
    </row>
    <row r="88" spans="1:1">
      <c r="A88" s="295"/>
    </row>
    <row r="89" spans="1:1">
      <c r="A89" s="295"/>
    </row>
    <row r="90" spans="1:1">
      <c r="A90" s="295"/>
    </row>
    <row r="91" spans="1:1">
      <c r="A91" s="295"/>
    </row>
    <row r="92" spans="1:1">
      <c r="A92" s="295"/>
    </row>
    <row r="93" spans="1:1">
      <c r="A93" s="295"/>
    </row>
    <row r="94" spans="1:1">
      <c r="A94" s="295"/>
    </row>
    <row r="95" spans="1:1">
      <c r="A95" s="295"/>
    </row>
    <row r="96" spans="1:1">
      <c r="A96" s="295"/>
    </row>
    <row r="97" spans="1:1">
      <c r="A97" s="295"/>
    </row>
    <row r="98" spans="1:1">
      <c r="A98" s="295"/>
    </row>
    <row r="99" spans="1:1">
      <c r="A99" s="295"/>
    </row>
    <row r="100" spans="1:1">
      <c r="A100" s="295"/>
    </row>
    <row r="101" spans="1:1">
      <c r="A101" s="295"/>
    </row>
    <row r="102" spans="1:1">
      <c r="A102" s="295"/>
    </row>
    <row r="103" spans="1:1">
      <c r="A103" s="295"/>
    </row>
    <row r="104" spans="1:1">
      <c r="A104" s="295"/>
    </row>
    <row r="105" spans="1:1">
      <c r="A105" s="295"/>
    </row>
    <row r="106" spans="1:1">
      <c r="A106" s="295"/>
    </row>
    <row r="107" spans="1:1">
      <c r="A107" s="295"/>
    </row>
    <row r="108" spans="1:1">
      <c r="A108" s="295"/>
    </row>
    <row r="109" spans="1:1">
      <c r="A109" s="295"/>
    </row>
    <row r="110" spans="1:1">
      <c r="A110" s="295"/>
    </row>
    <row r="111" spans="1:1">
      <c r="A111" s="295"/>
    </row>
    <row r="112" spans="1:1">
      <c r="A112" s="295"/>
    </row>
    <row r="113" spans="1:1">
      <c r="A113" s="295"/>
    </row>
    <row r="114" spans="1:1">
      <c r="A114" s="295"/>
    </row>
    <row r="115" spans="1:1">
      <c r="A115" s="295"/>
    </row>
    <row r="116" spans="1:1">
      <c r="A116" s="295"/>
    </row>
    <row r="117" spans="1:1">
      <c r="A117" s="295"/>
    </row>
    <row r="118" spans="1:1">
      <c r="A118" s="295"/>
    </row>
    <row r="119" spans="1:1">
      <c r="A119" s="295"/>
    </row>
    <row r="120" spans="1:1">
      <c r="A120" s="295"/>
    </row>
    <row r="121" spans="1:1">
      <c r="A121" s="295"/>
    </row>
    <row r="122" spans="1:1">
      <c r="A122" s="295"/>
    </row>
    <row r="123" spans="1:1">
      <c r="A123" s="295"/>
    </row>
    <row r="124" spans="1:1">
      <c r="A124" s="295"/>
    </row>
    <row r="125" spans="1:1">
      <c r="A125" s="295"/>
    </row>
    <row r="126" spans="1:1">
      <c r="A126" s="295"/>
    </row>
    <row r="127" spans="1:1">
      <c r="A127" s="295"/>
    </row>
    <row r="128" spans="1:1">
      <c r="A128" s="295"/>
    </row>
    <row r="129" spans="1:1">
      <c r="A129" s="295"/>
    </row>
    <row r="130" spans="1:1">
      <c r="A130" s="295"/>
    </row>
    <row r="131" spans="1:1">
      <c r="A131" s="295"/>
    </row>
    <row r="132" spans="1:1">
      <c r="A132" s="295"/>
    </row>
    <row r="133" spans="1:1">
      <c r="A133" s="295"/>
    </row>
    <row r="134" spans="1:1">
      <c r="A134" s="295"/>
    </row>
    <row r="135" spans="1:1">
      <c r="A135" s="295"/>
    </row>
    <row r="136" spans="1:1">
      <c r="A136" s="295"/>
    </row>
    <row r="137" spans="1:1">
      <c r="A137" s="295"/>
    </row>
    <row r="138" spans="1:1">
      <c r="A138" s="295"/>
    </row>
    <row r="139" spans="1:1">
      <c r="A139" s="295"/>
    </row>
    <row r="140" spans="1:1">
      <c r="A140" s="295"/>
    </row>
    <row r="141" spans="1:1">
      <c r="A141" s="295"/>
    </row>
    <row r="142" spans="1:1">
      <c r="A142" s="295"/>
    </row>
    <row r="143" spans="1:1">
      <c r="A143" s="295"/>
    </row>
    <row r="144" spans="1:1">
      <c r="A144" s="295"/>
    </row>
    <row r="145" spans="1:1">
      <c r="A145" s="295"/>
    </row>
    <row r="146" spans="1:1">
      <c r="A146" s="295"/>
    </row>
    <row r="147" spans="1:1">
      <c r="A147" s="295"/>
    </row>
  </sheetData>
  <mergeCells count="4">
    <mergeCell ref="A2:A3"/>
    <mergeCell ref="B2:B3"/>
    <mergeCell ref="C2:C3"/>
    <mergeCell ref="D2:H2"/>
  </mergeCells>
  <phoneticPr fontId="8"/>
  <dataValidations count="1">
    <dataValidation type="list" allowBlank="1" showInputMessage="1" sqref="D18 G18 D10 G10 D28 G28">
      <formula1>$D$30:$D$31</formula1>
    </dataValidation>
  </dataValidations>
  <printOptions horizontalCentered="1"/>
  <pageMargins left="0.43307086614173229" right="0.31496062992125984" top="0.70866141732283472" bottom="0.59055118110236227" header="0.51181102362204722" footer="0.51181102362204722"/>
  <pageSetup paperSize="9" scale="57" orientation="portrait"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showZeros="0" view="pageBreakPreview" zoomScale="85" zoomScaleNormal="80" zoomScaleSheetLayoutView="85" workbookViewId="0">
      <pane xSplit="1" ySplit="8" topLeftCell="B9" activePane="bottomRight" state="frozen"/>
      <selection activeCell="B18" sqref="B18"/>
      <selection pane="topRight" activeCell="B18" sqref="B18"/>
      <selection pane="bottomLeft" activeCell="B18" sqref="B18"/>
      <selection pane="bottomRight"/>
    </sheetView>
  </sheetViews>
  <sheetFormatPr defaultRowHeight="13.5"/>
  <cols>
    <col min="1" max="1" width="14.625" style="34" customWidth="1"/>
    <col min="2" max="2" width="6" style="34" bestFit="1" customWidth="1"/>
    <col min="3" max="3" width="11.875" style="34" customWidth="1"/>
    <col min="4" max="5" width="13.5" style="34" customWidth="1"/>
    <col min="6" max="6" width="14.5" style="34" bestFit="1" customWidth="1"/>
    <col min="7" max="7" width="12.625" style="34" customWidth="1"/>
    <col min="8" max="16384" width="9" style="34"/>
  </cols>
  <sheetData>
    <row r="1" spans="1:6" ht="27.75" customHeight="1">
      <c r="A1" s="44" t="s">
        <v>2197</v>
      </c>
    </row>
    <row r="2" spans="1:6" ht="22.5" customHeight="1">
      <c r="A2" s="34" t="s">
        <v>235</v>
      </c>
    </row>
    <row r="3" spans="1:6" ht="18.75" customHeight="1">
      <c r="A3" s="34" t="s">
        <v>97</v>
      </c>
    </row>
    <row r="4" spans="1:6" ht="18.75" customHeight="1">
      <c r="A4" s="34" t="s">
        <v>98</v>
      </c>
    </row>
    <row r="5" spans="1:6" ht="18.75" customHeight="1">
      <c r="A5" s="34" t="s">
        <v>99</v>
      </c>
    </row>
    <row r="6" spans="1:6" ht="18.75" customHeight="1">
      <c r="A6" s="89"/>
    </row>
    <row r="7" spans="1:6" ht="18" customHeight="1">
      <c r="A7" s="641" t="s">
        <v>56</v>
      </c>
      <c r="B7" s="641" t="s">
        <v>89</v>
      </c>
      <c r="C7" s="644" t="s">
        <v>90</v>
      </c>
      <c r="D7" s="641" t="s">
        <v>93</v>
      </c>
      <c r="E7" s="641"/>
      <c r="F7" s="641" t="s">
        <v>110</v>
      </c>
    </row>
    <row r="8" spans="1:6" ht="18" customHeight="1">
      <c r="A8" s="641"/>
      <c r="B8" s="641"/>
      <c r="C8" s="644"/>
      <c r="D8" s="90" t="s">
        <v>91</v>
      </c>
      <c r="E8" s="90" t="s">
        <v>92</v>
      </c>
      <c r="F8" s="641"/>
    </row>
    <row r="9" spans="1:6" ht="19.5" customHeight="1">
      <c r="A9" s="141" t="s">
        <v>232</v>
      </c>
      <c r="B9" s="25" t="s">
        <v>305</v>
      </c>
      <c r="C9" s="128">
        <v>20561.87</v>
      </c>
      <c r="D9" s="104"/>
      <c r="E9" s="104"/>
      <c r="F9" s="129">
        <v>20561.87</v>
      </c>
    </row>
    <row r="10" spans="1:6" ht="19.5" customHeight="1">
      <c r="A10" s="20" t="s">
        <v>260</v>
      </c>
      <c r="B10" s="382" t="s">
        <v>306</v>
      </c>
      <c r="C10" s="529">
        <v>2967</v>
      </c>
      <c r="D10" s="530"/>
      <c r="E10" s="530"/>
      <c r="F10" s="523">
        <v>2967</v>
      </c>
    </row>
    <row r="11" spans="1:6" ht="19.5" customHeight="1">
      <c r="A11" s="20" t="s">
        <v>608</v>
      </c>
      <c r="B11" s="25" t="s">
        <v>382</v>
      </c>
      <c r="C11" s="128">
        <v>0</v>
      </c>
      <c r="D11" s="104">
        <v>8192.8599999999988</v>
      </c>
      <c r="E11" s="104">
        <v>6538.75</v>
      </c>
      <c r="F11" s="129">
        <v>14731.609999999999</v>
      </c>
    </row>
    <row r="12" spans="1:6" ht="19.5" customHeight="1">
      <c r="A12" s="20" t="s">
        <v>664</v>
      </c>
      <c r="B12" s="382" t="s">
        <v>382</v>
      </c>
      <c r="C12" s="529">
        <v>0</v>
      </c>
      <c r="D12" s="530">
        <v>0</v>
      </c>
      <c r="E12" s="530">
        <v>9733</v>
      </c>
      <c r="F12" s="523">
        <v>9733</v>
      </c>
    </row>
    <row r="13" spans="1:6" ht="19.5" customHeight="1">
      <c r="A13" s="40" t="s">
        <v>691</v>
      </c>
      <c r="B13" s="25" t="s">
        <v>306</v>
      </c>
      <c r="C13" s="128">
        <v>423</v>
      </c>
      <c r="D13" s="104">
        <v>0</v>
      </c>
      <c r="E13" s="104">
        <v>1950</v>
      </c>
      <c r="F13" s="129">
        <v>2373</v>
      </c>
    </row>
    <row r="14" spans="1:6" ht="19.5" customHeight="1">
      <c r="A14" s="40" t="s">
        <v>721</v>
      </c>
      <c r="B14" s="382" t="s">
        <v>382</v>
      </c>
      <c r="C14" s="529"/>
      <c r="D14" s="530"/>
      <c r="E14" s="530">
        <v>1841</v>
      </c>
      <c r="F14" s="523">
        <v>1841</v>
      </c>
    </row>
    <row r="15" spans="1:6" ht="19.5" customHeight="1">
      <c r="A15" s="40" t="s">
        <v>36</v>
      </c>
      <c r="B15" s="399" t="s">
        <v>382</v>
      </c>
      <c r="C15" s="152">
        <v>0</v>
      </c>
      <c r="D15" s="403">
        <v>571</v>
      </c>
      <c r="E15" s="395">
        <v>14532</v>
      </c>
      <c r="F15" s="396">
        <v>15103</v>
      </c>
    </row>
    <row r="16" spans="1:6" ht="19.5" customHeight="1">
      <c r="A16" s="20" t="s">
        <v>811</v>
      </c>
      <c r="B16" s="25" t="s">
        <v>382</v>
      </c>
      <c r="C16" s="128">
        <v>0</v>
      </c>
      <c r="D16" s="104">
        <v>960</v>
      </c>
      <c r="E16" s="104">
        <v>1382</v>
      </c>
      <c r="F16" s="129">
        <v>2342</v>
      </c>
    </row>
    <row r="17" spans="1:8" ht="19.5" customHeight="1">
      <c r="A17" s="20" t="s">
        <v>879</v>
      </c>
      <c r="B17" s="25" t="s">
        <v>306</v>
      </c>
      <c r="C17" s="128">
        <v>3707</v>
      </c>
      <c r="D17" s="104">
        <v>0</v>
      </c>
      <c r="E17" s="104">
        <v>877</v>
      </c>
      <c r="F17" s="129">
        <v>4584</v>
      </c>
    </row>
    <row r="18" spans="1:8" ht="19.5" customHeight="1">
      <c r="A18" s="20" t="s">
        <v>902</v>
      </c>
      <c r="B18" s="382" t="s">
        <v>382</v>
      </c>
      <c r="C18" s="529"/>
      <c r="D18" s="530">
        <v>1745</v>
      </c>
      <c r="E18" s="530">
        <v>1862</v>
      </c>
      <c r="F18" s="523">
        <v>3607</v>
      </c>
    </row>
    <row r="19" spans="1:8" ht="19.5" customHeight="1">
      <c r="A19" s="20" t="s">
        <v>949</v>
      </c>
      <c r="B19" s="25" t="s">
        <v>306</v>
      </c>
      <c r="C19" s="128">
        <v>1300</v>
      </c>
      <c r="D19" s="104">
        <v>722</v>
      </c>
      <c r="E19" s="104">
        <v>812</v>
      </c>
      <c r="F19" s="129">
        <v>2834</v>
      </c>
    </row>
    <row r="20" spans="1:8" ht="19.5" customHeight="1">
      <c r="A20" s="20" t="s">
        <v>973</v>
      </c>
      <c r="B20" s="382" t="s">
        <v>305</v>
      </c>
      <c r="C20" s="529">
        <v>433</v>
      </c>
      <c r="D20" s="530"/>
      <c r="E20" s="530"/>
      <c r="F20" s="523">
        <v>433</v>
      </c>
    </row>
    <row r="21" spans="1:8" ht="19.5" customHeight="1">
      <c r="A21" s="20" t="s">
        <v>1003</v>
      </c>
      <c r="B21" s="25" t="s">
        <v>305</v>
      </c>
      <c r="C21" s="152">
        <v>2834</v>
      </c>
      <c r="D21" s="170"/>
      <c r="E21" s="170"/>
      <c r="F21" s="171">
        <v>2834</v>
      </c>
    </row>
    <row r="22" spans="1:8" ht="19.5" customHeight="1">
      <c r="A22" s="20" t="s">
        <v>1035</v>
      </c>
      <c r="B22" s="25" t="s">
        <v>382</v>
      </c>
      <c r="C22" s="128"/>
      <c r="D22" s="104"/>
      <c r="E22" s="104">
        <v>1551</v>
      </c>
      <c r="F22" s="129">
        <v>1551</v>
      </c>
    </row>
    <row r="23" spans="1:8" ht="19.5" customHeight="1">
      <c r="A23" s="20" t="s">
        <v>0</v>
      </c>
      <c r="B23" s="190" t="s">
        <v>382</v>
      </c>
      <c r="C23" s="194" t="s">
        <v>445</v>
      </c>
      <c r="D23" s="191">
        <v>0</v>
      </c>
      <c r="E23" s="191">
        <v>13909</v>
      </c>
      <c r="F23" s="129">
        <v>13909</v>
      </c>
      <c r="G23" s="733"/>
      <c r="H23" s="734"/>
    </row>
    <row r="24" spans="1:8" ht="19.5" customHeight="1">
      <c r="A24" s="20" t="s">
        <v>1073</v>
      </c>
      <c r="B24" s="25" t="s">
        <v>382</v>
      </c>
      <c r="C24" s="128"/>
      <c r="D24" s="104"/>
      <c r="E24" s="104">
        <v>754</v>
      </c>
      <c r="F24" s="129">
        <v>754</v>
      </c>
    </row>
    <row r="25" spans="1:8" ht="19.5" customHeight="1">
      <c r="A25" s="20" t="s">
        <v>1096</v>
      </c>
      <c r="B25" s="25" t="s">
        <v>306</v>
      </c>
      <c r="C25" s="128">
        <v>5140</v>
      </c>
      <c r="D25" s="104"/>
      <c r="E25" s="104">
        <v>20</v>
      </c>
      <c r="F25" s="129">
        <v>5160</v>
      </c>
    </row>
    <row r="26" spans="1:8" ht="19.5" customHeight="1">
      <c r="A26" s="20" t="s">
        <v>1109</v>
      </c>
      <c r="B26" s="58" t="s">
        <v>382</v>
      </c>
      <c r="C26" s="128">
        <v>0</v>
      </c>
      <c r="D26" s="403">
        <v>4916</v>
      </c>
      <c r="E26" s="403">
        <v>3683</v>
      </c>
      <c r="F26" s="129">
        <v>8599</v>
      </c>
    </row>
    <row r="27" spans="1:8" ht="19.5" customHeight="1">
      <c r="A27" s="20" t="s">
        <v>1182</v>
      </c>
      <c r="B27" s="25" t="s">
        <v>305</v>
      </c>
      <c r="C27" s="128">
        <v>2314</v>
      </c>
      <c r="D27" s="104"/>
      <c r="E27" s="104"/>
      <c r="F27" s="129">
        <v>2314</v>
      </c>
    </row>
    <row r="28" spans="1:8" ht="19.5" customHeight="1">
      <c r="A28" s="20" t="s">
        <v>1237</v>
      </c>
      <c r="B28" s="382" t="s">
        <v>382</v>
      </c>
      <c r="C28" s="529">
        <v>0</v>
      </c>
      <c r="D28" s="530">
        <v>4474</v>
      </c>
      <c r="E28" s="530">
        <v>3424</v>
      </c>
      <c r="F28" s="523">
        <v>7898</v>
      </c>
    </row>
    <row r="29" spans="1:8" ht="19.5" customHeight="1">
      <c r="A29" s="20" t="s">
        <v>1284</v>
      </c>
      <c r="B29" s="25" t="s">
        <v>306</v>
      </c>
      <c r="C29" s="152">
        <v>85</v>
      </c>
      <c r="D29" s="153">
        <v>300</v>
      </c>
      <c r="E29" s="153">
        <v>21</v>
      </c>
      <c r="F29" s="549">
        <v>406</v>
      </c>
    </row>
    <row r="30" spans="1:8" ht="19.5" customHeight="1">
      <c r="A30" s="20" t="s">
        <v>1310</v>
      </c>
      <c r="B30" s="25" t="s">
        <v>382</v>
      </c>
      <c r="C30" s="128"/>
      <c r="D30" s="104"/>
      <c r="E30" s="104">
        <v>2536</v>
      </c>
      <c r="F30" s="129">
        <v>2536</v>
      </c>
    </row>
    <row r="31" spans="1:8" ht="19.5" customHeight="1">
      <c r="A31" s="20" t="s">
        <v>1330</v>
      </c>
      <c r="B31" s="25" t="s">
        <v>382</v>
      </c>
      <c r="C31" s="128">
        <v>0</v>
      </c>
      <c r="D31" s="104">
        <v>0</v>
      </c>
      <c r="E31" s="104">
        <v>913</v>
      </c>
      <c r="F31" s="129">
        <v>913</v>
      </c>
    </row>
    <row r="32" spans="1:8" ht="19.5" customHeight="1">
      <c r="A32" s="20" t="s">
        <v>1363</v>
      </c>
      <c r="B32" s="25" t="s">
        <v>306</v>
      </c>
      <c r="C32" s="152">
        <v>451.89</v>
      </c>
      <c r="D32" s="153"/>
      <c r="E32" s="153">
        <v>116.75</v>
      </c>
      <c r="F32" s="202">
        <v>568.64</v>
      </c>
    </row>
    <row r="33" spans="1:6" ht="19.5" customHeight="1">
      <c r="A33" s="20" t="s">
        <v>1395</v>
      </c>
      <c r="B33" s="58" t="s">
        <v>382</v>
      </c>
      <c r="C33" s="128">
        <v>0</v>
      </c>
      <c r="D33" s="104">
        <v>0</v>
      </c>
      <c r="E33" s="104">
        <v>3916</v>
      </c>
      <c r="F33" s="129">
        <v>3916</v>
      </c>
    </row>
    <row r="34" spans="1:6" ht="19.5" customHeight="1">
      <c r="A34" s="20" t="s">
        <v>68</v>
      </c>
      <c r="B34" s="382" t="s">
        <v>2115</v>
      </c>
      <c r="C34" s="152"/>
      <c r="D34" s="104">
        <v>1872</v>
      </c>
      <c r="E34" s="104">
        <v>589</v>
      </c>
      <c r="F34" s="199">
        <v>2461</v>
      </c>
    </row>
    <row r="35" spans="1:6" ht="19.5" customHeight="1">
      <c r="A35" s="20" t="s">
        <v>25</v>
      </c>
      <c r="B35" s="25" t="s">
        <v>382</v>
      </c>
      <c r="C35" s="128">
        <v>0</v>
      </c>
      <c r="D35" s="104">
        <v>0</v>
      </c>
      <c r="E35" s="104">
        <v>628</v>
      </c>
      <c r="F35" s="129">
        <v>628</v>
      </c>
    </row>
    <row r="36" spans="1:6" ht="19.5" customHeight="1">
      <c r="A36" s="20" t="s">
        <v>1481</v>
      </c>
      <c r="B36" s="25" t="s">
        <v>305</v>
      </c>
      <c r="C36" s="128">
        <v>1300</v>
      </c>
      <c r="D36" s="104"/>
      <c r="E36" s="104"/>
      <c r="F36" s="129">
        <v>1300</v>
      </c>
    </row>
    <row r="37" spans="1:6" ht="19.5" customHeight="1">
      <c r="A37" s="20" t="s">
        <v>1506</v>
      </c>
      <c r="B37" s="25" t="s">
        <v>305</v>
      </c>
      <c r="C37" s="128">
        <v>1134</v>
      </c>
      <c r="D37" s="104"/>
      <c r="E37" s="104"/>
      <c r="F37" s="129">
        <v>1134</v>
      </c>
    </row>
    <row r="38" spans="1:6" ht="19.5" customHeight="1">
      <c r="A38" s="20" t="s">
        <v>1567</v>
      </c>
      <c r="B38" s="25" t="s">
        <v>305</v>
      </c>
      <c r="C38" s="152">
        <v>731</v>
      </c>
      <c r="D38" s="104"/>
      <c r="E38" s="104"/>
      <c r="F38" s="129">
        <v>731</v>
      </c>
    </row>
    <row r="39" spans="1:6" ht="19.5" customHeight="1">
      <c r="A39" s="20" t="s">
        <v>1590</v>
      </c>
      <c r="B39" s="25" t="s">
        <v>382</v>
      </c>
      <c r="C39" s="128"/>
      <c r="D39" s="104">
        <v>723</v>
      </c>
      <c r="E39" s="104">
        <v>588</v>
      </c>
      <c r="F39" s="129">
        <v>1311</v>
      </c>
    </row>
    <row r="40" spans="1:6" ht="19.5" customHeight="1">
      <c r="A40" s="20" t="s">
        <v>1626</v>
      </c>
      <c r="B40" s="382" t="s">
        <v>306</v>
      </c>
      <c r="C40" s="128">
        <v>845</v>
      </c>
      <c r="D40" s="104">
        <v>913</v>
      </c>
      <c r="E40" s="104">
        <v>100</v>
      </c>
      <c r="F40" s="129">
        <v>1858</v>
      </c>
    </row>
    <row r="41" spans="1:6" ht="19.5" customHeight="1">
      <c r="A41" s="20" t="s">
        <v>1634</v>
      </c>
      <c r="B41" s="25" t="s">
        <v>305</v>
      </c>
      <c r="C41" s="128">
        <v>438</v>
      </c>
      <c r="D41" s="104">
        <v>0</v>
      </c>
      <c r="E41" s="104">
        <v>0</v>
      </c>
      <c r="F41" s="129">
        <v>438</v>
      </c>
    </row>
    <row r="42" spans="1:6" ht="19.5" customHeight="1">
      <c r="A42" s="20" t="s">
        <v>2103</v>
      </c>
      <c r="B42" s="25" t="s">
        <v>305</v>
      </c>
      <c r="C42" s="128">
        <v>4244</v>
      </c>
      <c r="D42" s="104"/>
      <c r="E42" s="104"/>
      <c r="F42" s="523">
        <v>4244</v>
      </c>
    </row>
    <row r="43" spans="1:6" ht="19.5" customHeight="1">
      <c r="A43" s="20" t="s">
        <v>1683</v>
      </c>
      <c r="B43" s="58" t="s">
        <v>306</v>
      </c>
      <c r="C43" s="128">
        <v>979</v>
      </c>
      <c r="D43" s="104">
        <v>6</v>
      </c>
      <c r="E43" s="104"/>
      <c r="F43" s="129">
        <v>985</v>
      </c>
    </row>
    <row r="44" spans="1:6" ht="19.5" customHeight="1">
      <c r="A44" s="20" t="s">
        <v>1696</v>
      </c>
      <c r="B44" s="25" t="s">
        <v>305</v>
      </c>
      <c r="C44" s="128">
        <v>508</v>
      </c>
      <c r="D44" s="104"/>
      <c r="E44" s="104"/>
      <c r="F44" s="129">
        <v>508</v>
      </c>
    </row>
    <row r="45" spans="1:6" ht="19.5" customHeight="1">
      <c r="A45" s="20" t="s">
        <v>1705</v>
      </c>
      <c r="B45" s="25" t="s">
        <v>305</v>
      </c>
      <c r="C45" s="128">
        <v>1173</v>
      </c>
      <c r="D45" s="104"/>
      <c r="E45" s="104"/>
      <c r="F45" s="523">
        <v>1173</v>
      </c>
    </row>
    <row r="46" spans="1:6" ht="19.5" customHeight="1">
      <c r="A46" s="20" t="s">
        <v>1736</v>
      </c>
      <c r="B46" s="382" t="s">
        <v>306</v>
      </c>
      <c r="C46" s="529">
        <v>24</v>
      </c>
      <c r="D46" s="530">
        <v>113</v>
      </c>
      <c r="E46" s="530">
        <v>127</v>
      </c>
      <c r="F46" s="523">
        <v>264</v>
      </c>
    </row>
    <row r="47" spans="1:6" ht="19.5" customHeight="1">
      <c r="A47" s="20" t="s">
        <v>1763</v>
      </c>
      <c r="B47" s="181" t="s">
        <v>305</v>
      </c>
      <c r="C47" s="186">
        <v>216</v>
      </c>
      <c r="D47" s="182"/>
      <c r="E47" s="182"/>
      <c r="F47" s="187">
        <v>216</v>
      </c>
    </row>
    <row r="48" spans="1:6" ht="19.5" customHeight="1">
      <c r="A48" s="20" t="s">
        <v>1771</v>
      </c>
      <c r="B48" s="382" t="s">
        <v>305</v>
      </c>
      <c r="C48" s="529">
        <v>326</v>
      </c>
      <c r="D48" s="530"/>
      <c r="E48" s="530"/>
      <c r="F48" s="523">
        <v>326</v>
      </c>
    </row>
    <row r="49" spans="1:6" ht="19.5" customHeight="1">
      <c r="A49" s="20" t="s">
        <v>1787</v>
      </c>
      <c r="B49" s="382" t="s">
        <v>305</v>
      </c>
      <c r="C49" s="529">
        <v>155</v>
      </c>
      <c r="D49" s="530"/>
      <c r="E49" s="530"/>
      <c r="F49" s="523">
        <v>155</v>
      </c>
    </row>
    <row r="50" spans="1:6" ht="19.5" customHeight="1">
      <c r="A50" s="20" t="s">
        <v>1801</v>
      </c>
      <c r="B50" s="25" t="s">
        <v>305</v>
      </c>
      <c r="C50" s="128">
        <v>646</v>
      </c>
      <c r="D50" s="104"/>
      <c r="E50" s="104"/>
      <c r="F50" s="129">
        <v>646</v>
      </c>
    </row>
    <row r="51" spans="1:6" ht="19.5" customHeight="1">
      <c r="A51" s="20" t="s">
        <v>1817</v>
      </c>
      <c r="B51" s="25" t="s">
        <v>305</v>
      </c>
      <c r="C51" s="524">
        <v>170</v>
      </c>
      <c r="D51" s="104"/>
      <c r="E51" s="104"/>
      <c r="F51" s="523">
        <v>170</v>
      </c>
    </row>
    <row r="52" spans="1:6" ht="19.5" customHeight="1">
      <c r="A52" s="20" t="s">
        <v>1851</v>
      </c>
      <c r="B52" s="25" t="s">
        <v>306</v>
      </c>
      <c r="C52" s="152">
        <v>375</v>
      </c>
      <c r="D52" s="104">
        <v>1</v>
      </c>
      <c r="E52" s="104"/>
      <c r="F52" s="129">
        <v>376</v>
      </c>
    </row>
    <row r="53" spans="1:6" ht="19.5" customHeight="1">
      <c r="A53" s="20" t="s">
        <v>1866</v>
      </c>
      <c r="B53" s="25" t="s">
        <v>306</v>
      </c>
      <c r="C53" s="128">
        <v>488</v>
      </c>
      <c r="D53" s="104">
        <v>3</v>
      </c>
      <c r="E53" s="104"/>
      <c r="F53" s="129">
        <v>491</v>
      </c>
    </row>
    <row r="54" spans="1:6" ht="19.5" customHeight="1">
      <c r="A54" s="20" t="s">
        <v>1887</v>
      </c>
      <c r="B54" s="94" t="s">
        <v>306</v>
      </c>
      <c r="C54" s="128">
        <v>470</v>
      </c>
      <c r="D54" s="104">
        <v>0</v>
      </c>
      <c r="E54" s="104">
        <v>104</v>
      </c>
      <c r="F54" s="129">
        <v>574</v>
      </c>
    </row>
    <row r="55" spans="1:6" ht="19.5" customHeight="1">
      <c r="A55" s="20" t="s">
        <v>1904</v>
      </c>
      <c r="B55" s="25" t="s">
        <v>306</v>
      </c>
      <c r="C55" s="128">
        <v>201</v>
      </c>
      <c r="D55" s="104">
        <v>0</v>
      </c>
      <c r="E55" s="104">
        <v>42</v>
      </c>
      <c r="F55" s="129">
        <v>243</v>
      </c>
    </row>
    <row r="56" spans="1:6" ht="19.5" customHeight="1">
      <c r="A56" s="20" t="s">
        <v>1915</v>
      </c>
      <c r="B56" s="25" t="s">
        <v>306</v>
      </c>
      <c r="C56" s="128">
        <v>376</v>
      </c>
      <c r="D56" s="104">
        <v>0</v>
      </c>
      <c r="E56" s="104">
        <v>82</v>
      </c>
      <c r="F56" s="129">
        <v>458</v>
      </c>
    </row>
    <row r="57" spans="1:6" ht="19.5" customHeight="1">
      <c r="A57" s="20" t="s">
        <v>1929</v>
      </c>
      <c r="B57" s="25" t="s">
        <v>306</v>
      </c>
      <c r="C57" s="152">
        <v>383</v>
      </c>
      <c r="D57" s="104">
        <v>0</v>
      </c>
      <c r="E57" s="104">
        <v>87</v>
      </c>
      <c r="F57" s="129">
        <v>470</v>
      </c>
    </row>
    <row r="58" spans="1:6" ht="19.5" customHeight="1">
      <c r="A58" s="20" t="s">
        <v>1941</v>
      </c>
      <c r="B58" s="25" t="s">
        <v>306</v>
      </c>
      <c r="C58" s="128">
        <v>262</v>
      </c>
      <c r="D58" s="104">
        <v>0</v>
      </c>
      <c r="E58" s="104">
        <v>61</v>
      </c>
      <c r="F58" s="129">
        <v>323</v>
      </c>
    </row>
    <row r="59" spans="1:6" ht="19.5" customHeight="1">
      <c r="A59" s="20" t="s">
        <v>1947</v>
      </c>
      <c r="B59" s="25" t="s">
        <v>306</v>
      </c>
      <c r="C59" s="128">
        <v>220</v>
      </c>
      <c r="D59" s="104">
        <v>0</v>
      </c>
      <c r="E59" s="104">
        <v>44</v>
      </c>
      <c r="F59" s="129">
        <v>264</v>
      </c>
    </row>
    <row r="60" spans="1:6" ht="19.5" customHeight="1">
      <c r="A60" s="20" t="s">
        <v>1953</v>
      </c>
      <c r="B60" s="25" t="s">
        <v>382</v>
      </c>
      <c r="C60" s="128"/>
      <c r="D60" s="104"/>
      <c r="E60" s="104">
        <v>289</v>
      </c>
      <c r="F60" s="523">
        <v>289</v>
      </c>
    </row>
    <row r="61" spans="1:6" ht="19.5" customHeight="1">
      <c r="A61" s="20" t="s">
        <v>1964</v>
      </c>
      <c r="B61" s="25" t="s">
        <v>382</v>
      </c>
      <c r="C61" s="128">
        <v>0</v>
      </c>
      <c r="D61" s="104">
        <v>0</v>
      </c>
      <c r="E61" s="104">
        <v>3</v>
      </c>
      <c r="F61" s="129">
        <v>3</v>
      </c>
    </row>
    <row r="62" spans="1:6" ht="19.5" customHeight="1">
      <c r="A62" s="20" t="s">
        <v>1987</v>
      </c>
      <c r="B62" s="382" t="s">
        <v>306</v>
      </c>
      <c r="C62" s="529">
        <v>355</v>
      </c>
      <c r="D62" s="530">
        <v>0</v>
      </c>
      <c r="E62" s="530">
        <v>59</v>
      </c>
      <c r="F62" s="523">
        <v>414</v>
      </c>
    </row>
    <row r="63" spans="1:6" ht="19.5" customHeight="1">
      <c r="A63" s="70" t="s">
        <v>110</v>
      </c>
      <c r="B63" s="90"/>
      <c r="C63" s="87">
        <f>SUM(C9:C62)</f>
        <v>56235.759999999995</v>
      </c>
      <c r="D63" s="87">
        <f t="shared" ref="D63:E63" si="0">SUM(D9:D62)</f>
        <v>25511.86</v>
      </c>
      <c r="E63" s="87">
        <f t="shared" si="0"/>
        <v>73174.5</v>
      </c>
      <c r="F63" s="87">
        <f>SUM(F9:F62)</f>
        <v>154922.12</v>
      </c>
    </row>
  </sheetData>
  <mergeCells count="5">
    <mergeCell ref="A7:A8"/>
    <mergeCell ref="B7:B8"/>
    <mergeCell ref="F7:F8"/>
    <mergeCell ref="C7:C8"/>
    <mergeCell ref="D7:E7"/>
  </mergeCells>
  <phoneticPr fontId="8"/>
  <printOptions horizontalCentered="1"/>
  <pageMargins left="0.19685039370078741" right="0.19685039370078741" top="0.78740157480314965" bottom="0.59055118110236227" header="0.31496062992125984" footer="0.31496062992125984"/>
  <pageSetup paperSize="8" scale="63" orientation="landscape" r:id="rId1"/>
  <headerFooter>
    <oddFooter>&amp;C&amp;P</oddFooter>
  </headerFooter>
  <rowBreaks count="1" manualBreakCount="1">
    <brk id="63" max="1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6"/>
  <sheetViews>
    <sheetView showZeros="0" view="pageBreakPreview" zoomScale="85" zoomScaleNormal="85" zoomScaleSheetLayoutView="85" workbookViewId="0">
      <pane xSplit="1" ySplit="2" topLeftCell="B3" activePane="bottomRight" state="frozen"/>
      <selection pane="topRight" activeCell="B1" sqref="B1"/>
      <selection pane="bottomLeft" activeCell="A3" sqref="A3"/>
      <selection pane="bottomRight"/>
    </sheetView>
  </sheetViews>
  <sheetFormatPr defaultRowHeight="13.5"/>
  <cols>
    <col min="1" max="1" width="12.5" style="34" customWidth="1"/>
    <col min="2" max="7" width="15.625" style="34" customWidth="1"/>
    <col min="8" max="8" width="8.875" style="34" customWidth="1"/>
    <col min="9" max="9" width="71.25" style="34" customWidth="1"/>
    <col min="10" max="10" width="17.125" style="34" customWidth="1"/>
    <col min="11" max="11" width="16.875" style="34" customWidth="1"/>
    <col min="12" max="16384" width="9" style="34"/>
  </cols>
  <sheetData>
    <row r="1" spans="1:13" ht="28.5" customHeight="1">
      <c r="A1" s="44" t="s">
        <v>2198</v>
      </c>
    </row>
    <row r="2" spans="1:13" ht="108">
      <c r="A2" s="90" t="s">
        <v>56</v>
      </c>
      <c r="B2" s="100" t="s">
        <v>178</v>
      </c>
      <c r="C2" s="100" t="s">
        <v>179</v>
      </c>
      <c r="D2" s="100" t="s">
        <v>180</v>
      </c>
      <c r="E2" s="100" t="s">
        <v>181</v>
      </c>
      <c r="F2" s="100" t="s">
        <v>191</v>
      </c>
      <c r="G2" s="100" t="s">
        <v>192</v>
      </c>
      <c r="H2" s="100" t="s">
        <v>193</v>
      </c>
      <c r="I2" s="91" t="s">
        <v>65</v>
      </c>
      <c r="J2" s="100" t="s">
        <v>182</v>
      </c>
      <c r="K2" s="100" t="s">
        <v>209</v>
      </c>
    </row>
    <row r="3" spans="1:13" ht="165.75" customHeight="1">
      <c r="A3" s="141" t="s">
        <v>157</v>
      </c>
      <c r="B3" s="582" t="s">
        <v>258</v>
      </c>
      <c r="C3" s="582" t="s">
        <v>258</v>
      </c>
      <c r="D3" s="106"/>
      <c r="E3" s="106"/>
      <c r="F3" s="106"/>
      <c r="G3" s="106"/>
      <c r="H3" s="106"/>
      <c r="I3" s="146" t="s">
        <v>550</v>
      </c>
      <c r="J3" s="147" t="s">
        <v>551</v>
      </c>
      <c r="K3" s="147" t="s">
        <v>552</v>
      </c>
      <c r="M3" s="36"/>
    </row>
    <row r="4" spans="1:13" ht="63" customHeight="1">
      <c r="A4" s="20" t="s">
        <v>260</v>
      </c>
      <c r="B4" s="57"/>
      <c r="C4" s="57"/>
      <c r="D4" s="57"/>
      <c r="E4" s="57"/>
      <c r="F4" s="57"/>
      <c r="G4" s="57" t="s">
        <v>258</v>
      </c>
      <c r="H4" s="130"/>
      <c r="I4" s="208" t="s">
        <v>584</v>
      </c>
      <c r="J4" s="147" t="s">
        <v>585</v>
      </c>
      <c r="K4" s="147" t="s">
        <v>586</v>
      </c>
    </row>
    <row r="5" spans="1:13" ht="129.75" customHeight="1">
      <c r="A5" s="20" t="s">
        <v>621</v>
      </c>
      <c r="B5" s="401" t="s">
        <v>258</v>
      </c>
      <c r="C5" s="401" t="s">
        <v>258</v>
      </c>
      <c r="D5" s="57" t="s">
        <v>258</v>
      </c>
      <c r="E5" s="57"/>
      <c r="F5" s="57"/>
      <c r="G5" s="401"/>
      <c r="H5" s="57"/>
      <c r="I5" s="99" t="s">
        <v>622</v>
      </c>
      <c r="J5" s="146" t="s">
        <v>623</v>
      </c>
      <c r="K5" s="147" t="s">
        <v>624</v>
      </c>
    </row>
    <row r="6" spans="1:13" ht="13.5" customHeight="1">
      <c r="A6" s="20" t="s">
        <v>664</v>
      </c>
      <c r="B6" s="57"/>
      <c r="C6" s="57"/>
      <c r="D6" s="57"/>
      <c r="E6" s="57"/>
      <c r="F6" s="57"/>
      <c r="G6" s="57"/>
      <c r="H6" s="401" t="s">
        <v>258</v>
      </c>
      <c r="I6" s="264"/>
      <c r="J6" s="264"/>
      <c r="K6" s="29"/>
    </row>
    <row r="7" spans="1:13">
      <c r="A7" s="20" t="s">
        <v>691</v>
      </c>
      <c r="B7" s="57"/>
      <c r="C7" s="57"/>
      <c r="D7" s="57"/>
      <c r="E7" s="57"/>
      <c r="F7" s="57"/>
      <c r="G7" s="57"/>
      <c r="H7" s="401" t="s">
        <v>258</v>
      </c>
      <c r="I7" s="147"/>
      <c r="J7" s="29"/>
      <c r="K7" s="29"/>
    </row>
    <row r="8" spans="1:13">
      <c r="A8" s="20" t="s">
        <v>721</v>
      </c>
      <c r="B8" s="57"/>
      <c r="C8" s="57"/>
      <c r="D8" s="57"/>
      <c r="E8" s="57"/>
      <c r="F8" s="57"/>
      <c r="G8" s="57"/>
      <c r="H8" s="401" t="s">
        <v>258</v>
      </c>
      <c r="I8" s="265"/>
      <c r="J8" s="29"/>
      <c r="K8" s="29"/>
    </row>
    <row r="9" spans="1:13" ht="54">
      <c r="A9" s="20" t="s">
        <v>36</v>
      </c>
      <c r="B9" s="57"/>
      <c r="C9" s="401" t="s">
        <v>258</v>
      </c>
      <c r="D9" s="401"/>
      <c r="E9" s="57"/>
      <c r="F9" s="57"/>
      <c r="G9" s="57"/>
      <c r="H9" s="57"/>
      <c r="I9" s="147" t="s">
        <v>772</v>
      </c>
      <c r="J9" s="147" t="s">
        <v>773</v>
      </c>
      <c r="K9" s="147" t="s">
        <v>774</v>
      </c>
    </row>
    <row r="10" spans="1:13" ht="108">
      <c r="A10" s="20" t="s">
        <v>811</v>
      </c>
      <c r="B10" s="582" t="s">
        <v>258</v>
      </c>
      <c r="C10" s="106"/>
      <c r="D10" s="106"/>
      <c r="E10" s="106"/>
      <c r="F10" s="582"/>
      <c r="G10" s="582" t="s">
        <v>258</v>
      </c>
      <c r="H10" s="106"/>
      <c r="I10" s="146" t="s">
        <v>848</v>
      </c>
      <c r="J10" s="146" t="s">
        <v>849</v>
      </c>
      <c r="K10" s="147" t="s">
        <v>850</v>
      </c>
    </row>
    <row r="11" spans="1:13">
      <c r="A11" s="20" t="s">
        <v>879</v>
      </c>
      <c r="B11" s="57"/>
      <c r="C11" s="57"/>
      <c r="D11" s="57"/>
      <c r="E11" s="57"/>
      <c r="F11" s="57"/>
      <c r="G11" s="57"/>
      <c r="H11" s="401" t="s">
        <v>258</v>
      </c>
      <c r="I11" s="147"/>
      <c r="J11" s="29"/>
      <c r="K11" s="29"/>
    </row>
    <row r="12" spans="1:13" ht="57.75" customHeight="1">
      <c r="A12" s="20" t="s">
        <v>902</v>
      </c>
      <c r="B12" s="57"/>
      <c r="C12" s="57"/>
      <c r="D12" s="57"/>
      <c r="E12" s="401" t="s">
        <v>258</v>
      </c>
      <c r="F12" s="401" t="s">
        <v>258</v>
      </c>
      <c r="G12" s="57"/>
      <c r="H12" s="57"/>
      <c r="I12" s="146" t="s">
        <v>920</v>
      </c>
      <c r="J12" s="29" t="s">
        <v>921</v>
      </c>
      <c r="K12" s="147" t="s">
        <v>922</v>
      </c>
    </row>
    <row r="13" spans="1:13" ht="54">
      <c r="A13" s="20" t="s">
        <v>949</v>
      </c>
      <c r="B13" s="401" t="s">
        <v>680</v>
      </c>
      <c r="C13" s="401"/>
      <c r="D13" s="401"/>
      <c r="E13" s="401" t="s">
        <v>680</v>
      </c>
      <c r="F13" s="401"/>
      <c r="G13" s="401"/>
      <c r="H13" s="401"/>
      <c r="I13" s="146" t="s">
        <v>956</v>
      </c>
      <c r="J13" s="146" t="s">
        <v>957</v>
      </c>
      <c r="K13" s="147" t="s">
        <v>958</v>
      </c>
    </row>
    <row r="14" spans="1:13" ht="69" customHeight="1">
      <c r="A14" s="20" t="s">
        <v>973</v>
      </c>
      <c r="B14" s="401" t="s">
        <v>258</v>
      </c>
      <c r="C14" s="401" t="s">
        <v>258</v>
      </c>
      <c r="D14" s="401"/>
      <c r="E14" s="401"/>
      <c r="F14" s="401"/>
      <c r="G14" s="401"/>
      <c r="H14" s="401"/>
      <c r="I14" s="145" t="s">
        <v>992</v>
      </c>
      <c r="J14" s="146" t="s">
        <v>993</v>
      </c>
      <c r="K14" s="147" t="s">
        <v>994</v>
      </c>
    </row>
    <row r="15" spans="1:13" ht="117" customHeight="1">
      <c r="A15" s="20" t="s">
        <v>1003</v>
      </c>
      <c r="B15" s="401" t="s">
        <v>258</v>
      </c>
      <c r="C15" s="401"/>
      <c r="D15" s="401"/>
      <c r="E15" s="401"/>
      <c r="F15" s="401"/>
      <c r="G15" s="401"/>
      <c r="H15" s="401"/>
      <c r="I15" s="146" t="s">
        <v>1021</v>
      </c>
      <c r="J15" s="146" t="s">
        <v>1022</v>
      </c>
      <c r="K15" s="147" t="s">
        <v>1023</v>
      </c>
    </row>
    <row r="16" spans="1:13" ht="77.25" customHeight="1">
      <c r="A16" s="20" t="s">
        <v>1035</v>
      </c>
      <c r="B16" s="401" t="s">
        <v>258</v>
      </c>
      <c r="C16" s="401"/>
      <c r="D16" s="401"/>
      <c r="E16" s="401" t="s">
        <v>258</v>
      </c>
      <c r="F16" s="401"/>
      <c r="G16" s="401"/>
      <c r="H16" s="401"/>
      <c r="I16" s="266" t="s">
        <v>1053</v>
      </c>
      <c r="J16" s="146" t="s">
        <v>1054</v>
      </c>
      <c r="K16" s="267" t="s">
        <v>1055</v>
      </c>
    </row>
    <row r="17" spans="1:11" ht="148.5">
      <c r="A17" s="20" t="s">
        <v>0</v>
      </c>
      <c r="B17" s="269" t="s">
        <v>258</v>
      </c>
      <c r="C17" s="269"/>
      <c r="D17" s="269"/>
      <c r="E17" s="269" t="s">
        <v>258</v>
      </c>
      <c r="F17" s="269" t="s">
        <v>258</v>
      </c>
      <c r="G17" s="269"/>
      <c r="H17" s="269"/>
      <c r="I17" s="146" t="s">
        <v>1162</v>
      </c>
      <c r="J17" s="146" t="s">
        <v>1163</v>
      </c>
      <c r="K17" s="147" t="s">
        <v>1164</v>
      </c>
    </row>
    <row r="18" spans="1:11" ht="86.25" customHeight="1">
      <c r="A18" s="20" t="s">
        <v>1073</v>
      </c>
      <c r="B18" s="401" t="s">
        <v>258</v>
      </c>
      <c r="C18" s="401"/>
      <c r="D18" s="401"/>
      <c r="E18" s="401"/>
      <c r="F18" s="401"/>
      <c r="G18" s="401"/>
      <c r="H18" s="401"/>
      <c r="I18" s="146" t="s">
        <v>1085</v>
      </c>
      <c r="J18" s="146" t="s">
        <v>1086</v>
      </c>
      <c r="K18" s="147" t="s">
        <v>1087</v>
      </c>
    </row>
    <row r="19" spans="1:11" ht="54">
      <c r="A19" s="20" t="s">
        <v>523</v>
      </c>
      <c r="B19" s="401" t="s">
        <v>258</v>
      </c>
      <c r="C19" s="57"/>
      <c r="D19" s="57"/>
      <c r="E19" s="57"/>
      <c r="F19" s="401" t="s">
        <v>258</v>
      </c>
      <c r="G19" s="57"/>
      <c r="H19" s="57"/>
      <c r="I19" s="146" t="s">
        <v>1104</v>
      </c>
      <c r="J19" s="146" t="s">
        <v>1105</v>
      </c>
      <c r="K19" s="29" t="s">
        <v>439</v>
      </c>
    </row>
    <row r="20" spans="1:11" ht="54">
      <c r="A20" s="20" t="s">
        <v>1109</v>
      </c>
      <c r="B20" s="57"/>
      <c r="C20" s="401" t="s">
        <v>258</v>
      </c>
      <c r="D20" s="57"/>
      <c r="E20" s="401" t="s">
        <v>258</v>
      </c>
      <c r="F20" s="401" t="s">
        <v>258</v>
      </c>
      <c r="G20" s="57"/>
      <c r="H20" s="57"/>
      <c r="I20" s="303" t="s">
        <v>1128</v>
      </c>
      <c r="J20" s="146" t="s">
        <v>1129</v>
      </c>
      <c r="K20" s="147" t="s">
        <v>1130</v>
      </c>
    </row>
    <row r="21" spans="1:11" ht="40.5">
      <c r="A21" s="20" t="s">
        <v>1182</v>
      </c>
      <c r="B21" s="401" t="s">
        <v>680</v>
      </c>
      <c r="C21" s="401"/>
      <c r="D21" s="401"/>
      <c r="E21" s="401"/>
      <c r="F21" s="401"/>
      <c r="G21" s="401" t="s">
        <v>680</v>
      </c>
      <c r="H21" s="401"/>
      <c r="I21" s="147" t="s">
        <v>1205</v>
      </c>
      <c r="J21" s="99" t="s">
        <v>1206</v>
      </c>
      <c r="K21" s="99" t="s">
        <v>1207</v>
      </c>
    </row>
    <row r="22" spans="1:11" ht="204" customHeight="1">
      <c r="A22" s="20" t="s">
        <v>1237</v>
      </c>
      <c r="B22" s="401" t="s">
        <v>258</v>
      </c>
      <c r="C22" s="401"/>
      <c r="D22" s="401"/>
      <c r="E22" s="401" t="s">
        <v>258</v>
      </c>
      <c r="F22" s="401"/>
      <c r="G22" s="401"/>
      <c r="H22" s="401"/>
      <c r="I22" s="146" t="s">
        <v>1255</v>
      </c>
      <c r="J22" s="146" t="s">
        <v>1256</v>
      </c>
      <c r="K22" s="147" t="s">
        <v>1257</v>
      </c>
    </row>
    <row r="23" spans="1:11" ht="54">
      <c r="A23" s="20" t="s">
        <v>41</v>
      </c>
      <c r="B23" s="401"/>
      <c r="C23" s="401"/>
      <c r="D23" s="401"/>
      <c r="E23" s="401"/>
      <c r="F23" s="401" t="s">
        <v>258</v>
      </c>
      <c r="G23" s="401"/>
      <c r="H23" s="401"/>
      <c r="I23" s="147"/>
      <c r="J23" s="147" t="s">
        <v>307</v>
      </c>
      <c r="K23" s="147" t="s">
        <v>1296</v>
      </c>
    </row>
    <row r="24" spans="1:11" ht="94.5">
      <c r="A24" s="20" t="s">
        <v>1310</v>
      </c>
      <c r="B24" s="401" t="s">
        <v>258</v>
      </c>
      <c r="C24" s="401"/>
      <c r="D24" s="401"/>
      <c r="E24" s="401" t="s">
        <v>258</v>
      </c>
      <c r="F24" s="401" t="s">
        <v>258</v>
      </c>
      <c r="G24" s="401"/>
      <c r="H24" s="401"/>
      <c r="I24" s="226" t="s">
        <v>1319</v>
      </c>
      <c r="J24" s="146" t="s">
        <v>1320</v>
      </c>
      <c r="K24" s="147" t="s">
        <v>1321</v>
      </c>
    </row>
    <row r="25" spans="1:11" ht="108">
      <c r="A25" s="20" t="s">
        <v>1330</v>
      </c>
      <c r="B25" s="401" t="s">
        <v>258</v>
      </c>
      <c r="C25" s="401" t="s">
        <v>258</v>
      </c>
      <c r="D25" s="401"/>
      <c r="E25" s="401"/>
      <c r="F25" s="401"/>
      <c r="G25" s="401"/>
      <c r="H25" s="401"/>
      <c r="I25" s="146" t="s">
        <v>1349</v>
      </c>
      <c r="J25" s="146" t="s">
        <v>1350</v>
      </c>
      <c r="K25" s="147" t="s">
        <v>1351</v>
      </c>
    </row>
    <row r="26" spans="1:11">
      <c r="A26" s="20" t="s">
        <v>1363</v>
      </c>
      <c r="B26" s="401"/>
      <c r="C26" s="401"/>
      <c r="D26" s="401"/>
      <c r="E26" s="401"/>
      <c r="F26" s="401"/>
      <c r="G26" s="401"/>
      <c r="H26" s="401" t="s">
        <v>258</v>
      </c>
      <c r="I26" s="147"/>
      <c r="J26" s="147"/>
      <c r="K26" s="147" t="s">
        <v>1379</v>
      </c>
    </row>
    <row r="27" spans="1:11" ht="78.75" customHeight="1">
      <c r="A27" s="20" t="s">
        <v>1395</v>
      </c>
      <c r="B27" s="401"/>
      <c r="C27" s="401"/>
      <c r="D27" s="401"/>
      <c r="E27" s="401" t="s">
        <v>258</v>
      </c>
      <c r="F27" s="401" t="s">
        <v>258</v>
      </c>
      <c r="G27" s="401"/>
      <c r="H27" s="401"/>
      <c r="I27" s="266" t="s">
        <v>1408</v>
      </c>
      <c r="J27" s="146" t="s">
        <v>1409</v>
      </c>
      <c r="K27" s="147" t="s">
        <v>2145</v>
      </c>
    </row>
    <row r="28" spans="1:11" ht="148.5">
      <c r="A28" s="20" t="s">
        <v>1429</v>
      </c>
      <c r="B28" s="399" t="s">
        <v>258</v>
      </c>
      <c r="C28" s="399"/>
      <c r="D28" s="399"/>
      <c r="E28" s="399"/>
      <c r="F28" s="399"/>
      <c r="G28" s="399"/>
      <c r="H28" s="399"/>
      <c r="I28" s="145" t="s">
        <v>1448</v>
      </c>
      <c r="J28" s="146" t="s">
        <v>1449</v>
      </c>
      <c r="K28" s="147" t="s">
        <v>1453</v>
      </c>
    </row>
    <row r="29" spans="1:11">
      <c r="A29" s="20" t="s">
        <v>25</v>
      </c>
      <c r="B29" s="401"/>
      <c r="C29" s="401"/>
      <c r="D29" s="401"/>
      <c r="E29" s="401"/>
      <c r="F29" s="401"/>
      <c r="G29" s="401"/>
      <c r="H29" s="401" t="s">
        <v>304</v>
      </c>
      <c r="I29" s="146"/>
      <c r="J29" s="146"/>
      <c r="K29" s="147"/>
    </row>
    <row r="30" spans="1:11">
      <c r="A30" s="20" t="s">
        <v>26</v>
      </c>
      <c r="B30" s="401" t="s">
        <v>320</v>
      </c>
      <c r="C30" s="582"/>
      <c r="D30" s="582"/>
      <c r="E30" s="582"/>
      <c r="F30" s="582"/>
      <c r="G30" s="582"/>
      <c r="H30" s="582"/>
      <c r="I30" s="146"/>
      <c r="J30" s="146"/>
      <c r="K30" s="147"/>
    </row>
    <row r="31" spans="1:11" ht="90.75" customHeight="1">
      <c r="A31" s="20" t="s">
        <v>153</v>
      </c>
      <c r="B31" s="401" t="s">
        <v>258</v>
      </c>
      <c r="C31" s="401"/>
      <c r="D31" s="401"/>
      <c r="E31" s="401" t="s">
        <v>258</v>
      </c>
      <c r="F31" s="401"/>
      <c r="G31" s="401"/>
      <c r="H31" s="401"/>
      <c r="I31" s="146" t="s">
        <v>1515</v>
      </c>
      <c r="J31" s="146" t="s">
        <v>1516</v>
      </c>
      <c r="K31" s="147" t="s">
        <v>1517</v>
      </c>
    </row>
    <row r="32" spans="1:11" ht="40.5">
      <c r="A32" s="20" t="s">
        <v>1551</v>
      </c>
      <c r="B32" s="582" t="s">
        <v>258</v>
      </c>
      <c r="C32" s="582"/>
      <c r="D32" s="582"/>
      <c r="E32" s="582"/>
      <c r="F32" s="582" t="s">
        <v>258</v>
      </c>
      <c r="G32" s="582"/>
      <c r="H32" s="582"/>
      <c r="I32" s="268" t="s">
        <v>451</v>
      </c>
      <c r="J32" s="146" t="s">
        <v>1568</v>
      </c>
      <c r="K32" s="147" t="s">
        <v>1569</v>
      </c>
    </row>
    <row r="33" spans="1:11" ht="40.5">
      <c r="A33" s="20" t="s">
        <v>1590</v>
      </c>
      <c r="B33" s="401"/>
      <c r="C33" s="401"/>
      <c r="D33" s="401"/>
      <c r="E33" s="401"/>
      <c r="F33" s="401" t="s">
        <v>258</v>
      </c>
      <c r="G33" s="401"/>
      <c r="H33" s="401"/>
      <c r="I33" s="146" t="s">
        <v>1601</v>
      </c>
      <c r="J33" s="146" t="s">
        <v>1602</v>
      </c>
      <c r="K33" s="29" t="s">
        <v>1264</v>
      </c>
    </row>
    <row r="34" spans="1:11">
      <c r="A34" s="20" t="s">
        <v>28</v>
      </c>
      <c r="B34" s="401"/>
      <c r="C34" s="401"/>
      <c r="D34" s="401"/>
      <c r="E34" s="401"/>
      <c r="F34" s="401"/>
      <c r="G34" s="401"/>
      <c r="H34" s="401" t="s">
        <v>370</v>
      </c>
      <c r="I34" s="208"/>
      <c r="J34" s="29"/>
      <c r="K34" s="29"/>
    </row>
    <row r="35" spans="1:11" ht="100.5" customHeight="1">
      <c r="A35" s="20" t="s">
        <v>1634</v>
      </c>
      <c r="B35" s="401" t="s">
        <v>258</v>
      </c>
      <c r="C35" s="401"/>
      <c r="D35" s="401"/>
      <c r="E35" s="401"/>
      <c r="F35" s="401"/>
      <c r="G35" s="401"/>
      <c r="H35" s="401"/>
      <c r="I35" s="146" t="s">
        <v>1643</v>
      </c>
      <c r="J35" s="146" t="s">
        <v>1644</v>
      </c>
      <c r="K35" s="147" t="s">
        <v>1645</v>
      </c>
    </row>
    <row r="36" spans="1:11">
      <c r="A36" s="20" t="s">
        <v>151</v>
      </c>
      <c r="B36" s="57" t="s">
        <v>258</v>
      </c>
      <c r="C36" s="57"/>
      <c r="D36" s="57"/>
      <c r="E36" s="57"/>
      <c r="F36" s="57"/>
      <c r="G36" s="57"/>
      <c r="H36" s="57"/>
      <c r="I36" s="208"/>
      <c r="J36" s="29"/>
      <c r="K36" s="29"/>
    </row>
    <row r="37" spans="1:11">
      <c r="A37" s="20" t="s">
        <v>171</v>
      </c>
      <c r="B37" s="401" t="s">
        <v>258</v>
      </c>
      <c r="C37" s="582"/>
      <c r="D37" s="582"/>
      <c r="E37" s="582"/>
      <c r="F37" s="582"/>
      <c r="G37" s="582"/>
      <c r="H37" s="582"/>
      <c r="I37" s="99"/>
      <c r="J37" s="147"/>
      <c r="K37" s="147"/>
    </row>
    <row r="38" spans="1:11">
      <c r="A38" s="20" t="s">
        <v>172</v>
      </c>
      <c r="B38" s="401"/>
      <c r="C38" s="401"/>
      <c r="D38" s="401"/>
      <c r="E38" s="401"/>
      <c r="F38" s="401"/>
      <c r="G38" s="401"/>
      <c r="H38" s="401" t="s">
        <v>364</v>
      </c>
      <c r="I38" s="147"/>
      <c r="J38" s="29"/>
      <c r="K38" s="29"/>
    </row>
    <row r="39" spans="1:11" ht="121.5">
      <c r="A39" s="20" t="s">
        <v>1704</v>
      </c>
      <c r="B39" s="401" t="s">
        <v>258</v>
      </c>
      <c r="C39" s="401"/>
      <c r="D39" s="401"/>
      <c r="E39" s="401"/>
      <c r="F39" s="401"/>
      <c r="G39" s="401"/>
      <c r="H39" s="401"/>
      <c r="I39" s="146" t="s">
        <v>1724</v>
      </c>
      <c r="J39" s="146" t="s">
        <v>1725</v>
      </c>
      <c r="K39" s="147" t="s">
        <v>1726</v>
      </c>
    </row>
    <row r="40" spans="1:11">
      <c r="A40" s="20" t="s">
        <v>45</v>
      </c>
      <c r="B40" s="401"/>
      <c r="C40" s="401"/>
      <c r="D40" s="401"/>
      <c r="E40" s="401"/>
      <c r="F40" s="401"/>
      <c r="G40" s="401"/>
      <c r="H40" s="401" t="s">
        <v>472</v>
      </c>
      <c r="I40" s="147"/>
      <c r="J40" s="29"/>
      <c r="K40" s="29"/>
    </row>
    <row r="41" spans="1:11">
      <c r="A41" s="20" t="s">
        <v>1759</v>
      </c>
      <c r="B41" s="582"/>
      <c r="C41" s="582"/>
      <c r="D41" s="582"/>
      <c r="E41" s="582"/>
      <c r="F41" s="582"/>
      <c r="G41" s="582"/>
      <c r="H41" s="582" t="s">
        <v>258</v>
      </c>
      <c r="I41" s="147"/>
      <c r="J41" s="29"/>
      <c r="K41" s="29"/>
    </row>
    <row r="42" spans="1:11">
      <c r="A42" s="20" t="s">
        <v>1771</v>
      </c>
      <c r="B42" s="57"/>
      <c r="C42" s="57"/>
      <c r="D42" s="57"/>
      <c r="E42" s="57"/>
      <c r="F42" s="57"/>
      <c r="G42" s="57"/>
      <c r="H42" s="401" t="s">
        <v>258</v>
      </c>
      <c r="I42" s="147"/>
      <c r="J42" s="29"/>
      <c r="K42" s="29"/>
    </row>
    <row r="43" spans="1:11">
      <c r="A43" s="20" t="s">
        <v>1787</v>
      </c>
      <c r="B43" s="401"/>
      <c r="C43" s="401"/>
      <c r="D43" s="401"/>
      <c r="E43" s="401"/>
      <c r="F43" s="401"/>
      <c r="G43" s="401"/>
      <c r="H43" s="401" t="s">
        <v>258</v>
      </c>
      <c r="I43" s="147"/>
      <c r="J43" s="147"/>
      <c r="K43" s="29"/>
    </row>
    <row r="44" spans="1:11">
      <c r="A44" s="20" t="s">
        <v>1801</v>
      </c>
      <c r="B44" s="57"/>
      <c r="C44" s="57"/>
      <c r="D44" s="57"/>
      <c r="E44" s="57"/>
      <c r="F44" s="401"/>
      <c r="G44" s="57"/>
      <c r="H44" s="401" t="s">
        <v>258</v>
      </c>
      <c r="I44" s="147"/>
      <c r="J44" s="29"/>
      <c r="K44" s="29"/>
    </row>
    <row r="45" spans="1:11">
      <c r="A45" s="20" t="s">
        <v>160</v>
      </c>
      <c r="B45" s="401"/>
      <c r="C45" s="401"/>
      <c r="D45" s="401"/>
      <c r="E45" s="401"/>
      <c r="F45" s="401"/>
      <c r="G45" s="401"/>
      <c r="H45" s="401" t="s">
        <v>324</v>
      </c>
      <c r="I45" s="147"/>
      <c r="J45" s="29"/>
      <c r="K45" s="29"/>
    </row>
    <row r="46" spans="1:11">
      <c r="A46" s="20" t="s">
        <v>161</v>
      </c>
      <c r="B46" s="57"/>
      <c r="C46" s="57"/>
      <c r="D46" s="57"/>
      <c r="E46" s="57"/>
      <c r="F46" s="57"/>
      <c r="G46" s="57"/>
      <c r="H46" s="401" t="s">
        <v>257</v>
      </c>
      <c r="I46" s="147"/>
      <c r="J46" s="29"/>
      <c r="K46" s="29"/>
    </row>
    <row r="47" spans="1:11">
      <c r="A47" s="20" t="s">
        <v>162</v>
      </c>
      <c r="B47" s="401"/>
      <c r="C47" s="401"/>
      <c r="D47" s="401"/>
      <c r="E47" s="401"/>
      <c r="F47" s="401"/>
      <c r="G47" s="401"/>
      <c r="H47" s="401" t="s">
        <v>446</v>
      </c>
      <c r="I47" s="147"/>
      <c r="J47" s="29"/>
      <c r="K47" s="29"/>
    </row>
    <row r="48" spans="1:11">
      <c r="A48" s="20" t="s">
        <v>163</v>
      </c>
      <c r="B48" s="401"/>
      <c r="C48" s="401"/>
      <c r="D48" s="401"/>
      <c r="E48" s="401"/>
      <c r="F48" s="401"/>
      <c r="G48" s="401"/>
      <c r="H48" s="401" t="s">
        <v>257</v>
      </c>
      <c r="I48" s="147"/>
      <c r="J48" s="29"/>
      <c r="K48" s="29"/>
    </row>
    <row r="49" spans="1:14">
      <c r="A49" s="20" t="s">
        <v>1904</v>
      </c>
      <c r="B49" s="582" t="s">
        <v>258</v>
      </c>
      <c r="C49" s="106"/>
      <c r="D49" s="106"/>
      <c r="E49" s="106"/>
      <c r="F49" s="106"/>
      <c r="G49" s="106"/>
      <c r="H49" s="106"/>
      <c r="I49" s="147" t="s">
        <v>507</v>
      </c>
      <c r="J49" s="29"/>
      <c r="K49" s="29"/>
    </row>
    <row r="50" spans="1:14">
      <c r="A50" s="20" t="s">
        <v>1915</v>
      </c>
      <c r="B50" s="401"/>
      <c r="C50" s="401"/>
      <c r="D50" s="401"/>
      <c r="E50" s="401"/>
      <c r="F50" s="401"/>
      <c r="G50" s="401"/>
      <c r="H50" s="401" t="s">
        <v>258</v>
      </c>
      <c r="I50" s="147"/>
      <c r="J50" s="29"/>
      <c r="K50" s="29"/>
    </row>
    <row r="51" spans="1:14">
      <c r="A51" s="20" t="s">
        <v>166</v>
      </c>
      <c r="B51" s="401"/>
      <c r="C51" s="401"/>
      <c r="D51" s="401"/>
      <c r="E51" s="401"/>
      <c r="F51" s="401"/>
      <c r="G51" s="401"/>
      <c r="H51" s="401" t="s">
        <v>330</v>
      </c>
      <c r="I51" s="147"/>
      <c r="J51" s="29"/>
      <c r="K51" s="29"/>
    </row>
    <row r="52" spans="1:14">
      <c r="A52" s="20" t="s">
        <v>167</v>
      </c>
      <c r="B52" s="401"/>
      <c r="C52" s="401"/>
      <c r="D52" s="401"/>
      <c r="E52" s="401"/>
      <c r="F52" s="401"/>
      <c r="G52" s="401"/>
      <c r="H52" s="401" t="s">
        <v>334</v>
      </c>
      <c r="I52" s="147"/>
      <c r="J52" s="29"/>
      <c r="K52" s="29"/>
    </row>
    <row r="53" spans="1:14">
      <c r="A53" s="20" t="s">
        <v>1947</v>
      </c>
      <c r="B53" s="401"/>
      <c r="C53" s="401"/>
      <c r="D53" s="401"/>
      <c r="E53" s="401" t="s">
        <v>258</v>
      </c>
      <c r="F53" s="401"/>
      <c r="G53" s="401"/>
      <c r="H53" s="401"/>
      <c r="I53" s="147" t="s">
        <v>1950</v>
      </c>
      <c r="J53" s="146" t="s">
        <v>1951</v>
      </c>
      <c r="K53" s="29" t="s">
        <v>1264</v>
      </c>
    </row>
    <row r="54" spans="1:14">
      <c r="A54" s="20" t="s">
        <v>169</v>
      </c>
      <c r="B54" s="401"/>
      <c r="C54" s="401"/>
      <c r="D54" s="401"/>
      <c r="E54" s="401"/>
      <c r="F54" s="401"/>
      <c r="G54" s="401"/>
      <c r="H54" s="401" t="s">
        <v>404</v>
      </c>
      <c r="I54" s="147"/>
      <c r="J54" s="29"/>
      <c r="K54" s="29"/>
    </row>
    <row r="55" spans="1:14" ht="40.5">
      <c r="A55" s="20" t="s">
        <v>1964</v>
      </c>
      <c r="B55" s="401"/>
      <c r="C55" s="401"/>
      <c r="D55" s="401"/>
      <c r="E55" s="401"/>
      <c r="F55" s="401"/>
      <c r="G55" s="402" t="s">
        <v>258</v>
      </c>
      <c r="H55" s="401"/>
      <c r="I55" s="226" t="s">
        <v>1976</v>
      </c>
      <c r="J55" s="146" t="s">
        <v>1977</v>
      </c>
      <c r="K55" s="147" t="s">
        <v>1978</v>
      </c>
      <c r="L55" s="36"/>
      <c r="M55" s="36"/>
      <c r="N55" s="36"/>
    </row>
    <row r="56" spans="1:14">
      <c r="A56" s="20" t="s">
        <v>174</v>
      </c>
      <c r="B56" s="401"/>
      <c r="C56" s="401"/>
      <c r="D56" s="401"/>
      <c r="E56" s="401"/>
      <c r="F56" s="401"/>
      <c r="G56" s="401"/>
      <c r="H56" s="401" t="s">
        <v>257</v>
      </c>
      <c r="I56" s="147"/>
      <c r="J56" s="29"/>
      <c r="K56" s="29"/>
    </row>
  </sheetData>
  <phoneticPr fontId="8"/>
  <dataValidations count="1">
    <dataValidation type="list" allowBlank="1" showInputMessage="1" sqref="E27:F27">
      <formula1>$B$46</formula1>
    </dataValidation>
  </dataValidations>
  <hyperlinks>
    <hyperlink ref="I16" r:id="rId1" display="https://www.city.narashino.lg.jp/kurashi/gomi/recycleplaza/index.html"/>
    <hyperlink ref="I27" r:id="rId2"/>
    <hyperlink ref="I32" r:id="rId3"/>
    <hyperlink ref="I55" r:id="rId4" display="http://www.town.onjuku.chiba.jp/sub1/6/agedasu.html"/>
  </hyperlinks>
  <printOptions horizontalCentered="1"/>
  <pageMargins left="0.19685039370078741" right="0.19685039370078741" top="0.59055118110236227" bottom="0.59055118110236227" header="0.31496062992125984" footer="0.31496062992125984"/>
  <pageSetup paperSize="9" scale="63" orientation="landscape" r:id="rId5"/>
  <headerFooter>
    <oddFooter>&amp;C&amp;P</oddFooter>
  </headerFooter>
  <rowBreaks count="2" manualBreakCount="2">
    <brk id="21" max="10" man="1"/>
    <brk id="28"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
  <sheetViews>
    <sheetView showZeros="0" view="pageBreakPreview" zoomScale="85" zoomScaleNormal="100" zoomScaleSheetLayoutView="85" workbookViewId="0">
      <pane ySplit="4" topLeftCell="A5" activePane="bottomLeft" state="frozen"/>
      <selection activeCell="H68" sqref="H68"/>
      <selection pane="bottomLeft"/>
    </sheetView>
  </sheetViews>
  <sheetFormatPr defaultRowHeight="12"/>
  <cols>
    <col min="1" max="1" width="11.875" style="77" customWidth="1"/>
    <col min="2" max="5" width="21" style="77" customWidth="1"/>
    <col min="6" max="6" width="35.875" style="77" customWidth="1"/>
    <col min="7" max="16384" width="9" style="77"/>
  </cols>
  <sheetData>
    <row r="1" spans="1:7" ht="28.5" customHeight="1">
      <c r="A1" s="44" t="s">
        <v>2199</v>
      </c>
    </row>
    <row r="2" spans="1:7" ht="24" customHeight="1">
      <c r="A2" s="664" t="s">
        <v>56</v>
      </c>
      <c r="B2" s="664" t="s">
        <v>51</v>
      </c>
      <c r="C2" s="664"/>
      <c r="D2" s="664" t="s">
        <v>52</v>
      </c>
      <c r="E2" s="664"/>
      <c r="F2" s="664" t="s">
        <v>50</v>
      </c>
    </row>
    <row r="3" spans="1:7" ht="24" customHeight="1">
      <c r="A3" s="664"/>
      <c r="B3" s="664" t="s">
        <v>53</v>
      </c>
      <c r="C3" s="664" t="s">
        <v>54</v>
      </c>
      <c r="D3" s="664"/>
      <c r="E3" s="664" t="s">
        <v>233</v>
      </c>
      <c r="F3" s="664"/>
    </row>
    <row r="4" spans="1:7" ht="24" customHeight="1">
      <c r="A4" s="664"/>
      <c r="B4" s="664"/>
      <c r="C4" s="7" t="s">
        <v>62</v>
      </c>
      <c r="D4" s="7" t="s">
        <v>63</v>
      </c>
      <c r="E4" s="664"/>
      <c r="F4" s="664"/>
    </row>
    <row r="5" spans="1:7" ht="83.25" customHeight="1">
      <c r="A5" s="435" t="s">
        <v>157</v>
      </c>
      <c r="B5" s="25"/>
      <c r="C5" s="25" t="s">
        <v>258</v>
      </c>
      <c r="D5" s="25"/>
      <c r="E5" s="25"/>
      <c r="F5" s="142" t="s">
        <v>408</v>
      </c>
      <c r="G5" s="76"/>
    </row>
    <row r="6" spans="1:7" ht="65.25" customHeight="1">
      <c r="A6" s="445" t="s">
        <v>260</v>
      </c>
      <c r="B6" s="25"/>
      <c r="C6" s="25" t="s">
        <v>258</v>
      </c>
      <c r="D6" s="25"/>
      <c r="E6" s="25"/>
      <c r="F6" s="59" t="s">
        <v>587</v>
      </c>
      <c r="G6" s="76"/>
    </row>
    <row r="7" spans="1:7" ht="15.75" customHeight="1">
      <c r="A7" s="445" t="s">
        <v>608</v>
      </c>
      <c r="B7" s="25"/>
      <c r="C7" s="25"/>
      <c r="D7" s="25" t="s">
        <v>258</v>
      </c>
      <c r="E7" s="25"/>
      <c r="F7" s="68"/>
      <c r="G7" s="76"/>
    </row>
    <row r="8" spans="1:7" ht="15.75" customHeight="1">
      <c r="A8" s="445" t="s">
        <v>664</v>
      </c>
      <c r="B8" s="25"/>
      <c r="C8" s="25"/>
      <c r="D8" s="25" t="s">
        <v>680</v>
      </c>
      <c r="E8" s="25"/>
      <c r="F8" s="160"/>
      <c r="G8" s="76"/>
    </row>
    <row r="9" spans="1:7" ht="32.25" customHeight="1">
      <c r="A9" s="445" t="s">
        <v>691</v>
      </c>
      <c r="B9" s="25"/>
      <c r="C9" s="25" t="s">
        <v>258</v>
      </c>
      <c r="D9" s="25"/>
      <c r="E9" s="25"/>
      <c r="F9" s="59" t="s">
        <v>703</v>
      </c>
      <c r="G9" s="76"/>
    </row>
    <row r="10" spans="1:7" ht="78.75" customHeight="1">
      <c r="A10" s="445" t="s">
        <v>721</v>
      </c>
      <c r="B10" s="25"/>
      <c r="C10" s="25" t="s">
        <v>258</v>
      </c>
      <c r="D10" s="25"/>
      <c r="E10" s="25"/>
      <c r="F10" s="142" t="s">
        <v>731</v>
      </c>
      <c r="G10" s="76"/>
    </row>
    <row r="11" spans="1:7" ht="32.25" customHeight="1">
      <c r="A11" s="445" t="s">
        <v>36</v>
      </c>
      <c r="B11" s="399"/>
      <c r="C11" s="399"/>
      <c r="D11" s="399" t="s">
        <v>258</v>
      </c>
      <c r="E11" s="399"/>
      <c r="F11" s="160" t="s">
        <v>775</v>
      </c>
      <c r="G11" s="76"/>
    </row>
    <row r="12" spans="1:7" ht="69.75" customHeight="1">
      <c r="A12" s="445" t="s">
        <v>811</v>
      </c>
      <c r="B12" s="25"/>
      <c r="C12" s="25" t="s">
        <v>258</v>
      </c>
      <c r="D12" s="25"/>
      <c r="E12" s="25"/>
      <c r="F12" s="142" t="s">
        <v>851</v>
      </c>
      <c r="G12" s="76"/>
    </row>
    <row r="13" spans="1:7" ht="13.5">
      <c r="A13" s="445" t="s">
        <v>879</v>
      </c>
      <c r="B13" s="25"/>
      <c r="C13" s="25" t="s">
        <v>258</v>
      </c>
      <c r="D13" s="25"/>
      <c r="E13" s="25"/>
      <c r="F13" s="68" t="s">
        <v>893</v>
      </c>
      <c r="G13" s="76"/>
    </row>
    <row r="14" spans="1:7" ht="15.75" customHeight="1">
      <c r="A14" s="445" t="s">
        <v>902</v>
      </c>
      <c r="B14" s="25"/>
      <c r="C14" s="25"/>
      <c r="D14" s="25" t="s">
        <v>258</v>
      </c>
      <c r="E14" s="25"/>
      <c r="F14" s="160"/>
      <c r="G14" s="76"/>
    </row>
    <row r="15" spans="1:7" ht="13.5">
      <c r="A15" s="445" t="s">
        <v>949</v>
      </c>
      <c r="B15" s="25"/>
      <c r="C15" s="25"/>
      <c r="D15" s="25" t="s">
        <v>680</v>
      </c>
      <c r="E15" s="25"/>
      <c r="F15" s="68"/>
      <c r="G15" s="76"/>
    </row>
    <row r="16" spans="1:7" ht="47.25" customHeight="1">
      <c r="A16" s="445" t="s">
        <v>995</v>
      </c>
      <c r="B16" s="25"/>
      <c r="C16" s="25" t="s">
        <v>258</v>
      </c>
      <c r="D16" s="25"/>
      <c r="E16" s="25"/>
      <c r="F16" s="59" t="s">
        <v>996</v>
      </c>
      <c r="G16" s="76"/>
    </row>
    <row r="17" spans="1:7" ht="48" customHeight="1">
      <c r="A17" s="445" t="s">
        <v>1003</v>
      </c>
      <c r="B17" s="25"/>
      <c r="C17" s="24" t="s">
        <v>1025</v>
      </c>
      <c r="D17" s="25"/>
      <c r="E17" s="25"/>
      <c r="F17" s="59" t="s">
        <v>1024</v>
      </c>
      <c r="G17" s="76"/>
    </row>
    <row r="18" spans="1:7" ht="27" customHeight="1">
      <c r="A18" s="445" t="s">
        <v>1035</v>
      </c>
      <c r="B18" s="25"/>
      <c r="C18" s="25"/>
      <c r="D18" s="25" t="s">
        <v>258</v>
      </c>
      <c r="E18" s="25"/>
      <c r="F18" s="142" t="s">
        <v>1056</v>
      </c>
      <c r="G18" s="76"/>
    </row>
    <row r="19" spans="1:7" ht="15.75" customHeight="1">
      <c r="A19" s="445" t="s">
        <v>0</v>
      </c>
      <c r="B19" s="257"/>
      <c r="C19" s="257"/>
      <c r="D19" s="257" t="s">
        <v>258</v>
      </c>
      <c r="E19" s="257"/>
      <c r="F19" s="260"/>
      <c r="G19" s="76"/>
    </row>
    <row r="20" spans="1:7" ht="63" customHeight="1">
      <c r="A20" s="445" t="s">
        <v>1073</v>
      </c>
      <c r="B20" s="25"/>
      <c r="C20" s="25" t="s">
        <v>258</v>
      </c>
      <c r="D20" s="25"/>
      <c r="E20" s="25"/>
      <c r="F20" s="142" t="s">
        <v>1088</v>
      </c>
      <c r="G20" s="76"/>
    </row>
    <row r="21" spans="1:7" ht="13.5">
      <c r="A21" s="445" t="s">
        <v>523</v>
      </c>
      <c r="B21" s="60"/>
      <c r="C21" s="60"/>
      <c r="D21" s="94" t="s">
        <v>258</v>
      </c>
      <c r="E21" s="60"/>
      <c r="F21" s="143"/>
      <c r="G21" s="76"/>
    </row>
    <row r="22" spans="1:7" ht="13.5">
      <c r="A22" s="445" t="s">
        <v>156</v>
      </c>
      <c r="B22" s="60"/>
      <c r="C22" s="60"/>
      <c r="D22" s="60"/>
      <c r="E22" s="94" t="s">
        <v>534</v>
      </c>
      <c r="F22" s="143"/>
      <c r="G22" s="76"/>
    </row>
    <row r="23" spans="1:7" ht="54">
      <c r="A23" s="445" t="s">
        <v>1182</v>
      </c>
      <c r="B23" s="25"/>
      <c r="C23" s="25" t="s">
        <v>680</v>
      </c>
      <c r="D23" s="25"/>
      <c r="E23" s="25"/>
      <c r="F23" s="142" t="s">
        <v>1208</v>
      </c>
      <c r="G23" s="76"/>
    </row>
    <row r="24" spans="1:7" ht="13.5">
      <c r="A24" s="445" t="s">
        <v>175</v>
      </c>
      <c r="B24" s="25"/>
      <c r="C24" s="25"/>
      <c r="D24" s="25"/>
      <c r="E24" s="25" t="s">
        <v>257</v>
      </c>
      <c r="F24" s="160"/>
      <c r="G24" s="76"/>
    </row>
    <row r="25" spans="1:7" ht="62.25" customHeight="1">
      <c r="A25" s="445" t="s">
        <v>1284</v>
      </c>
      <c r="B25" s="25"/>
      <c r="C25" s="24" t="s">
        <v>1297</v>
      </c>
      <c r="D25" s="25"/>
      <c r="E25" s="25"/>
      <c r="F25" s="59" t="s">
        <v>1298</v>
      </c>
      <c r="G25" s="76"/>
    </row>
    <row r="26" spans="1:7" ht="13.5">
      <c r="A26" s="445" t="s">
        <v>43</v>
      </c>
      <c r="B26" s="25"/>
      <c r="C26" s="25"/>
      <c r="D26" s="25" t="s">
        <v>450</v>
      </c>
      <c r="E26" s="25"/>
      <c r="F26" s="160"/>
      <c r="G26" s="76"/>
    </row>
    <row r="27" spans="1:7" ht="147.75" customHeight="1">
      <c r="A27" s="445" t="s">
        <v>1330</v>
      </c>
      <c r="B27" s="25"/>
      <c r="C27" s="25" t="s">
        <v>258</v>
      </c>
      <c r="D27" s="25"/>
      <c r="E27" s="25"/>
      <c r="F27" s="59" t="s">
        <v>1352</v>
      </c>
      <c r="G27" s="76"/>
    </row>
    <row r="28" spans="1:7" ht="40.5">
      <c r="A28" s="445" t="s">
        <v>1363</v>
      </c>
      <c r="B28" s="25"/>
      <c r="C28" s="25" t="s">
        <v>258</v>
      </c>
      <c r="D28" s="25"/>
      <c r="E28" s="25"/>
      <c r="F28" s="142" t="s">
        <v>1380</v>
      </c>
      <c r="G28" s="76"/>
    </row>
    <row r="29" spans="1:7" ht="13.5">
      <c r="A29" s="445" t="s">
        <v>67</v>
      </c>
      <c r="B29" s="25"/>
      <c r="C29" s="25"/>
      <c r="D29" s="25" t="s">
        <v>444</v>
      </c>
      <c r="E29" s="25"/>
      <c r="F29" s="160"/>
      <c r="G29" s="76"/>
    </row>
    <row r="30" spans="1:7" ht="13.5">
      <c r="A30" s="445" t="s">
        <v>68</v>
      </c>
      <c r="B30" s="25"/>
      <c r="C30" s="25"/>
      <c r="D30" s="25" t="s">
        <v>380</v>
      </c>
      <c r="E30" s="25"/>
      <c r="F30" s="160"/>
      <c r="G30" s="76"/>
    </row>
    <row r="31" spans="1:7" ht="54">
      <c r="A31" s="445" t="s">
        <v>25</v>
      </c>
      <c r="B31" s="25"/>
      <c r="C31" s="24" t="s">
        <v>1470</v>
      </c>
      <c r="D31" s="25"/>
      <c r="E31" s="25"/>
      <c r="F31" s="59" t="s">
        <v>1471</v>
      </c>
      <c r="G31" s="76"/>
    </row>
    <row r="32" spans="1:7" ht="13.5">
      <c r="A32" s="445" t="s">
        <v>1481</v>
      </c>
      <c r="B32" s="25"/>
      <c r="C32" s="25"/>
      <c r="D32" s="25" t="s">
        <v>1488</v>
      </c>
      <c r="E32" s="25"/>
      <c r="F32" s="68"/>
      <c r="G32" s="76"/>
    </row>
    <row r="33" spans="1:7" ht="13.5">
      <c r="A33" s="445" t="s">
        <v>1506</v>
      </c>
      <c r="B33" s="25"/>
      <c r="C33" s="25"/>
      <c r="D33" s="25" t="s">
        <v>258</v>
      </c>
      <c r="E33" s="25"/>
      <c r="F33" s="160"/>
      <c r="G33" s="76"/>
    </row>
    <row r="34" spans="1:7" ht="13.5">
      <c r="A34" s="445" t="s">
        <v>70</v>
      </c>
      <c r="B34" s="200"/>
      <c r="C34" s="200"/>
      <c r="D34" s="200" t="s">
        <v>258</v>
      </c>
      <c r="E34" s="200"/>
      <c r="F34" s="29"/>
      <c r="G34" s="76"/>
    </row>
    <row r="35" spans="1:7" ht="13.5">
      <c r="A35" s="445" t="s">
        <v>1590</v>
      </c>
      <c r="B35" s="25"/>
      <c r="C35" s="25"/>
      <c r="D35" s="25" t="s">
        <v>258</v>
      </c>
      <c r="E35" s="25"/>
      <c r="F35" s="68"/>
      <c r="G35" s="76"/>
    </row>
    <row r="36" spans="1:7" ht="27">
      <c r="A36" s="445" t="s">
        <v>1621</v>
      </c>
      <c r="B36" s="25"/>
      <c r="C36" s="25" t="s">
        <v>258</v>
      </c>
      <c r="D36" s="25"/>
      <c r="E36" s="25"/>
      <c r="F36" s="142" t="s">
        <v>1627</v>
      </c>
      <c r="G36" s="76"/>
    </row>
    <row r="37" spans="1:7" ht="32.25" customHeight="1">
      <c r="A37" s="445" t="s">
        <v>1646</v>
      </c>
      <c r="B37" s="25"/>
      <c r="C37" s="25" t="s">
        <v>258</v>
      </c>
      <c r="D37" s="25"/>
      <c r="E37" s="25"/>
      <c r="F37" s="59" t="s">
        <v>1647</v>
      </c>
      <c r="G37" s="76"/>
    </row>
    <row r="38" spans="1:7" ht="108.75" customHeight="1">
      <c r="A38" s="445" t="s">
        <v>151</v>
      </c>
      <c r="B38" s="60"/>
      <c r="C38" s="94" t="s">
        <v>258</v>
      </c>
      <c r="D38" s="60"/>
      <c r="E38" s="60"/>
      <c r="F38" s="61" t="s">
        <v>1669</v>
      </c>
      <c r="G38" s="76"/>
    </row>
    <row r="39" spans="1:7" ht="30" customHeight="1">
      <c r="A39" s="445" t="s">
        <v>1683</v>
      </c>
      <c r="B39" s="382"/>
      <c r="C39" s="382" t="s">
        <v>2061</v>
      </c>
      <c r="D39" s="25"/>
      <c r="E39" s="25"/>
      <c r="F39" s="59" t="s">
        <v>1690</v>
      </c>
      <c r="G39" s="76"/>
    </row>
    <row r="40" spans="1:7" ht="27">
      <c r="A40" s="445" t="s">
        <v>172</v>
      </c>
      <c r="B40" s="25"/>
      <c r="C40" s="25" t="s">
        <v>368</v>
      </c>
      <c r="D40" s="25"/>
      <c r="E40" s="25"/>
      <c r="F40" s="142" t="s">
        <v>1700</v>
      </c>
      <c r="G40" s="76"/>
    </row>
    <row r="41" spans="1:7" ht="45.75" customHeight="1">
      <c r="A41" s="445" t="s">
        <v>190</v>
      </c>
      <c r="B41" s="25"/>
      <c r="C41" s="25" t="s">
        <v>257</v>
      </c>
      <c r="D41" s="25"/>
      <c r="E41" s="25"/>
      <c r="F41" s="59" t="s">
        <v>331</v>
      </c>
      <c r="G41" s="76"/>
    </row>
    <row r="42" spans="1:7" ht="13.5">
      <c r="A42" s="445" t="s">
        <v>45</v>
      </c>
      <c r="B42" s="25"/>
      <c r="C42" s="25"/>
      <c r="D42" s="25" t="s">
        <v>473</v>
      </c>
      <c r="E42" s="25"/>
      <c r="F42" s="160"/>
      <c r="G42" s="76"/>
    </row>
    <row r="43" spans="1:7" ht="136.5" customHeight="1">
      <c r="A43" s="445" t="s">
        <v>101</v>
      </c>
      <c r="B43" s="181"/>
      <c r="C43" s="181" t="s">
        <v>258</v>
      </c>
      <c r="D43" s="181"/>
      <c r="E43" s="181"/>
      <c r="F43" s="188" t="s">
        <v>343</v>
      </c>
      <c r="G43" s="76"/>
    </row>
    <row r="44" spans="1:7" ht="13.5">
      <c r="A44" s="445" t="s">
        <v>1771</v>
      </c>
      <c r="B44" s="60"/>
      <c r="C44" s="94" t="s">
        <v>258</v>
      </c>
      <c r="D44" s="60"/>
      <c r="E44" s="60"/>
      <c r="F44" s="143" t="s">
        <v>1781</v>
      </c>
      <c r="G44" s="76"/>
    </row>
    <row r="45" spans="1:7" ht="27">
      <c r="A45" s="445" t="s">
        <v>1787</v>
      </c>
      <c r="B45" s="25"/>
      <c r="C45" s="25" t="s">
        <v>258</v>
      </c>
      <c r="D45" s="25"/>
      <c r="E45" s="25"/>
      <c r="F45" s="59" t="s">
        <v>1793</v>
      </c>
      <c r="G45" s="76"/>
    </row>
    <row r="46" spans="1:7" ht="27">
      <c r="A46" s="445" t="s">
        <v>1801</v>
      </c>
      <c r="B46" s="60"/>
      <c r="C46" s="94" t="s">
        <v>258</v>
      </c>
      <c r="D46" s="60"/>
      <c r="E46" s="60"/>
      <c r="F46" s="61" t="s">
        <v>1808</v>
      </c>
      <c r="G46" s="76"/>
    </row>
    <row r="47" spans="1:7" ht="13.5">
      <c r="A47" s="445" t="s">
        <v>1817</v>
      </c>
      <c r="B47" s="25"/>
      <c r="C47" s="25" t="s">
        <v>680</v>
      </c>
      <c r="D47" s="25"/>
      <c r="E47" s="25"/>
      <c r="F47" s="68" t="s">
        <v>1831</v>
      </c>
      <c r="G47" s="76"/>
    </row>
    <row r="48" spans="1:7" ht="27">
      <c r="A48" s="445" t="s">
        <v>1839</v>
      </c>
      <c r="B48" s="60"/>
      <c r="C48" s="298" t="s">
        <v>258</v>
      </c>
      <c r="D48" s="60"/>
      <c r="E48" s="60"/>
      <c r="F48" s="61" t="s">
        <v>526</v>
      </c>
      <c r="G48" s="76"/>
    </row>
    <row r="49" spans="1:7" ht="81">
      <c r="A49" s="445" t="s">
        <v>1866</v>
      </c>
      <c r="B49" s="25"/>
      <c r="C49" s="25" t="s">
        <v>680</v>
      </c>
      <c r="D49" s="25"/>
      <c r="E49" s="25"/>
      <c r="F49" s="142" t="s">
        <v>1878</v>
      </c>
      <c r="G49" s="76"/>
    </row>
    <row r="50" spans="1:7" ht="13.5">
      <c r="A50" s="445" t="s">
        <v>1887</v>
      </c>
      <c r="B50" s="382"/>
      <c r="C50" s="382" t="s">
        <v>680</v>
      </c>
      <c r="D50" s="382"/>
      <c r="E50" s="382"/>
      <c r="F50" s="29" t="s">
        <v>2069</v>
      </c>
      <c r="G50" s="76"/>
    </row>
    <row r="51" spans="1:7" ht="13.5">
      <c r="A51" s="445" t="s">
        <v>1904</v>
      </c>
      <c r="B51" s="60"/>
      <c r="C51" s="94" t="s">
        <v>258</v>
      </c>
      <c r="D51" s="60"/>
      <c r="E51" s="60"/>
      <c r="F51" s="143" t="s">
        <v>1911</v>
      </c>
      <c r="G51" s="76"/>
    </row>
    <row r="52" spans="1:7" ht="13.5">
      <c r="A52" s="445" t="s">
        <v>1915</v>
      </c>
      <c r="B52" s="25"/>
      <c r="C52" s="25" t="s">
        <v>258</v>
      </c>
      <c r="D52" s="25"/>
      <c r="E52" s="25"/>
      <c r="F52" s="68" t="s">
        <v>1922</v>
      </c>
      <c r="G52" s="76"/>
    </row>
    <row r="53" spans="1:7" ht="13.5">
      <c r="A53" s="445" t="s">
        <v>1929</v>
      </c>
      <c r="B53" s="25"/>
      <c r="C53" s="25" t="s">
        <v>258</v>
      </c>
      <c r="D53" s="25"/>
      <c r="E53" s="25"/>
      <c r="F53" s="68" t="s">
        <v>1911</v>
      </c>
      <c r="G53" s="76"/>
    </row>
    <row r="54" spans="1:7" ht="13.5">
      <c r="A54" s="445" t="s">
        <v>1941</v>
      </c>
      <c r="B54" s="25"/>
      <c r="C54" s="25" t="s">
        <v>258</v>
      </c>
      <c r="D54" s="25"/>
      <c r="E54" s="25"/>
      <c r="F54" s="68" t="s">
        <v>1945</v>
      </c>
      <c r="G54" s="76"/>
    </row>
    <row r="55" spans="1:7" ht="13.5">
      <c r="A55" s="445" t="s">
        <v>1947</v>
      </c>
      <c r="B55" s="25"/>
      <c r="C55" s="25" t="s">
        <v>680</v>
      </c>
      <c r="D55" s="25"/>
      <c r="E55" s="25"/>
      <c r="F55" s="68" t="s">
        <v>1911</v>
      </c>
      <c r="G55" s="76"/>
    </row>
    <row r="56" spans="1:7" ht="13.5">
      <c r="A56" s="445" t="s">
        <v>1953</v>
      </c>
      <c r="B56" s="25"/>
      <c r="C56" s="306"/>
      <c r="D56" s="382" t="s">
        <v>258</v>
      </c>
      <c r="E56" s="25"/>
      <c r="F56" s="160" t="s">
        <v>1960</v>
      </c>
      <c r="G56" s="76"/>
    </row>
    <row r="57" spans="1:7" ht="48" customHeight="1">
      <c r="A57" s="445" t="s">
        <v>1964</v>
      </c>
      <c r="B57" s="25"/>
      <c r="C57" s="25" t="s">
        <v>258</v>
      </c>
      <c r="D57" s="25" t="s">
        <v>258</v>
      </c>
      <c r="E57" s="25"/>
      <c r="F57" s="142" t="s">
        <v>1979</v>
      </c>
      <c r="G57" s="76"/>
    </row>
    <row r="58" spans="1:7" ht="34.5" customHeight="1">
      <c r="A58" s="445" t="s">
        <v>1987</v>
      </c>
      <c r="B58" s="382"/>
      <c r="C58" s="382"/>
      <c r="D58" s="382" t="s">
        <v>258</v>
      </c>
      <c r="E58" s="382"/>
      <c r="F58" s="227" t="s">
        <v>2171</v>
      </c>
      <c r="G58" s="76"/>
    </row>
    <row r="59" spans="1:7">
      <c r="F59" s="76"/>
    </row>
  </sheetData>
  <mergeCells count="7">
    <mergeCell ref="A2:A4"/>
    <mergeCell ref="F2:F4"/>
    <mergeCell ref="B2:C2"/>
    <mergeCell ref="D2:E2"/>
    <mergeCell ref="B3:B4"/>
    <mergeCell ref="C3:D3"/>
    <mergeCell ref="E3:E4"/>
  </mergeCells>
  <phoneticPr fontId="8"/>
  <dataValidations count="1">
    <dataValidation type="list" allowBlank="1" showInputMessage="1" sqref="F16">
      <formula1>$A$30</formula1>
    </dataValidation>
  </dataValidations>
  <printOptions horizontalCentered="1"/>
  <pageMargins left="0.27559055118110237" right="0.19685039370078741" top="0.43307086614173229" bottom="0.19685039370078741" header="0.51181102362204722" footer="0.19685039370078741"/>
  <pageSetup paperSize="9" scale="75" orientation="portrait" r:id="rId1"/>
  <headerFooter alignWithMargins="0">
    <oddFooter>&amp;C&amp;P</oddFooter>
  </headerFooter>
  <rowBreaks count="1" manualBreakCount="1">
    <brk id="30"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showZeros="0" view="pageBreakPreview" zoomScale="85" zoomScaleNormal="120" zoomScaleSheetLayoutView="85" workbookViewId="0">
      <pane ySplit="2" topLeftCell="A3" activePane="bottomLeft" state="frozen"/>
      <selection activeCell="H68" sqref="H68"/>
      <selection pane="bottomLeft" activeCell="A2" sqref="A2"/>
    </sheetView>
  </sheetViews>
  <sheetFormatPr defaultRowHeight="13.5"/>
  <cols>
    <col min="1" max="1" width="12.625" style="34" customWidth="1"/>
    <col min="2" max="3" width="16.75" style="34" bestFit="1" customWidth="1"/>
    <col min="4" max="5" width="41.5" style="34" customWidth="1"/>
    <col min="6" max="16384" width="9" style="34"/>
  </cols>
  <sheetData>
    <row r="1" spans="1:5" ht="27.75" customHeight="1">
      <c r="A1" s="44" t="s">
        <v>2200</v>
      </c>
    </row>
    <row r="2" spans="1:5" ht="34.5" customHeight="1">
      <c r="A2" s="90" t="s">
        <v>56</v>
      </c>
      <c r="B2" s="90" t="s">
        <v>140</v>
      </c>
      <c r="C2" s="91" t="s">
        <v>141</v>
      </c>
      <c r="D2" s="91" t="s">
        <v>76</v>
      </c>
      <c r="E2" s="90" t="s">
        <v>142</v>
      </c>
    </row>
    <row r="3" spans="1:5" ht="39.75" customHeight="1">
      <c r="A3" s="141" t="s">
        <v>157</v>
      </c>
      <c r="B3" s="160" t="s">
        <v>548</v>
      </c>
      <c r="C3" s="142" t="s">
        <v>553</v>
      </c>
      <c r="D3" s="142" t="s">
        <v>554</v>
      </c>
      <c r="E3" s="160" t="s">
        <v>555</v>
      </c>
    </row>
    <row r="4" spans="1:5" ht="39.75" customHeight="1">
      <c r="A4" s="20" t="s">
        <v>260</v>
      </c>
      <c r="B4" s="160" t="s">
        <v>277</v>
      </c>
      <c r="C4" s="142" t="s">
        <v>279</v>
      </c>
      <c r="D4" s="142" t="s">
        <v>280</v>
      </c>
      <c r="E4" s="160" t="s">
        <v>588</v>
      </c>
    </row>
    <row r="5" spans="1:5" ht="27">
      <c r="A5" s="20" t="s">
        <v>608</v>
      </c>
      <c r="B5" s="160" t="s">
        <v>609</v>
      </c>
      <c r="C5" s="142" t="s">
        <v>625</v>
      </c>
      <c r="D5" s="142" t="s">
        <v>626</v>
      </c>
      <c r="E5" s="142" t="s">
        <v>627</v>
      </c>
    </row>
    <row r="6" spans="1:5">
      <c r="A6" s="20" t="s">
        <v>664</v>
      </c>
      <c r="B6" s="160" t="s">
        <v>672</v>
      </c>
      <c r="C6" s="142"/>
      <c r="D6" s="142"/>
      <c r="E6" s="160"/>
    </row>
    <row r="7" spans="1:5" ht="74.25" customHeight="1">
      <c r="A7" s="20" t="s">
        <v>691</v>
      </c>
      <c r="B7" s="160" t="s">
        <v>697</v>
      </c>
      <c r="C7" s="142" t="s">
        <v>553</v>
      </c>
      <c r="D7" s="142" t="s">
        <v>704</v>
      </c>
      <c r="E7" s="142" t="s">
        <v>705</v>
      </c>
    </row>
    <row r="8" spans="1:5">
      <c r="A8" s="20" t="s">
        <v>721</v>
      </c>
      <c r="B8" s="160" t="s">
        <v>277</v>
      </c>
      <c r="C8" s="142" t="s">
        <v>279</v>
      </c>
      <c r="D8" s="142" t="s">
        <v>732</v>
      </c>
      <c r="E8" s="160" t="s">
        <v>733</v>
      </c>
    </row>
    <row r="9" spans="1:5" ht="54">
      <c r="A9" s="20" t="s">
        <v>36</v>
      </c>
      <c r="B9" s="160" t="s">
        <v>340</v>
      </c>
      <c r="C9" s="142" t="s">
        <v>296</v>
      </c>
      <c r="D9" s="142" t="s">
        <v>776</v>
      </c>
      <c r="E9" s="142" t="s">
        <v>777</v>
      </c>
    </row>
    <row r="10" spans="1:5" ht="27">
      <c r="A10" s="20" t="s">
        <v>811</v>
      </c>
      <c r="B10" s="160" t="s">
        <v>835</v>
      </c>
      <c r="C10" s="142" t="s">
        <v>296</v>
      </c>
      <c r="D10" s="142" t="s">
        <v>436</v>
      </c>
      <c r="E10" s="142" t="s">
        <v>852</v>
      </c>
    </row>
    <row r="11" spans="1:5" ht="15.75" customHeight="1">
      <c r="A11" s="20" t="s">
        <v>879</v>
      </c>
      <c r="B11" s="160" t="s">
        <v>697</v>
      </c>
      <c r="C11" s="142" t="s">
        <v>553</v>
      </c>
      <c r="D11" s="142" t="s">
        <v>894</v>
      </c>
      <c r="E11" s="160" t="s">
        <v>895</v>
      </c>
    </row>
    <row r="12" spans="1:5" ht="15.75" customHeight="1">
      <c r="A12" s="20" t="s">
        <v>902</v>
      </c>
      <c r="B12" s="160" t="s">
        <v>529</v>
      </c>
      <c r="C12" s="227"/>
      <c r="D12" s="227"/>
      <c r="E12" s="227"/>
    </row>
    <row r="13" spans="1:5" ht="15.75" customHeight="1">
      <c r="A13" s="20" t="s">
        <v>949</v>
      </c>
      <c r="B13" s="160" t="s">
        <v>954</v>
      </c>
      <c r="C13" s="142" t="s">
        <v>959</v>
      </c>
      <c r="D13" s="142" t="s">
        <v>960</v>
      </c>
      <c r="E13" s="160" t="s">
        <v>961</v>
      </c>
    </row>
    <row r="14" spans="1:5" ht="27">
      <c r="A14" s="20" t="s">
        <v>973</v>
      </c>
      <c r="B14" s="160" t="s">
        <v>962</v>
      </c>
      <c r="C14" s="142" t="s">
        <v>959</v>
      </c>
      <c r="D14" s="142" t="s">
        <v>997</v>
      </c>
      <c r="E14" s="160" t="s">
        <v>998</v>
      </c>
    </row>
    <row r="15" spans="1:5" ht="71.25" customHeight="1">
      <c r="A15" s="20" t="s">
        <v>1003</v>
      </c>
      <c r="B15" s="160" t="s">
        <v>962</v>
      </c>
      <c r="C15" s="142" t="s">
        <v>959</v>
      </c>
      <c r="D15" s="142" t="s">
        <v>1026</v>
      </c>
      <c r="E15" s="142" t="s">
        <v>1027</v>
      </c>
    </row>
    <row r="16" spans="1:5">
      <c r="A16" s="20" t="s">
        <v>1035</v>
      </c>
      <c r="B16" s="160" t="s">
        <v>835</v>
      </c>
      <c r="C16" s="142" t="s">
        <v>556</v>
      </c>
      <c r="D16" s="142" t="s">
        <v>1057</v>
      </c>
      <c r="E16" s="160" t="s">
        <v>1058</v>
      </c>
    </row>
    <row r="17" spans="1:7" ht="27">
      <c r="A17" s="20" t="s">
        <v>0</v>
      </c>
      <c r="B17" s="260" t="s">
        <v>340</v>
      </c>
      <c r="C17" s="258" t="s">
        <v>296</v>
      </c>
      <c r="D17" s="258" t="s">
        <v>391</v>
      </c>
      <c r="E17" s="260" t="s">
        <v>392</v>
      </c>
    </row>
    <row r="18" spans="1:7" ht="15.75" customHeight="1">
      <c r="A18" s="20" t="s">
        <v>1073</v>
      </c>
      <c r="B18" s="160" t="s">
        <v>409</v>
      </c>
      <c r="C18" s="142" t="s">
        <v>556</v>
      </c>
      <c r="D18" s="142" t="s">
        <v>1089</v>
      </c>
      <c r="E18" s="160" t="s">
        <v>1090</v>
      </c>
    </row>
    <row r="19" spans="1:7">
      <c r="A19" s="20" t="s">
        <v>523</v>
      </c>
      <c r="B19" s="143" t="s">
        <v>277</v>
      </c>
      <c r="C19" s="61" t="s">
        <v>279</v>
      </c>
      <c r="D19" s="61" t="s">
        <v>516</v>
      </c>
      <c r="E19" s="143" t="s">
        <v>517</v>
      </c>
    </row>
    <row r="20" spans="1:7">
      <c r="A20" s="20" t="s">
        <v>1109</v>
      </c>
      <c r="B20" s="143" t="s">
        <v>1113</v>
      </c>
      <c r="C20" s="61" t="s">
        <v>959</v>
      </c>
      <c r="D20" s="61" t="s">
        <v>1131</v>
      </c>
      <c r="E20" s="143" t="s">
        <v>1132</v>
      </c>
    </row>
    <row r="21" spans="1:7" ht="81">
      <c r="A21" s="20" t="s">
        <v>1182</v>
      </c>
      <c r="B21" s="160" t="s">
        <v>1113</v>
      </c>
      <c r="C21" s="142" t="s">
        <v>959</v>
      </c>
      <c r="D21" s="142" t="s">
        <v>1209</v>
      </c>
      <c r="E21" s="203" t="s">
        <v>1210</v>
      </c>
    </row>
    <row r="22" spans="1:7" ht="40.5">
      <c r="A22" s="20" t="s">
        <v>1237</v>
      </c>
      <c r="B22" s="160" t="s">
        <v>962</v>
      </c>
      <c r="C22" s="142" t="s">
        <v>959</v>
      </c>
      <c r="D22" s="142" t="s">
        <v>1258</v>
      </c>
      <c r="E22" s="142" t="s">
        <v>1259</v>
      </c>
    </row>
    <row r="23" spans="1:7" ht="27">
      <c r="A23" s="20" t="s">
        <v>1284</v>
      </c>
      <c r="B23" s="160" t="s">
        <v>1287</v>
      </c>
      <c r="C23" s="142" t="s">
        <v>1299</v>
      </c>
      <c r="D23" s="142" t="s">
        <v>1300</v>
      </c>
      <c r="E23" s="142" t="s">
        <v>1301</v>
      </c>
      <c r="G23" s="108"/>
    </row>
    <row r="24" spans="1:7">
      <c r="A24" s="20" t="s">
        <v>43</v>
      </c>
      <c r="B24" s="160" t="s">
        <v>271</v>
      </c>
      <c r="C24" s="142"/>
      <c r="D24" s="142"/>
      <c r="E24" s="160"/>
    </row>
    <row r="25" spans="1:7" ht="60.75" customHeight="1">
      <c r="A25" s="20" t="s">
        <v>1330</v>
      </c>
      <c r="B25" s="160" t="s">
        <v>409</v>
      </c>
      <c r="C25" s="142" t="s">
        <v>556</v>
      </c>
      <c r="D25" s="142" t="s">
        <v>1353</v>
      </c>
      <c r="E25" s="142" t="s">
        <v>2185</v>
      </c>
    </row>
    <row r="26" spans="1:7" ht="27">
      <c r="A26" s="20" t="s">
        <v>1363</v>
      </c>
      <c r="B26" s="160" t="s">
        <v>1287</v>
      </c>
      <c r="C26" s="142" t="s">
        <v>1299</v>
      </c>
      <c r="D26" s="142" t="s">
        <v>1381</v>
      </c>
      <c r="E26" s="160" t="s">
        <v>1382</v>
      </c>
    </row>
    <row r="27" spans="1:7">
      <c r="A27" s="20" t="s">
        <v>1395</v>
      </c>
      <c r="B27" s="160" t="s">
        <v>835</v>
      </c>
      <c r="C27" s="142" t="s">
        <v>556</v>
      </c>
      <c r="D27" s="142" t="s">
        <v>1410</v>
      </c>
      <c r="E27" s="160" t="s">
        <v>1411</v>
      </c>
    </row>
    <row r="28" spans="1:7">
      <c r="A28" s="20" t="s">
        <v>1429</v>
      </c>
      <c r="B28" s="160" t="s">
        <v>835</v>
      </c>
      <c r="C28" s="142" t="s">
        <v>556</v>
      </c>
      <c r="D28" s="142" t="s">
        <v>1450</v>
      </c>
      <c r="E28" s="160" t="s">
        <v>1451</v>
      </c>
    </row>
    <row r="29" spans="1:7">
      <c r="A29" s="20" t="s">
        <v>25</v>
      </c>
      <c r="B29" s="160" t="s">
        <v>954</v>
      </c>
      <c r="C29" s="142" t="s">
        <v>296</v>
      </c>
      <c r="D29" s="142" t="s">
        <v>1472</v>
      </c>
      <c r="E29" s="160" t="s">
        <v>1473</v>
      </c>
    </row>
    <row r="30" spans="1:7" ht="15.75" customHeight="1">
      <c r="A30" s="20" t="s">
        <v>26</v>
      </c>
      <c r="B30" s="160" t="s">
        <v>271</v>
      </c>
      <c r="C30" s="142"/>
      <c r="D30" s="142"/>
      <c r="E30" s="160"/>
    </row>
    <row r="31" spans="1:7" ht="15.75" customHeight="1">
      <c r="A31" s="20" t="s">
        <v>1506</v>
      </c>
      <c r="B31" s="160" t="s">
        <v>983</v>
      </c>
      <c r="C31" s="142"/>
      <c r="D31" s="142"/>
      <c r="E31" s="160"/>
    </row>
    <row r="32" spans="1:7" ht="15.75" customHeight="1">
      <c r="A32" s="20" t="s">
        <v>70</v>
      </c>
      <c r="B32" s="206" t="s">
        <v>288</v>
      </c>
      <c r="C32" s="227"/>
      <c r="D32" s="227"/>
      <c r="E32" s="227"/>
    </row>
    <row r="33" spans="1:5" ht="27">
      <c r="A33" s="20" t="s">
        <v>1590</v>
      </c>
      <c r="B33" s="160" t="s">
        <v>954</v>
      </c>
      <c r="C33" s="142" t="s">
        <v>959</v>
      </c>
      <c r="D33" s="142" t="s">
        <v>1603</v>
      </c>
      <c r="E33" s="142" t="s">
        <v>2031</v>
      </c>
    </row>
    <row r="34" spans="1:5" ht="54">
      <c r="A34" s="20" t="s">
        <v>1621</v>
      </c>
      <c r="B34" s="160" t="s">
        <v>954</v>
      </c>
      <c r="C34" s="142" t="s">
        <v>959</v>
      </c>
      <c r="D34" s="142" t="s">
        <v>1628</v>
      </c>
      <c r="E34" s="142" t="s">
        <v>1629</v>
      </c>
    </row>
    <row r="35" spans="1:5" ht="15.75" customHeight="1">
      <c r="A35" s="20" t="s">
        <v>1634</v>
      </c>
      <c r="B35" s="160" t="s">
        <v>409</v>
      </c>
      <c r="C35" s="142" t="s">
        <v>556</v>
      </c>
      <c r="D35" s="142" t="s">
        <v>1648</v>
      </c>
      <c r="E35" s="160" t="s">
        <v>1649</v>
      </c>
    </row>
    <row r="36" spans="1:5" ht="40.5">
      <c r="A36" s="20" t="s">
        <v>151</v>
      </c>
      <c r="B36" s="143" t="s">
        <v>409</v>
      </c>
      <c r="C36" s="61" t="s">
        <v>556</v>
      </c>
      <c r="D36" s="61" t="s">
        <v>1670</v>
      </c>
      <c r="E36" s="61" t="s">
        <v>1671</v>
      </c>
    </row>
    <row r="37" spans="1:5">
      <c r="A37" s="20" t="s">
        <v>1683</v>
      </c>
      <c r="B37" s="160" t="s">
        <v>1113</v>
      </c>
      <c r="C37" s="142" t="s">
        <v>964</v>
      </c>
      <c r="D37" s="142" t="s">
        <v>1691</v>
      </c>
      <c r="E37" s="160" t="s">
        <v>1692</v>
      </c>
    </row>
    <row r="38" spans="1:5" ht="27">
      <c r="A38" s="20" t="s">
        <v>1696</v>
      </c>
      <c r="B38" s="160" t="s">
        <v>1113</v>
      </c>
      <c r="C38" s="142" t="s">
        <v>959</v>
      </c>
      <c r="D38" s="142" t="s">
        <v>2032</v>
      </c>
      <c r="E38" s="160" t="s">
        <v>1701</v>
      </c>
    </row>
    <row r="39" spans="1:5" ht="40.5">
      <c r="A39" s="20" t="s">
        <v>1704</v>
      </c>
      <c r="B39" s="160" t="s">
        <v>962</v>
      </c>
      <c r="C39" s="142" t="s">
        <v>959</v>
      </c>
      <c r="D39" s="142" t="s">
        <v>1727</v>
      </c>
      <c r="E39" s="160" t="s">
        <v>2033</v>
      </c>
    </row>
    <row r="40" spans="1:5">
      <c r="A40" s="20" t="s">
        <v>1736</v>
      </c>
      <c r="B40" s="160" t="s">
        <v>1113</v>
      </c>
      <c r="C40" s="142" t="s">
        <v>959</v>
      </c>
      <c r="D40" s="142" t="s">
        <v>1754</v>
      </c>
      <c r="E40" s="160" t="s">
        <v>1755</v>
      </c>
    </row>
    <row r="41" spans="1:5">
      <c r="A41" s="20" t="s">
        <v>101</v>
      </c>
      <c r="B41" s="178" t="s">
        <v>342</v>
      </c>
      <c r="C41" s="227"/>
      <c r="D41" s="227"/>
      <c r="E41" s="227"/>
    </row>
    <row r="42" spans="1:5" ht="54">
      <c r="A42" s="20" t="s">
        <v>1771</v>
      </c>
      <c r="B42" s="143" t="s">
        <v>1113</v>
      </c>
      <c r="C42" s="61" t="s">
        <v>959</v>
      </c>
      <c r="D42" s="61" t="s">
        <v>1782</v>
      </c>
      <c r="E42" s="61" t="s">
        <v>1783</v>
      </c>
    </row>
    <row r="43" spans="1:5">
      <c r="A43" s="20" t="s">
        <v>1787</v>
      </c>
      <c r="B43" s="160" t="s">
        <v>954</v>
      </c>
      <c r="C43" s="142" t="s">
        <v>959</v>
      </c>
      <c r="D43" s="142" t="s">
        <v>1794</v>
      </c>
      <c r="E43" s="160" t="s">
        <v>1795</v>
      </c>
    </row>
    <row r="44" spans="1:5" ht="54">
      <c r="A44" s="20" t="s">
        <v>30</v>
      </c>
      <c r="B44" s="143" t="s">
        <v>1662</v>
      </c>
      <c r="C44" s="61" t="s">
        <v>296</v>
      </c>
      <c r="D44" s="61" t="s">
        <v>1809</v>
      </c>
      <c r="E44" s="61" t="s">
        <v>1810</v>
      </c>
    </row>
    <row r="45" spans="1:5" ht="27">
      <c r="A45" s="20" t="s">
        <v>1817</v>
      </c>
      <c r="B45" s="160" t="s">
        <v>1822</v>
      </c>
      <c r="C45" s="142" t="s">
        <v>964</v>
      </c>
      <c r="D45" s="142" t="s">
        <v>1832</v>
      </c>
      <c r="E45" s="160" t="s">
        <v>1833</v>
      </c>
    </row>
    <row r="46" spans="1:5">
      <c r="A46" s="20" t="s">
        <v>1838</v>
      </c>
      <c r="B46" s="143" t="s">
        <v>409</v>
      </c>
      <c r="C46" s="61" t="s">
        <v>556</v>
      </c>
      <c r="D46" s="61" t="s">
        <v>1852</v>
      </c>
      <c r="E46" s="143" t="s">
        <v>1853</v>
      </c>
    </row>
    <row r="47" spans="1:5" ht="54">
      <c r="A47" s="20" t="s">
        <v>1866</v>
      </c>
      <c r="B47" s="160" t="s">
        <v>954</v>
      </c>
      <c r="C47" s="142" t="s">
        <v>959</v>
      </c>
      <c r="D47" s="142" t="s">
        <v>1879</v>
      </c>
      <c r="E47" s="142" t="s">
        <v>1880</v>
      </c>
    </row>
    <row r="48" spans="1:5">
      <c r="A48" s="20" t="s">
        <v>1887</v>
      </c>
      <c r="B48" s="160" t="s">
        <v>954</v>
      </c>
      <c r="C48" s="142" t="s">
        <v>959</v>
      </c>
      <c r="D48" s="142" t="s">
        <v>1898</v>
      </c>
      <c r="E48" s="160" t="s">
        <v>2034</v>
      </c>
    </row>
    <row r="49" spans="1:5">
      <c r="A49" s="20" t="s">
        <v>1904</v>
      </c>
      <c r="B49" s="143" t="s">
        <v>954</v>
      </c>
      <c r="C49" s="61" t="s">
        <v>959</v>
      </c>
      <c r="D49" s="61" t="s">
        <v>1898</v>
      </c>
      <c r="E49" s="284" t="s">
        <v>2034</v>
      </c>
    </row>
    <row r="50" spans="1:5" ht="15.75" customHeight="1">
      <c r="A50" s="20" t="s">
        <v>1915</v>
      </c>
      <c r="B50" s="160" t="s">
        <v>409</v>
      </c>
      <c r="C50" s="142" t="s">
        <v>556</v>
      </c>
      <c r="D50" s="142" t="s">
        <v>1923</v>
      </c>
      <c r="E50" s="65" t="s">
        <v>1924</v>
      </c>
    </row>
    <row r="51" spans="1:5" ht="15.75" customHeight="1">
      <c r="A51" s="20" t="s">
        <v>1929</v>
      </c>
      <c r="B51" s="160" t="s">
        <v>962</v>
      </c>
      <c r="C51" s="142" t="s">
        <v>964</v>
      </c>
      <c r="D51" s="142" t="s">
        <v>1898</v>
      </c>
      <c r="E51" s="160" t="s">
        <v>1935</v>
      </c>
    </row>
    <row r="52" spans="1:5" ht="15.75" customHeight="1">
      <c r="A52" s="20" t="s">
        <v>1941</v>
      </c>
      <c r="B52" s="160" t="s">
        <v>954</v>
      </c>
      <c r="C52" s="142" t="s">
        <v>959</v>
      </c>
      <c r="D52" s="142" t="s">
        <v>1898</v>
      </c>
      <c r="E52" s="160" t="s">
        <v>2034</v>
      </c>
    </row>
    <row r="53" spans="1:5">
      <c r="A53" s="20" t="s">
        <v>1947</v>
      </c>
      <c r="B53" s="160" t="s">
        <v>954</v>
      </c>
      <c r="C53" s="142" t="s">
        <v>959</v>
      </c>
      <c r="D53" s="142" t="s">
        <v>1898</v>
      </c>
      <c r="E53" s="142" t="s">
        <v>2034</v>
      </c>
    </row>
    <row r="54" spans="1:5">
      <c r="A54" s="20" t="s">
        <v>1953</v>
      </c>
      <c r="B54" s="160" t="s">
        <v>1113</v>
      </c>
      <c r="C54" s="142" t="s">
        <v>959</v>
      </c>
      <c r="D54" s="142" t="s">
        <v>1898</v>
      </c>
      <c r="E54" s="160" t="s">
        <v>1701</v>
      </c>
    </row>
    <row r="55" spans="1:5" ht="27">
      <c r="A55" s="20" t="s">
        <v>1964</v>
      </c>
      <c r="B55" s="160" t="s">
        <v>409</v>
      </c>
      <c r="C55" s="142" t="s">
        <v>556</v>
      </c>
      <c r="D55" s="142" t="s">
        <v>1980</v>
      </c>
      <c r="E55" s="160" t="s">
        <v>1981</v>
      </c>
    </row>
    <row r="56" spans="1:5" ht="27">
      <c r="A56" s="20" t="s">
        <v>1987</v>
      </c>
      <c r="B56" s="160" t="s">
        <v>962</v>
      </c>
      <c r="C56" s="142" t="s">
        <v>959</v>
      </c>
      <c r="D56" s="142" t="s">
        <v>1628</v>
      </c>
      <c r="E56" s="142" t="s">
        <v>1993</v>
      </c>
    </row>
  </sheetData>
  <phoneticPr fontId="8"/>
  <dataValidations count="2">
    <dataValidation type="list" allowBlank="1" showInputMessage="1" sqref="B25 B9 B27">
      <formula1>$B$36:$B$37</formula1>
    </dataValidation>
    <dataValidation type="list" allowBlank="1" showInputMessage="1" sqref="C25 C9 C27">
      <formula1>$C$36:$C$37</formula1>
    </dataValidation>
  </dataValidations>
  <printOptions horizontalCentered="1"/>
  <pageMargins left="0.43307086614173229" right="0.35433070866141736" top="0.59055118110236227" bottom="0.59055118110236227" header="0.51181102362204722" footer="0.51181102362204722"/>
  <pageSetup paperSize="9" scale="60" orientation="portrait" r:id="rId1"/>
  <headerFooter alignWithMargins="0">
    <oddFooter>&amp;C&amp;P</oddFooter>
  </headerFooter>
  <rowBreaks count="1" manualBreakCount="1">
    <brk id="39"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showZeros="0" view="pageBreakPreview" zoomScaleNormal="130" zoomScaleSheetLayoutView="100" workbookViewId="0">
      <pane ySplit="3" topLeftCell="A22" activePane="bottomLeft" state="frozen"/>
      <selection activeCell="H68" sqref="H68"/>
      <selection pane="bottomLeft" activeCell="A2" sqref="A2:A3"/>
    </sheetView>
  </sheetViews>
  <sheetFormatPr defaultRowHeight="13.5"/>
  <cols>
    <col min="1" max="1" width="11.125" style="56" customWidth="1"/>
    <col min="2" max="3" width="16.125" style="56" customWidth="1"/>
    <col min="4" max="4" width="20.25" style="109" customWidth="1"/>
    <col min="5" max="6" width="16.125" style="56" customWidth="1"/>
    <col min="7" max="7" width="20.25" style="109" customWidth="1"/>
    <col min="8" max="16384" width="9" style="56"/>
  </cols>
  <sheetData>
    <row r="1" spans="1:8" ht="28.5" customHeight="1">
      <c r="A1" s="44" t="s">
        <v>2201</v>
      </c>
    </row>
    <row r="2" spans="1:8">
      <c r="A2" s="668" t="s">
        <v>56</v>
      </c>
      <c r="B2" s="669" t="s">
        <v>77</v>
      </c>
      <c r="C2" s="670"/>
      <c r="D2" s="671"/>
      <c r="E2" s="668" t="s">
        <v>78</v>
      </c>
      <c r="F2" s="668"/>
      <c r="G2" s="668"/>
    </row>
    <row r="3" spans="1:8" ht="27">
      <c r="A3" s="668"/>
      <c r="B3" s="48" t="s">
        <v>79</v>
      </c>
      <c r="C3" s="48" t="s">
        <v>141</v>
      </c>
      <c r="D3" s="98" t="s">
        <v>142</v>
      </c>
      <c r="E3" s="48" t="s">
        <v>79</v>
      </c>
      <c r="F3" s="48" t="s">
        <v>141</v>
      </c>
      <c r="G3" s="98" t="s">
        <v>142</v>
      </c>
    </row>
    <row r="4" spans="1:8">
      <c r="A4" s="141" t="s">
        <v>157</v>
      </c>
      <c r="B4" s="66" t="s">
        <v>409</v>
      </c>
      <c r="C4" s="66" t="s">
        <v>410</v>
      </c>
      <c r="D4" s="66" t="s">
        <v>411</v>
      </c>
      <c r="E4" s="66" t="s">
        <v>409</v>
      </c>
      <c r="F4" s="66" t="s">
        <v>410</v>
      </c>
      <c r="G4" s="66" t="s">
        <v>412</v>
      </c>
      <c r="H4" s="109"/>
    </row>
    <row r="5" spans="1:8">
      <c r="A5" s="447" t="s">
        <v>260</v>
      </c>
      <c r="B5" s="301" t="s">
        <v>1664</v>
      </c>
      <c r="C5" s="552"/>
      <c r="D5" s="301"/>
      <c r="E5" s="552" t="s">
        <v>1124</v>
      </c>
      <c r="F5" s="552" t="s">
        <v>1730</v>
      </c>
      <c r="G5" s="552" t="s">
        <v>2132</v>
      </c>
      <c r="H5" s="109"/>
    </row>
    <row r="6" spans="1:8" ht="94.5">
      <c r="A6" s="8" t="s">
        <v>621</v>
      </c>
      <c r="B6" s="66" t="s">
        <v>609</v>
      </c>
      <c r="C6" s="67" t="s">
        <v>628</v>
      </c>
      <c r="D6" s="67" t="s">
        <v>629</v>
      </c>
      <c r="E6" s="66" t="s">
        <v>609</v>
      </c>
      <c r="F6" s="66" t="s">
        <v>625</v>
      </c>
      <c r="G6" s="67" t="s">
        <v>630</v>
      </c>
      <c r="H6" s="109"/>
    </row>
    <row r="7" spans="1:8" ht="54">
      <c r="A7" s="8" t="s">
        <v>664</v>
      </c>
      <c r="B7" s="66" t="s">
        <v>681</v>
      </c>
      <c r="C7" s="67" t="s">
        <v>296</v>
      </c>
      <c r="D7" s="67" t="s">
        <v>682</v>
      </c>
      <c r="E7" s="66" t="s">
        <v>548</v>
      </c>
      <c r="F7" s="66" t="s">
        <v>553</v>
      </c>
      <c r="G7" s="67" t="s">
        <v>683</v>
      </c>
      <c r="H7" s="109"/>
    </row>
    <row r="8" spans="1:8" ht="162">
      <c r="A8" s="8" t="s">
        <v>691</v>
      </c>
      <c r="B8" s="68" t="s">
        <v>697</v>
      </c>
      <c r="C8" s="68" t="s">
        <v>706</v>
      </c>
      <c r="D8" s="68" t="s">
        <v>707</v>
      </c>
      <c r="E8" s="68" t="s">
        <v>697</v>
      </c>
      <c r="F8" s="68" t="s">
        <v>685</v>
      </c>
      <c r="G8" s="59" t="s">
        <v>708</v>
      </c>
      <c r="H8" s="109"/>
    </row>
    <row r="9" spans="1:8">
      <c r="A9" s="8" t="s">
        <v>721</v>
      </c>
      <c r="B9" s="59" t="s">
        <v>277</v>
      </c>
      <c r="C9" s="68" t="s">
        <v>293</v>
      </c>
      <c r="D9" s="68" t="s">
        <v>734</v>
      </c>
      <c r="E9" s="59" t="s">
        <v>277</v>
      </c>
      <c r="F9" s="68" t="s">
        <v>279</v>
      </c>
      <c r="G9" s="68" t="s">
        <v>733</v>
      </c>
      <c r="H9" s="109"/>
    </row>
    <row r="10" spans="1:8" ht="40.5">
      <c r="A10" s="8" t="s">
        <v>36</v>
      </c>
      <c r="B10" s="68" t="s">
        <v>340</v>
      </c>
      <c r="C10" s="68" t="s">
        <v>393</v>
      </c>
      <c r="D10" s="68" t="s">
        <v>778</v>
      </c>
      <c r="E10" s="59" t="s">
        <v>340</v>
      </c>
      <c r="F10" s="68" t="s">
        <v>296</v>
      </c>
      <c r="G10" s="59" t="s">
        <v>779</v>
      </c>
      <c r="H10" s="109"/>
    </row>
    <row r="11" spans="1:8" ht="54">
      <c r="A11" s="8" t="s">
        <v>811</v>
      </c>
      <c r="B11" s="68" t="s">
        <v>835</v>
      </c>
      <c r="C11" s="68" t="s">
        <v>393</v>
      </c>
      <c r="D11" s="68" t="s">
        <v>437</v>
      </c>
      <c r="E11" s="68" t="s">
        <v>835</v>
      </c>
      <c r="F11" s="68" t="s">
        <v>296</v>
      </c>
      <c r="G11" s="59" t="s">
        <v>853</v>
      </c>
      <c r="H11" s="109"/>
    </row>
    <row r="12" spans="1:8" ht="27">
      <c r="A12" s="8" t="s">
        <v>879</v>
      </c>
      <c r="B12" s="68" t="s">
        <v>696</v>
      </c>
      <c r="C12" s="59"/>
      <c r="D12" s="68"/>
      <c r="E12" s="68" t="s">
        <v>697</v>
      </c>
      <c r="F12" s="59" t="s">
        <v>685</v>
      </c>
      <c r="G12" s="59" t="s">
        <v>895</v>
      </c>
      <c r="H12" s="109"/>
    </row>
    <row r="13" spans="1:8">
      <c r="A13" s="8" t="s">
        <v>902</v>
      </c>
      <c r="B13" s="68" t="s">
        <v>529</v>
      </c>
      <c r="C13" s="68"/>
      <c r="D13" s="68"/>
      <c r="E13" s="68" t="s">
        <v>529</v>
      </c>
      <c r="F13" s="68"/>
      <c r="G13" s="68"/>
      <c r="H13" s="109"/>
    </row>
    <row r="14" spans="1:8" ht="40.5">
      <c r="A14" s="8" t="s">
        <v>949</v>
      </c>
      <c r="B14" s="59" t="s">
        <v>962</v>
      </c>
      <c r="C14" s="59" t="s">
        <v>959</v>
      </c>
      <c r="D14" s="59" t="s">
        <v>963</v>
      </c>
      <c r="E14" s="59" t="s">
        <v>962</v>
      </c>
      <c r="F14" s="68" t="s">
        <v>964</v>
      </c>
      <c r="G14" s="68" t="s">
        <v>961</v>
      </c>
      <c r="H14" s="109"/>
    </row>
    <row r="15" spans="1:8" ht="54">
      <c r="A15" s="8" t="s">
        <v>973</v>
      </c>
      <c r="B15" s="68" t="s">
        <v>962</v>
      </c>
      <c r="C15" s="68" t="s">
        <v>964</v>
      </c>
      <c r="D15" s="59" t="s">
        <v>2035</v>
      </c>
      <c r="E15" s="68" t="s">
        <v>962</v>
      </c>
      <c r="F15" s="68" t="s">
        <v>959</v>
      </c>
      <c r="G15" s="59" t="s">
        <v>998</v>
      </c>
      <c r="H15" s="109"/>
    </row>
    <row r="16" spans="1:8" ht="54">
      <c r="A16" s="8" t="s">
        <v>1003</v>
      </c>
      <c r="B16" s="68" t="s">
        <v>983</v>
      </c>
      <c r="C16" s="68"/>
      <c r="D16" s="68"/>
      <c r="E16" s="68" t="s">
        <v>962</v>
      </c>
      <c r="F16" s="59" t="s">
        <v>964</v>
      </c>
      <c r="G16" s="59" t="s">
        <v>1028</v>
      </c>
      <c r="H16" s="109"/>
    </row>
    <row r="17" spans="1:9">
      <c r="A17" s="8" t="s">
        <v>1035</v>
      </c>
      <c r="B17" s="68" t="s">
        <v>835</v>
      </c>
      <c r="C17" s="68" t="s">
        <v>1059</v>
      </c>
      <c r="D17" s="68" t="s">
        <v>1060</v>
      </c>
      <c r="E17" s="68" t="s">
        <v>835</v>
      </c>
      <c r="F17" s="59" t="s">
        <v>410</v>
      </c>
      <c r="G17" s="68" t="s">
        <v>1058</v>
      </c>
      <c r="H17" s="109"/>
    </row>
    <row r="18" spans="1:9" ht="27">
      <c r="A18" s="8" t="s">
        <v>0</v>
      </c>
      <c r="B18" s="261" t="s">
        <v>340</v>
      </c>
      <c r="C18" s="261" t="s">
        <v>393</v>
      </c>
      <c r="D18" s="261" t="s">
        <v>394</v>
      </c>
      <c r="E18" s="261" t="s">
        <v>340</v>
      </c>
      <c r="F18" s="261" t="s">
        <v>296</v>
      </c>
      <c r="G18" s="358" t="s">
        <v>395</v>
      </c>
      <c r="H18" s="109"/>
    </row>
    <row r="19" spans="1:9" ht="40.5">
      <c r="A19" s="8" t="s">
        <v>1073</v>
      </c>
      <c r="B19" s="59" t="s">
        <v>1091</v>
      </c>
      <c r="C19" s="68" t="s">
        <v>393</v>
      </c>
      <c r="D19" s="68" t="s">
        <v>1092</v>
      </c>
      <c r="E19" s="59" t="s">
        <v>1091</v>
      </c>
      <c r="F19" s="68" t="s">
        <v>296</v>
      </c>
      <c r="G19" s="59" t="s">
        <v>1093</v>
      </c>
      <c r="H19" s="109"/>
    </row>
    <row r="20" spans="1:9">
      <c r="A20" s="8" t="s">
        <v>523</v>
      </c>
      <c r="B20" s="61" t="s">
        <v>277</v>
      </c>
      <c r="C20" s="143" t="s">
        <v>53</v>
      </c>
      <c r="D20" s="143" t="s">
        <v>518</v>
      </c>
      <c r="E20" s="61" t="s">
        <v>277</v>
      </c>
      <c r="F20" s="143" t="s">
        <v>279</v>
      </c>
      <c r="G20" s="143" t="s">
        <v>519</v>
      </c>
      <c r="H20" s="109"/>
    </row>
    <row r="21" spans="1:9">
      <c r="A21" s="8" t="s">
        <v>1109</v>
      </c>
      <c r="B21" s="143" t="s">
        <v>1113</v>
      </c>
      <c r="C21" s="143" t="s">
        <v>1133</v>
      </c>
      <c r="D21" s="61" t="s">
        <v>1134</v>
      </c>
      <c r="E21" s="61" t="s">
        <v>1113</v>
      </c>
      <c r="F21" s="61" t="s">
        <v>959</v>
      </c>
      <c r="G21" s="61" t="s">
        <v>1132</v>
      </c>
      <c r="H21" s="109"/>
    </row>
    <row r="22" spans="1:9" ht="40.5">
      <c r="A22" s="8" t="s">
        <v>1182</v>
      </c>
      <c r="B22" s="59" t="s">
        <v>1113</v>
      </c>
      <c r="C22" s="68" t="s">
        <v>1133</v>
      </c>
      <c r="D22" s="59" t="s">
        <v>1211</v>
      </c>
      <c r="E22" s="68" t="s">
        <v>1113</v>
      </c>
      <c r="F22" s="68" t="s">
        <v>1133</v>
      </c>
      <c r="G22" s="59" t="s">
        <v>1212</v>
      </c>
      <c r="H22" s="109"/>
    </row>
    <row r="23" spans="1:9" ht="67.5">
      <c r="A23" s="8" t="s">
        <v>1237</v>
      </c>
      <c r="B23" s="59" t="s">
        <v>962</v>
      </c>
      <c r="C23" s="68" t="s">
        <v>1133</v>
      </c>
      <c r="D23" s="68" t="s">
        <v>1260</v>
      </c>
      <c r="E23" s="68" t="s">
        <v>962</v>
      </c>
      <c r="F23" s="59" t="s">
        <v>964</v>
      </c>
      <c r="G23" s="59" t="s">
        <v>1261</v>
      </c>
      <c r="H23" s="109"/>
    </row>
    <row r="24" spans="1:9" ht="27">
      <c r="A24" s="8" t="s">
        <v>1284</v>
      </c>
      <c r="B24" s="68" t="s">
        <v>1287</v>
      </c>
      <c r="C24" s="68" t="s">
        <v>1302</v>
      </c>
      <c r="D24" s="68" t="s">
        <v>1303</v>
      </c>
      <c r="E24" s="68" t="s">
        <v>1287</v>
      </c>
      <c r="F24" s="68" t="s">
        <v>1299</v>
      </c>
      <c r="G24" s="59" t="s">
        <v>1304</v>
      </c>
      <c r="H24" s="109"/>
      <c r="I24" s="108"/>
    </row>
    <row r="25" spans="1:9">
      <c r="A25" s="8" t="s">
        <v>1310</v>
      </c>
      <c r="B25" s="68" t="s">
        <v>954</v>
      </c>
      <c r="C25" s="68" t="s">
        <v>1133</v>
      </c>
      <c r="D25" s="68" t="s">
        <v>1322</v>
      </c>
      <c r="E25" s="59" t="s">
        <v>954</v>
      </c>
      <c r="F25" s="68" t="s">
        <v>1133</v>
      </c>
      <c r="G25" s="68" t="s">
        <v>1323</v>
      </c>
      <c r="H25" s="110"/>
    </row>
    <row r="26" spans="1:9">
      <c r="A26" s="8" t="s">
        <v>1330</v>
      </c>
      <c r="B26" s="68" t="s">
        <v>835</v>
      </c>
      <c r="C26" s="68" t="s">
        <v>1059</v>
      </c>
      <c r="D26" s="68" t="s">
        <v>2036</v>
      </c>
      <c r="E26" s="68" t="s">
        <v>835</v>
      </c>
      <c r="F26" s="68" t="s">
        <v>1059</v>
      </c>
      <c r="G26" s="68" t="s">
        <v>2037</v>
      </c>
      <c r="H26" s="109"/>
    </row>
    <row r="27" spans="1:9">
      <c r="A27" s="8" t="s">
        <v>1363</v>
      </c>
      <c r="B27" s="68" t="s">
        <v>1287</v>
      </c>
      <c r="C27" s="68" t="s">
        <v>1383</v>
      </c>
      <c r="D27" s="68" t="s">
        <v>1384</v>
      </c>
      <c r="E27" s="68" t="s">
        <v>1287</v>
      </c>
      <c r="F27" s="68" t="s">
        <v>1299</v>
      </c>
      <c r="G27" s="68" t="s">
        <v>1385</v>
      </c>
      <c r="H27" s="109"/>
    </row>
    <row r="28" spans="1:9" ht="27">
      <c r="A28" s="8" t="s">
        <v>1396</v>
      </c>
      <c r="B28" s="59" t="s">
        <v>954</v>
      </c>
      <c r="C28" s="68" t="s">
        <v>959</v>
      </c>
      <c r="D28" s="59" t="s">
        <v>1412</v>
      </c>
      <c r="E28" s="68" t="s">
        <v>954</v>
      </c>
      <c r="F28" s="68" t="s">
        <v>959</v>
      </c>
      <c r="G28" s="68" t="s">
        <v>1411</v>
      </c>
      <c r="H28" s="109"/>
    </row>
    <row r="29" spans="1:9" ht="27">
      <c r="A29" s="8" t="s">
        <v>1429</v>
      </c>
      <c r="B29" s="59" t="s">
        <v>1452</v>
      </c>
      <c r="C29" s="68" t="s">
        <v>1059</v>
      </c>
      <c r="D29" s="59" t="s">
        <v>2038</v>
      </c>
      <c r="E29" s="59" t="s">
        <v>409</v>
      </c>
      <c r="F29" s="68" t="s">
        <v>410</v>
      </c>
      <c r="G29" s="68" t="s">
        <v>1451</v>
      </c>
      <c r="H29" s="109"/>
    </row>
    <row r="30" spans="1:9" ht="40.5">
      <c r="A30" s="8" t="s">
        <v>25</v>
      </c>
      <c r="B30" s="68" t="s">
        <v>954</v>
      </c>
      <c r="C30" s="68" t="s">
        <v>1133</v>
      </c>
      <c r="D30" s="59" t="s">
        <v>2039</v>
      </c>
      <c r="E30" s="68" t="s">
        <v>954</v>
      </c>
      <c r="F30" s="68" t="s">
        <v>296</v>
      </c>
      <c r="G30" s="68" t="s">
        <v>1474</v>
      </c>
      <c r="H30" s="109"/>
    </row>
    <row r="31" spans="1:9">
      <c r="A31" s="8" t="s">
        <v>1481</v>
      </c>
      <c r="B31" s="59" t="s">
        <v>1091</v>
      </c>
      <c r="C31" s="68" t="s">
        <v>1059</v>
      </c>
      <c r="D31" s="68" t="s">
        <v>1493</v>
      </c>
      <c r="E31" s="68" t="s">
        <v>529</v>
      </c>
      <c r="F31" s="68"/>
      <c r="G31" s="68"/>
      <c r="H31" s="109"/>
    </row>
    <row r="32" spans="1:9">
      <c r="A32" s="8" t="s">
        <v>1506</v>
      </c>
      <c r="B32" s="68" t="s">
        <v>983</v>
      </c>
      <c r="C32" s="68"/>
      <c r="D32" s="68"/>
      <c r="E32" s="68" t="s">
        <v>983</v>
      </c>
      <c r="F32" s="68"/>
      <c r="G32" s="68"/>
      <c r="H32" s="109"/>
    </row>
    <row r="33" spans="1:8" ht="40.5">
      <c r="A33" s="8" t="s">
        <v>1551</v>
      </c>
      <c r="B33" s="29" t="s">
        <v>835</v>
      </c>
      <c r="C33" s="29" t="s">
        <v>410</v>
      </c>
      <c r="D33" s="147" t="s">
        <v>2040</v>
      </c>
      <c r="E33" s="29" t="s">
        <v>835</v>
      </c>
      <c r="F33" s="29" t="s">
        <v>556</v>
      </c>
      <c r="G33" s="147" t="s">
        <v>1570</v>
      </c>
      <c r="H33" s="109"/>
    </row>
    <row r="34" spans="1:8" ht="40.5">
      <c r="A34" s="8" t="s">
        <v>1590</v>
      </c>
      <c r="B34" s="59" t="s">
        <v>954</v>
      </c>
      <c r="C34" s="68" t="s">
        <v>964</v>
      </c>
      <c r="D34" s="59" t="s">
        <v>1605</v>
      </c>
      <c r="E34" s="68" t="s">
        <v>1113</v>
      </c>
      <c r="F34" s="68" t="s">
        <v>964</v>
      </c>
      <c r="G34" s="59" t="s">
        <v>1604</v>
      </c>
      <c r="H34" s="109"/>
    </row>
    <row r="35" spans="1:8">
      <c r="A35" s="8" t="s">
        <v>1621</v>
      </c>
      <c r="B35" s="59" t="s">
        <v>1113</v>
      </c>
      <c r="C35" s="68" t="s">
        <v>1133</v>
      </c>
      <c r="D35" s="68" t="s">
        <v>1630</v>
      </c>
      <c r="E35" s="68" t="s">
        <v>954</v>
      </c>
      <c r="F35" s="68" t="s">
        <v>959</v>
      </c>
      <c r="G35" s="68" t="s">
        <v>1631</v>
      </c>
      <c r="H35" s="109"/>
    </row>
    <row r="36" spans="1:8" ht="40.5">
      <c r="A36" s="8" t="s">
        <v>1634</v>
      </c>
      <c r="B36" s="68" t="s">
        <v>409</v>
      </c>
      <c r="C36" s="68" t="s">
        <v>410</v>
      </c>
      <c r="D36" s="59" t="s">
        <v>1650</v>
      </c>
      <c r="E36" s="68" t="s">
        <v>409</v>
      </c>
      <c r="F36" s="68" t="s">
        <v>410</v>
      </c>
      <c r="G36" s="59" t="s">
        <v>1651</v>
      </c>
      <c r="H36" s="109"/>
    </row>
    <row r="37" spans="1:8" ht="81">
      <c r="A37" s="8" t="s">
        <v>151</v>
      </c>
      <c r="B37" s="60" t="s">
        <v>529</v>
      </c>
      <c r="C37" s="60"/>
      <c r="D37" s="60"/>
      <c r="E37" s="60" t="s">
        <v>409</v>
      </c>
      <c r="F37" s="60" t="s">
        <v>410</v>
      </c>
      <c r="G37" s="61" t="s">
        <v>1672</v>
      </c>
      <c r="H37" s="109"/>
    </row>
    <row r="38" spans="1:8">
      <c r="A38" s="8" t="s">
        <v>1683</v>
      </c>
      <c r="B38" s="68" t="s">
        <v>962</v>
      </c>
      <c r="C38" s="68" t="s">
        <v>1133</v>
      </c>
      <c r="D38" s="68" t="s">
        <v>1693</v>
      </c>
      <c r="E38" s="68" t="s">
        <v>962</v>
      </c>
      <c r="F38" s="68" t="s">
        <v>964</v>
      </c>
      <c r="G38" s="68" t="s">
        <v>1692</v>
      </c>
      <c r="H38" s="109"/>
    </row>
    <row r="39" spans="1:8">
      <c r="A39" s="8" t="s">
        <v>1696</v>
      </c>
      <c r="B39" s="59" t="s">
        <v>1113</v>
      </c>
      <c r="C39" s="68" t="s">
        <v>964</v>
      </c>
      <c r="D39" s="68" t="s">
        <v>1702</v>
      </c>
      <c r="E39" s="59" t="s">
        <v>962</v>
      </c>
      <c r="F39" s="68" t="s">
        <v>964</v>
      </c>
      <c r="G39" s="68" t="s">
        <v>1701</v>
      </c>
      <c r="H39" s="109"/>
    </row>
    <row r="40" spans="1:8" ht="108">
      <c r="A40" s="8" t="s">
        <v>1704</v>
      </c>
      <c r="B40" s="68" t="s">
        <v>962</v>
      </c>
      <c r="C40" s="68" t="s">
        <v>964</v>
      </c>
      <c r="D40" s="59" t="s">
        <v>1728</v>
      </c>
      <c r="E40" s="68" t="s">
        <v>962</v>
      </c>
      <c r="F40" s="68" t="s">
        <v>964</v>
      </c>
      <c r="G40" s="68" t="s">
        <v>332</v>
      </c>
      <c r="H40" s="109"/>
    </row>
    <row r="41" spans="1:8" ht="20.25" customHeight="1">
      <c r="A41" s="8" t="s">
        <v>1736</v>
      </c>
      <c r="B41" s="68" t="s">
        <v>1113</v>
      </c>
      <c r="C41" s="68" t="s">
        <v>1133</v>
      </c>
      <c r="D41" s="161" t="s">
        <v>1756</v>
      </c>
      <c r="E41" s="59" t="s">
        <v>1113</v>
      </c>
      <c r="F41" s="68" t="s">
        <v>959</v>
      </c>
      <c r="G41" s="68" t="s">
        <v>1755</v>
      </c>
      <c r="H41" s="109"/>
    </row>
    <row r="42" spans="1:8" ht="175.5">
      <c r="A42" s="8" t="s">
        <v>101</v>
      </c>
      <c r="B42" s="185" t="s">
        <v>340</v>
      </c>
      <c r="C42" s="262" t="s">
        <v>296</v>
      </c>
      <c r="D42" s="262" t="s">
        <v>344</v>
      </c>
      <c r="E42" s="185" t="s">
        <v>342</v>
      </c>
      <c r="F42" s="185"/>
      <c r="G42" s="185"/>
      <c r="H42" s="109"/>
    </row>
    <row r="43" spans="1:8" ht="81">
      <c r="A43" s="8" t="s">
        <v>1771</v>
      </c>
      <c r="B43" s="60" t="s">
        <v>1120</v>
      </c>
      <c r="C43" s="60"/>
      <c r="D43" s="60"/>
      <c r="E43" s="61" t="s">
        <v>1113</v>
      </c>
      <c r="F43" s="61" t="s">
        <v>964</v>
      </c>
      <c r="G43" s="61" t="s">
        <v>1784</v>
      </c>
      <c r="H43" s="109"/>
    </row>
    <row r="44" spans="1:8" ht="40.5">
      <c r="A44" s="8" t="s">
        <v>1787</v>
      </c>
      <c r="B44" s="59" t="s">
        <v>954</v>
      </c>
      <c r="C44" s="68" t="s">
        <v>964</v>
      </c>
      <c r="D44" s="59" t="s">
        <v>1796</v>
      </c>
      <c r="E44" s="59" t="s">
        <v>954</v>
      </c>
      <c r="F44" s="68" t="s">
        <v>964</v>
      </c>
      <c r="G44" s="68" t="s">
        <v>1797</v>
      </c>
      <c r="H44" s="109"/>
    </row>
    <row r="45" spans="1:8" ht="81">
      <c r="A45" s="8" t="s">
        <v>30</v>
      </c>
      <c r="B45" s="60" t="s">
        <v>1662</v>
      </c>
      <c r="C45" s="61" t="s">
        <v>1811</v>
      </c>
      <c r="D45" s="60" t="s">
        <v>1812</v>
      </c>
      <c r="E45" s="60" t="s">
        <v>1662</v>
      </c>
      <c r="F45" s="60" t="s">
        <v>296</v>
      </c>
      <c r="G45" s="61" t="s">
        <v>1810</v>
      </c>
      <c r="H45" s="109"/>
    </row>
    <row r="46" spans="1:8" ht="28.5" customHeight="1">
      <c r="A46" s="8" t="s">
        <v>1817</v>
      </c>
      <c r="B46" s="68" t="s">
        <v>1822</v>
      </c>
      <c r="C46" s="68" t="s">
        <v>1133</v>
      </c>
      <c r="D46" s="161" t="s">
        <v>1834</v>
      </c>
      <c r="E46" s="68" t="s">
        <v>1822</v>
      </c>
      <c r="F46" s="59" t="s">
        <v>964</v>
      </c>
      <c r="G46" s="68" t="s">
        <v>1833</v>
      </c>
      <c r="H46" s="109"/>
    </row>
    <row r="47" spans="1:8">
      <c r="A47" s="8" t="s">
        <v>1838</v>
      </c>
      <c r="B47" s="61" t="s">
        <v>409</v>
      </c>
      <c r="C47" s="60" t="s">
        <v>1059</v>
      </c>
      <c r="D47" s="60" t="s">
        <v>1854</v>
      </c>
      <c r="E47" s="61" t="s">
        <v>409</v>
      </c>
      <c r="F47" s="60" t="s">
        <v>556</v>
      </c>
      <c r="G47" s="60" t="s">
        <v>1855</v>
      </c>
      <c r="H47" s="109"/>
    </row>
    <row r="48" spans="1:8" ht="81">
      <c r="A48" s="8" t="s">
        <v>1866</v>
      </c>
      <c r="B48" s="59" t="s">
        <v>954</v>
      </c>
      <c r="C48" s="59" t="s">
        <v>959</v>
      </c>
      <c r="D48" s="59" t="s">
        <v>1881</v>
      </c>
      <c r="E48" s="68" t="s">
        <v>954</v>
      </c>
      <c r="F48" s="68" t="s">
        <v>959</v>
      </c>
      <c r="G48" s="59" t="s">
        <v>1882</v>
      </c>
      <c r="H48" s="109"/>
    </row>
    <row r="49" spans="1:8" ht="27">
      <c r="A49" s="8" t="s">
        <v>1887</v>
      </c>
      <c r="B49" s="68" t="s">
        <v>953</v>
      </c>
      <c r="C49" s="68"/>
      <c r="D49" s="68"/>
      <c r="E49" s="68" t="s">
        <v>954</v>
      </c>
      <c r="F49" s="59" t="s">
        <v>964</v>
      </c>
      <c r="G49" s="263" t="s">
        <v>1899</v>
      </c>
      <c r="H49" s="109"/>
    </row>
    <row r="50" spans="1:8" ht="27">
      <c r="A50" s="8" t="s">
        <v>1904</v>
      </c>
      <c r="B50" s="60" t="s">
        <v>953</v>
      </c>
      <c r="C50" s="60"/>
      <c r="D50" s="60"/>
      <c r="E50" s="60" t="s">
        <v>954</v>
      </c>
      <c r="F50" s="60" t="s">
        <v>964</v>
      </c>
      <c r="G50" s="285" t="s">
        <v>1899</v>
      </c>
      <c r="H50" s="109"/>
    </row>
    <row r="51" spans="1:8" ht="27">
      <c r="A51" s="8" t="s">
        <v>1915</v>
      </c>
      <c r="B51" s="68" t="s">
        <v>528</v>
      </c>
      <c r="C51" s="68"/>
      <c r="D51" s="68"/>
      <c r="E51" s="59" t="s">
        <v>409</v>
      </c>
      <c r="F51" s="59" t="s">
        <v>556</v>
      </c>
      <c r="G51" s="263" t="s">
        <v>1924</v>
      </c>
      <c r="H51" s="109"/>
    </row>
    <row r="52" spans="1:8" ht="27">
      <c r="A52" s="8" t="s">
        <v>1929</v>
      </c>
      <c r="B52" s="68" t="s">
        <v>953</v>
      </c>
      <c r="C52" s="68"/>
      <c r="D52" s="68"/>
      <c r="E52" s="68" t="s">
        <v>962</v>
      </c>
      <c r="F52" s="59" t="s">
        <v>964</v>
      </c>
      <c r="G52" s="263" t="s">
        <v>1935</v>
      </c>
      <c r="H52" s="109"/>
    </row>
    <row r="53" spans="1:8" ht="27">
      <c r="A53" s="8" t="s">
        <v>1941</v>
      </c>
      <c r="B53" s="68" t="s">
        <v>953</v>
      </c>
      <c r="C53" s="68"/>
      <c r="D53" s="68"/>
      <c r="E53" s="68" t="s">
        <v>954</v>
      </c>
      <c r="F53" s="59" t="s">
        <v>964</v>
      </c>
      <c r="G53" s="59" t="s">
        <v>1899</v>
      </c>
      <c r="H53" s="109"/>
    </row>
    <row r="54" spans="1:8" ht="27">
      <c r="A54" s="8" t="s">
        <v>168</v>
      </c>
      <c r="B54" s="68" t="s">
        <v>953</v>
      </c>
      <c r="C54" s="68"/>
      <c r="D54" s="68"/>
      <c r="E54" s="68" t="s">
        <v>954</v>
      </c>
      <c r="F54" s="68" t="s">
        <v>964</v>
      </c>
      <c r="G54" s="59" t="s">
        <v>1899</v>
      </c>
      <c r="H54" s="109"/>
    </row>
    <row r="55" spans="1:8">
      <c r="A55" s="8" t="s">
        <v>1953</v>
      </c>
      <c r="B55" s="68" t="s">
        <v>953</v>
      </c>
      <c r="C55" s="68"/>
      <c r="D55" s="68"/>
      <c r="E55" s="59" t="s">
        <v>1113</v>
      </c>
      <c r="F55" s="68" t="s">
        <v>964</v>
      </c>
      <c r="G55" s="68" t="s">
        <v>1961</v>
      </c>
      <c r="H55" s="109"/>
    </row>
    <row r="56" spans="1:8">
      <c r="A56" s="141" t="s">
        <v>1964</v>
      </c>
      <c r="B56" s="59" t="s">
        <v>409</v>
      </c>
      <c r="C56" s="59" t="s">
        <v>556</v>
      </c>
      <c r="D56" s="68" t="s">
        <v>1982</v>
      </c>
      <c r="E56" s="59" t="s">
        <v>409</v>
      </c>
      <c r="F56" s="59" t="s">
        <v>410</v>
      </c>
      <c r="G56" s="68" t="s">
        <v>1982</v>
      </c>
      <c r="H56" s="109"/>
    </row>
    <row r="57" spans="1:8" ht="54">
      <c r="A57" s="8" t="s">
        <v>1987</v>
      </c>
      <c r="B57" s="59" t="s">
        <v>962</v>
      </c>
      <c r="C57" s="68" t="s">
        <v>1994</v>
      </c>
      <c r="D57" s="68" t="s">
        <v>1995</v>
      </c>
      <c r="E57" s="59" t="s">
        <v>962</v>
      </c>
      <c r="F57" s="68" t="s">
        <v>959</v>
      </c>
      <c r="G57" s="59" t="s">
        <v>1993</v>
      </c>
      <c r="H57" s="109"/>
    </row>
  </sheetData>
  <mergeCells count="3">
    <mergeCell ref="A2:A3"/>
    <mergeCell ref="B2:D2"/>
    <mergeCell ref="E2:G2"/>
  </mergeCells>
  <phoneticPr fontId="8"/>
  <dataValidations count="3">
    <dataValidation type="list" allowBlank="1" showInputMessage="1" sqref="E10 E28 E22">
      <formula1>$B$39:$B$40</formula1>
    </dataValidation>
    <dataValidation type="list" allowBlank="1" showInputMessage="1" sqref="C10 F10 C28 F28 F22">
      <formula1>$C$39:$C$40</formula1>
    </dataValidation>
    <dataValidation type="list" allowBlank="1" showInputMessage="1" showErrorMessage="1" sqref="B10 B28">
      <formula1>$B$39:$B$40</formula1>
    </dataValidation>
  </dataValidations>
  <printOptions horizontalCentered="1"/>
  <pageMargins left="0.31496062992125984" right="0.23622047244094491" top="0.6692913385826772" bottom="0.59055118110236227" header="0.39370078740157483" footer="0.51181102362204722"/>
  <pageSetup paperSize="9" scale="67" orientation="portrait" r:id="rId1"/>
  <headerFooter alignWithMargins="0">
    <oddFooter>&amp;C&amp;P</oddFooter>
  </headerFooter>
  <rowBreaks count="1" manualBreakCount="1">
    <brk id="31" max="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view="pageBreakPreview" zoomScaleNormal="100" zoomScaleSheetLayoutView="100" workbookViewId="0">
      <pane ySplit="3" topLeftCell="A4" activePane="bottomLeft" state="frozen"/>
      <selection activeCell="H68" sqref="H68"/>
      <selection pane="bottomLeft" activeCell="A2" sqref="A2:A3"/>
    </sheetView>
  </sheetViews>
  <sheetFormatPr defaultRowHeight="13.5"/>
  <cols>
    <col min="1" max="1" width="10.875" style="34" customWidth="1"/>
    <col min="2" max="2" width="17.25" style="34" customWidth="1"/>
    <col min="3" max="7" width="21" style="34" customWidth="1"/>
    <col min="8" max="8" width="14.375" style="34" customWidth="1"/>
    <col min="9" max="16384" width="9" style="34"/>
  </cols>
  <sheetData>
    <row r="1" spans="1:8" ht="24" customHeight="1">
      <c r="A1" s="44" t="s">
        <v>2202</v>
      </c>
    </row>
    <row r="2" spans="1:8" ht="24" customHeight="1">
      <c r="A2" s="664" t="s">
        <v>56</v>
      </c>
      <c r="B2" s="675" t="s">
        <v>82</v>
      </c>
      <c r="C2" s="676"/>
      <c r="D2" s="676"/>
      <c r="E2" s="677"/>
      <c r="F2" s="664" t="s">
        <v>83</v>
      </c>
      <c r="G2" s="664"/>
      <c r="H2" s="664"/>
    </row>
    <row r="3" spans="1:8" ht="45.75" customHeight="1">
      <c r="A3" s="664"/>
      <c r="B3" s="93" t="s">
        <v>140</v>
      </c>
      <c r="C3" s="111" t="s">
        <v>84</v>
      </c>
      <c r="D3" s="112" t="s">
        <v>85</v>
      </c>
      <c r="E3" s="112" t="s">
        <v>122</v>
      </c>
      <c r="F3" s="7" t="s">
        <v>140</v>
      </c>
      <c r="G3" s="92" t="s">
        <v>84</v>
      </c>
      <c r="H3" s="7" t="s">
        <v>86</v>
      </c>
    </row>
    <row r="4" spans="1:8" ht="81">
      <c r="A4" s="445" t="s">
        <v>157</v>
      </c>
      <c r="B4" s="142" t="s">
        <v>277</v>
      </c>
      <c r="C4" s="142" t="s">
        <v>556</v>
      </c>
      <c r="D4" s="142" t="s">
        <v>413</v>
      </c>
      <c r="E4" s="142"/>
      <c r="F4" s="227" t="s">
        <v>277</v>
      </c>
      <c r="G4" s="227" t="s">
        <v>279</v>
      </c>
      <c r="H4" s="227" t="s">
        <v>557</v>
      </c>
    </row>
    <row r="5" spans="1:8" ht="36" customHeight="1">
      <c r="A5" s="445" t="s">
        <v>260</v>
      </c>
      <c r="B5" s="227" t="s">
        <v>2133</v>
      </c>
      <c r="C5" s="227"/>
      <c r="D5" s="227"/>
      <c r="E5" s="227" t="s">
        <v>2080</v>
      </c>
      <c r="F5" s="227" t="s">
        <v>1124</v>
      </c>
      <c r="G5" s="227" t="s">
        <v>1730</v>
      </c>
      <c r="H5" s="227" t="s">
        <v>2134</v>
      </c>
    </row>
    <row r="6" spans="1:8" ht="170.25" customHeight="1">
      <c r="A6" s="445" t="s">
        <v>621</v>
      </c>
      <c r="B6" s="142" t="s">
        <v>609</v>
      </c>
      <c r="C6" s="142"/>
      <c r="D6" s="142"/>
      <c r="E6" s="142" t="s">
        <v>631</v>
      </c>
      <c r="F6" s="142" t="s">
        <v>609</v>
      </c>
      <c r="G6" s="142" t="s">
        <v>625</v>
      </c>
      <c r="H6" s="142" t="s">
        <v>632</v>
      </c>
    </row>
    <row r="7" spans="1:8" ht="81.75" customHeight="1">
      <c r="A7" s="445" t="s">
        <v>664</v>
      </c>
      <c r="B7" s="142" t="s">
        <v>684</v>
      </c>
      <c r="C7" s="142"/>
      <c r="D7" s="142" t="s">
        <v>684</v>
      </c>
      <c r="E7" s="142"/>
      <c r="F7" s="142" t="s">
        <v>548</v>
      </c>
      <c r="G7" s="142" t="s">
        <v>685</v>
      </c>
      <c r="H7" s="142" t="s">
        <v>686</v>
      </c>
    </row>
    <row r="8" spans="1:8" ht="16.5" customHeight="1">
      <c r="A8" s="445" t="s">
        <v>691</v>
      </c>
      <c r="B8" s="556" t="s">
        <v>2151</v>
      </c>
      <c r="C8" s="142"/>
      <c r="D8" s="142"/>
      <c r="E8" s="142" t="s">
        <v>709</v>
      </c>
      <c r="F8" s="142" t="s">
        <v>697</v>
      </c>
      <c r="G8" s="142" t="s">
        <v>553</v>
      </c>
      <c r="H8" s="142" t="s">
        <v>710</v>
      </c>
    </row>
    <row r="9" spans="1:8" ht="122.25" customHeight="1">
      <c r="A9" s="445" t="s">
        <v>721</v>
      </c>
      <c r="B9" s="142" t="s">
        <v>277</v>
      </c>
      <c r="C9" s="142"/>
      <c r="D9" s="142" t="s">
        <v>477</v>
      </c>
      <c r="E9" s="142" t="s">
        <v>478</v>
      </c>
      <c r="F9" s="142" t="s">
        <v>277</v>
      </c>
      <c r="G9" s="142" t="s">
        <v>279</v>
      </c>
      <c r="H9" s="142" t="s">
        <v>735</v>
      </c>
    </row>
    <row r="10" spans="1:8" ht="175.5">
      <c r="A10" s="436" t="s">
        <v>35</v>
      </c>
      <c r="B10" s="678" t="s">
        <v>780</v>
      </c>
      <c r="C10" s="679"/>
      <c r="D10" s="679"/>
      <c r="E10" s="680"/>
      <c r="F10" s="404" t="s">
        <v>294</v>
      </c>
      <c r="G10" s="404" t="s">
        <v>279</v>
      </c>
      <c r="H10" s="405" t="s">
        <v>781</v>
      </c>
    </row>
    <row r="11" spans="1:8" ht="94.5">
      <c r="A11" s="445" t="s">
        <v>811</v>
      </c>
      <c r="B11" s="142" t="s">
        <v>835</v>
      </c>
      <c r="C11" s="142" t="s">
        <v>296</v>
      </c>
      <c r="D11" s="142" t="s">
        <v>854</v>
      </c>
      <c r="E11" s="142" t="s">
        <v>855</v>
      </c>
      <c r="F11" s="142" t="s">
        <v>835</v>
      </c>
      <c r="G11" s="142" t="s">
        <v>296</v>
      </c>
      <c r="H11" s="142" t="s">
        <v>856</v>
      </c>
    </row>
    <row r="12" spans="1:8" ht="40.5">
      <c r="A12" s="445" t="s">
        <v>879</v>
      </c>
      <c r="B12" s="142" t="s">
        <v>697</v>
      </c>
      <c r="C12" s="142"/>
      <c r="D12" s="142"/>
      <c r="E12" s="259" t="s">
        <v>896</v>
      </c>
      <c r="F12" s="142" t="s">
        <v>697</v>
      </c>
      <c r="G12" s="142" t="s">
        <v>553</v>
      </c>
      <c r="H12" s="142" t="s">
        <v>895</v>
      </c>
    </row>
    <row r="13" spans="1:8" ht="40.5">
      <c r="A13" s="445" t="s">
        <v>902</v>
      </c>
      <c r="B13" s="142" t="s">
        <v>835</v>
      </c>
      <c r="C13" s="142"/>
      <c r="D13" s="142"/>
      <c r="E13" s="142" t="s">
        <v>923</v>
      </c>
      <c r="F13" s="142" t="s">
        <v>835</v>
      </c>
      <c r="G13" s="142" t="s">
        <v>410</v>
      </c>
      <c r="H13" s="142" t="s">
        <v>924</v>
      </c>
    </row>
    <row r="14" spans="1:8" ht="27">
      <c r="A14" s="445" t="s">
        <v>949</v>
      </c>
      <c r="B14" s="142" t="s">
        <v>962</v>
      </c>
      <c r="C14" s="142" t="s">
        <v>965</v>
      </c>
      <c r="D14" s="142" t="s">
        <v>966</v>
      </c>
      <c r="E14" s="142"/>
      <c r="F14" s="142" t="s">
        <v>962</v>
      </c>
      <c r="G14" s="142" t="s">
        <v>959</v>
      </c>
      <c r="H14" s="142" t="s">
        <v>961</v>
      </c>
    </row>
    <row r="15" spans="1:8" ht="57.75" customHeight="1">
      <c r="A15" s="445" t="s">
        <v>973</v>
      </c>
      <c r="B15" s="227" t="s">
        <v>1668</v>
      </c>
      <c r="C15" s="227"/>
      <c r="D15" s="227"/>
      <c r="E15" s="227" t="s">
        <v>2122</v>
      </c>
      <c r="F15" s="227" t="s">
        <v>1713</v>
      </c>
      <c r="G15" s="227" t="s">
        <v>1730</v>
      </c>
      <c r="H15" s="227" t="s">
        <v>2123</v>
      </c>
    </row>
    <row r="16" spans="1:8" ht="166.5" customHeight="1">
      <c r="A16" s="445" t="s">
        <v>1003</v>
      </c>
      <c r="B16" s="142" t="s">
        <v>962</v>
      </c>
      <c r="C16" s="142"/>
      <c r="D16" s="142" t="s">
        <v>1029</v>
      </c>
      <c r="E16" s="142" t="s">
        <v>1030</v>
      </c>
      <c r="F16" s="142" t="s">
        <v>962</v>
      </c>
      <c r="G16" s="142" t="s">
        <v>959</v>
      </c>
      <c r="H16" s="142" t="s">
        <v>1031</v>
      </c>
    </row>
    <row r="17" spans="1:8">
      <c r="A17" s="445" t="s">
        <v>1035</v>
      </c>
      <c r="B17" s="142" t="s">
        <v>835</v>
      </c>
      <c r="C17" s="142"/>
      <c r="D17" s="142"/>
      <c r="E17" s="142" t="s">
        <v>1061</v>
      </c>
      <c r="F17" s="142" t="s">
        <v>835</v>
      </c>
      <c r="G17" s="142" t="s">
        <v>556</v>
      </c>
      <c r="H17" s="142" t="s">
        <v>1058</v>
      </c>
    </row>
    <row r="18" spans="1:8" ht="94.5">
      <c r="A18" s="445" t="s">
        <v>0</v>
      </c>
      <c r="B18" s="537" t="s">
        <v>340</v>
      </c>
      <c r="C18" s="258"/>
      <c r="D18" s="258"/>
      <c r="E18" s="258" t="s">
        <v>396</v>
      </c>
      <c r="F18" s="258" t="s">
        <v>340</v>
      </c>
      <c r="G18" s="258" t="s">
        <v>296</v>
      </c>
      <c r="H18" s="258" t="s">
        <v>1165</v>
      </c>
    </row>
    <row r="19" spans="1:8">
      <c r="A19" s="445" t="s">
        <v>1073</v>
      </c>
      <c r="B19" s="142" t="s">
        <v>528</v>
      </c>
      <c r="C19" s="142"/>
      <c r="D19" s="142"/>
      <c r="E19" s="142"/>
      <c r="F19" s="142" t="s">
        <v>1091</v>
      </c>
      <c r="G19" s="142" t="s">
        <v>296</v>
      </c>
      <c r="H19" s="142" t="s">
        <v>1094</v>
      </c>
    </row>
    <row r="20" spans="1:8">
      <c r="A20" s="445" t="s">
        <v>523</v>
      </c>
      <c r="B20" s="206" t="s">
        <v>672</v>
      </c>
      <c r="C20" s="143"/>
      <c r="D20" s="143"/>
      <c r="E20" s="143" t="s">
        <v>2174</v>
      </c>
      <c r="F20" s="143" t="s">
        <v>548</v>
      </c>
      <c r="G20" s="143" t="s">
        <v>553</v>
      </c>
      <c r="H20" s="61" t="s">
        <v>2175</v>
      </c>
    </row>
    <row r="21" spans="1:8" ht="40.5" customHeight="1">
      <c r="A21" s="445" t="s">
        <v>1109</v>
      </c>
      <c r="B21" s="160" t="s">
        <v>983</v>
      </c>
      <c r="C21" s="143"/>
      <c r="D21" s="143"/>
      <c r="E21" s="143"/>
      <c r="F21" s="143" t="s">
        <v>962</v>
      </c>
      <c r="G21" s="143" t="s">
        <v>959</v>
      </c>
      <c r="H21" s="61" t="s">
        <v>1132</v>
      </c>
    </row>
    <row r="22" spans="1:8" ht="81">
      <c r="A22" s="445" t="s">
        <v>40</v>
      </c>
      <c r="B22" s="672" t="s">
        <v>1213</v>
      </c>
      <c r="C22" s="673"/>
      <c r="D22" s="674"/>
      <c r="E22" s="142"/>
      <c r="F22" s="142" t="s">
        <v>1113</v>
      </c>
      <c r="G22" s="142" t="s">
        <v>959</v>
      </c>
      <c r="H22" s="259" t="s">
        <v>1214</v>
      </c>
    </row>
    <row r="23" spans="1:8" ht="94.5">
      <c r="A23" s="445" t="s">
        <v>1237</v>
      </c>
      <c r="B23" s="142" t="s">
        <v>954</v>
      </c>
      <c r="C23" s="142" t="s">
        <v>1262</v>
      </c>
      <c r="D23" s="142" t="s">
        <v>1262</v>
      </c>
      <c r="E23" s="142"/>
      <c r="F23" s="142" t="s">
        <v>954</v>
      </c>
      <c r="G23" s="142" t="s">
        <v>296</v>
      </c>
      <c r="H23" s="142" t="s">
        <v>1263</v>
      </c>
    </row>
    <row r="24" spans="1:8" ht="38.25" customHeight="1">
      <c r="A24" s="445" t="s">
        <v>1284</v>
      </c>
      <c r="B24" s="142" t="s">
        <v>1291</v>
      </c>
      <c r="C24" s="142"/>
      <c r="D24" s="142" t="s">
        <v>1305</v>
      </c>
      <c r="E24" s="142"/>
      <c r="F24" s="142" t="s">
        <v>1287</v>
      </c>
      <c r="G24" s="142" t="s">
        <v>1299</v>
      </c>
      <c r="H24" s="142" t="s">
        <v>1306</v>
      </c>
    </row>
    <row r="25" spans="1:8">
      <c r="A25" s="445" t="s">
        <v>1310</v>
      </c>
      <c r="B25" s="227" t="s">
        <v>1662</v>
      </c>
      <c r="C25" s="142"/>
      <c r="D25" s="142"/>
      <c r="E25" s="142" t="s">
        <v>2080</v>
      </c>
      <c r="F25" s="142" t="s">
        <v>1124</v>
      </c>
      <c r="G25" s="142" t="s">
        <v>1811</v>
      </c>
      <c r="H25" s="142" t="s">
        <v>2081</v>
      </c>
    </row>
    <row r="26" spans="1:8" ht="40.5">
      <c r="A26" s="445" t="s">
        <v>1330</v>
      </c>
      <c r="B26" s="142" t="s">
        <v>835</v>
      </c>
      <c r="C26" s="142"/>
      <c r="D26" s="142"/>
      <c r="E26" s="142" t="s">
        <v>1354</v>
      </c>
      <c r="F26" s="142" t="s">
        <v>835</v>
      </c>
      <c r="G26" s="142" t="s">
        <v>556</v>
      </c>
      <c r="H26" s="142" t="s">
        <v>1355</v>
      </c>
    </row>
    <row r="27" spans="1:8" ht="40.5">
      <c r="A27" s="445" t="s">
        <v>1363</v>
      </c>
      <c r="B27" s="142" t="s">
        <v>1287</v>
      </c>
      <c r="C27" s="142"/>
      <c r="D27" s="142"/>
      <c r="E27" s="142" t="s">
        <v>1386</v>
      </c>
      <c r="F27" s="142" t="s">
        <v>1287</v>
      </c>
      <c r="G27" s="142" t="s">
        <v>1299</v>
      </c>
      <c r="H27" s="142" t="s">
        <v>1387</v>
      </c>
    </row>
    <row r="28" spans="1:8" ht="148.5">
      <c r="A28" s="445" t="s">
        <v>1396</v>
      </c>
      <c r="B28" s="142" t="s">
        <v>954</v>
      </c>
      <c r="C28" s="142" t="s">
        <v>959</v>
      </c>
      <c r="D28" s="142" t="s">
        <v>1413</v>
      </c>
      <c r="E28" s="142" t="s">
        <v>1414</v>
      </c>
      <c r="F28" s="142" t="s">
        <v>954</v>
      </c>
      <c r="G28" s="142" t="s">
        <v>959</v>
      </c>
      <c r="H28" s="142" t="s">
        <v>1415</v>
      </c>
    </row>
    <row r="29" spans="1:8">
      <c r="A29" s="445" t="s">
        <v>1429</v>
      </c>
      <c r="B29" s="142" t="s">
        <v>528</v>
      </c>
      <c r="C29" s="142"/>
      <c r="D29" s="142"/>
      <c r="E29" s="142"/>
      <c r="F29" s="142" t="s">
        <v>409</v>
      </c>
      <c r="G29" s="142" t="s">
        <v>556</v>
      </c>
      <c r="H29" s="142" t="s">
        <v>2041</v>
      </c>
    </row>
    <row r="30" spans="1:8" ht="31.5" customHeight="1">
      <c r="A30" s="445" t="s">
        <v>25</v>
      </c>
      <c r="B30" s="142" t="s">
        <v>954</v>
      </c>
      <c r="C30" s="142"/>
      <c r="D30" s="142"/>
      <c r="E30" s="142" t="s">
        <v>316</v>
      </c>
      <c r="F30" s="142" t="s">
        <v>954</v>
      </c>
      <c r="G30" s="142" t="s">
        <v>296</v>
      </c>
      <c r="H30" s="142" t="s">
        <v>2042</v>
      </c>
    </row>
    <row r="31" spans="1:8" ht="54">
      <c r="A31" s="445" t="s">
        <v>1481</v>
      </c>
      <c r="B31" s="142" t="s">
        <v>529</v>
      </c>
      <c r="C31" s="142"/>
      <c r="D31" s="142"/>
      <c r="E31" s="142"/>
      <c r="F31" s="142" t="s">
        <v>409</v>
      </c>
      <c r="G31" s="142" t="s">
        <v>556</v>
      </c>
      <c r="H31" s="142" t="s">
        <v>1494</v>
      </c>
    </row>
    <row r="32" spans="1:8" ht="27">
      <c r="A32" s="445" t="s">
        <v>1506</v>
      </c>
      <c r="B32" s="227" t="s">
        <v>2169</v>
      </c>
      <c r="C32" s="142"/>
      <c r="D32" s="142"/>
      <c r="E32" s="142" t="s">
        <v>2169</v>
      </c>
      <c r="F32" s="142" t="s">
        <v>1124</v>
      </c>
      <c r="G32" s="142" t="s">
        <v>296</v>
      </c>
      <c r="H32" s="142" t="s">
        <v>2170</v>
      </c>
    </row>
    <row r="33" spans="1:9" ht="27" customHeight="1">
      <c r="A33" s="445" t="s">
        <v>1551</v>
      </c>
      <c r="B33" s="227" t="s">
        <v>529</v>
      </c>
      <c r="C33" s="227"/>
      <c r="D33" s="227"/>
      <c r="E33" s="227" t="s">
        <v>1571</v>
      </c>
      <c r="F33" s="227" t="s">
        <v>835</v>
      </c>
      <c r="G33" s="227" t="s">
        <v>556</v>
      </c>
      <c r="H33" s="227" t="s">
        <v>2099</v>
      </c>
    </row>
    <row r="34" spans="1:9" ht="65.25" customHeight="1">
      <c r="A34" s="445" t="s">
        <v>1590</v>
      </c>
      <c r="B34" s="142" t="s">
        <v>954</v>
      </c>
      <c r="C34" s="142"/>
      <c r="D34" s="142"/>
      <c r="E34" s="142" t="s">
        <v>1606</v>
      </c>
      <c r="F34" s="142" t="s">
        <v>954</v>
      </c>
      <c r="G34" s="142" t="s">
        <v>959</v>
      </c>
      <c r="H34" s="142" t="s">
        <v>1607</v>
      </c>
    </row>
    <row r="35" spans="1:9">
      <c r="A35" s="445" t="s">
        <v>1621</v>
      </c>
      <c r="B35" s="142" t="s">
        <v>953</v>
      </c>
      <c r="C35" s="142"/>
      <c r="D35" s="142"/>
      <c r="E35" s="142"/>
      <c r="F35" s="142" t="s">
        <v>1113</v>
      </c>
      <c r="G35" s="142" t="s">
        <v>959</v>
      </c>
      <c r="H35" s="142" t="s">
        <v>1632</v>
      </c>
    </row>
    <row r="36" spans="1:9" ht="35.25" customHeight="1">
      <c r="A36" s="445" t="s">
        <v>1634</v>
      </c>
      <c r="B36" s="142" t="s">
        <v>409</v>
      </c>
      <c r="C36" s="142" t="s">
        <v>1652</v>
      </c>
      <c r="D36" s="142" t="s">
        <v>1653</v>
      </c>
      <c r="E36" s="142"/>
      <c r="F36" s="142" t="s">
        <v>409</v>
      </c>
      <c r="G36" s="142" t="s">
        <v>410</v>
      </c>
      <c r="H36" s="142" t="s">
        <v>1654</v>
      </c>
    </row>
    <row r="37" spans="1:9" ht="27">
      <c r="A37" s="445" t="s">
        <v>151</v>
      </c>
      <c r="B37" s="281" t="s">
        <v>529</v>
      </c>
      <c r="C37" s="143"/>
      <c r="D37" s="143"/>
      <c r="E37" s="143"/>
      <c r="F37" s="143" t="s">
        <v>409</v>
      </c>
      <c r="G37" s="143" t="s">
        <v>556</v>
      </c>
      <c r="H37" s="61" t="s">
        <v>1673</v>
      </c>
    </row>
    <row r="38" spans="1:9">
      <c r="A38" s="445" t="s">
        <v>1683</v>
      </c>
      <c r="B38" s="142" t="s">
        <v>983</v>
      </c>
      <c r="C38" s="142"/>
      <c r="D38" s="142"/>
      <c r="E38" s="142"/>
      <c r="F38" s="142" t="s">
        <v>962</v>
      </c>
      <c r="G38" s="142" t="s">
        <v>964</v>
      </c>
      <c r="H38" s="142" t="s">
        <v>1694</v>
      </c>
    </row>
    <row r="39" spans="1:9">
      <c r="A39" s="445" t="s">
        <v>1696</v>
      </c>
      <c r="B39" s="142" t="s">
        <v>1113</v>
      </c>
      <c r="C39" s="142" t="s">
        <v>959</v>
      </c>
      <c r="D39" s="142"/>
      <c r="E39" s="142" t="s">
        <v>965</v>
      </c>
      <c r="F39" s="142" t="s">
        <v>1113</v>
      </c>
      <c r="G39" s="142" t="s">
        <v>959</v>
      </c>
      <c r="H39" s="142" t="s">
        <v>1701</v>
      </c>
    </row>
    <row r="40" spans="1:9">
      <c r="A40" s="445" t="s">
        <v>1704</v>
      </c>
      <c r="B40" s="142" t="s">
        <v>1713</v>
      </c>
      <c r="C40" s="142"/>
      <c r="D40" s="142"/>
      <c r="E40" s="142" t="s">
        <v>1729</v>
      </c>
      <c r="F40" s="142" t="s">
        <v>1713</v>
      </c>
      <c r="G40" s="142" t="s">
        <v>1730</v>
      </c>
      <c r="H40" s="142" t="s">
        <v>1731</v>
      </c>
    </row>
    <row r="41" spans="1:9">
      <c r="A41" s="445" t="s">
        <v>1736</v>
      </c>
      <c r="B41" s="142" t="s">
        <v>983</v>
      </c>
      <c r="C41" s="142"/>
      <c r="D41" s="142"/>
      <c r="E41" s="142"/>
      <c r="F41" s="142" t="s">
        <v>1113</v>
      </c>
      <c r="G41" s="142" t="s">
        <v>959</v>
      </c>
      <c r="H41" s="142" t="s">
        <v>1755</v>
      </c>
    </row>
    <row r="42" spans="1:9" ht="81">
      <c r="A42" s="445" t="s">
        <v>101</v>
      </c>
      <c r="B42" s="188" t="s">
        <v>340</v>
      </c>
      <c r="C42" s="188" t="s">
        <v>296</v>
      </c>
      <c r="D42" s="189" t="s">
        <v>345</v>
      </c>
      <c r="E42" s="188" t="s">
        <v>346</v>
      </c>
      <c r="F42" s="188" t="s">
        <v>340</v>
      </c>
      <c r="G42" s="188" t="s">
        <v>296</v>
      </c>
      <c r="H42" s="188" t="s">
        <v>347</v>
      </c>
    </row>
    <row r="43" spans="1:9" ht="37.5" customHeight="1">
      <c r="A43" s="445" t="s">
        <v>1771</v>
      </c>
      <c r="B43" s="160" t="s">
        <v>1113</v>
      </c>
      <c r="C43" s="143"/>
      <c r="D43" s="143"/>
      <c r="E43" s="61" t="s">
        <v>1029</v>
      </c>
      <c r="F43" s="143" t="s">
        <v>1113</v>
      </c>
      <c r="G43" s="143" t="s">
        <v>959</v>
      </c>
      <c r="H43" s="61" t="s">
        <v>1785</v>
      </c>
    </row>
    <row r="44" spans="1:9" ht="115.5" customHeight="1">
      <c r="A44" s="445" t="s">
        <v>1787</v>
      </c>
      <c r="B44" s="142" t="s">
        <v>954</v>
      </c>
      <c r="C44" s="142" t="s">
        <v>1798</v>
      </c>
      <c r="D44" s="142" t="s">
        <v>1799</v>
      </c>
      <c r="E44" s="142"/>
      <c r="F44" s="142" t="s">
        <v>954</v>
      </c>
      <c r="G44" s="142" t="s">
        <v>959</v>
      </c>
      <c r="H44" s="142" t="s">
        <v>1800</v>
      </c>
    </row>
    <row r="45" spans="1:9" ht="33.75" customHeight="1">
      <c r="A45" s="445" t="s">
        <v>1804</v>
      </c>
      <c r="B45" s="281" t="s">
        <v>1662</v>
      </c>
      <c r="C45" s="143"/>
      <c r="D45" s="143"/>
      <c r="E45" s="61" t="s">
        <v>1813</v>
      </c>
      <c r="F45" s="143" t="s">
        <v>1662</v>
      </c>
      <c r="G45" s="143" t="s">
        <v>296</v>
      </c>
      <c r="H45" s="61" t="s">
        <v>505</v>
      </c>
    </row>
    <row r="46" spans="1:9" s="77" customFormat="1">
      <c r="A46" s="445" t="s">
        <v>1817</v>
      </c>
      <c r="B46" s="142" t="s">
        <v>1822</v>
      </c>
      <c r="C46" s="142" t="s">
        <v>964</v>
      </c>
      <c r="D46" s="142" t="s">
        <v>965</v>
      </c>
      <c r="E46" s="142"/>
      <c r="F46" s="142" t="s">
        <v>1822</v>
      </c>
      <c r="G46" s="142" t="s">
        <v>964</v>
      </c>
      <c r="H46" s="142" t="s">
        <v>1835</v>
      </c>
      <c r="I46" s="34"/>
    </row>
    <row r="47" spans="1:9" ht="42" customHeight="1">
      <c r="A47" s="445" t="s">
        <v>1838</v>
      </c>
      <c r="B47" s="281" t="s">
        <v>409</v>
      </c>
      <c r="C47" s="143"/>
      <c r="D47" s="61" t="s">
        <v>1856</v>
      </c>
      <c r="E47" s="143"/>
      <c r="F47" s="143" t="s">
        <v>409</v>
      </c>
      <c r="G47" s="143" t="s">
        <v>556</v>
      </c>
      <c r="H47" s="61" t="s">
        <v>1857</v>
      </c>
    </row>
    <row r="48" spans="1:9" ht="42" customHeight="1">
      <c r="A48" s="445" t="s">
        <v>1866</v>
      </c>
      <c r="B48" s="142" t="s">
        <v>954</v>
      </c>
      <c r="C48" s="142" t="s">
        <v>1798</v>
      </c>
      <c r="D48" s="142" t="s">
        <v>1883</v>
      </c>
      <c r="E48" s="142"/>
      <c r="F48" s="142" t="s">
        <v>954</v>
      </c>
      <c r="G48" s="142" t="s">
        <v>959</v>
      </c>
      <c r="H48" s="142" t="s">
        <v>1884</v>
      </c>
    </row>
    <row r="49" spans="1:8" ht="40.5">
      <c r="A49" s="445" t="s">
        <v>1887</v>
      </c>
      <c r="B49" s="142" t="s">
        <v>954</v>
      </c>
      <c r="C49" s="142"/>
      <c r="D49" s="142"/>
      <c r="E49" s="259" t="s">
        <v>1900</v>
      </c>
      <c r="F49" s="142" t="s">
        <v>954</v>
      </c>
      <c r="G49" s="142" t="s">
        <v>959</v>
      </c>
      <c r="H49" s="259" t="s">
        <v>1899</v>
      </c>
    </row>
    <row r="50" spans="1:8" ht="40.5">
      <c r="A50" s="445" t="s">
        <v>1904</v>
      </c>
      <c r="B50" s="160" t="s">
        <v>954</v>
      </c>
      <c r="C50" s="60"/>
      <c r="D50" s="60"/>
      <c r="E50" s="284" t="s">
        <v>1900</v>
      </c>
      <c r="F50" s="60" t="s">
        <v>954</v>
      </c>
      <c r="G50" s="60" t="s">
        <v>959</v>
      </c>
      <c r="H50" s="285" t="s">
        <v>1899</v>
      </c>
    </row>
    <row r="51" spans="1:8" ht="40.5">
      <c r="A51" s="445" t="s">
        <v>1915</v>
      </c>
      <c r="B51" s="142" t="s">
        <v>409</v>
      </c>
      <c r="C51" s="142"/>
      <c r="D51" s="142"/>
      <c r="E51" s="259" t="s">
        <v>1925</v>
      </c>
      <c r="F51" s="142" t="s">
        <v>409</v>
      </c>
      <c r="G51" s="142" t="s">
        <v>556</v>
      </c>
      <c r="H51" s="259" t="s">
        <v>1924</v>
      </c>
    </row>
    <row r="52" spans="1:8" ht="40.5">
      <c r="A52" s="445" t="s">
        <v>166</v>
      </c>
      <c r="B52" s="142" t="s">
        <v>962</v>
      </c>
      <c r="C52" s="142"/>
      <c r="D52" s="142"/>
      <c r="E52" s="259" t="s">
        <v>1900</v>
      </c>
      <c r="F52" s="142" t="s">
        <v>962</v>
      </c>
      <c r="G52" s="142" t="s">
        <v>959</v>
      </c>
      <c r="H52" s="259" t="s">
        <v>1935</v>
      </c>
    </row>
    <row r="53" spans="1:8" ht="40.5">
      <c r="A53" s="445" t="s">
        <v>1941</v>
      </c>
      <c r="B53" s="142" t="s">
        <v>954</v>
      </c>
      <c r="C53" s="142"/>
      <c r="D53" s="142"/>
      <c r="E53" s="142" t="s">
        <v>1900</v>
      </c>
      <c r="F53" s="142" t="s">
        <v>954</v>
      </c>
      <c r="G53" s="142" t="s">
        <v>959</v>
      </c>
      <c r="H53" s="142" t="s">
        <v>1899</v>
      </c>
    </row>
    <row r="54" spans="1:8" ht="40.5">
      <c r="A54" s="445" t="s">
        <v>168</v>
      </c>
      <c r="B54" s="142" t="s">
        <v>954</v>
      </c>
      <c r="C54" s="142"/>
      <c r="D54" s="142"/>
      <c r="E54" s="142" t="s">
        <v>1900</v>
      </c>
      <c r="F54" s="142" t="s">
        <v>954</v>
      </c>
      <c r="G54" s="142" t="s">
        <v>959</v>
      </c>
      <c r="H54" s="142" t="s">
        <v>1899</v>
      </c>
    </row>
    <row r="55" spans="1:8">
      <c r="A55" s="445" t="s">
        <v>1953</v>
      </c>
      <c r="B55" s="142" t="s">
        <v>953</v>
      </c>
      <c r="C55" s="142"/>
      <c r="D55" s="142"/>
      <c r="E55" s="142"/>
      <c r="F55" s="142" t="s">
        <v>1113</v>
      </c>
      <c r="G55" s="142" t="s">
        <v>959</v>
      </c>
      <c r="H55" s="142" t="s">
        <v>1961</v>
      </c>
    </row>
    <row r="56" spans="1:8">
      <c r="A56" s="445" t="s">
        <v>1964</v>
      </c>
      <c r="B56" s="142" t="s">
        <v>528</v>
      </c>
      <c r="C56" s="142"/>
      <c r="D56" s="142"/>
      <c r="E56" s="142"/>
      <c r="F56" s="142" t="s">
        <v>409</v>
      </c>
      <c r="G56" s="142" t="s">
        <v>556</v>
      </c>
      <c r="H56" s="142" t="s">
        <v>1983</v>
      </c>
    </row>
    <row r="57" spans="1:8" ht="27" customHeight="1">
      <c r="A57" s="445" t="s">
        <v>1996</v>
      </c>
      <c r="B57" s="142" t="s">
        <v>1997</v>
      </c>
      <c r="C57" s="142"/>
      <c r="D57" s="142"/>
      <c r="E57" s="142"/>
      <c r="F57" s="142" t="s">
        <v>1113</v>
      </c>
      <c r="G57" s="142" t="s">
        <v>959</v>
      </c>
      <c r="H57" s="142" t="s">
        <v>1998</v>
      </c>
    </row>
  </sheetData>
  <mergeCells count="5">
    <mergeCell ref="B22:D22"/>
    <mergeCell ref="A2:A3"/>
    <mergeCell ref="F2:H2"/>
    <mergeCell ref="B2:E2"/>
    <mergeCell ref="B10:E10"/>
  </mergeCells>
  <phoneticPr fontId="8"/>
  <dataValidations count="2">
    <dataValidation type="list" allowBlank="1" showInputMessage="1" sqref="C28 G28">
      <formula1>$C$42:$C$43</formula1>
    </dataValidation>
    <dataValidation type="list" allowBlank="1" showInputMessage="1" sqref="B28 F28">
      <formula1>$B$42:$B$43</formula1>
    </dataValidation>
  </dataValidations>
  <printOptions horizontalCentered="1"/>
  <pageMargins left="0.19685039370078741" right="0.19685039370078741" top="0.59055118110236227" bottom="0.59055118110236227" header="0.51181102362204722" footer="0.51181102362204722"/>
  <pageSetup paperSize="9" scale="61" orientation="portrait" r:id="rId1"/>
  <headerFooter alignWithMargins="0">
    <oddFooter>&amp;C&amp;P</oddFooter>
  </headerFooter>
  <rowBreaks count="1" manualBreakCount="1">
    <brk id="20" max="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showZeros="0" view="pageBreakPreview" zoomScaleNormal="120" zoomScaleSheetLayoutView="100" workbookViewId="0">
      <pane ySplit="3" topLeftCell="A4" activePane="bottomLeft" state="frozen"/>
      <selection activeCell="H68" sqref="H68"/>
      <selection pane="bottomLeft" activeCell="A3" sqref="A3"/>
    </sheetView>
  </sheetViews>
  <sheetFormatPr defaultRowHeight="13.5"/>
  <cols>
    <col min="1" max="1" width="13.75" style="56" customWidth="1"/>
    <col min="2" max="3" width="30.625" style="56" customWidth="1"/>
    <col min="4" max="16384" width="9" style="56"/>
  </cols>
  <sheetData>
    <row r="1" spans="1:3" ht="22.5" customHeight="1">
      <c r="A1" s="44" t="s">
        <v>2203</v>
      </c>
    </row>
    <row r="2" spans="1:3">
      <c r="A2" s="56" t="s">
        <v>2204</v>
      </c>
    </row>
    <row r="3" spans="1:3" ht="24" customHeight="1">
      <c r="A3" s="98" t="s">
        <v>56</v>
      </c>
      <c r="B3" s="113" t="s">
        <v>87</v>
      </c>
      <c r="C3" s="98" t="s">
        <v>88</v>
      </c>
    </row>
    <row r="4" spans="1:3" ht="15.75" customHeight="1">
      <c r="A4" s="19" t="s">
        <v>23</v>
      </c>
      <c r="B4" s="299" t="s">
        <v>2056</v>
      </c>
      <c r="C4" s="299"/>
    </row>
    <row r="5" spans="1:3" ht="15.75" customHeight="1">
      <c r="A5" s="447" t="s">
        <v>260</v>
      </c>
      <c r="B5" s="299" t="s">
        <v>589</v>
      </c>
      <c r="C5" s="299"/>
    </row>
    <row r="6" spans="1:3" ht="15.75" customHeight="1">
      <c r="A6" s="8" t="s">
        <v>608</v>
      </c>
      <c r="B6" s="299" t="s">
        <v>609</v>
      </c>
      <c r="C6" s="299" t="s">
        <v>633</v>
      </c>
    </row>
    <row r="7" spans="1:3" ht="15.75" customHeight="1">
      <c r="A7" s="8" t="s">
        <v>664</v>
      </c>
      <c r="B7" s="299" t="s">
        <v>672</v>
      </c>
      <c r="C7" s="300"/>
    </row>
    <row r="8" spans="1:3" ht="15.75" customHeight="1">
      <c r="A8" s="8" t="s">
        <v>691</v>
      </c>
      <c r="B8" s="299" t="s">
        <v>589</v>
      </c>
      <c r="C8" s="300"/>
    </row>
    <row r="9" spans="1:3" ht="15.75" customHeight="1">
      <c r="A9" s="8" t="s">
        <v>721</v>
      </c>
      <c r="B9" s="299" t="s">
        <v>589</v>
      </c>
      <c r="C9" s="299" t="s">
        <v>2058</v>
      </c>
    </row>
    <row r="10" spans="1:3" ht="15.75" customHeight="1">
      <c r="A10" s="436" t="s">
        <v>35</v>
      </c>
      <c r="B10" s="406" t="s">
        <v>277</v>
      </c>
      <c r="C10" s="406" t="s">
        <v>289</v>
      </c>
    </row>
    <row r="11" spans="1:3" ht="15.75" customHeight="1">
      <c r="A11" s="8" t="s">
        <v>811</v>
      </c>
      <c r="B11" s="299" t="s">
        <v>310</v>
      </c>
      <c r="C11" s="299"/>
    </row>
    <row r="12" spans="1:3" ht="15.75" customHeight="1">
      <c r="A12" s="8" t="s">
        <v>879</v>
      </c>
      <c r="B12" s="299" t="s">
        <v>589</v>
      </c>
      <c r="C12" s="299"/>
    </row>
    <row r="13" spans="1:3" ht="15.75" customHeight="1">
      <c r="A13" s="8" t="s">
        <v>902</v>
      </c>
      <c r="B13" s="299" t="s">
        <v>529</v>
      </c>
      <c r="C13" s="300"/>
    </row>
    <row r="14" spans="1:3" ht="15.75" customHeight="1">
      <c r="A14" s="8" t="s">
        <v>949</v>
      </c>
      <c r="B14" s="299" t="s">
        <v>953</v>
      </c>
      <c r="C14" s="299"/>
    </row>
    <row r="15" spans="1:3" ht="15.75" customHeight="1">
      <c r="A15" s="8" t="s">
        <v>973</v>
      </c>
      <c r="B15" s="299" t="s">
        <v>589</v>
      </c>
      <c r="C15" s="299"/>
    </row>
    <row r="16" spans="1:3" ht="15.75" customHeight="1">
      <c r="A16" s="8" t="s">
        <v>1003</v>
      </c>
      <c r="B16" s="299" t="s">
        <v>2056</v>
      </c>
      <c r="C16" s="299"/>
    </row>
    <row r="17" spans="1:3" ht="15.75" customHeight="1">
      <c r="A17" s="8" t="s">
        <v>1035</v>
      </c>
      <c r="B17" s="299" t="s">
        <v>529</v>
      </c>
      <c r="C17" s="299"/>
    </row>
    <row r="18" spans="1:3" ht="15.75" customHeight="1">
      <c r="A18" s="8" t="s">
        <v>0</v>
      </c>
      <c r="B18" s="327" t="s">
        <v>342</v>
      </c>
      <c r="C18" s="299"/>
    </row>
    <row r="19" spans="1:3" ht="15.75" customHeight="1">
      <c r="A19" s="8" t="s">
        <v>72</v>
      </c>
      <c r="B19" s="299" t="s">
        <v>2046</v>
      </c>
      <c r="C19" s="300"/>
    </row>
    <row r="20" spans="1:3" ht="15.75" customHeight="1">
      <c r="A20" s="8" t="s">
        <v>523</v>
      </c>
      <c r="B20" s="299" t="s">
        <v>271</v>
      </c>
      <c r="C20" s="300" t="s">
        <v>1106</v>
      </c>
    </row>
    <row r="21" spans="1:3" ht="15.75" customHeight="1">
      <c r="A21" s="8" t="s">
        <v>156</v>
      </c>
      <c r="B21" s="299" t="s">
        <v>288</v>
      </c>
      <c r="C21" s="300"/>
    </row>
    <row r="22" spans="1:3" ht="15.75" customHeight="1">
      <c r="A22" s="8" t="s">
        <v>40</v>
      </c>
      <c r="B22" s="299" t="s">
        <v>2046</v>
      </c>
      <c r="C22" s="431" t="s">
        <v>2046</v>
      </c>
    </row>
    <row r="23" spans="1:3" ht="15.75" customHeight="1">
      <c r="A23" s="8" t="s">
        <v>175</v>
      </c>
      <c r="B23" s="299" t="s">
        <v>271</v>
      </c>
      <c r="C23" s="300"/>
    </row>
    <row r="24" spans="1:3" ht="15.75" customHeight="1">
      <c r="A24" s="8" t="s">
        <v>41</v>
      </c>
      <c r="B24" s="299" t="s">
        <v>2057</v>
      </c>
      <c r="C24" s="431" t="s">
        <v>2059</v>
      </c>
    </row>
    <row r="25" spans="1:3" ht="15.75" customHeight="1">
      <c r="A25" s="8" t="s">
        <v>43</v>
      </c>
      <c r="B25" s="299" t="s">
        <v>271</v>
      </c>
      <c r="C25" s="300"/>
    </row>
    <row r="26" spans="1:3" ht="15.75" customHeight="1">
      <c r="A26" s="8" t="s">
        <v>44</v>
      </c>
      <c r="B26" s="299" t="s">
        <v>2046</v>
      </c>
      <c r="C26" s="299"/>
    </row>
    <row r="27" spans="1:3" ht="15.75" customHeight="1">
      <c r="A27" s="8" t="s">
        <v>37</v>
      </c>
      <c r="B27" s="499" t="s">
        <v>2046</v>
      </c>
      <c r="C27" s="300"/>
    </row>
    <row r="28" spans="1:3" ht="15.75" customHeight="1">
      <c r="A28" s="8" t="s">
        <v>67</v>
      </c>
      <c r="B28" s="299" t="s">
        <v>271</v>
      </c>
      <c r="C28" s="300"/>
    </row>
    <row r="29" spans="1:3" ht="15.75" customHeight="1">
      <c r="A29" s="8" t="s">
        <v>1429</v>
      </c>
      <c r="B29" s="299" t="s">
        <v>409</v>
      </c>
      <c r="C29" s="299" t="s">
        <v>2043</v>
      </c>
    </row>
    <row r="30" spans="1:3" ht="15.75" customHeight="1">
      <c r="A30" s="8" t="s">
        <v>25</v>
      </c>
      <c r="B30" s="299" t="s">
        <v>2056</v>
      </c>
      <c r="C30" s="299"/>
    </row>
    <row r="31" spans="1:3" ht="15.75" customHeight="1">
      <c r="A31" s="8" t="s">
        <v>26</v>
      </c>
      <c r="B31" s="299" t="s">
        <v>271</v>
      </c>
      <c r="C31" s="300"/>
    </row>
    <row r="32" spans="1:3" ht="15.75" customHeight="1">
      <c r="A32" s="8" t="s">
        <v>153</v>
      </c>
      <c r="B32" s="299" t="s">
        <v>288</v>
      </c>
      <c r="C32" s="300"/>
    </row>
    <row r="33" spans="1:3" ht="15.75" customHeight="1">
      <c r="A33" s="8" t="s">
        <v>70</v>
      </c>
      <c r="B33" s="299" t="s">
        <v>288</v>
      </c>
      <c r="C33" s="299"/>
    </row>
    <row r="34" spans="1:3" ht="15.75" customHeight="1">
      <c r="A34" s="8" t="s">
        <v>27</v>
      </c>
      <c r="B34" s="299" t="s">
        <v>292</v>
      </c>
      <c r="C34" s="300"/>
    </row>
    <row r="35" spans="1:3" ht="15.75" customHeight="1">
      <c r="A35" s="8" t="s">
        <v>28</v>
      </c>
      <c r="B35" s="299" t="s">
        <v>2046</v>
      </c>
      <c r="C35" s="299"/>
    </row>
    <row r="36" spans="1:3" ht="15.75" customHeight="1">
      <c r="A36" s="8" t="s">
        <v>29</v>
      </c>
      <c r="B36" s="499" t="s">
        <v>2046</v>
      </c>
      <c r="C36" s="299"/>
    </row>
    <row r="37" spans="1:3" ht="15.75" customHeight="1">
      <c r="A37" s="8" t="s">
        <v>151</v>
      </c>
      <c r="B37" s="499" t="s">
        <v>2046</v>
      </c>
      <c r="C37" s="299"/>
    </row>
    <row r="38" spans="1:3" ht="15.75" customHeight="1">
      <c r="A38" s="8" t="s">
        <v>171</v>
      </c>
      <c r="B38" s="499" t="s">
        <v>2046</v>
      </c>
      <c r="C38" s="299"/>
    </row>
    <row r="39" spans="1:3" ht="15.75" customHeight="1">
      <c r="A39" s="8" t="s">
        <v>172</v>
      </c>
      <c r="B39" s="499" t="s">
        <v>2046</v>
      </c>
      <c r="C39" s="299"/>
    </row>
    <row r="40" spans="1:3" ht="15.75" customHeight="1">
      <c r="A40" s="8" t="s">
        <v>190</v>
      </c>
      <c r="B40" s="499" t="s">
        <v>2046</v>
      </c>
      <c r="C40" s="299"/>
    </row>
    <row r="41" spans="1:3" ht="15.75" customHeight="1">
      <c r="A41" s="8" t="s">
        <v>45</v>
      </c>
      <c r="B41" s="299" t="s">
        <v>271</v>
      </c>
      <c r="C41" s="300"/>
    </row>
    <row r="42" spans="1:3" ht="15.75" customHeight="1">
      <c r="A42" s="8" t="s">
        <v>101</v>
      </c>
      <c r="B42" s="328" t="s">
        <v>2056</v>
      </c>
      <c r="C42" s="328"/>
    </row>
    <row r="43" spans="1:3" ht="15.75" customHeight="1">
      <c r="A43" s="8" t="s">
        <v>149</v>
      </c>
      <c r="B43" s="328" t="s">
        <v>2056</v>
      </c>
      <c r="C43" s="300"/>
    </row>
    <row r="44" spans="1:3" ht="15.75" customHeight="1">
      <c r="A44" s="8" t="s">
        <v>150</v>
      </c>
      <c r="B44" s="328" t="s">
        <v>2056</v>
      </c>
      <c r="C44" s="299"/>
    </row>
    <row r="45" spans="1:3" ht="15.75" customHeight="1">
      <c r="A45" s="8" t="s">
        <v>30</v>
      </c>
      <c r="B45" s="328" t="s">
        <v>2056</v>
      </c>
      <c r="C45" s="300"/>
    </row>
    <row r="46" spans="1:3" ht="15.75" customHeight="1">
      <c r="A46" s="8" t="s">
        <v>160</v>
      </c>
      <c r="B46" s="328" t="s">
        <v>2056</v>
      </c>
      <c r="C46" s="299"/>
    </row>
    <row r="47" spans="1:3" ht="15.75" customHeight="1">
      <c r="A47" s="8" t="s">
        <v>161</v>
      </c>
      <c r="B47" s="328" t="s">
        <v>2056</v>
      </c>
      <c r="C47" s="299"/>
    </row>
    <row r="48" spans="1:3" ht="15.75" customHeight="1">
      <c r="A48" s="8" t="s">
        <v>162</v>
      </c>
      <c r="B48" s="328" t="s">
        <v>2056</v>
      </c>
      <c r="C48" s="300"/>
    </row>
    <row r="49" spans="1:3" ht="15.75" customHeight="1">
      <c r="A49" s="8" t="s">
        <v>163</v>
      </c>
      <c r="B49" s="328" t="s">
        <v>2056</v>
      </c>
      <c r="C49" s="299"/>
    </row>
    <row r="50" spans="1:3" ht="15.75" customHeight="1">
      <c r="A50" s="8" t="s">
        <v>164</v>
      </c>
      <c r="B50" s="328" t="s">
        <v>2056</v>
      </c>
      <c r="C50" s="299"/>
    </row>
    <row r="51" spans="1:3" ht="15.75" customHeight="1">
      <c r="A51" s="8" t="s">
        <v>165</v>
      </c>
      <c r="B51" s="328" t="s">
        <v>2056</v>
      </c>
      <c r="C51" s="300"/>
    </row>
    <row r="52" spans="1:3" ht="15.75" customHeight="1">
      <c r="A52" s="8" t="s">
        <v>166</v>
      </c>
      <c r="B52" s="328" t="s">
        <v>2056</v>
      </c>
      <c r="C52" s="299"/>
    </row>
    <row r="53" spans="1:3" ht="15.75" customHeight="1">
      <c r="A53" s="8" t="s">
        <v>167</v>
      </c>
      <c r="B53" s="328" t="s">
        <v>2056</v>
      </c>
      <c r="C53" s="300"/>
    </row>
    <row r="54" spans="1:3" ht="15.75" customHeight="1">
      <c r="A54" s="8" t="s">
        <v>168</v>
      </c>
      <c r="B54" s="328" t="s">
        <v>2056</v>
      </c>
      <c r="C54" s="299"/>
    </row>
    <row r="55" spans="1:3" ht="15.75" customHeight="1">
      <c r="A55" s="8" t="s">
        <v>169</v>
      </c>
      <c r="B55" s="328" t="s">
        <v>2056</v>
      </c>
      <c r="C55" s="300"/>
    </row>
    <row r="56" spans="1:3" ht="15.75" customHeight="1">
      <c r="A56" s="8" t="s">
        <v>173</v>
      </c>
      <c r="B56" s="328" t="s">
        <v>2056</v>
      </c>
      <c r="C56" s="300"/>
    </row>
    <row r="57" spans="1:3" ht="15.75" customHeight="1">
      <c r="A57" s="8" t="s">
        <v>174</v>
      </c>
      <c r="B57" s="328" t="s">
        <v>2056</v>
      </c>
      <c r="C57" s="300"/>
    </row>
  </sheetData>
  <phoneticPr fontId="8"/>
  <printOptions horizontalCentered="1"/>
  <pageMargins left="0.78740157480314965" right="0.78740157480314965" top="0.59055118110236227" bottom="0.59055118110236227" header="0.51181102362204722" footer="0.51181102362204722"/>
  <pageSetup paperSize="9" scale="90" orientation="portrait" r:id="rId1"/>
  <headerFooter alignWithMargins="0">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4"/>
  <sheetViews>
    <sheetView showZeros="0" view="pageBreakPreview" zoomScale="85" zoomScaleNormal="90" zoomScaleSheetLayoutView="85" workbookViewId="0">
      <selection activeCell="A2" sqref="A2:A4"/>
    </sheetView>
  </sheetViews>
  <sheetFormatPr defaultRowHeight="13.5"/>
  <cols>
    <col min="1" max="1" width="13.5" style="41" customWidth="1"/>
    <col min="2" max="2" width="3.625" style="41" customWidth="1"/>
    <col min="3" max="4" width="5.625" style="41" customWidth="1"/>
    <col min="5" max="5" width="4.25" style="41" customWidth="1"/>
    <col min="6" max="6" width="25.875" style="41" customWidth="1"/>
    <col min="7" max="7" width="26.125" style="41" customWidth="1"/>
    <col min="8" max="8" width="6.125" style="41" customWidth="1"/>
    <col min="9" max="9" width="4" style="41" customWidth="1"/>
    <col min="10" max="10" width="6.125" style="41" customWidth="1"/>
    <col min="11" max="11" width="5.5" style="41" customWidth="1"/>
    <col min="12" max="12" width="6.5" style="41" customWidth="1"/>
    <col min="13" max="13" width="4.5" style="41" customWidth="1"/>
    <col min="14" max="14" width="17.625" style="41" customWidth="1"/>
    <col min="15" max="15" width="11" style="41" customWidth="1"/>
    <col min="16" max="16" width="30.125" style="41" customWidth="1"/>
    <col min="17" max="17" width="9" style="41"/>
    <col min="18" max="18" width="22.25" style="41" customWidth="1"/>
    <col min="19" max="16384" width="9" style="41"/>
  </cols>
  <sheetData>
    <row r="1" spans="1:16" ht="29.25" customHeight="1">
      <c r="A1" s="107" t="s">
        <v>2205</v>
      </c>
    </row>
    <row r="2" spans="1:16" ht="15.75" customHeight="1">
      <c r="A2" s="681" t="s">
        <v>57</v>
      </c>
      <c r="B2" s="683" t="s">
        <v>3</v>
      </c>
      <c r="C2" s="683"/>
      <c r="D2" s="683"/>
      <c r="E2" s="683"/>
      <c r="F2" s="683"/>
      <c r="G2" s="683"/>
      <c r="H2" s="683"/>
      <c r="I2" s="683" t="s">
        <v>4</v>
      </c>
      <c r="J2" s="683"/>
      <c r="K2" s="683"/>
      <c r="L2" s="683"/>
      <c r="M2" s="683"/>
      <c r="N2" s="683"/>
      <c r="O2" s="691" t="s">
        <v>14</v>
      </c>
      <c r="P2" s="684" t="s">
        <v>13</v>
      </c>
    </row>
    <row r="3" spans="1:16" ht="16.5" customHeight="1">
      <c r="A3" s="682"/>
      <c r="B3" s="687" t="s">
        <v>6</v>
      </c>
      <c r="C3" s="688" t="s">
        <v>5</v>
      </c>
      <c r="D3" s="689"/>
      <c r="E3" s="689"/>
      <c r="F3" s="689"/>
      <c r="G3" s="97"/>
      <c r="H3" s="687" t="s">
        <v>103</v>
      </c>
      <c r="I3" s="687" t="s">
        <v>6</v>
      </c>
      <c r="J3" s="688" t="s">
        <v>5</v>
      </c>
      <c r="K3" s="688"/>
      <c r="L3" s="688"/>
      <c r="M3" s="688"/>
      <c r="N3" s="688"/>
      <c r="O3" s="692"/>
      <c r="P3" s="685"/>
    </row>
    <row r="4" spans="1:16" ht="149.25" customHeight="1">
      <c r="A4" s="682"/>
      <c r="B4" s="687"/>
      <c r="C4" s="95" t="s">
        <v>7</v>
      </c>
      <c r="D4" s="95" t="s">
        <v>8</v>
      </c>
      <c r="E4" s="6" t="s">
        <v>9</v>
      </c>
      <c r="F4" s="6" t="s">
        <v>10</v>
      </c>
      <c r="G4" s="6" t="s">
        <v>102</v>
      </c>
      <c r="H4" s="690"/>
      <c r="I4" s="687"/>
      <c r="J4" s="95" t="s">
        <v>104</v>
      </c>
      <c r="K4" s="95" t="s">
        <v>8</v>
      </c>
      <c r="L4" s="95" t="s">
        <v>214</v>
      </c>
      <c r="M4" s="6" t="s">
        <v>9</v>
      </c>
      <c r="N4" s="6" t="s">
        <v>10</v>
      </c>
      <c r="O4" s="693"/>
      <c r="P4" s="686"/>
    </row>
    <row r="5" spans="1:16" ht="114" customHeight="1">
      <c r="A5" s="435" t="s">
        <v>157</v>
      </c>
      <c r="B5" s="62" t="s">
        <v>277</v>
      </c>
      <c r="C5" s="62" t="s">
        <v>258</v>
      </c>
      <c r="D5" s="62" t="s">
        <v>258</v>
      </c>
      <c r="E5" s="62" t="s">
        <v>258</v>
      </c>
      <c r="F5" s="131" t="s">
        <v>414</v>
      </c>
      <c r="G5" s="131" t="s">
        <v>415</v>
      </c>
      <c r="H5" s="131">
        <v>499</v>
      </c>
      <c r="I5" s="62" t="s">
        <v>277</v>
      </c>
      <c r="J5" s="62"/>
      <c r="K5" s="62"/>
      <c r="L5" s="62" t="s">
        <v>258</v>
      </c>
      <c r="M5" s="62" t="s">
        <v>258</v>
      </c>
      <c r="N5" s="63"/>
      <c r="O5" s="63" t="s">
        <v>277</v>
      </c>
      <c r="P5" s="131" t="s">
        <v>416</v>
      </c>
    </row>
    <row r="6" spans="1:16" ht="15.75" customHeight="1">
      <c r="A6" s="435" t="s">
        <v>260</v>
      </c>
      <c r="B6" s="62" t="s">
        <v>277</v>
      </c>
      <c r="C6" s="62"/>
      <c r="D6" s="62"/>
      <c r="E6" s="62" t="s">
        <v>258</v>
      </c>
      <c r="F6" s="131"/>
      <c r="G6" s="131"/>
      <c r="H6" s="131"/>
      <c r="I6" s="62" t="s">
        <v>277</v>
      </c>
      <c r="J6" s="62"/>
      <c r="K6" s="62"/>
      <c r="L6" s="62"/>
      <c r="M6" s="62" t="s">
        <v>258</v>
      </c>
      <c r="N6" s="63"/>
      <c r="O6" s="63" t="s">
        <v>277</v>
      </c>
      <c r="P6" s="131" t="s">
        <v>282</v>
      </c>
    </row>
    <row r="7" spans="1:16" ht="108.75" customHeight="1">
      <c r="A7" s="435" t="s">
        <v>621</v>
      </c>
      <c r="B7" s="62" t="s">
        <v>609</v>
      </c>
      <c r="C7" s="62" t="s">
        <v>258</v>
      </c>
      <c r="D7" s="62" t="s">
        <v>258</v>
      </c>
      <c r="E7" s="62" t="s">
        <v>258</v>
      </c>
      <c r="F7" s="131"/>
      <c r="G7" s="131" t="s">
        <v>634</v>
      </c>
      <c r="H7" s="131">
        <v>82</v>
      </c>
      <c r="I7" s="62" t="s">
        <v>609</v>
      </c>
      <c r="J7" s="62"/>
      <c r="K7" s="62"/>
      <c r="L7" s="62" t="s">
        <v>258</v>
      </c>
      <c r="M7" s="62" t="s">
        <v>258</v>
      </c>
      <c r="N7" s="63"/>
      <c r="O7" s="63" t="s">
        <v>610</v>
      </c>
      <c r="P7" s="131" t="s">
        <v>635</v>
      </c>
    </row>
    <row r="8" spans="1:16" ht="253.5" customHeight="1">
      <c r="A8" s="435" t="s">
        <v>664</v>
      </c>
      <c r="B8" s="62" t="s">
        <v>548</v>
      </c>
      <c r="C8" s="62" t="s">
        <v>258</v>
      </c>
      <c r="D8" s="62" t="s">
        <v>258</v>
      </c>
      <c r="E8" s="62" t="s">
        <v>258</v>
      </c>
      <c r="F8" s="131"/>
      <c r="G8" s="131" t="s">
        <v>687</v>
      </c>
      <c r="H8" s="131">
        <v>120</v>
      </c>
      <c r="I8" s="62" t="s">
        <v>548</v>
      </c>
      <c r="J8" s="62"/>
      <c r="K8" s="62"/>
      <c r="L8" s="62" t="s">
        <v>258</v>
      </c>
      <c r="M8" s="62" t="s">
        <v>258</v>
      </c>
      <c r="N8" s="63"/>
      <c r="O8" s="63" t="s">
        <v>548</v>
      </c>
      <c r="P8" s="131" t="s">
        <v>688</v>
      </c>
    </row>
    <row r="9" spans="1:16">
      <c r="A9" s="435" t="s">
        <v>691</v>
      </c>
      <c r="B9" s="62" t="s">
        <v>696</v>
      </c>
      <c r="C9" s="62"/>
      <c r="D9" s="62"/>
      <c r="E9" s="62"/>
      <c r="F9" s="131"/>
      <c r="G9" s="131"/>
      <c r="H9" s="131"/>
      <c r="I9" s="62" t="s">
        <v>696</v>
      </c>
      <c r="J9" s="62"/>
      <c r="K9" s="62"/>
      <c r="L9" s="62"/>
      <c r="M9" s="62"/>
      <c r="N9" s="63"/>
      <c r="O9" s="63" t="s">
        <v>697</v>
      </c>
      <c r="P9" s="131" t="s">
        <v>711</v>
      </c>
    </row>
    <row r="10" spans="1:16" ht="186.75" customHeight="1">
      <c r="A10" s="532" t="s">
        <v>721</v>
      </c>
      <c r="B10" s="209" t="s">
        <v>954</v>
      </c>
      <c r="C10" s="209"/>
      <c r="D10" s="209" t="s">
        <v>258</v>
      </c>
      <c r="E10" s="209" t="s">
        <v>258</v>
      </c>
      <c r="F10" s="255"/>
      <c r="G10" s="255" t="s">
        <v>2096</v>
      </c>
      <c r="H10" s="255">
        <v>90</v>
      </c>
      <c r="I10" s="517" t="s">
        <v>954</v>
      </c>
      <c r="J10" s="209"/>
      <c r="K10" s="209"/>
      <c r="L10" s="209" t="s">
        <v>258</v>
      </c>
      <c r="M10" s="209" t="s">
        <v>258</v>
      </c>
      <c r="N10" s="210"/>
      <c r="O10" s="210" t="s">
        <v>953</v>
      </c>
      <c r="P10" s="255"/>
    </row>
    <row r="11" spans="1:16" ht="190.5" customHeight="1">
      <c r="A11" s="436" t="s">
        <v>35</v>
      </c>
      <c r="B11" s="407" t="s">
        <v>277</v>
      </c>
      <c r="C11" s="411" t="s">
        <v>258</v>
      </c>
      <c r="D11" s="411" t="s">
        <v>258</v>
      </c>
      <c r="E11" s="408"/>
      <c r="F11" s="409"/>
      <c r="G11" s="412" t="s">
        <v>782</v>
      </c>
      <c r="H11" s="409">
        <v>381</v>
      </c>
      <c r="I11" s="411" t="s">
        <v>277</v>
      </c>
      <c r="J11" s="408"/>
      <c r="K11" s="411" t="s">
        <v>258</v>
      </c>
      <c r="L11" s="411" t="s">
        <v>258</v>
      </c>
      <c r="M11" s="408"/>
      <c r="N11" s="410"/>
      <c r="O11" s="410" t="s">
        <v>292</v>
      </c>
      <c r="P11" s="410" t="s">
        <v>783</v>
      </c>
    </row>
    <row r="12" spans="1:16" ht="42" customHeight="1">
      <c r="A12" s="435" t="s">
        <v>811</v>
      </c>
      <c r="B12" s="62" t="s">
        <v>835</v>
      </c>
      <c r="C12" s="62" t="s">
        <v>258</v>
      </c>
      <c r="D12" s="62" t="s">
        <v>258</v>
      </c>
      <c r="E12" s="62"/>
      <c r="F12" s="131" t="s">
        <v>857</v>
      </c>
      <c r="G12" s="131" t="s">
        <v>438</v>
      </c>
      <c r="H12" s="131">
        <v>211</v>
      </c>
      <c r="I12" s="62" t="s">
        <v>529</v>
      </c>
      <c r="J12" s="62"/>
      <c r="K12" s="62"/>
      <c r="L12" s="62"/>
      <c r="M12" s="62"/>
      <c r="N12" s="63"/>
      <c r="O12" s="63" t="s">
        <v>529</v>
      </c>
      <c r="P12" s="131" t="s">
        <v>858</v>
      </c>
    </row>
    <row r="13" spans="1:16">
      <c r="A13" s="435" t="s">
        <v>879</v>
      </c>
      <c r="B13" s="62" t="s">
        <v>696</v>
      </c>
      <c r="C13" s="62"/>
      <c r="D13" s="62"/>
      <c r="E13" s="62"/>
      <c r="F13" s="131"/>
      <c r="G13" s="131"/>
      <c r="H13" s="131"/>
      <c r="I13" s="62" t="s">
        <v>696</v>
      </c>
      <c r="J13" s="62"/>
      <c r="K13" s="62"/>
      <c r="L13" s="62"/>
      <c r="M13" s="62"/>
      <c r="N13" s="63"/>
      <c r="O13" s="63" t="s">
        <v>696</v>
      </c>
      <c r="P13" s="131"/>
    </row>
    <row r="14" spans="1:16" ht="54">
      <c r="A14" s="435" t="s">
        <v>902</v>
      </c>
      <c r="B14" s="62" t="s">
        <v>835</v>
      </c>
      <c r="C14" s="62" t="s">
        <v>258</v>
      </c>
      <c r="D14" s="62" t="s">
        <v>258</v>
      </c>
      <c r="E14" s="62"/>
      <c r="F14" s="131"/>
      <c r="G14" s="131" t="s">
        <v>925</v>
      </c>
      <c r="H14" s="131">
        <v>200</v>
      </c>
      <c r="I14" s="62" t="s">
        <v>835</v>
      </c>
      <c r="J14" s="62"/>
      <c r="K14" s="62"/>
      <c r="L14" s="62" t="s">
        <v>258</v>
      </c>
      <c r="M14" s="62" t="s">
        <v>258</v>
      </c>
      <c r="N14" s="63"/>
      <c r="O14" s="63" t="s">
        <v>835</v>
      </c>
      <c r="P14" s="131" t="s">
        <v>926</v>
      </c>
    </row>
    <row r="15" spans="1:16" ht="85.5" customHeight="1">
      <c r="A15" s="536" t="s">
        <v>949</v>
      </c>
      <c r="B15" s="209" t="s">
        <v>1713</v>
      </c>
      <c r="C15" s="209"/>
      <c r="D15" s="209" t="s">
        <v>680</v>
      </c>
      <c r="E15" s="209"/>
      <c r="F15" s="255"/>
      <c r="G15" s="255" t="s">
        <v>2110</v>
      </c>
      <c r="H15" s="255">
        <v>77</v>
      </c>
      <c r="I15" s="517" t="s">
        <v>2111</v>
      </c>
      <c r="J15" s="209"/>
      <c r="K15" s="209"/>
      <c r="L15" s="209"/>
      <c r="M15" s="209"/>
      <c r="N15" s="210"/>
      <c r="O15" s="210" t="s">
        <v>1664</v>
      </c>
      <c r="P15" s="255"/>
    </row>
    <row r="16" spans="1:16" ht="53.25" customHeight="1">
      <c r="A16" s="435" t="s">
        <v>973</v>
      </c>
      <c r="B16" s="62" t="s">
        <v>983</v>
      </c>
      <c r="C16" s="62"/>
      <c r="D16" s="62"/>
      <c r="E16" s="62"/>
      <c r="F16" s="131"/>
      <c r="G16" s="131"/>
      <c r="H16" s="131"/>
      <c r="I16" s="62" t="s">
        <v>962</v>
      </c>
      <c r="J16" s="62"/>
      <c r="K16" s="62"/>
      <c r="L16" s="62" t="s">
        <v>258</v>
      </c>
      <c r="M16" s="62"/>
      <c r="N16" s="63"/>
      <c r="O16" s="63" t="s">
        <v>999</v>
      </c>
      <c r="P16" s="131"/>
    </row>
    <row r="17" spans="1:16">
      <c r="A17" s="435" t="s">
        <v>1003</v>
      </c>
      <c r="B17" s="62" t="s">
        <v>983</v>
      </c>
      <c r="C17" s="62"/>
      <c r="D17" s="62"/>
      <c r="E17" s="62"/>
      <c r="F17" s="131"/>
      <c r="G17" s="131"/>
      <c r="H17" s="131"/>
      <c r="I17" s="62" t="s">
        <v>983</v>
      </c>
      <c r="J17" s="62"/>
      <c r="K17" s="62"/>
      <c r="L17" s="62"/>
      <c r="M17" s="62"/>
      <c r="N17" s="63"/>
      <c r="O17" s="63" t="s">
        <v>983</v>
      </c>
      <c r="P17" s="131"/>
    </row>
    <row r="18" spans="1:16" ht="41.25" customHeight="1">
      <c r="A18" s="435" t="s">
        <v>1035</v>
      </c>
      <c r="B18" s="62" t="s">
        <v>835</v>
      </c>
      <c r="C18" s="62" t="s">
        <v>258</v>
      </c>
      <c r="D18" s="62" t="s">
        <v>258</v>
      </c>
      <c r="E18" s="62" t="s">
        <v>258</v>
      </c>
      <c r="F18" s="131"/>
      <c r="G18" s="131" t="s">
        <v>1062</v>
      </c>
      <c r="H18" s="131">
        <v>65</v>
      </c>
      <c r="I18" s="62" t="s">
        <v>835</v>
      </c>
      <c r="J18" s="62"/>
      <c r="K18" s="62"/>
      <c r="L18" s="62" t="s">
        <v>258</v>
      </c>
      <c r="M18" s="62" t="s">
        <v>258</v>
      </c>
      <c r="N18" s="63"/>
      <c r="O18" s="63" t="s">
        <v>529</v>
      </c>
      <c r="P18" s="131"/>
    </row>
    <row r="19" spans="1:16" s="78" customFormat="1" ht="267.75" customHeight="1">
      <c r="A19" s="435" t="s">
        <v>0</v>
      </c>
      <c r="B19" s="62" t="s">
        <v>340</v>
      </c>
      <c r="C19" s="62"/>
      <c r="D19" s="62" t="s">
        <v>258</v>
      </c>
      <c r="E19" s="62" t="s">
        <v>258</v>
      </c>
      <c r="F19" s="131" t="s">
        <v>397</v>
      </c>
      <c r="G19" s="131" t="s">
        <v>398</v>
      </c>
      <c r="H19" s="131">
        <v>196</v>
      </c>
      <c r="I19" s="62" t="s">
        <v>340</v>
      </c>
      <c r="J19" s="62"/>
      <c r="K19" s="62"/>
      <c r="L19" s="62"/>
      <c r="M19" s="62"/>
      <c r="N19" s="63" t="s">
        <v>397</v>
      </c>
      <c r="O19" s="63" t="s">
        <v>342</v>
      </c>
      <c r="P19" s="131" t="s">
        <v>399</v>
      </c>
    </row>
    <row r="20" spans="1:16">
      <c r="A20" s="435" t="s">
        <v>1073</v>
      </c>
      <c r="B20" s="62" t="s">
        <v>528</v>
      </c>
      <c r="C20" s="62"/>
      <c r="D20" s="62"/>
      <c r="E20" s="62"/>
      <c r="F20" s="131"/>
      <c r="G20" s="131"/>
      <c r="H20" s="131"/>
      <c r="I20" s="62" t="s">
        <v>528</v>
      </c>
      <c r="J20" s="62"/>
      <c r="K20" s="62"/>
      <c r="L20" s="62"/>
      <c r="M20" s="62"/>
      <c r="N20" s="63"/>
      <c r="O20" s="63" t="s">
        <v>528</v>
      </c>
      <c r="P20" s="131"/>
    </row>
    <row r="21" spans="1:16" ht="29.25" customHeight="1">
      <c r="A21" s="435" t="s">
        <v>523</v>
      </c>
      <c r="B21" s="62" t="s">
        <v>277</v>
      </c>
      <c r="C21" s="62" t="s">
        <v>258</v>
      </c>
      <c r="D21" s="62" t="s">
        <v>258</v>
      </c>
      <c r="E21" s="62" t="s">
        <v>258</v>
      </c>
      <c r="F21" s="63"/>
      <c r="G21" s="63" t="s">
        <v>520</v>
      </c>
      <c r="H21" s="131"/>
      <c r="I21" s="62" t="s">
        <v>277</v>
      </c>
      <c r="J21" s="62"/>
      <c r="K21" s="62"/>
      <c r="L21" s="62" t="s">
        <v>258</v>
      </c>
      <c r="M21" s="62" t="s">
        <v>258</v>
      </c>
      <c r="N21" s="282"/>
      <c r="O21" s="63" t="s">
        <v>277</v>
      </c>
      <c r="P21" s="282"/>
    </row>
    <row r="22" spans="1:16" ht="128.25" customHeight="1">
      <c r="A22" s="435" t="s">
        <v>1109</v>
      </c>
      <c r="B22" s="62" t="s">
        <v>962</v>
      </c>
      <c r="C22" s="62"/>
      <c r="D22" s="62" t="s">
        <v>258</v>
      </c>
      <c r="E22" s="62"/>
      <c r="F22" s="131" t="s">
        <v>1135</v>
      </c>
      <c r="G22" s="131" t="s">
        <v>1136</v>
      </c>
      <c r="H22" s="131">
        <v>60</v>
      </c>
      <c r="I22" s="62" t="s">
        <v>1113</v>
      </c>
      <c r="J22" s="62"/>
      <c r="K22" s="62"/>
      <c r="L22" s="62" t="s">
        <v>258</v>
      </c>
      <c r="M22" s="62"/>
      <c r="N22" s="131" t="s">
        <v>1137</v>
      </c>
      <c r="O22" s="63" t="s">
        <v>983</v>
      </c>
      <c r="P22" s="131" t="s">
        <v>1138</v>
      </c>
    </row>
    <row r="23" spans="1:16" ht="41.25" customHeight="1">
      <c r="A23" s="516" t="s">
        <v>1182</v>
      </c>
      <c r="B23" s="62" t="s">
        <v>1124</v>
      </c>
      <c r="C23" s="62" t="s">
        <v>258</v>
      </c>
      <c r="D23" s="62" t="s">
        <v>258</v>
      </c>
      <c r="E23" s="62"/>
      <c r="F23" s="131"/>
      <c r="G23" s="131" t="s">
        <v>2062</v>
      </c>
      <c r="H23" s="131">
        <v>34</v>
      </c>
      <c r="I23" s="62" t="s">
        <v>1662</v>
      </c>
      <c r="J23" s="62"/>
      <c r="K23" s="62"/>
      <c r="L23" s="517" t="s">
        <v>258</v>
      </c>
      <c r="M23" s="62" t="s">
        <v>258</v>
      </c>
      <c r="N23" s="63"/>
      <c r="O23" s="63" t="s">
        <v>1664</v>
      </c>
      <c r="P23" s="131" t="s">
        <v>2063</v>
      </c>
    </row>
    <row r="24" spans="1:16" ht="135" customHeight="1">
      <c r="A24" s="435" t="s">
        <v>1237</v>
      </c>
      <c r="B24" s="62" t="s">
        <v>954</v>
      </c>
      <c r="C24" s="62"/>
      <c r="D24" s="62" t="s">
        <v>258</v>
      </c>
      <c r="E24" s="62" t="s">
        <v>258</v>
      </c>
      <c r="F24" s="131"/>
      <c r="G24" s="131" t="s">
        <v>740</v>
      </c>
      <c r="H24" s="131" t="s">
        <v>1264</v>
      </c>
      <c r="I24" s="62" t="s">
        <v>962</v>
      </c>
      <c r="J24" s="62"/>
      <c r="K24" s="62" t="s">
        <v>258</v>
      </c>
      <c r="L24" s="62" t="s">
        <v>258</v>
      </c>
      <c r="M24" s="62" t="s">
        <v>258</v>
      </c>
      <c r="N24" s="63"/>
      <c r="O24" s="63" t="s">
        <v>953</v>
      </c>
      <c r="P24" s="131" t="s">
        <v>1265</v>
      </c>
    </row>
    <row r="25" spans="1:16">
      <c r="A25" s="545" t="s">
        <v>1284</v>
      </c>
      <c r="B25" s="62" t="s">
        <v>2118</v>
      </c>
      <c r="C25" s="58"/>
      <c r="D25" s="58"/>
      <c r="E25" s="58" t="s">
        <v>258</v>
      </c>
      <c r="F25" s="175"/>
      <c r="G25" s="175"/>
      <c r="H25" s="175"/>
      <c r="I25" s="58" t="s">
        <v>2118</v>
      </c>
      <c r="J25" s="58"/>
      <c r="K25" s="58"/>
      <c r="L25" s="58"/>
      <c r="M25" s="58" t="s">
        <v>258</v>
      </c>
      <c r="N25" s="251"/>
      <c r="O25" s="550" t="s">
        <v>2119</v>
      </c>
      <c r="P25" s="250" t="s">
        <v>2120</v>
      </c>
    </row>
    <row r="26" spans="1:16" ht="67.5">
      <c r="A26" s="435" t="s">
        <v>1310</v>
      </c>
      <c r="B26" s="62" t="s">
        <v>954</v>
      </c>
      <c r="C26" s="62" t="s">
        <v>258</v>
      </c>
      <c r="D26" s="62" t="s">
        <v>258</v>
      </c>
      <c r="E26" s="62"/>
      <c r="F26" s="131"/>
      <c r="G26" s="131" t="s">
        <v>1324</v>
      </c>
      <c r="H26" s="131">
        <v>25</v>
      </c>
      <c r="I26" s="62" t="s">
        <v>953</v>
      </c>
      <c r="J26" s="62"/>
      <c r="K26" s="62"/>
      <c r="L26" s="62"/>
      <c r="M26" s="62" t="s">
        <v>258</v>
      </c>
      <c r="N26" s="63"/>
      <c r="O26" s="63" t="s">
        <v>953</v>
      </c>
      <c r="P26" s="131" t="s">
        <v>1325</v>
      </c>
    </row>
    <row r="27" spans="1:16" ht="151.5" customHeight="1">
      <c r="A27" s="435" t="s">
        <v>1330</v>
      </c>
      <c r="B27" s="62" t="s">
        <v>835</v>
      </c>
      <c r="C27" s="62" t="s">
        <v>680</v>
      </c>
      <c r="D27" s="62" t="s">
        <v>680</v>
      </c>
      <c r="E27" s="62"/>
      <c r="F27" s="131"/>
      <c r="G27" s="131" t="s">
        <v>1356</v>
      </c>
      <c r="H27" s="131">
        <v>44</v>
      </c>
      <c r="I27" s="62" t="s">
        <v>835</v>
      </c>
      <c r="J27" s="62"/>
      <c r="K27" s="62"/>
      <c r="L27" s="62" t="s">
        <v>680</v>
      </c>
      <c r="M27" s="62"/>
      <c r="N27" s="63"/>
      <c r="O27" s="63" t="s">
        <v>528</v>
      </c>
      <c r="P27" s="131" t="s">
        <v>1357</v>
      </c>
    </row>
    <row r="28" spans="1:16" ht="181.5" customHeight="1">
      <c r="A28" s="435" t="s">
        <v>1363</v>
      </c>
      <c r="B28" s="62" t="s">
        <v>1372</v>
      </c>
      <c r="C28" s="58"/>
      <c r="D28" s="58" t="s">
        <v>258</v>
      </c>
      <c r="E28" s="58"/>
      <c r="F28" s="175"/>
      <c r="G28" s="142" t="s">
        <v>2044</v>
      </c>
      <c r="H28" s="175"/>
      <c r="I28" s="58" t="s">
        <v>1372</v>
      </c>
      <c r="J28" s="58"/>
      <c r="K28" s="58"/>
      <c r="L28" s="58"/>
      <c r="M28" s="58"/>
      <c r="N28" s="251"/>
      <c r="O28" s="251" t="s">
        <v>1372</v>
      </c>
      <c r="P28" s="250"/>
    </row>
    <row r="29" spans="1:16" ht="80.25" customHeight="1">
      <c r="A29" s="551" t="s">
        <v>1396</v>
      </c>
      <c r="B29" s="62" t="s">
        <v>1713</v>
      </c>
      <c r="C29" s="62" t="s">
        <v>258</v>
      </c>
      <c r="D29" s="62" t="s">
        <v>258</v>
      </c>
      <c r="E29" s="62" t="s">
        <v>258</v>
      </c>
      <c r="F29" s="131"/>
      <c r="G29" s="131" t="s">
        <v>2146</v>
      </c>
      <c r="H29" s="131"/>
      <c r="I29" s="517" t="s">
        <v>962</v>
      </c>
      <c r="J29" s="62"/>
      <c r="K29" s="62"/>
      <c r="L29" s="62" t="s">
        <v>258</v>
      </c>
      <c r="M29" s="62" t="s">
        <v>258</v>
      </c>
      <c r="N29" s="63"/>
      <c r="O29" s="63" t="s">
        <v>1664</v>
      </c>
      <c r="P29" s="131" t="s">
        <v>2147</v>
      </c>
    </row>
    <row r="30" spans="1:16">
      <c r="A30" s="435" t="s">
        <v>1445</v>
      </c>
      <c r="B30" s="62" t="s">
        <v>835</v>
      </c>
      <c r="C30" s="62"/>
      <c r="D30" s="62"/>
      <c r="E30" s="62" t="s">
        <v>258</v>
      </c>
      <c r="F30" s="131"/>
      <c r="G30" s="131"/>
      <c r="H30" s="131"/>
      <c r="I30" s="62" t="s">
        <v>835</v>
      </c>
      <c r="J30" s="62"/>
      <c r="K30" s="62"/>
      <c r="L30" s="62"/>
      <c r="M30" s="62" t="s">
        <v>258</v>
      </c>
      <c r="N30" s="63"/>
      <c r="O30" s="409" t="s">
        <v>528</v>
      </c>
      <c r="P30" s="131"/>
    </row>
    <row r="31" spans="1:16" s="78" customFormat="1" ht="186.75" customHeight="1">
      <c r="A31" s="435" t="s">
        <v>25</v>
      </c>
      <c r="B31" s="62" t="s">
        <v>954</v>
      </c>
      <c r="C31" s="62" t="s">
        <v>258</v>
      </c>
      <c r="D31" s="62" t="s">
        <v>258</v>
      </c>
      <c r="E31" s="62"/>
      <c r="F31" s="131"/>
      <c r="G31" s="131" t="s">
        <v>317</v>
      </c>
      <c r="H31" s="131">
        <v>7</v>
      </c>
      <c r="I31" s="62" t="s">
        <v>953</v>
      </c>
      <c r="J31" s="62"/>
      <c r="K31" s="62"/>
      <c r="L31" s="62"/>
      <c r="M31" s="62"/>
      <c r="N31" s="63"/>
      <c r="O31" s="63" t="s">
        <v>983</v>
      </c>
      <c r="P31" s="131"/>
    </row>
    <row r="32" spans="1:16">
      <c r="A32" s="435" t="s">
        <v>1481</v>
      </c>
      <c r="B32" s="62" t="s">
        <v>528</v>
      </c>
      <c r="C32" s="62"/>
      <c r="D32" s="62"/>
      <c r="E32" s="62"/>
      <c r="F32" s="131"/>
      <c r="G32" s="131"/>
      <c r="H32" s="131"/>
      <c r="I32" s="62" t="s">
        <v>528</v>
      </c>
      <c r="J32" s="62"/>
      <c r="K32" s="62"/>
      <c r="L32" s="62"/>
      <c r="M32" s="62"/>
      <c r="N32" s="63"/>
      <c r="O32" s="63" t="s">
        <v>528</v>
      </c>
      <c r="P32" s="131"/>
    </row>
    <row r="33" spans="1:16" ht="69" customHeight="1">
      <c r="A33" s="435" t="s">
        <v>1506</v>
      </c>
      <c r="B33" s="62" t="s">
        <v>1113</v>
      </c>
      <c r="C33" s="62" t="s">
        <v>258</v>
      </c>
      <c r="D33" s="62" t="s">
        <v>258</v>
      </c>
      <c r="E33" s="62" t="s">
        <v>258</v>
      </c>
      <c r="F33" s="131"/>
      <c r="G33" s="131" t="s">
        <v>1518</v>
      </c>
      <c r="H33" s="131">
        <v>61</v>
      </c>
      <c r="I33" s="62" t="s">
        <v>983</v>
      </c>
      <c r="J33" s="62"/>
      <c r="K33" s="62"/>
      <c r="L33" s="62"/>
      <c r="M33" s="62"/>
      <c r="N33" s="63"/>
      <c r="O33" s="63" t="s">
        <v>983</v>
      </c>
      <c r="P33" s="131" t="s">
        <v>1519</v>
      </c>
    </row>
    <row r="34" spans="1:16" s="78" customFormat="1" ht="62.25" customHeight="1">
      <c r="A34" s="533" t="s">
        <v>1551</v>
      </c>
      <c r="B34" s="517" t="s">
        <v>2100</v>
      </c>
      <c r="C34" s="209" t="s">
        <v>258</v>
      </c>
      <c r="D34" s="209" t="s">
        <v>258</v>
      </c>
      <c r="E34" s="209"/>
      <c r="F34" s="255"/>
      <c r="G34" s="255" t="s">
        <v>1572</v>
      </c>
      <c r="H34" s="255">
        <v>95</v>
      </c>
      <c r="I34" s="209" t="s">
        <v>529</v>
      </c>
      <c r="J34" s="209"/>
      <c r="K34" s="209"/>
      <c r="L34" s="209"/>
      <c r="M34" s="209"/>
      <c r="N34" s="210"/>
      <c r="O34" s="210" t="s">
        <v>835</v>
      </c>
      <c r="P34" s="255"/>
    </row>
    <row r="35" spans="1:16">
      <c r="A35" s="435" t="s">
        <v>1590</v>
      </c>
      <c r="B35" s="62" t="s">
        <v>1120</v>
      </c>
      <c r="C35" s="62"/>
      <c r="D35" s="62"/>
      <c r="E35" s="62"/>
      <c r="F35" s="131"/>
      <c r="G35" s="131"/>
      <c r="H35" s="131"/>
      <c r="I35" s="62" t="s">
        <v>954</v>
      </c>
      <c r="J35" s="62"/>
      <c r="K35" s="62"/>
      <c r="L35" s="62" t="s">
        <v>258</v>
      </c>
      <c r="M35" s="62"/>
      <c r="N35" s="63"/>
      <c r="O35" s="63" t="s">
        <v>1120</v>
      </c>
      <c r="P35" s="131" t="s">
        <v>1325</v>
      </c>
    </row>
    <row r="36" spans="1:16">
      <c r="A36" s="435" t="s">
        <v>28</v>
      </c>
      <c r="B36" s="62" t="s">
        <v>271</v>
      </c>
      <c r="C36" s="62"/>
      <c r="D36" s="62"/>
      <c r="E36" s="62"/>
      <c r="F36" s="131"/>
      <c r="G36" s="131"/>
      <c r="H36" s="131"/>
      <c r="I36" s="62" t="s">
        <v>271</v>
      </c>
      <c r="J36" s="62"/>
      <c r="K36" s="62"/>
      <c r="L36" s="62"/>
      <c r="M36" s="62"/>
      <c r="N36" s="63"/>
      <c r="O36" s="63" t="s">
        <v>271</v>
      </c>
      <c r="P36" s="131"/>
    </row>
    <row r="37" spans="1:16" ht="16.5" customHeight="1">
      <c r="A37" s="435" t="s">
        <v>1634</v>
      </c>
      <c r="B37" s="62" t="s">
        <v>528</v>
      </c>
      <c r="C37" s="62"/>
      <c r="D37" s="62"/>
      <c r="E37" s="62"/>
      <c r="F37" s="131"/>
      <c r="G37" s="131"/>
      <c r="H37" s="131"/>
      <c r="I37" s="62" t="s">
        <v>528</v>
      </c>
      <c r="J37" s="62"/>
      <c r="K37" s="62"/>
      <c r="L37" s="62"/>
      <c r="M37" s="62"/>
      <c r="N37" s="63"/>
      <c r="O37" s="63" t="s">
        <v>528</v>
      </c>
      <c r="P37" s="131"/>
    </row>
    <row r="38" spans="1:16">
      <c r="A38" s="534" t="s">
        <v>151</v>
      </c>
      <c r="B38" s="62" t="s">
        <v>409</v>
      </c>
      <c r="C38" s="62" t="s">
        <v>258</v>
      </c>
      <c r="D38" s="62" t="s">
        <v>258</v>
      </c>
      <c r="E38" s="62"/>
      <c r="F38" s="63"/>
      <c r="G38" s="131" t="s">
        <v>1674</v>
      </c>
      <c r="H38" s="131">
        <v>35</v>
      </c>
      <c r="I38" s="62" t="s">
        <v>529</v>
      </c>
      <c r="J38" s="62"/>
      <c r="K38" s="62"/>
      <c r="L38" s="62"/>
      <c r="M38" s="62"/>
      <c r="N38" s="282"/>
      <c r="O38" s="518" t="s">
        <v>271</v>
      </c>
      <c r="P38" s="282"/>
    </row>
    <row r="39" spans="1:16">
      <c r="A39" s="435" t="s">
        <v>1683</v>
      </c>
      <c r="B39" s="62" t="s">
        <v>983</v>
      </c>
      <c r="C39" s="62"/>
      <c r="D39" s="62"/>
      <c r="E39" s="62"/>
      <c r="F39" s="131"/>
      <c r="G39" s="131"/>
      <c r="H39" s="131"/>
      <c r="I39" s="62" t="s">
        <v>1120</v>
      </c>
      <c r="J39" s="62"/>
      <c r="K39" s="62"/>
      <c r="L39" s="62"/>
      <c r="M39" s="62"/>
      <c r="N39" s="63"/>
      <c r="O39" s="63" t="s">
        <v>983</v>
      </c>
      <c r="P39" s="131"/>
    </row>
    <row r="40" spans="1:16">
      <c r="A40" s="435" t="s">
        <v>1696</v>
      </c>
      <c r="B40" s="62" t="s">
        <v>954</v>
      </c>
      <c r="C40" s="62"/>
      <c r="D40" s="62"/>
      <c r="E40" s="62" t="s">
        <v>258</v>
      </c>
      <c r="F40" s="131"/>
      <c r="G40" s="131"/>
      <c r="H40" s="131"/>
      <c r="I40" s="62" t="s">
        <v>954</v>
      </c>
      <c r="J40" s="62"/>
      <c r="K40" s="62"/>
      <c r="L40" s="62"/>
      <c r="M40" s="62" t="s">
        <v>258</v>
      </c>
      <c r="N40" s="63"/>
      <c r="O40" s="63" t="s">
        <v>953</v>
      </c>
      <c r="P40" s="131" t="s">
        <v>1703</v>
      </c>
    </row>
    <row r="41" spans="1:16">
      <c r="A41" s="435" t="s">
        <v>190</v>
      </c>
      <c r="B41" s="62" t="s">
        <v>288</v>
      </c>
      <c r="C41" s="62"/>
      <c r="D41" s="62"/>
      <c r="E41" s="62"/>
      <c r="F41" s="131"/>
      <c r="G41" s="131"/>
      <c r="H41" s="131"/>
      <c r="I41" s="62" t="s">
        <v>288</v>
      </c>
      <c r="J41" s="62"/>
      <c r="K41" s="62"/>
      <c r="L41" s="62"/>
      <c r="M41" s="62"/>
      <c r="N41" s="63"/>
      <c r="O41" s="63" t="s">
        <v>288</v>
      </c>
      <c r="P41" s="131"/>
    </row>
    <row r="42" spans="1:16">
      <c r="A42" s="435" t="s">
        <v>1736</v>
      </c>
      <c r="B42" s="62" t="s">
        <v>1113</v>
      </c>
      <c r="C42" s="62" t="s">
        <v>258</v>
      </c>
      <c r="D42" s="62" t="s">
        <v>258</v>
      </c>
      <c r="E42" s="62"/>
      <c r="F42" s="131"/>
      <c r="G42" s="131"/>
      <c r="H42" s="131"/>
      <c r="I42" s="62" t="s">
        <v>983</v>
      </c>
      <c r="J42" s="62"/>
      <c r="K42" s="62"/>
      <c r="L42" s="62"/>
      <c r="M42" s="62"/>
      <c r="N42" s="63"/>
      <c r="O42" s="63" t="s">
        <v>983</v>
      </c>
      <c r="P42" s="131"/>
    </row>
    <row r="43" spans="1:16" ht="66.75" customHeight="1">
      <c r="A43" s="554" t="s">
        <v>101</v>
      </c>
      <c r="B43" s="252" t="s">
        <v>340</v>
      </c>
      <c r="C43" s="252" t="s">
        <v>258</v>
      </c>
      <c r="D43" s="252" t="s">
        <v>258</v>
      </c>
      <c r="E43" s="252"/>
      <c r="F43" s="254"/>
      <c r="G43" s="254" t="s">
        <v>348</v>
      </c>
      <c r="H43" s="254">
        <v>14</v>
      </c>
      <c r="I43" s="252" t="s">
        <v>342</v>
      </c>
      <c r="J43" s="252"/>
      <c r="K43" s="252"/>
      <c r="L43" s="252"/>
      <c r="M43" s="252"/>
      <c r="N43" s="253"/>
      <c r="O43" s="560" t="s">
        <v>1664</v>
      </c>
      <c r="P43" s="254"/>
    </row>
    <row r="44" spans="1:16">
      <c r="A44" s="435" t="s">
        <v>149</v>
      </c>
      <c r="B44" s="62" t="s">
        <v>292</v>
      </c>
      <c r="C44" s="62"/>
      <c r="D44" s="62"/>
      <c r="E44" s="62"/>
      <c r="F44" s="63"/>
      <c r="G44" s="63"/>
      <c r="H44" s="131"/>
      <c r="I44" s="62" t="s">
        <v>292</v>
      </c>
      <c r="J44" s="62"/>
      <c r="K44" s="62"/>
      <c r="L44" s="62"/>
      <c r="M44" s="62"/>
      <c r="N44" s="63"/>
      <c r="O44" s="63" t="s">
        <v>292</v>
      </c>
      <c r="P44" s="297"/>
    </row>
    <row r="45" spans="1:16" ht="16.5" customHeight="1">
      <c r="A45" s="568" t="s">
        <v>1787</v>
      </c>
      <c r="B45" s="62" t="s">
        <v>1120</v>
      </c>
      <c r="C45" s="62"/>
      <c r="D45" s="62"/>
      <c r="E45" s="62"/>
      <c r="F45" s="131"/>
      <c r="G45" s="131"/>
      <c r="H45" s="131"/>
      <c r="I45" s="62" t="s">
        <v>1120</v>
      </c>
      <c r="J45" s="62"/>
      <c r="K45" s="62"/>
      <c r="L45" s="62"/>
      <c r="M45" s="62"/>
      <c r="N45" s="63"/>
      <c r="O45" s="518" t="s">
        <v>1664</v>
      </c>
      <c r="P45" s="131"/>
    </row>
    <row r="46" spans="1:16">
      <c r="A46" s="435" t="s">
        <v>30</v>
      </c>
      <c r="B46" s="62" t="s">
        <v>1662</v>
      </c>
      <c r="C46" s="62"/>
      <c r="D46" s="62"/>
      <c r="E46" s="62" t="s">
        <v>258</v>
      </c>
      <c r="F46" s="63"/>
      <c r="G46" s="131" t="s">
        <v>1814</v>
      </c>
      <c r="H46" s="131"/>
      <c r="I46" s="62" t="s">
        <v>1668</v>
      </c>
      <c r="J46" s="62"/>
      <c r="K46" s="62"/>
      <c r="L46" s="62"/>
      <c r="M46" s="62"/>
      <c r="N46" s="282"/>
      <c r="O46" s="63" t="s">
        <v>1668</v>
      </c>
      <c r="P46" s="282"/>
    </row>
    <row r="47" spans="1:16" ht="16.5" customHeight="1">
      <c r="A47" s="435" t="s">
        <v>1817</v>
      </c>
      <c r="B47" s="62" t="s">
        <v>1120</v>
      </c>
      <c r="C47" s="62"/>
      <c r="D47" s="62"/>
      <c r="E47" s="62"/>
      <c r="F47" s="131"/>
      <c r="G47" s="131"/>
      <c r="H47" s="131"/>
      <c r="I47" s="62" t="s">
        <v>1822</v>
      </c>
      <c r="J47" s="62"/>
      <c r="K47" s="62"/>
      <c r="L47" s="62" t="s">
        <v>680</v>
      </c>
      <c r="M47" s="62" t="s">
        <v>680</v>
      </c>
      <c r="N47" s="63"/>
      <c r="O47" s="63" t="s">
        <v>1120</v>
      </c>
      <c r="P47" s="131"/>
    </row>
    <row r="48" spans="1:16" ht="16.5" customHeight="1">
      <c r="A48" s="435" t="s">
        <v>161</v>
      </c>
      <c r="B48" s="62" t="s">
        <v>288</v>
      </c>
      <c r="C48" s="62"/>
      <c r="D48" s="62"/>
      <c r="E48" s="62"/>
      <c r="F48" s="63"/>
      <c r="G48" s="63"/>
      <c r="H48" s="131"/>
      <c r="I48" s="62" t="s">
        <v>288</v>
      </c>
      <c r="J48" s="62"/>
      <c r="K48" s="62"/>
      <c r="L48" s="62"/>
      <c r="M48" s="62"/>
      <c r="N48" s="282"/>
      <c r="O48" s="63" t="s">
        <v>288</v>
      </c>
      <c r="P48" s="282"/>
    </row>
    <row r="49" spans="1:16" ht="16.5" customHeight="1">
      <c r="A49" s="435" t="s">
        <v>162</v>
      </c>
      <c r="B49" s="62" t="s">
        <v>288</v>
      </c>
      <c r="C49" s="62"/>
      <c r="D49" s="62"/>
      <c r="E49" s="62"/>
      <c r="F49" s="131"/>
      <c r="G49" s="131"/>
      <c r="H49" s="131"/>
      <c r="I49" s="62" t="s">
        <v>292</v>
      </c>
      <c r="J49" s="62"/>
      <c r="K49" s="62"/>
      <c r="L49" s="62"/>
      <c r="M49" s="62"/>
      <c r="N49" s="63"/>
      <c r="O49" s="63" t="s">
        <v>292</v>
      </c>
      <c r="P49" s="131"/>
    </row>
    <row r="50" spans="1:16" ht="16.5" customHeight="1">
      <c r="A50" s="435" t="s">
        <v>163</v>
      </c>
      <c r="B50" s="62" t="s">
        <v>292</v>
      </c>
      <c r="C50" s="62"/>
      <c r="D50" s="62"/>
      <c r="E50" s="62"/>
      <c r="F50" s="131"/>
      <c r="G50" s="131"/>
      <c r="H50" s="131"/>
      <c r="I50" s="62" t="s">
        <v>292</v>
      </c>
      <c r="J50" s="62"/>
      <c r="K50" s="62"/>
      <c r="L50" s="62"/>
      <c r="M50" s="62"/>
      <c r="N50" s="63"/>
      <c r="O50" s="63" t="s">
        <v>292</v>
      </c>
      <c r="P50" s="131"/>
    </row>
    <row r="51" spans="1:16" ht="16.5" customHeight="1">
      <c r="A51" s="435" t="s">
        <v>164</v>
      </c>
      <c r="B51" s="62" t="s">
        <v>271</v>
      </c>
      <c r="C51" s="62"/>
      <c r="D51" s="62"/>
      <c r="E51" s="62"/>
      <c r="F51" s="63"/>
      <c r="G51" s="63"/>
      <c r="H51" s="131"/>
      <c r="I51" s="62" t="s">
        <v>271</v>
      </c>
      <c r="J51" s="62"/>
      <c r="K51" s="62"/>
      <c r="L51" s="62"/>
      <c r="M51" s="62"/>
      <c r="N51" s="282"/>
      <c r="O51" s="63" t="s">
        <v>271</v>
      </c>
      <c r="P51" s="282"/>
    </row>
    <row r="52" spans="1:16" ht="16.5" customHeight="1">
      <c r="A52" s="435" t="s">
        <v>165</v>
      </c>
      <c r="B52" s="62" t="s">
        <v>271</v>
      </c>
      <c r="C52" s="62"/>
      <c r="D52" s="62"/>
      <c r="E52" s="62"/>
      <c r="F52" s="256"/>
      <c r="G52" s="256"/>
      <c r="H52" s="256"/>
      <c r="I52" s="62" t="s">
        <v>271</v>
      </c>
      <c r="J52" s="62"/>
      <c r="K52" s="62"/>
      <c r="L52" s="62"/>
      <c r="M52" s="62"/>
      <c r="N52" s="62"/>
      <c r="O52" s="62" t="s">
        <v>271</v>
      </c>
      <c r="P52" s="256"/>
    </row>
    <row r="53" spans="1:16" ht="16.5" customHeight="1">
      <c r="A53" s="435" t="s">
        <v>166</v>
      </c>
      <c r="B53" s="62" t="s">
        <v>292</v>
      </c>
      <c r="C53" s="62"/>
      <c r="D53" s="62"/>
      <c r="E53" s="62"/>
      <c r="F53" s="131"/>
      <c r="G53" s="131"/>
      <c r="H53" s="131"/>
      <c r="I53" s="62" t="s">
        <v>292</v>
      </c>
      <c r="J53" s="62"/>
      <c r="K53" s="62"/>
      <c r="L53" s="62"/>
      <c r="M53" s="62"/>
      <c r="N53" s="63"/>
      <c r="O53" s="63" t="s">
        <v>292</v>
      </c>
      <c r="P53" s="131"/>
    </row>
    <row r="54" spans="1:16" ht="16.5" customHeight="1">
      <c r="A54" s="435" t="s">
        <v>167</v>
      </c>
      <c r="B54" s="62" t="s">
        <v>288</v>
      </c>
      <c r="C54" s="62"/>
      <c r="D54" s="62"/>
      <c r="E54" s="62"/>
      <c r="F54" s="131"/>
      <c r="G54" s="131"/>
      <c r="H54" s="131"/>
      <c r="I54" s="62" t="s">
        <v>288</v>
      </c>
      <c r="J54" s="62"/>
      <c r="K54" s="62"/>
      <c r="L54" s="62"/>
      <c r="M54" s="62"/>
      <c r="N54" s="63"/>
      <c r="O54" s="63" t="s">
        <v>288</v>
      </c>
      <c r="P54" s="131"/>
    </row>
    <row r="55" spans="1:16" ht="16.5" customHeight="1">
      <c r="A55" s="435" t="s">
        <v>168</v>
      </c>
      <c r="B55" s="62" t="s">
        <v>1120</v>
      </c>
      <c r="C55" s="62"/>
      <c r="D55" s="62"/>
      <c r="E55" s="62"/>
      <c r="F55" s="131"/>
      <c r="G55" s="131"/>
      <c r="H55" s="131"/>
      <c r="I55" s="62" t="s">
        <v>1120</v>
      </c>
      <c r="J55" s="62"/>
      <c r="K55" s="62"/>
      <c r="L55" s="62"/>
      <c r="M55" s="62"/>
      <c r="N55" s="63"/>
      <c r="O55" s="63" t="s">
        <v>1120</v>
      </c>
      <c r="P55" s="131"/>
    </row>
    <row r="56" spans="1:16" ht="16.5" customHeight="1">
      <c r="A56" s="435" t="s">
        <v>169</v>
      </c>
      <c r="B56" s="62" t="s">
        <v>292</v>
      </c>
      <c r="C56" s="62"/>
      <c r="D56" s="62"/>
      <c r="E56" s="62"/>
      <c r="F56" s="131"/>
      <c r="G56" s="131"/>
      <c r="H56" s="131"/>
      <c r="I56" s="62" t="s">
        <v>292</v>
      </c>
      <c r="J56" s="62"/>
      <c r="K56" s="62"/>
      <c r="L56" s="62"/>
      <c r="M56" s="62"/>
      <c r="N56" s="63"/>
      <c r="O56" s="63" t="s">
        <v>292</v>
      </c>
      <c r="P56" s="131"/>
    </row>
    <row r="57" spans="1:16" ht="54">
      <c r="A57" s="516" t="s">
        <v>1964</v>
      </c>
      <c r="B57" s="62" t="s">
        <v>409</v>
      </c>
      <c r="C57" s="62"/>
      <c r="D57" s="62"/>
      <c r="E57" s="62" t="s">
        <v>258</v>
      </c>
      <c r="F57" s="131"/>
      <c r="G57" s="131" t="s">
        <v>1984</v>
      </c>
      <c r="H57" s="131"/>
      <c r="I57" s="517" t="s">
        <v>271</v>
      </c>
      <c r="J57" s="62"/>
      <c r="K57" s="62"/>
      <c r="L57" s="62"/>
      <c r="M57" s="62"/>
      <c r="N57" s="63"/>
      <c r="O57" s="518" t="s">
        <v>271</v>
      </c>
      <c r="P57" s="131"/>
    </row>
    <row r="58" spans="1:16" ht="16.5" customHeight="1">
      <c r="A58" s="572" t="s">
        <v>174</v>
      </c>
      <c r="B58" s="209" t="s">
        <v>1664</v>
      </c>
      <c r="C58" s="209"/>
      <c r="D58" s="209"/>
      <c r="E58" s="209"/>
      <c r="F58" s="255"/>
      <c r="G58" s="255"/>
      <c r="H58" s="255"/>
      <c r="I58" s="209" t="s">
        <v>1664</v>
      </c>
      <c r="J58" s="209"/>
      <c r="K58" s="209"/>
      <c r="L58" s="209"/>
      <c r="M58" s="209"/>
      <c r="N58" s="210"/>
      <c r="O58" s="518" t="s">
        <v>1664</v>
      </c>
      <c r="P58" s="255"/>
    </row>
    <row r="59" spans="1:16" ht="16.5" customHeight="1"/>
    <row r="60" spans="1:16" ht="15.75" customHeight="1"/>
    <row r="61" spans="1:16" ht="19.5" customHeight="1"/>
    <row r="62" spans="1:16" ht="30" customHeight="1"/>
    <row r="63" spans="1:16" ht="30" customHeight="1"/>
    <row r="64" spans="1:16"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sheetData>
  <mergeCells count="10">
    <mergeCell ref="A2:A4"/>
    <mergeCell ref="B2:H2"/>
    <mergeCell ref="I2:N2"/>
    <mergeCell ref="P2:P4"/>
    <mergeCell ref="B3:B4"/>
    <mergeCell ref="C3:F3"/>
    <mergeCell ref="H3:H4"/>
    <mergeCell ref="I3:I4"/>
    <mergeCell ref="J3:N3"/>
    <mergeCell ref="O2:O4"/>
  </mergeCells>
  <phoneticPr fontId="8"/>
  <dataValidations count="2">
    <dataValidation type="list" allowBlank="1" showInputMessage="1" sqref="C11:E11 J11:M11">
      <formula1>$C$26</formula1>
    </dataValidation>
    <dataValidation type="list" allowBlank="1" showInputMessage="1" sqref="B11 I11 O11">
      <formula1>$B$26:$B$27</formula1>
    </dataValidation>
  </dataValidations>
  <printOptions horizontalCentered="1"/>
  <pageMargins left="0.23622047244094491" right="0.59055118110236227" top="0.39370078740157483" bottom="0.31496062992125984" header="0.35433070866141736" footer="0.35433070866141736"/>
  <pageSetup paperSize="9" scale="45" orientation="portrait" r:id="rId1"/>
  <headerFooter alignWithMargins="0">
    <oddFooter>&amp;C&amp;P</oddFooter>
  </headerFooter>
  <rowBreaks count="1" manualBreakCount="1">
    <brk id="23" max="15"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showZeros="0" view="pageBreakPreview" zoomScale="85" zoomScaleNormal="120" zoomScaleSheetLayoutView="85" workbookViewId="0">
      <pane ySplit="10" topLeftCell="A11" activePane="bottomLeft" state="frozen"/>
      <selection activeCell="M43" sqref="M43"/>
      <selection pane="bottomLeft" activeCell="A2" sqref="A2"/>
    </sheetView>
  </sheetViews>
  <sheetFormatPr defaultRowHeight="13.5"/>
  <cols>
    <col min="1" max="1" width="9.625" style="34" customWidth="1"/>
    <col min="2" max="2" width="22.625" style="34" customWidth="1"/>
    <col min="3" max="3" width="21.75" style="34" customWidth="1"/>
    <col min="4" max="4" width="22.625" style="34" customWidth="1"/>
    <col min="5" max="5" width="21.75" style="34" customWidth="1"/>
    <col min="6" max="16384" width="9" style="34"/>
  </cols>
  <sheetData>
    <row r="1" spans="1:5" ht="27" customHeight="1">
      <c r="A1" s="44" t="s">
        <v>2206</v>
      </c>
      <c r="B1" s="39"/>
      <c r="C1" s="39"/>
    </row>
    <row r="2" spans="1:5" ht="15" customHeight="1">
      <c r="A2" s="114" t="s">
        <v>188</v>
      </c>
      <c r="B2" s="39"/>
      <c r="C2" s="39"/>
    </row>
    <row r="3" spans="1:5" ht="15" customHeight="1">
      <c r="A3" s="37" t="s">
        <v>210</v>
      </c>
    </row>
    <row r="4" spans="1:5" ht="15" customHeight="1">
      <c r="A4" s="34" t="s">
        <v>211</v>
      </c>
    </row>
    <row r="5" spans="1:5" ht="15" customHeight="1">
      <c r="A5" s="114" t="s">
        <v>189</v>
      </c>
    </row>
    <row r="6" spans="1:5" ht="15" customHeight="1">
      <c r="A6" s="34" t="s">
        <v>212</v>
      </c>
    </row>
    <row r="7" spans="1:5" ht="15" customHeight="1">
      <c r="A7" s="34" t="s">
        <v>234</v>
      </c>
    </row>
    <row r="9" spans="1:5" ht="13.5" customHeight="1">
      <c r="A9" s="697" t="s">
        <v>57</v>
      </c>
      <c r="B9" s="695" t="s">
        <v>186</v>
      </c>
      <c r="C9" s="698"/>
      <c r="D9" s="694" t="s">
        <v>187</v>
      </c>
      <c r="E9" s="695"/>
    </row>
    <row r="10" spans="1:5">
      <c r="A10" s="697"/>
      <c r="B10" s="168" t="s">
        <v>94</v>
      </c>
      <c r="C10" s="169" t="s">
        <v>95</v>
      </c>
      <c r="D10" s="167" t="s">
        <v>94</v>
      </c>
      <c r="E10" s="168" t="s">
        <v>95</v>
      </c>
    </row>
    <row r="11" spans="1:5" ht="15.75" customHeight="1">
      <c r="A11" s="435" t="s">
        <v>157</v>
      </c>
      <c r="B11" s="211" t="s">
        <v>271</v>
      </c>
      <c r="C11" s="329"/>
      <c r="D11" s="362" t="s">
        <v>271</v>
      </c>
      <c r="E11" s="361"/>
    </row>
    <row r="12" spans="1:5" ht="15.75" customHeight="1">
      <c r="A12" s="448" t="s">
        <v>260</v>
      </c>
      <c r="B12" s="211" t="s">
        <v>271</v>
      </c>
      <c r="C12" s="329"/>
      <c r="D12" s="362" t="s">
        <v>271</v>
      </c>
      <c r="E12" s="361"/>
    </row>
    <row r="13" spans="1:5" ht="15.75" customHeight="1">
      <c r="A13" s="448" t="s">
        <v>621</v>
      </c>
      <c r="B13" s="211" t="s">
        <v>609</v>
      </c>
      <c r="C13" s="329">
        <v>1</v>
      </c>
      <c r="D13" s="362" t="s">
        <v>636</v>
      </c>
      <c r="E13" s="361"/>
    </row>
    <row r="14" spans="1:5" ht="15.75" customHeight="1">
      <c r="A14" s="448" t="s">
        <v>664</v>
      </c>
      <c r="B14" s="211" t="s">
        <v>672</v>
      </c>
      <c r="C14" s="329"/>
      <c r="D14" s="362" t="s">
        <v>672</v>
      </c>
      <c r="E14" s="361"/>
    </row>
    <row r="15" spans="1:5" ht="15.75" customHeight="1">
      <c r="A15" s="448" t="s">
        <v>691</v>
      </c>
      <c r="B15" s="211" t="s">
        <v>696</v>
      </c>
      <c r="C15" s="329"/>
      <c r="D15" s="362" t="s">
        <v>696</v>
      </c>
      <c r="E15" s="361"/>
    </row>
    <row r="16" spans="1:5" ht="15.75" customHeight="1">
      <c r="A16" s="448" t="s">
        <v>721</v>
      </c>
      <c r="B16" s="211" t="s">
        <v>271</v>
      </c>
      <c r="C16" s="329"/>
      <c r="D16" s="362" t="s">
        <v>271</v>
      </c>
      <c r="E16" s="361"/>
    </row>
    <row r="17" spans="1:5" ht="15.75" customHeight="1">
      <c r="A17" s="436" t="s">
        <v>35</v>
      </c>
      <c r="B17" s="416" t="s">
        <v>277</v>
      </c>
      <c r="C17" s="414">
        <v>7</v>
      </c>
      <c r="D17" s="415" t="s">
        <v>277</v>
      </c>
      <c r="E17" s="413">
        <v>7</v>
      </c>
    </row>
    <row r="18" spans="1:5" ht="15.75" customHeight="1">
      <c r="A18" s="448" t="s">
        <v>811</v>
      </c>
      <c r="B18" s="211" t="s">
        <v>529</v>
      </c>
      <c r="C18" s="329"/>
      <c r="D18" s="362" t="s">
        <v>529</v>
      </c>
      <c r="E18" s="361"/>
    </row>
    <row r="19" spans="1:5" ht="15.75" customHeight="1">
      <c r="A19" s="448" t="s">
        <v>879</v>
      </c>
      <c r="B19" s="211" t="s">
        <v>696</v>
      </c>
      <c r="C19" s="329"/>
      <c r="D19" s="362" t="s">
        <v>897</v>
      </c>
      <c r="E19" s="361"/>
    </row>
    <row r="20" spans="1:5" ht="15.75" customHeight="1">
      <c r="A20" s="448" t="s">
        <v>902</v>
      </c>
      <c r="B20" s="211" t="s">
        <v>528</v>
      </c>
      <c r="C20" s="329"/>
      <c r="D20" s="362" t="s">
        <v>528</v>
      </c>
      <c r="E20" s="361"/>
    </row>
    <row r="21" spans="1:5" ht="15.75" customHeight="1">
      <c r="A21" s="448" t="s">
        <v>949</v>
      </c>
      <c r="B21" s="211" t="s">
        <v>953</v>
      </c>
      <c r="C21" s="329"/>
      <c r="D21" s="362" t="s">
        <v>953</v>
      </c>
      <c r="E21" s="361"/>
    </row>
    <row r="22" spans="1:5" ht="15.75" customHeight="1">
      <c r="A22" s="448" t="s">
        <v>973</v>
      </c>
      <c r="B22" s="211" t="s">
        <v>983</v>
      </c>
      <c r="C22" s="329"/>
      <c r="D22" s="362" t="s">
        <v>983</v>
      </c>
      <c r="E22" s="361"/>
    </row>
    <row r="23" spans="1:5" ht="15.75" customHeight="1">
      <c r="A23" s="448" t="s">
        <v>1003</v>
      </c>
      <c r="B23" s="211" t="s">
        <v>983</v>
      </c>
      <c r="C23" s="329"/>
      <c r="D23" s="362" t="s">
        <v>983</v>
      </c>
      <c r="E23" s="361"/>
    </row>
    <row r="24" spans="1:5" ht="15.75" customHeight="1">
      <c r="A24" s="448" t="s">
        <v>1035</v>
      </c>
      <c r="B24" s="211" t="s">
        <v>529</v>
      </c>
      <c r="C24" s="329"/>
      <c r="D24" s="362" t="s">
        <v>529</v>
      </c>
      <c r="E24" s="361"/>
    </row>
    <row r="25" spans="1:5" ht="15.75" customHeight="1">
      <c r="A25" s="448" t="s">
        <v>0</v>
      </c>
      <c r="B25" s="331" t="s">
        <v>342</v>
      </c>
      <c r="C25" s="329"/>
      <c r="D25" s="363" t="s">
        <v>342</v>
      </c>
      <c r="E25" s="327"/>
    </row>
    <row r="26" spans="1:5" ht="15.75" customHeight="1">
      <c r="A26" s="448" t="s">
        <v>1073</v>
      </c>
      <c r="B26" s="211" t="s">
        <v>528</v>
      </c>
      <c r="C26" s="329"/>
      <c r="D26" s="362" t="s">
        <v>528</v>
      </c>
      <c r="E26" s="361"/>
    </row>
    <row r="27" spans="1:5" ht="15.75" customHeight="1">
      <c r="A27" s="448" t="s">
        <v>155</v>
      </c>
      <c r="B27" s="211" t="s">
        <v>271</v>
      </c>
      <c r="C27" s="332"/>
      <c r="D27" s="362" t="s">
        <v>271</v>
      </c>
      <c r="E27" s="64"/>
    </row>
    <row r="28" spans="1:5" ht="15.75" customHeight="1">
      <c r="A28" s="448" t="s">
        <v>156</v>
      </c>
      <c r="B28" s="211" t="s">
        <v>288</v>
      </c>
      <c r="C28" s="332"/>
      <c r="D28" s="362" t="s">
        <v>288</v>
      </c>
      <c r="E28" s="64"/>
    </row>
    <row r="29" spans="1:5" ht="15.75" customHeight="1">
      <c r="A29" s="448" t="s">
        <v>1182</v>
      </c>
      <c r="B29" s="211" t="s">
        <v>1120</v>
      </c>
      <c r="C29" s="212"/>
      <c r="D29" s="362" t="s">
        <v>1120</v>
      </c>
      <c r="E29" s="361"/>
    </row>
    <row r="30" spans="1:5" ht="15.75" customHeight="1">
      <c r="A30" s="448" t="s">
        <v>1237</v>
      </c>
      <c r="B30" s="211" t="s">
        <v>953</v>
      </c>
      <c r="C30" s="329"/>
      <c r="D30" s="362" t="s">
        <v>953</v>
      </c>
      <c r="E30" s="361"/>
    </row>
    <row r="31" spans="1:5" ht="15.75" customHeight="1">
      <c r="A31" s="448" t="s">
        <v>41</v>
      </c>
      <c r="B31" s="300" t="s">
        <v>292</v>
      </c>
      <c r="C31" s="212"/>
      <c r="D31" s="364" t="s">
        <v>292</v>
      </c>
      <c r="E31" s="360"/>
    </row>
    <row r="32" spans="1:5" ht="15.75" customHeight="1">
      <c r="A32" s="448" t="s">
        <v>43</v>
      </c>
      <c r="B32" s="211" t="s">
        <v>271</v>
      </c>
      <c r="C32" s="329"/>
      <c r="D32" s="362" t="s">
        <v>271</v>
      </c>
      <c r="E32" s="361"/>
    </row>
    <row r="33" spans="1:5" ht="15.75" customHeight="1">
      <c r="A33" s="448" t="s">
        <v>44</v>
      </c>
      <c r="B33" s="211" t="s">
        <v>271</v>
      </c>
      <c r="C33" s="329"/>
      <c r="D33" s="362" t="s">
        <v>291</v>
      </c>
      <c r="E33" s="361">
        <v>1</v>
      </c>
    </row>
    <row r="34" spans="1:5" ht="15.75" customHeight="1">
      <c r="A34" s="448" t="s">
        <v>37</v>
      </c>
      <c r="B34" s="300" t="s">
        <v>271</v>
      </c>
      <c r="C34" s="212"/>
      <c r="D34" s="364" t="s">
        <v>271</v>
      </c>
      <c r="E34" s="361"/>
    </row>
    <row r="35" spans="1:5" ht="15.75" customHeight="1">
      <c r="A35" s="448" t="s">
        <v>67</v>
      </c>
      <c r="B35" s="211" t="s">
        <v>271</v>
      </c>
      <c r="C35" s="329"/>
      <c r="D35" s="362" t="s">
        <v>271</v>
      </c>
      <c r="E35" s="361"/>
    </row>
    <row r="36" spans="1:5" ht="15.75" customHeight="1">
      <c r="A36" s="448" t="s">
        <v>68</v>
      </c>
      <c r="B36" s="211" t="s">
        <v>271</v>
      </c>
      <c r="C36" s="329"/>
      <c r="D36" s="362" t="s">
        <v>271</v>
      </c>
      <c r="E36" s="361"/>
    </row>
    <row r="37" spans="1:5" ht="15.75" customHeight="1">
      <c r="A37" s="448" t="s">
        <v>25</v>
      </c>
      <c r="B37" s="331" t="s">
        <v>288</v>
      </c>
      <c r="C37" s="329"/>
      <c r="D37" s="362" t="s">
        <v>288</v>
      </c>
      <c r="E37" s="361"/>
    </row>
    <row r="38" spans="1:5" ht="15.75" customHeight="1">
      <c r="A38" s="448" t="s">
        <v>1481</v>
      </c>
      <c r="B38" s="211" t="s">
        <v>528</v>
      </c>
      <c r="C38" s="329"/>
      <c r="D38" s="330" t="s">
        <v>409</v>
      </c>
      <c r="E38" s="299">
        <v>1</v>
      </c>
    </row>
    <row r="39" spans="1:5" ht="15.75" customHeight="1">
      <c r="A39" s="448" t="s">
        <v>153</v>
      </c>
      <c r="B39" s="211" t="s">
        <v>288</v>
      </c>
      <c r="C39" s="329"/>
      <c r="D39" s="330" t="s">
        <v>288</v>
      </c>
      <c r="E39" s="299"/>
    </row>
    <row r="40" spans="1:5" ht="15.75" customHeight="1">
      <c r="A40" s="448" t="s">
        <v>1551</v>
      </c>
      <c r="B40" s="211" t="s">
        <v>835</v>
      </c>
      <c r="C40" s="212">
        <v>2</v>
      </c>
      <c r="D40" s="213" t="s">
        <v>835</v>
      </c>
      <c r="E40" s="300">
        <v>1</v>
      </c>
    </row>
    <row r="41" spans="1:5" ht="15.75" customHeight="1">
      <c r="A41" s="448" t="s">
        <v>27</v>
      </c>
      <c r="B41" s="211" t="s">
        <v>292</v>
      </c>
      <c r="C41" s="329"/>
      <c r="D41" s="330" t="s">
        <v>292</v>
      </c>
      <c r="E41" s="299"/>
    </row>
    <row r="42" spans="1:5" ht="15.75" customHeight="1">
      <c r="A42" s="448" t="s">
        <v>28</v>
      </c>
      <c r="B42" s="211" t="s">
        <v>271</v>
      </c>
      <c r="C42" s="329"/>
      <c r="D42" s="330" t="s">
        <v>271</v>
      </c>
      <c r="E42" s="299"/>
    </row>
    <row r="43" spans="1:5" ht="15.75" customHeight="1">
      <c r="A43" s="448" t="s">
        <v>29</v>
      </c>
      <c r="B43" s="211" t="s">
        <v>288</v>
      </c>
      <c r="C43" s="329"/>
      <c r="D43" s="330" t="s">
        <v>288</v>
      </c>
      <c r="E43" s="299"/>
    </row>
    <row r="44" spans="1:5" ht="15.75" customHeight="1">
      <c r="A44" s="448" t="s">
        <v>151</v>
      </c>
      <c r="B44" s="331" t="s">
        <v>288</v>
      </c>
      <c r="C44" s="333"/>
      <c r="D44" s="330" t="s">
        <v>288</v>
      </c>
      <c r="E44" s="299"/>
    </row>
    <row r="45" spans="1:5" ht="15.75" customHeight="1">
      <c r="A45" s="448" t="s">
        <v>171</v>
      </c>
      <c r="B45" s="331" t="s">
        <v>288</v>
      </c>
      <c r="C45" s="329"/>
      <c r="D45" s="330" t="s">
        <v>288</v>
      </c>
      <c r="E45" s="299"/>
    </row>
    <row r="46" spans="1:5" ht="15.75" customHeight="1">
      <c r="A46" s="448" t="s">
        <v>172</v>
      </c>
      <c r="B46" s="211" t="s">
        <v>271</v>
      </c>
      <c r="C46" s="329"/>
      <c r="D46" s="330" t="s">
        <v>271</v>
      </c>
      <c r="E46" s="299"/>
    </row>
    <row r="47" spans="1:5" ht="15.75" customHeight="1">
      <c r="A47" s="448" t="s">
        <v>190</v>
      </c>
      <c r="B47" s="211" t="s">
        <v>288</v>
      </c>
      <c r="C47" s="329"/>
      <c r="D47" s="330" t="s">
        <v>288</v>
      </c>
      <c r="E47" s="299"/>
    </row>
    <row r="48" spans="1:5" ht="15.75" customHeight="1">
      <c r="A48" s="448" t="s">
        <v>45</v>
      </c>
      <c r="B48" s="211" t="s">
        <v>271</v>
      </c>
      <c r="C48" s="329"/>
      <c r="D48" s="330" t="s">
        <v>271</v>
      </c>
      <c r="E48" s="299"/>
    </row>
    <row r="49" spans="1:5" ht="15.75" customHeight="1">
      <c r="A49" s="448" t="s">
        <v>101</v>
      </c>
      <c r="B49" s="334" t="s">
        <v>342</v>
      </c>
      <c r="C49" s="335"/>
      <c r="D49" s="334" t="s">
        <v>342</v>
      </c>
      <c r="E49" s="328"/>
    </row>
    <row r="50" spans="1:5" ht="15.75" customHeight="1">
      <c r="A50" s="448" t="s">
        <v>149</v>
      </c>
      <c r="B50" s="211" t="s">
        <v>292</v>
      </c>
      <c r="C50" s="333"/>
      <c r="D50" s="330" t="s">
        <v>292</v>
      </c>
      <c r="E50" s="299"/>
    </row>
    <row r="51" spans="1:5" ht="15.75" customHeight="1">
      <c r="A51" s="448" t="s">
        <v>150</v>
      </c>
      <c r="B51" s="211" t="s">
        <v>292</v>
      </c>
      <c r="C51" s="329"/>
      <c r="D51" s="330" t="s">
        <v>292</v>
      </c>
      <c r="E51" s="299"/>
    </row>
    <row r="52" spans="1:5" ht="15.75" customHeight="1">
      <c r="A52" s="448" t="s">
        <v>30</v>
      </c>
      <c r="B52" s="211" t="s">
        <v>288</v>
      </c>
      <c r="C52" s="329"/>
      <c r="D52" s="330" t="s">
        <v>288</v>
      </c>
      <c r="E52" s="64"/>
    </row>
    <row r="53" spans="1:5" ht="15.75" customHeight="1">
      <c r="A53" s="448" t="s">
        <v>160</v>
      </c>
      <c r="B53" s="211" t="s">
        <v>292</v>
      </c>
      <c r="C53" s="329"/>
      <c r="D53" s="330" t="s">
        <v>292</v>
      </c>
      <c r="E53" s="299"/>
    </row>
    <row r="54" spans="1:5" ht="15.75" customHeight="1">
      <c r="A54" s="448" t="s">
        <v>161</v>
      </c>
      <c r="B54" s="211" t="s">
        <v>288</v>
      </c>
      <c r="C54" s="332"/>
      <c r="D54" s="330" t="s">
        <v>288</v>
      </c>
      <c r="E54" s="64"/>
    </row>
    <row r="55" spans="1:5" ht="15.75" customHeight="1">
      <c r="A55" s="448" t="s">
        <v>162</v>
      </c>
      <c r="B55" s="211" t="s">
        <v>292</v>
      </c>
      <c r="C55" s="329"/>
      <c r="D55" s="330" t="s">
        <v>292</v>
      </c>
      <c r="E55" s="299"/>
    </row>
    <row r="56" spans="1:5" ht="15.75" customHeight="1">
      <c r="A56" s="448" t="s">
        <v>163</v>
      </c>
      <c r="B56" s="211" t="s">
        <v>271</v>
      </c>
      <c r="C56" s="329"/>
      <c r="D56" s="330" t="s">
        <v>271</v>
      </c>
      <c r="E56" s="299"/>
    </row>
    <row r="57" spans="1:5" ht="15.75" customHeight="1">
      <c r="A57" s="448" t="s">
        <v>164</v>
      </c>
      <c r="B57" s="211" t="s">
        <v>271</v>
      </c>
      <c r="C57" s="332"/>
      <c r="D57" s="330" t="s">
        <v>271</v>
      </c>
      <c r="E57" s="64"/>
    </row>
    <row r="58" spans="1:5" ht="15.75" customHeight="1">
      <c r="A58" s="448" t="s">
        <v>165</v>
      </c>
      <c r="B58" s="211" t="s">
        <v>271</v>
      </c>
      <c r="C58" s="329"/>
      <c r="D58" s="330" t="s">
        <v>271</v>
      </c>
      <c r="E58" s="299"/>
    </row>
    <row r="59" spans="1:5" ht="15.75" customHeight="1">
      <c r="A59" s="448" t="s">
        <v>166</v>
      </c>
      <c r="B59" s="211" t="s">
        <v>271</v>
      </c>
      <c r="C59" s="329"/>
      <c r="D59" s="330" t="s">
        <v>271</v>
      </c>
      <c r="E59" s="299"/>
    </row>
    <row r="60" spans="1:5" ht="15.75" customHeight="1">
      <c r="A60" s="448" t="s">
        <v>167</v>
      </c>
      <c r="B60" s="211" t="s">
        <v>288</v>
      </c>
      <c r="C60" s="329"/>
      <c r="D60" s="330" t="s">
        <v>288</v>
      </c>
      <c r="E60" s="299"/>
    </row>
    <row r="61" spans="1:5" ht="15.75" customHeight="1">
      <c r="A61" s="448" t="s">
        <v>168</v>
      </c>
      <c r="B61" s="211" t="s">
        <v>271</v>
      </c>
      <c r="C61" s="329"/>
      <c r="D61" s="330" t="s">
        <v>271</v>
      </c>
      <c r="E61" s="299"/>
    </row>
    <row r="62" spans="1:5" ht="15.75" customHeight="1">
      <c r="A62" s="448" t="s">
        <v>169</v>
      </c>
      <c r="B62" s="211" t="s">
        <v>292</v>
      </c>
      <c r="C62" s="329"/>
      <c r="D62" s="330" t="s">
        <v>292</v>
      </c>
      <c r="E62" s="299"/>
    </row>
    <row r="63" spans="1:5" ht="15.75" customHeight="1">
      <c r="A63" s="448" t="s">
        <v>173</v>
      </c>
      <c r="B63" s="211" t="s">
        <v>288</v>
      </c>
      <c r="C63" s="329"/>
      <c r="D63" s="330" t="s">
        <v>288</v>
      </c>
      <c r="E63" s="299"/>
    </row>
    <row r="64" spans="1:5" ht="15.75" customHeight="1">
      <c r="A64" s="448" t="s">
        <v>174</v>
      </c>
      <c r="B64" s="211" t="s">
        <v>1664</v>
      </c>
      <c r="C64" s="329"/>
      <c r="D64" s="330" t="s">
        <v>1664</v>
      </c>
      <c r="E64" s="573"/>
    </row>
    <row r="65" spans="1:5" ht="15.75" customHeight="1">
      <c r="A65" s="14"/>
      <c r="B65" s="42"/>
      <c r="C65" s="42"/>
      <c r="D65" s="43"/>
      <c r="E65" s="43"/>
    </row>
    <row r="66" spans="1:5" ht="15.75" customHeight="1">
      <c r="A66" s="15" t="s">
        <v>56</v>
      </c>
      <c r="B66" s="23" t="s">
        <v>217</v>
      </c>
      <c r="C66" s="80" t="s">
        <v>218</v>
      </c>
      <c r="D66" s="79" t="s">
        <v>217</v>
      </c>
      <c r="E66" s="90" t="s">
        <v>218</v>
      </c>
    </row>
    <row r="67" spans="1:5" ht="15.75" customHeight="1">
      <c r="A67" s="448" t="s">
        <v>31</v>
      </c>
      <c r="B67" s="60" t="s">
        <v>637</v>
      </c>
      <c r="C67" s="137" t="s">
        <v>638</v>
      </c>
      <c r="D67" s="60" t="s">
        <v>220</v>
      </c>
      <c r="E67" s="60" t="s">
        <v>220</v>
      </c>
    </row>
    <row r="68" spans="1:5" ht="27">
      <c r="A68" s="501" t="s">
        <v>176</v>
      </c>
      <c r="B68" s="419" t="s">
        <v>2001</v>
      </c>
      <c r="C68" s="418" t="s">
        <v>784</v>
      </c>
      <c r="D68" s="419" t="s">
        <v>2001</v>
      </c>
      <c r="E68" s="418" t="s">
        <v>784</v>
      </c>
    </row>
    <row r="69" spans="1:5" ht="16.5" customHeight="1">
      <c r="A69" s="502"/>
      <c r="B69" s="419" t="s">
        <v>2002</v>
      </c>
      <c r="C69" s="418" t="s">
        <v>785</v>
      </c>
      <c r="D69" s="419" t="s">
        <v>2002</v>
      </c>
      <c r="E69" s="418" t="s">
        <v>785</v>
      </c>
    </row>
    <row r="70" spans="1:5" ht="16.5" customHeight="1">
      <c r="A70" s="502"/>
      <c r="B70" s="417" t="s">
        <v>2003</v>
      </c>
      <c r="C70" s="418" t="s">
        <v>786</v>
      </c>
      <c r="D70" s="417" t="s">
        <v>2003</v>
      </c>
      <c r="E70" s="418" t="s">
        <v>786</v>
      </c>
    </row>
    <row r="71" spans="1:5">
      <c r="A71" s="502"/>
      <c r="B71" s="417" t="s">
        <v>2004</v>
      </c>
      <c r="C71" s="418" t="s">
        <v>787</v>
      </c>
      <c r="D71" s="417" t="s">
        <v>2004</v>
      </c>
      <c r="E71" s="418" t="s">
        <v>787</v>
      </c>
    </row>
    <row r="72" spans="1:5" ht="16.5" customHeight="1">
      <c r="A72" s="502"/>
      <c r="B72" s="417" t="s">
        <v>2005</v>
      </c>
      <c r="C72" s="418" t="s">
        <v>788</v>
      </c>
      <c r="D72" s="417" t="s">
        <v>2005</v>
      </c>
      <c r="E72" s="418" t="s">
        <v>788</v>
      </c>
    </row>
    <row r="73" spans="1:5" ht="26.25" customHeight="1">
      <c r="A73" s="502"/>
      <c r="B73" s="419" t="s">
        <v>2006</v>
      </c>
      <c r="C73" s="418" t="s">
        <v>789</v>
      </c>
      <c r="D73" s="419" t="s">
        <v>2006</v>
      </c>
      <c r="E73" s="418" t="s">
        <v>789</v>
      </c>
    </row>
    <row r="74" spans="1:5" ht="16.5" customHeight="1">
      <c r="A74" s="503"/>
      <c r="B74" s="417" t="s">
        <v>2007</v>
      </c>
      <c r="C74" s="418" t="s">
        <v>790</v>
      </c>
      <c r="D74" s="417" t="s">
        <v>2007</v>
      </c>
      <c r="E74" s="418" t="s">
        <v>790</v>
      </c>
    </row>
    <row r="75" spans="1:5" ht="16.5" customHeight="1">
      <c r="A75" s="435" t="s">
        <v>44</v>
      </c>
      <c r="B75" s="60" t="s">
        <v>314</v>
      </c>
      <c r="C75" s="137" t="s">
        <v>314</v>
      </c>
      <c r="D75" s="156" t="s">
        <v>2008</v>
      </c>
      <c r="E75" s="60" t="s">
        <v>2009</v>
      </c>
    </row>
    <row r="76" spans="1:5" ht="16.5" customHeight="1">
      <c r="A76" s="435" t="s">
        <v>2013</v>
      </c>
      <c r="B76" s="417" t="s">
        <v>2012</v>
      </c>
      <c r="C76" s="418" t="s">
        <v>2012</v>
      </c>
      <c r="D76" s="156" t="s">
        <v>2010</v>
      </c>
      <c r="E76" s="417" t="s">
        <v>2011</v>
      </c>
    </row>
    <row r="77" spans="1:5" ht="27">
      <c r="A77" s="696" t="s">
        <v>71</v>
      </c>
      <c r="B77" s="29" t="s">
        <v>2014</v>
      </c>
      <c r="C77" s="214" t="s">
        <v>2015</v>
      </c>
      <c r="D77" s="215" t="s">
        <v>2016</v>
      </c>
      <c r="E77" s="147" t="s">
        <v>2017</v>
      </c>
    </row>
    <row r="78" spans="1:5" ht="27">
      <c r="A78" s="696"/>
      <c r="B78" s="147" t="s">
        <v>2018</v>
      </c>
      <c r="C78" s="216" t="s">
        <v>2019</v>
      </c>
      <c r="D78" s="215" t="s">
        <v>2020</v>
      </c>
      <c r="E78" s="29" t="s">
        <v>2020</v>
      </c>
    </row>
  </sheetData>
  <mergeCells count="4">
    <mergeCell ref="D9:E9"/>
    <mergeCell ref="A77:A78"/>
    <mergeCell ref="A9:A10"/>
    <mergeCell ref="B9:C9"/>
  </mergeCells>
  <phoneticPr fontId="8"/>
  <printOptions horizontalCentered="1"/>
  <pageMargins left="0.78740157480314965" right="0.78740157480314965" top="0.78740157480314965" bottom="0.59055118110236227" header="0.51181102362204722" footer="0.51181102362204722"/>
  <pageSetup paperSize="9" scale="79" orientation="portrait" r:id="rId1"/>
  <headerFooter alignWithMargins="0">
    <oddFooter>&amp;C&amp;P</oddFooter>
  </headerFooter>
  <rowBreaks count="2" manualBreakCount="2">
    <brk id="64" max="4" man="1"/>
    <brk id="7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view="pageBreakPreview" zoomScale="90" zoomScaleNormal="75" zoomScaleSheetLayoutView="90" workbookViewId="0">
      <pane xSplit="1" ySplit="3" topLeftCell="B4" activePane="bottomRight" state="frozen"/>
      <selection pane="topRight" activeCell="B1" sqref="B1"/>
      <selection pane="bottomLeft" activeCell="A4" sqref="A4"/>
      <selection pane="bottomRight" activeCell="A2" sqref="A2:A3"/>
    </sheetView>
  </sheetViews>
  <sheetFormatPr defaultRowHeight="13.5"/>
  <cols>
    <col min="1" max="1" width="11.875" style="34" customWidth="1"/>
    <col min="2" max="2" width="11.125" style="34" customWidth="1"/>
    <col min="3" max="3" width="55.125" style="36" customWidth="1"/>
    <col min="4" max="4" width="50.125" style="34" customWidth="1"/>
    <col min="5" max="6" width="32.875" style="34" customWidth="1"/>
    <col min="7" max="7" width="9" style="50"/>
    <col min="8" max="16384" width="9" style="34"/>
  </cols>
  <sheetData>
    <row r="1" spans="1:6" ht="27.75" customHeight="1">
      <c r="A1" s="47" t="s">
        <v>2188</v>
      </c>
      <c r="B1" s="46"/>
      <c r="C1" s="46"/>
      <c r="D1" s="46"/>
      <c r="E1" s="46"/>
      <c r="F1" s="46"/>
    </row>
    <row r="2" spans="1:6">
      <c r="A2" s="642" t="s">
        <v>56</v>
      </c>
      <c r="B2" s="644" t="s">
        <v>58</v>
      </c>
      <c r="C2" s="641" t="s">
        <v>59</v>
      </c>
      <c r="D2" s="641"/>
      <c r="E2" s="641" t="s">
        <v>177</v>
      </c>
      <c r="F2" s="641"/>
    </row>
    <row r="3" spans="1:6">
      <c r="A3" s="643"/>
      <c r="B3" s="641"/>
      <c r="C3" s="35" t="s">
        <v>61</v>
      </c>
      <c r="D3" s="18" t="s">
        <v>60</v>
      </c>
      <c r="E3" s="35" t="s">
        <v>61</v>
      </c>
      <c r="F3" s="18" t="s">
        <v>60</v>
      </c>
    </row>
    <row r="4" spans="1:6" ht="40.5">
      <c r="A4" s="141" t="s">
        <v>157</v>
      </c>
      <c r="B4" s="208" t="s">
        <v>277</v>
      </c>
      <c r="C4" s="99" t="s">
        <v>545</v>
      </c>
      <c r="D4" s="99" t="s">
        <v>546</v>
      </c>
      <c r="E4" s="590">
        <v>28900050</v>
      </c>
      <c r="F4" s="600">
        <v>53068486</v>
      </c>
    </row>
    <row r="5" spans="1:6">
      <c r="A5" s="20" t="s">
        <v>158</v>
      </c>
      <c r="B5" s="208" t="s">
        <v>271</v>
      </c>
      <c r="C5" s="99"/>
      <c r="D5" s="99"/>
      <c r="E5" s="591"/>
      <c r="F5" s="601"/>
    </row>
    <row r="6" spans="1:6" ht="40.5">
      <c r="A6" s="20" t="s">
        <v>598</v>
      </c>
      <c r="B6" s="208" t="s">
        <v>605</v>
      </c>
      <c r="C6" s="99" t="s">
        <v>606</v>
      </c>
      <c r="D6" s="99" t="s">
        <v>607</v>
      </c>
      <c r="E6" s="592">
        <v>13240521</v>
      </c>
      <c r="F6" s="601">
        <v>48129690</v>
      </c>
    </row>
    <row r="7" spans="1:6" ht="40.5">
      <c r="A7" s="20" t="s">
        <v>664</v>
      </c>
      <c r="B7" s="208" t="s">
        <v>548</v>
      </c>
      <c r="C7" s="99" t="s">
        <v>666</v>
      </c>
      <c r="D7" s="99" t="s">
        <v>667</v>
      </c>
      <c r="E7" s="590" t="s">
        <v>668</v>
      </c>
      <c r="F7" s="600" t="s">
        <v>669</v>
      </c>
    </row>
    <row r="8" spans="1:6">
      <c r="A8" s="20" t="s">
        <v>691</v>
      </c>
      <c r="B8" s="208" t="s">
        <v>696</v>
      </c>
      <c r="C8" s="99"/>
      <c r="D8" s="208"/>
      <c r="E8" s="593"/>
      <c r="F8" s="519"/>
    </row>
    <row r="9" spans="1:6">
      <c r="A9" s="20" t="s">
        <v>721</v>
      </c>
      <c r="B9" s="208" t="s">
        <v>277</v>
      </c>
      <c r="C9" s="99" t="s">
        <v>722</v>
      </c>
      <c r="D9" s="208" t="s">
        <v>2093</v>
      </c>
      <c r="E9" s="591" t="s">
        <v>723</v>
      </c>
      <c r="F9" s="601" t="s">
        <v>724</v>
      </c>
    </row>
    <row r="10" spans="1:6" s="148" customFormat="1" ht="33" customHeight="1">
      <c r="A10" s="585" t="s">
        <v>35</v>
      </c>
      <c r="B10" s="208" t="s">
        <v>277</v>
      </c>
      <c r="C10" s="99" t="s">
        <v>745</v>
      </c>
      <c r="D10" s="208" t="s">
        <v>746</v>
      </c>
      <c r="E10" s="594" t="s">
        <v>747</v>
      </c>
      <c r="F10" s="602" t="s">
        <v>748</v>
      </c>
    </row>
    <row r="11" spans="1:6" s="148" customFormat="1" ht="33" customHeight="1">
      <c r="A11" s="439"/>
      <c r="B11" s="208" t="s">
        <v>277</v>
      </c>
      <c r="C11" s="99" t="s">
        <v>749</v>
      </c>
      <c r="D11" s="99" t="s">
        <v>750</v>
      </c>
      <c r="E11" s="594" t="s">
        <v>751</v>
      </c>
      <c r="F11" s="602" t="s">
        <v>752</v>
      </c>
    </row>
    <row r="12" spans="1:6" s="148" customFormat="1" ht="33" customHeight="1">
      <c r="A12" s="439"/>
      <c r="B12" s="208" t="s">
        <v>277</v>
      </c>
      <c r="C12" s="99" t="s">
        <v>753</v>
      </c>
      <c r="D12" s="99" t="s">
        <v>754</v>
      </c>
      <c r="E12" s="594" t="s">
        <v>755</v>
      </c>
      <c r="F12" s="602" t="s">
        <v>756</v>
      </c>
    </row>
    <row r="13" spans="1:6" s="148" customFormat="1" ht="33" customHeight="1">
      <c r="A13" s="440"/>
      <c r="B13" s="159" t="s">
        <v>277</v>
      </c>
      <c r="C13" s="158" t="s">
        <v>757</v>
      </c>
      <c r="D13" s="158" t="s">
        <v>758</v>
      </c>
      <c r="E13" s="595" t="s">
        <v>759</v>
      </c>
      <c r="F13" s="603" t="s">
        <v>760</v>
      </c>
    </row>
    <row r="14" spans="1:6" s="198" customFormat="1" ht="39.75" customHeight="1">
      <c r="A14" s="441" t="s">
        <v>152</v>
      </c>
      <c r="B14" s="208" t="s">
        <v>340</v>
      </c>
      <c r="C14" s="99" t="s">
        <v>427</v>
      </c>
      <c r="D14" s="208" t="s">
        <v>813</v>
      </c>
      <c r="E14" s="593" t="s">
        <v>814</v>
      </c>
      <c r="F14" s="519" t="s">
        <v>815</v>
      </c>
    </row>
    <row r="15" spans="1:6" s="198" customFormat="1" ht="47.25" customHeight="1">
      <c r="A15" s="442"/>
      <c r="B15" s="29" t="s">
        <v>340</v>
      </c>
      <c r="C15" s="147" t="s">
        <v>428</v>
      </c>
      <c r="D15" s="29" t="s">
        <v>816</v>
      </c>
      <c r="E15" s="593" t="s">
        <v>817</v>
      </c>
      <c r="F15" s="593" t="s">
        <v>818</v>
      </c>
    </row>
    <row r="16" spans="1:6" s="198" customFormat="1" ht="39.75" customHeight="1">
      <c r="A16" s="442"/>
      <c r="B16" s="29" t="s">
        <v>340</v>
      </c>
      <c r="C16" s="147" t="s">
        <v>429</v>
      </c>
      <c r="D16" s="29" t="s">
        <v>819</v>
      </c>
      <c r="E16" s="519" t="s">
        <v>820</v>
      </c>
      <c r="F16" s="519" t="s">
        <v>821</v>
      </c>
    </row>
    <row r="17" spans="1:6" s="198" customFormat="1" ht="39.75" customHeight="1">
      <c r="A17" s="442"/>
      <c r="B17" s="29" t="s">
        <v>340</v>
      </c>
      <c r="C17" s="147" t="s">
        <v>430</v>
      </c>
      <c r="D17" s="29" t="s">
        <v>822</v>
      </c>
      <c r="E17" s="519" t="s">
        <v>823</v>
      </c>
      <c r="F17" s="519" t="s">
        <v>824</v>
      </c>
    </row>
    <row r="18" spans="1:6" s="198" customFormat="1" ht="39.75" customHeight="1">
      <c r="A18" s="442"/>
      <c r="B18" s="29" t="s">
        <v>340</v>
      </c>
      <c r="C18" s="147" t="s">
        <v>431</v>
      </c>
      <c r="D18" s="29" t="s">
        <v>432</v>
      </c>
      <c r="E18" s="519" t="s">
        <v>825</v>
      </c>
      <c r="F18" s="519" t="s">
        <v>826</v>
      </c>
    </row>
    <row r="19" spans="1:6" s="198" customFormat="1" ht="39.75" customHeight="1">
      <c r="A19" s="442"/>
      <c r="B19" s="29" t="s">
        <v>340</v>
      </c>
      <c r="C19" s="147" t="s">
        <v>433</v>
      </c>
      <c r="D19" s="29" t="s">
        <v>827</v>
      </c>
      <c r="E19" s="519" t="s">
        <v>828</v>
      </c>
      <c r="F19" s="519" t="s">
        <v>829</v>
      </c>
    </row>
    <row r="20" spans="1:6" s="198" customFormat="1" ht="39.75" customHeight="1">
      <c r="A20" s="443"/>
      <c r="B20" s="29" t="s">
        <v>340</v>
      </c>
      <c r="C20" s="147" t="s">
        <v>434</v>
      </c>
      <c r="D20" s="147" t="s">
        <v>830</v>
      </c>
      <c r="E20" s="519" t="s">
        <v>831</v>
      </c>
      <c r="F20" s="519" t="s">
        <v>832</v>
      </c>
    </row>
    <row r="21" spans="1:6" ht="27">
      <c r="A21" s="20" t="s">
        <v>879</v>
      </c>
      <c r="B21" s="208" t="s">
        <v>548</v>
      </c>
      <c r="C21" s="99" t="s">
        <v>882</v>
      </c>
      <c r="D21" s="208"/>
      <c r="E21" s="591" t="s">
        <v>883</v>
      </c>
      <c r="F21" s="519"/>
    </row>
    <row r="22" spans="1:6" ht="27">
      <c r="A22" s="20" t="s">
        <v>902</v>
      </c>
      <c r="B22" s="208" t="s">
        <v>835</v>
      </c>
      <c r="C22" s="99" t="s">
        <v>908</v>
      </c>
      <c r="D22" s="99" t="s">
        <v>909</v>
      </c>
      <c r="E22" s="591" t="s">
        <v>910</v>
      </c>
      <c r="F22" s="601" t="s">
        <v>911</v>
      </c>
    </row>
    <row r="23" spans="1:6" ht="27">
      <c r="A23" s="20" t="s">
        <v>937</v>
      </c>
      <c r="B23" s="208" t="s">
        <v>835</v>
      </c>
      <c r="C23" s="99" t="s">
        <v>943</v>
      </c>
      <c r="D23" s="208" t="s">
        <v>944</v>
      </c>
      <c r="E23" s="591" t="s">
        <v>945</v>
      </c>
      <c r="F23" s="601" t="s">
        <v>946</v>
      </c>
    </row>
    <row r="24" spans="1:6" ht="27">
      <c r="A24" s="444" t="s">
        <v>973</v>
      </c>
      <c r="B24" s="208" t="s">
        <v>962</v>
      </c>
      <c r="C24" s="99" t="s">
        <v>979</v>
      </c>
      <c r="D24" s="208"/>
      <c r="E24" s="592">
        <v>952105</v>
      </c>
      <c r="F24" s="519"/>
    </row>
    <row r="25" spans="1:6" ht="39.75" customHeight="1">
      <c r="A25" s="20" t="s">
        <v>1003</v>
      </c>
      <c r="B25" s="208" t="s">
        <v>962</v>
      </c>
      <c r="C25" s="99" t="s">
        <v>1004</v>
      </c>
      <c r="D25" s="208" t="s">
        <v>983</v>
      </c>
      <c r="E25" s="593" t="s">
        <v>1005</v>
      </c>
      <c r="F25" s="519" t="s">
        <v>983</v>
      </c>
    </row>
    <row r="26" spans="1:6" ht="27">
      <c r="A26" s="20" t="s">
        <v>1035</v>
      </c>
      <c r="B26" s="208" t="s">
        <v>835</v>
      </c>
      <c r="C26" s="99" t="s">
        <v>1041</v>
      </c>
      <c r="D26" s="208" t="s">
        <v>1042</v>
      </c>
      <c r="E26" s="591" t="s">
        <v>1043</v>
      </c>
      <c r="F26" s="601" t="s">
        <v>1044</v>
      </c>
    </row>
    <row r="27" spans="1:6">
      <c r="A27" s="20" t="s">
        <v>0</v>
      </c>
      <c r="B27" s="586" t="s">
        <v>342</v>
      </c>
      <c r="C27" s="99"/>
      <c r="D27" s="99"/>
      <c r="E27" s="591"/>
      <c r="F27" s="601"/>
    </row>
    <row r="28" spans="1:6">
      <c r="A28" s="20" t="s">
        <v>72</v>
      </c>
      <c r="B28" s="208" t="s">
        <v>271</v>
      </c>
      <c r="C28" s="99"/>
      <c r="D28" s="99"/>
      <c r="E28" s="591"/>
      <c r="F28" s="601"/>
    </row>
    <row r="29" spans="1:6" ht="40.5">
      <c r="A29" s="20" t="s">
        <v>1096</v>
      </c>
      <c r="B29" s="208" t="s">
        <v>291</v>
      </c>
      <c r="C29" s="99" t="s">
        <v>1098</v>
      </c>
      <c r="D29" s="99" t="s">
        <v>1099</v>
      </c>
      <c r="E29" s="591" t="s">
        <v>1100</v>
      </c>
      <c r="F29" s="601" t="s">
        <v>1101</v>
      </c>
    </row>
    <row r="30" spans="1:6" ht="27">
      <c r="A30" s="20" t="s">
        <v>1109</v>
      </c>
      <c r="B30" s="208" t="s">
        <v>1113</v>
      </c>
      <c r="C30" s="99" t="s">
        <v>1114</v>
      </c>
      <c r="D30" s="99" t="s">
        <v>1115</v>
      </c>
      <c r="E30" s="512" t="s">
        <v>1116</v>
      </c>
      <c r="F30" s="604" t="s">
        <v>1117</v>
      </c>
    </row>
    <row r="31" spans="1:6">
      <c r="A31" s="20" t="s">
        <v>1182</v>
      </c>
      <c r="B31" s="208" t="s">
        <v>1113</v>
      </c>
      <c r="C31" s="99" t="s">
        <v>1188</v>
      </c>
      <c r="D31" s="208" t="s">
        <v>1188</v>
      </c>
      <c r="E31" s="591" t="s">
        <v>1189</v>
      </c>
      <c r="F31" s="601" t="s">
        <v>1189</v>
      </c>
    </row>
    <row r="32" spans="1:6">
      <c r="A32" s="20" t="s">
        <v>175</v>
      </c>
      <c r="B32" s="208" t="s">
        <v>271</v>
      </c>
      <c r="C32" s="99"/>
      <c r="D32" s="99"/>
      <c r="E32" s="591"/>
      <c r="F32" s="601"/>
    </row>
    <row r="33" spans="1:6">
      <c r="A33" s="20" t="s">
        <v>1284</v>
      </c>
      <c r="B33" s="208" t="s">
        <v>1287</v>
      </c>
      <c r="C33" s="99" t="s">
        <v>1288</v>
      </c>
      <c r="D33" s="208" t="s">
        <v>1289</v>
      </c>
      <c r="E33" s="591">
        <v>451426</v>
      </c>
      <c r="F33" s="519"/>
    </row>
    <row r="34" spans="1:6" ht="40.5">
      <c r="A34" s="444" t="s">
        <v>1310</v>
      </c>
      <c r="B34" s="208" t="s">
        <v>954</v>
      </c>
      <c r="C34" s="99" t="s">
        <v>1312</v>
      </c>
      <c r="D34" s="99" t="s">
        <v>1313</v>
      </c>
      <c r="E34" s="591" t="s">
        <v>1314</v>
      </c>
      <c r="F34" s="601" t="s">
        <v>1315</v>
      </c>
    </row>
    <row r="35" spans="1:6" ht="27">
      <c r="A35" s="20" t="s">
        <v>1330</v>
      </c>
      <c r="B35" s="208" t="s">
        <v>409</v>
      </c>
      <c r="C35" s="99" t="s">
        <v>1334</v>
      </c>
      <c r="D35" s="99" t="s">
        <v>1335</v>
      </c>
      <c r="E35" s="591" t="s">
        <v>1336</v>
      </c>
      <c r="F35" s="601" t="s">
        <v>1337</v>
      </c>
    </row>
    <row r="36" spans="1:6">
      <c r="A36" s="20" t="s">
        <v>1363</v>
      </c>
      <c r="B36" s="208" t="s">
        <v>1287</v>
      </c>
      <c r="C36" s="99" t="s">
        <v>1368</v>
      </c>
      <c r="D36" s="208" t="s">
        <v>1369</v>
      </c>
      <c r="E36" s="596">
        <v>1864482</v>
      </c>
      <c r="F36" s="605">
        <v>619297</v>
      </c>
    </row>
    <row r="37" spans="1:6">
      <c r="A37" s="20" t="s">
        <v>1395</v>
      </c>
      <c r="B37" s="208" t="s">
        <v>1124</v>
      </c>
      <c r="C37" s="99" t="s">
        <v>1402</v>
      </c>
      <c r="D37" s="208" t="s">
        <v>1403</v>
      </c>
      <c r="E37" s="597">
        <v>21864050</v>
      </c>
      <c r="F37" s="606">
        <v>8518660</v>
      </c>
    </row>
    <row r="38" spans="1:6" ht="40.5">
      <c r="A38" s="444" t="s">
        <v>1433</v>
      </c>
      <c r="B38" s="208" t="s">
        <v>1091</v>
      </c>
      <c r="C38" s="99" t="s">
        <v>1434</v>
      </c>
      <c r="D38" s="99" t="s">
        <v>1435</v>
      </c>
      <c r="E38" s="591" t="s">
        <v>1436</v>
      </c>
      <c r="F38" s="601" t="s">
        <v>1437</v>
      </c>
    </row>
    <row r="39" spans="1:6" ht="40.5">
      <c r="A39" s="20" t="s">
        <v>25</v>
      </c>
      <c r="B39" s="208" t="s">
        <v>1462</v>
      </c>
      <c r="C39" s="99" t="s">
        <v>1463</v>
      </c>
      <c r="D39" s="208" t="s">
        <v>740</v>
      </c>
      <c r="E39" s="591" t="s">
        <v>1464</v>
      </c>
      <c r="F39" s="519" t="s">
        <v>740</v>
      </c>
    </row>
    <row r="40" spans="1:6">
      <c r="A40" s="20" t="s">
        <v>1481</v>
      </c>
      <c r="B40" s="208" t="s">
        <v>409</v>
      </c>
      <c r="C40" s="99" t="s">
        <v>1483</v>
      </c>
      <c r="D40" s="208"/>
      <c r="E40" s="591" t="s">
        <v>1484</v>
      </c>
      <c r="F40" s="519" t="s">
        <v>1485</v>
      </c>
    </row>
    <row r="41" spans="1:6">
      <c r="A41" s="20" t="s">
        <v>153</v>
      </c>
      <c r="B41" s="208" t="s">
        <v>1113</v>
      </c>
      <c r="C41" s="99" t="s">
        <v>1508</v>
      </c>
      <c r="D41" s="208" t="s">
        <v>1509</v>
      </c>
      <c r="E41" s="592">
        <v>11185170</v>
      </c>
      <c r="F41" s="606">
        <v>3726960</v>
      </c>
    </row>
    <row r="42" spans="1:6">
      <c r="A42" s="20" t="s">
        <v>1551</v>
      </c>
      <c r="B42" s="208" t="s">
        <v>835</v>
      </c>
      <c r="C42" s="99" t="s">
        <v>1553</v>
      </c>
      <c r="D42" s="99" t="s">
        <v>1554</v>
      </c>
      <c r="E42" s="591" t="s">
        <v>1555</v>
      </c>
      <c r="F42" s="601" t="s">
        <v>1556</v>
      </c>
    </row>
    <row r="43" spans="1:6" ht="40.5">
      <c r="A43" s="20" t="s">
        <v>1590</v>
      </c>
      <c r="B43" s="208" t="s">
        <v>1662</v>
      </c>
      <c r="C43" s="99" t="s">
        <v>2181</v>
      </c>
      <c r="D43" s="99" t="s">
        <v>2182</v>
      </c>
      <c r="E43" s="592" t="s">
        <v>2183</v>
      </c>
      <c r="F43" s="601" t="s">
        <v>2184</v>
      </c>
    </row>
    <row r="44" spans="1:6">
      <c r="A44" s="20" t="s">
        <v>1621</v>
      </c>
      <c r="B44" s="208" t="s">
        <v>1120</v>
      </c>
      <c r="C44" s="99"/>
      <c r="D44" s="99"/>
      <c r="E44" s="591"/>
      <c r="F44" s="601"/>
    </row>
    <row r="45" spans="1:6" ht="27">
      <c r="A45" s="20" t="s">
        <v>1634</v>
      </c>
      <c r="B45" s="208" t="s">
        <v>409</v>
      </c>
      <c r="C45" s="99" t="s">
        <v>1637</v>
      </c>
      <c r="D45" s="208"/>
      <c r="E45" s="591" t="s">
        <v>1638</v>
      </c>
      <c r="F45" s="519"/>
    </row>
    <row r="46" spans="1:6">
      <c r="A46" s="20" t="s">
        <v>1657</v>
      </c>
      <c r="B46" s="208" t="s">
        <v>409</v>
      </c>
      <c r="C46" s="99" t="s">
        <v>1660</v>
      </c>
      <c r="D46" s="589"/>
      <c r="E46" s="591" t="s">
        <v>1661</v>
      </c>
      <c r="F46" s="607"/>
    </row>
    <row r="47" spans="1:6">
      <c r="A47" s="20" t="s">
        <v>1683</v>
      </c>
      <c r="B47" s="208" t="s">
        <v>962</v>
      </c>
      <c r="C47" s="99" t="s">
        <v>1686</v>
      </c>
      <c r="D47" s="208" t="s">
        <v>740</v>
      </c>
      <c r="E47" s="592">
        <v>1672023</v>
      </c>
      <c r="F47" s="519">
        <v>0</v>
      </c>
    </row>
    <row r="48" spans="1:6">
      <c r="A48" s="20" t="s">
        <v>172</v>
      </c>
      <c r="B48" s="208" t="s">
        <v>271</v>
      </c>
      <c r="C48" s="99"/>
      <c r="D48" s="99"/>
      <c r="E48" s="591"/>
      <c r="F48" s="601"/>
    </row>
    <row r="49" spans="1:6" ht="121.5" customHeight="1">
      <c r="A49" s="20" t="s">
        <v>1705</v>
      </c>
      <c r="B49" s="208" t="s">
        <v>1713</v>
      </c>
      <c r="C49" s="99" t="s">
        <v>1710</v>
      </c>
      <c r="D49" s="208" t="s">
        <v>1668</v>
      </c>
      <c r="E49" s="593" t="s">
        <v>2064</v>
      </c>
      <c r="F49" s="519" t="s">
        <v>1664</v>
      </c>
    </row>
    <row r="50" spans="1:6" ht="27">
      <c r="A50" s="20" t="s">
        <v>1736</v>
      </c>
      <c r="B50" s="208" t="s">
        <v>962</v>
      </c>
      <c r="C50" s="99" t="s">
        <v>1742</v>
      </c>
      <c r="D50" s="99" t="s">
        <v>1743</v>
      </c>
      <c r="E50" s="598" t="s">
        <v>1744</v>
      </c>
      <c r="F50" s="606" t="s">
        <v>1745</v>
      </c>
    </row>
    <row r="51" spans="1:6">
      <c r="A51" s="20" t="s">
        <v>101</v>
      </c>
      <c r="B51" s="587" t="s">
        <v>340</v>
      </c>
      <c r="C51" s="588" t="s">
        <v>1762</v>
      </c>
      <c r="D51" s="588" t="s">
        <v>341</v>
      </c>
      <c r="E51" s="599">
        <v>3252616</v>
      </c>
      <c r="F51" s="608">
        <v>3252616</v>
      </c>
    </row>
    <row r="52" spans="1:6">
      <c r="A52" s="20" t="s">
        <v>1771</v>
      </c>
      <c r="B52" s="208" t="s">
        <v>1113</v>
      </c>
      <c r="C52" s="99" t="s">
        <v>1774</v>
      </c>
      <c r="D52" s="589"/>
      <c r="E52" s="591">
        <v>241521</v>
      </c>
      <c r="F52" s="607"/>
    </row>
    <row r="53" spans="1:6">
      <c r="A53" s="20" t="s">
        <v>150</v>
      </c>
      <c r="B53" s="208" t="s">
        <v>292</v>
      </c>
      <c r="C53" s="99"/>
      <c r="D53" s="208"/>
      <c r="E53" s="593"/>
      <c r="F53" s="519"/>
    </row>
    <row r="54" spans="1:6">
      <c r="A54" s="20" t="s">
        <v>30</v>
      </c>
      <c r="B54" s="208" t="s">
        <v>288</v>
      </c>
      <c r="C54" s="99"/>
      <c r="D54" s="99"/>
      <c r="E54" s="591"/>
      <c r="F54" s="601"/>
    </row>
    <row r="55" spans="1:6">
      <c r="A55" s="20" t="s">
        <v>1817</v>
      </c>
      <c r="B55" s="208" t="s">
        <v>962</v>
      </c>
      <c r="C55" s="99" t="s">
        <v>1820</v>
      </c>
      <c r="D55" s="208"/>
      <c r="E55" s="591" t="s">
        <v>1821</v>
      </c>
      <c r="F55" s="519"/>
    </row>
    <row r="56" spans="1:6">
      <c r="A56" s="20" t="s">
        <v>1838</v>
      </c>
      <c r="B56" s="208" t="s">
        <v>835</v>
      </c>
      <c r="C56" s="99" t="s">
        <v>1842</v>
      </c>
      <c r="D56" s="208" t="s">
        <v>1843</v>
      </c>
      <c r="E56" s="591" t="s">
        <v>1844</v>
      </c>
      <c r="F56" s="607" t="s">
        <v>1843</v>
      </c>
    </row>
    <row r="57" spans="1:6" ht="27">
      <c r="A57" s="20" t="s">
        <v>1866</v>
      </c>
      <c r="B57" s="208" t="s">
        <v>954</v>
      </c>
      <c r="C57" s="99" t="s">
        <v>1873</v>
      </c>
      <c r="D57" s="208"/>
      <c r="E57" s="591" t="s">
        <v>1874</v>
      </c>
      <c r="F57" s="519"/>
    </row>
    <row r="58" spans="1:6">
      <c r="A58" s="20" t="s">
        <v>163</v>
      </c>
      <c r="B58" s="208" t="s">
        <v>288</v>
      </c>
      <c r="C58" s="99"/>
      <c r="D58" s="208"/>
      <c r="E58" s="593"/>
      <c r="F58" s="519"/>
    </row>
    <row r="59" spans="1:6">
      <c r="A59" s="20" t="s">
        <v>164</v>
      </c>
      <c r="B59" s="208" t="s">
        <v>271</v>
      </c>
      <c r="C59" s="99"/>
      <c r="D59" s="208"/>
      <c r="E59" s="593"/>
      <c r="F59" s="519"/>
    </row>
    <row r="60" spans="1:6">
      <c r="A60" s="20" t="s">
        <v>165</v>
      </c>
      <c r="B60" s="208" t="s">
        <v>271</v>
      </c>
      <c r="C60" s="99"/>
      <c r="D60" s="208"/>
      <c r="E60" s="593"/>
      <c r="F60" s="519"/>
    </row>
    <row r="61" spans="1:6">
      <c r="A61" s="20" t="s">
        <v>166</v>
      </c>
      <c r="B61" s="208" t="s">
        <v>271</v>
      </c>
      <c r="C61" s="99"/>
      <c r="D61" s="208"/>
      <c r="E61" s="593"/>
      <c r="F61" s="519"/>
    </row>
    <row r="62" spans="1:6">
      <c r="A62" s="20" t="s">
        <v>167</v>
      </c>
      <c r="B62" s="208" t="s">
        <v>292</v>
      </c>
      <c r="C62" s="99"/>
      <c r="D62" s="99"/>
      <c r="E62" s="591"/>
      <c r="F62" s="601"/>
    </row>
    <row r="63" spans="1:6">
      <c r="A63" s="20" t="s">
        <v>168</v>
      </c>
      <c r="B63" s="208" t="s">
        <v>271</v>
      </c>
      <c r="C63" s="99"/>
      <c r="D63" s="208"/>
      <c r="E63" s="593"/>
      <c r="F63" s="519"/>
    </row>
    <row r="64" spans="1:6">
      <c r="A64" s="20" t="s">
        <v>169</v>
      </c>
      <c r="B64" s="208" t="s">
        <v>292</v>
      </c>
      <c r="C64" s="99"/>
      <c r="D64" s="99"/>
      <c r="E64" s="591"/>
      <c r="F64" s="601"/>
    </row>
    <row r="65" spans="1:6">
      <c r="A65" s="20" t="s">
        <v>1964</v>
      </c>
      <c r="B65" s="208" t="s">
        <v>835</v>
      </c>
      <c r="C65" s="99" t="s">
        <v>1968</v>
      </c>
      <c r="D65" s="208"/>
      <c r="E65" s="591" t="s">
        <v>1969</v>
      </c>
      <c r="F65" s="519"/>
    </row>
    <row r="66" spans="1:6">
      <c r="A66" s="20" t="s">
        <v>174</v>
      </c>
      <c r="B66" s="208" t="s">
        <v>288</v>
      </c>
      <c r="C66" s="99"/>
      <c r="D66" s="208"/>
      <c r="E66" s="593"/>
      <c r="F66" s="519"/>
    </row>
    <row r="67" spans="1:6">
      <c r="D67" s="37"/>
      <c r="E67" s="37"/>
      <c r="F67" s="37"/>
    </row>
  </sheetData>
  <mergeCells count="4">
    <mergeCell ref="E2:F2"/>
    <mergeCell ref="A2:A3"/>
    <mergeCell ref="B2:B3"/>
    <mergeCell ref="C2:D2"/>
  </mergeCells>
  <phoneticPr fontId="8"/>
  <dataValidations count="1">
    <dataValidation type="list" allowBlank="1" showInputMessage="1" sqref="B46">
      <formula1>$B$31:$B$32</formula1>
    </dataValidation>
  </dataValidations>
  <printOptions horizontalCentered="1"/>
  <pageMargins left="0.78740157480314965" right="0.78740157480314965" top="0.59055118110236227" bottom="0.59055118110236227" header="0.51181102362204722" footer="0.51181102362204722"/>
  <pageSetup paperSize="9" scale="63" orientation="landscape" r:id="rId1"/>
  <headerFooter alignWithMargins="0">
    <oddFooter>&amp;C&amp;P</oddFooter>
  </headerFooter>
  <rowBreaks count="1" manualBreakCount="1">
    <brk id="28" max="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18"/>
  <sheetViews>
    <sheetView view="pageBreakPreview" zoomScale="85" zoomScaleNormal="75" zoomScaleSheetLayoutView="85" workbookViewId="0">
      <pane ySplit="3" topLeftCell="A4" activePane="bottomLeft" state="frozen"/>
      <selection pane="bottomLeft" activeCell="A2" sqref="A2:A3"/>
    </sheetView>
  </sheetViews>
  <sheetFormatPr defaultRowHeight="13.5"/>
  <cols>
    <col min="1" max="1" width="17.875" style="117" customWidth="1"/>
    <col min="2" max="4" width="17" style="117" customWidth="1"/>
    <col min="5" max="6" width="18" style="117" customWidth="1"/>
    <col min="7" max="7" width="77.25" style="244" customWidth="1"/>
    <col min="8" max="16384" width="9" style="117"/>
  </cols>
  <sheetData>
    <row r="1" spans="1:7" ht="21.75" customHeight="1">
      <c r="A1" s="115" t="s">
        <v>2207</v>
      </c>
      <c r="B1" s="116"/>
      <c r="C1" s="116"/>
      <c r="D1" s="116"/>
      <c r="E1" s="116"/>
      <c r="F1" s="116"/>
      <c r="G1" s="34"/>
    </row>
    <row r="2" spans="1:7" ht="17.25" customHeight="1">
      <c r="A2" s="699" t="s">
        <v>57</v>
      </c>
      <c r="B2" s="700" t="s">
        <v>183</v>
      </c>
      <c r="C2" s="700"/>
      <c r="D2" s="688" t="s">
        <v>15</v>
      </c>
      <c r="E2" s="688"/>
      <c r="F2" s="701"/>
      <c r="G2" s="702" t="s">
        <v>16</v>
      </c>
    </row>
    <row r="3" spans="1:7" ht="54" customHeight="1">
      <c r="A3" s="699"/>
      <c r="B3" s="96" t="s">
        <v>17</v>
      </c>
      <c r="C3" s="16" t="s">
        <v>18</v>
      </c>
      <c r="D3" s="52" t="s">
        <v>215</v>
      </c>
      <c r="E3" s="52" t="s">
        <v>216</v>
      </c>
      <c r="F3" s="16" t="s">
        <v>19</v>
      </c>
      <c r="G3" s="703"/>
    </row>
    <row r="4" spans="1:7" s="118" customFormat="1">
      <c r="A4" s="449" t="s">
        <v>157</v>
      </c>
      <c r="B4" s="249" t="s">
        <v>275</v>
      </c>
      <c r="C4" s="505">
        <v>89</v>
      </c>
      <c r="D4" s="505"/>
      <c r="E4" s="505">
        <v>825</v>
      </c>
      <c r="F4" s="505">
        <v>73425</v>
      </c>
      <c r="G4" s="247" t="s">
        <v>417</v>
      </c>
    </row>
    <row r="5" spans="1:7" s="118" customFormat="1">
      <c r="A5" s="450"/>
      <c r="B5" s="249" t="s">
        <v>521</v>
      </c>
      <c r="C5" s="505">
        <v>6.4</v>
      </c>
      <c r="D5" s="505"/>
      <c r="E5" s="505">
        <v>21000</v>
      </c>
      <c r="F5" s="505">
        <v>145152</v>
      </c>
      <c r="G5" s="247" t="s">
        <v>559</v>
      </c>
    </row>
    <row r="6" spans="1:7" s="118" customFormat="1">
      <c r="A6" s="450"/>
      <c r="B6" s="249" t="s">
        <v>418</v>
      </c>
      <c r="C6" s="505">
        <v>78</v>
      </c>
      <c r="D6" s="505"/>
      <c r="E6" s="505">
        <v>35</v>
      </c>
      <c r="F6" s="505">
        <v>2948</v>
      </c>
      <c r="G6" s="247"/>
    </row>
    <row r="7" spans="1:7" s="118" customFormat="1">
      <c r="A7" s="450"/>
      <c r="B7" s="249" t="s">
        <v>419</v>
      </c>
      <c r="C7" s="505">
        <v>50</v>
      </c>
      <c r="D7" s="505"/>
      <c r="E7" s="505">
        <v>130</v>
      </c>
      <c r="F7" s="505">
        <v>7020</v>
      </c>
      <c r="G7" s="247"/>
    </row>
    <row r="8" spans="1:7" s="118" customFormat="1">
      <c r="A8" s="450"/>
      <c r="B8" s="249" t="s">
        <v>381</v>
      </c>
      <c r="C8" s="505">
        <v>670</v>
      </c>
      <c r="D8" s="505"/>
      <c r="E8" s="505">
        <v>60</v>
      </c>
      <c r="F8" s="505">
        <v>43416</v>
      </c>
      <c r="G8" s="247"/>
    </row>
    <row r="9" spans="1:7" s="118" customFormat="1" ht="27">
      <c r="A9" s="450"/>
      <c r="B9" s="336" t="s">
        <v>420</v>
      </c>
      <c r="C9" s="505">
        <v>3410</v>
      </c>
      <c r="D9" s="505"/>
      <c r="E9" s="505">
        <v>60</v>
      </c>
      <c r="F9" s="505">
        <v>220968</v>
      </c>
      <c r="G9" s="247"/>
    </row>
    <row r="10" spans="1:7" s="118" customFormat="1">
      <c r="A10" s="450"/>
      <c r="B10" s="249" t="s">
        <v>522</v>
      </c>
      <c r="C10" s="505">
        <v>6</v>
      </c>
      <c r="D10" s="505"/>
      <c r="E10" s="505"/>
      <c r="F10" s="505">
        <v>25920</v>
      </c>
      <c r="G10" s="247"/>
    </row>
    <row r="11" spans="1:7" s="118" customFormat="1" ht="27">
      <c r="A11" s="450"/>
      <c r="B11" s="249" t="s">
        <v>421</v>
      </c>
      <c r="C11" s="505">
        <v>1008</v>
      </c>
      <c r="D11" s="505" t="s">
        <v>271</v>
      </c>
      <c r="E11" s="505">
        <v>2484</v>
      </c>
      <c r="F11" s="505">
        <v>2503872</v>
      </c>
      <c r="G11" s="247" t="s">
        <v>560</v>
      </c>
    </row>
    <row r="12" spans="1:7" s="118" customFormat="1">
      <c r="A12" s="450"/>
      <c r="B12" s="337" t="s">
        <v>422</v>
      </c>
      <c r="C12" s="505">
        <v>7030</v>
      </c>
      <c r="D12" s="505" t="s">
        <v>271</v>
      </c>
      <c r="E12" s="505">
        <v>291.60000000000002</v>
      </c>
      <c r="F12" s="505">
        <v>2049948.0000000002</v>
      </c>
      <c r="G12" s="247" t="s">
        <v>423</v>
      </c>
    </row>
    <row r="13" spans="1:7" s="118" customFormat="1">
      <c r="A13" s="451"/>
      <c r="B13" s="337" t="s">
        <v>424</v>
      </c>
      <c r="C13" s="505">
        <v>3300</v>
      </c>
      <c r="D13" s="505" t="s">
        <v>425</v>
      </c>
      <c r="E13" s="505">
        <v>135</v>
      </c>
      <c r="F13" s="505">
        <v>445500</v>
      </c>
      <c r="G13" s="247" t="s">
        <v>426</v>
      </c>
    </row>
    <row r="14" spans="1:7" s="118" customFormat="1" ht="27">
      <c r="A14" s="450" t="s">
        <v>158</v>
      </c>
      <c r="B14" s="249" t="s">
        <v>590</v>
      </c>
      <c r="C14" s="506">
        <v>17270</v>
      </c>
      <c r="D14" s="506" t="s">
        <v>283</v>
      </c>
      <c r="E14" s="506">
        <v>30</v>
      </c>
      <c r="F14" s="506">
        <v>559548</v>
      </c>
      <c r="G14" s="246" t="s">
        <v>591</v>
      </c>
    </row>
    <row r="15" spans="1:7" s="118" customFormat="1" ht="27">
      <c r="A15" s="450"/>
      <c r="B15" s="338" t="s">
        <v>592</v>
      </c>
      <c r="C15" s="506">
        <v>120490</v>
      </c>
      <c r="D15" s="506" t="s">
        <v>283</v>
      </c>
      <c r="E15" s="507">
        <v>32</v>
      </c>
      <c r="F15" s="506">
        <v>4164129</v>
      </c>
      <c r="G15" s="246" t="s">
        <v>593</v>
      </c>
    </row>
    <row r="16" spans="1:7" s="118" customFormat="1" ht="31.5">
      <c r="A16" s="451"/>
      <c r="B16" s="338" t="s">
        <v>594</v>
      </c>
      <c r="C16" s="506">
        <v>0</v>
      </c>
      <c r="D16" s="506" t="s">
        <v>283</v>
      </c>
      <c r="E16" s="506">
        <v>50</v>
      </c>
      <c r="F16" s="506">
        <v>0</v>
      </c>
      <c r="G16" s="246" t="s">
        <v>595</v>
      </c>
    </row>
    <row r="17" spans="1:7">
      <c r="A17" s="452" t="s">
        <v>159</v>
      </c>
      <c r="B17" s="385" t="s">
        <v>639</v>
      </c>
      <c r="C17" s="506">
        <v>3500</v>
      </c>
      <c r="D17" s="506">
        <v>41040</v>
      </c>
      <c r="E17" s="506">
        <v>38</v>
      </c>
      <c r="F17" s="506">
        <v>341280</v>
      </c>
      <c r="G17" s="246" t="s">
        <v>640</v>
      </c>
    </row>
    <row r="18" spans="1:7">
      <c r="A18" s="453"/>
      <c r="B18" s="385" t="s">
        <v>641</v>
      </c>
      <c r="C18" s="506">
        <v>19000</v>
      </c>
      <c r="D18" s="506"/>
      <c r="E18" s="506">
        <v>137</v>
      </c>
      <c r="F18" s="506">
        <v>2606040</v>
      </c>
      <c r="G18" s="246" t="s">
        <v>642</v>
      </c>
    </row>
    <row r="19" spans="1:7">
      <c r="A19" s="453"/>
      <c r="B19" s="385" t="s">
        <v>643</v>
      </c>
      <c r="C19" s="506">
        <v>10000</v>
      </c>
      <c r="D19" s="506"/>
      <c r="E19" s="506">
        <v>72</v>
      </c>
      <c r="F19" s="506">
        <v>723600</v>
      </c>
      <c r="G19" s="246" t="s">
        <v>642</v>
      </c>
    </row>
    <row r="20" spans="1:7" ht="40.5">
      <c r="A20" s="453"/>
      <c r="B20" s="385" t="s">
        <v>644</v>
      </c>
      <c r="C20" s="506" t="s">
        <v>645</v>
      </c>
      <c r="D20" s="506"/>
      <c r="E20" s="506"/>
      <c r="F20" s="506">
        <v>8640</v>
      </c>
      <c r="G20" s="246" t="s">
        <v>646</v>
      </c>
    </row>
    <row r="21" spans="1:7">
      <c r="A21" s="453"/>
      <c r="B21" s="385" t="s">
        <v>647</v>
      </c>
      <c r="C21" s="506" t="s">
        <v>648</v>
      </c>
      <c r="D21" s="506"/>
      <c r="E21" s="506"/>
      <c r="F21" s="506">
        <v>10800</v>
      </c>
      <c r="G21" s="246"/>
    </row>
    <row r="22" spans="1:7">
      <c r="A22" s="453"/>
      <c r="B22" s="385" t="s">
        <v>649</v>
      </c>
      <c r="C22" s="506" t="s">
        <v>648</v>
      </c>
      <c r="D22" s="506"/>
      <c r="E22" s="506"/>
      <c r="F22" s="506">
        <v>56160</v>
      </c>
      <c r="G22" s="246"/>
    </row>
    <row r="23" spans="1:7" ht="40.5">
      <c r="A23" s="454"/>
      <c r="B23" s="385" t="s">
        <v>650</v>
      </c>
      <c r="C23" s="506" t="s">
        <v>651</v>
      </c>
      <c r="D23" s="506" t="s">
        <v>652</v>
      </c>
      <c r="E23" s="506" t="s">
        <v>652</v>
      </c>
      <c r="F23" s="506">
        <v>25920</v>
      </c>
      <c r="G23" s="246" t="s">
        <v>653</v>
      </c>
    </row>
    <row r="24" spans="1:7">
      <c r="A24" s="455" t="s">
        <v>32</v>
      </c>
      <c r="B24" s="249" t="s">
        <v>689</v>
      </c>
      <c r="C24" s="506">
        <v>10000</v>
      </c>
      <c r="D24" s="506">
        <v>5</v>
      </c>
      <c r="E24" s="506">
        <v>20</v>
      </c>
      <c r="F24" s="506">
        <v>250000</v>
      </c>
      <c r="G24" s="246"/>
    </row>
    <row r="25" spans="1:7" ht="27">
      <c r="A25" s="452" t="s">
        <v>33</v>
      </c>
      <c r="B25" s="339" t="s">
        <v>712</v>
      </c>
      <c r="C25" s="506" t="s">
        <v>673</v>
      </c>
      <c r="D25" s="506"/>
      <c r="E25" s="506" t="s">
        <v>673</v>
      </c>
      <c r="F25" s="506">
        <v>199800</v>
      </c>
      <c r="G25" s="246" t="s">
        <v>713</v>
      </c>
    </row>
    <row r="26" spans="1:7">
      <c r="A26" s="453"/>
      <c r="B26" s="340" t="s">
        <v>714</v>
      </c>
      <c r="C26" s="506" t="s">
        <v>673</v>
      </c>
      <c r="D26" s="506"/>
      <c r="E26" s="506" t="s">
        <v>673</v>
      </c>
      <c r="F26" s="506" t="s">
        <v>558</v>
      </c>
      <c r="G26" s="246"/>
    </row>
    <row r="27" spans="1:7">
      <c r="A27" s="453"/>
      <c r="B27" s="340" t="s">
        <v>715</v>
      </c>
      <c r="C27" s="506" t="s">
        <v>673</v>
      </c>
      <c r="D27" s="506"/>
      <c r="E27" s="506" t="s">
        <v>673</v>
      </c>
      <c r="F27" s="506" t="s">
        <v>558</v>
      </c>
      <c r="G27" s="246"/>
    </row>
    <row r="28" spans="1:7">
      <c r="A28" s="453"/>
      <c r="B28" s="340" t="s">
        <v>716</v>
      </c>
      <c r="C28" s="506" t="s">
        <v>673</v>
      </c>
      <c r="D28" s="506"/>
      <c r="E28" s="506" t="s">
        <v>673</v>
      </c>
      <c r="F28" s="506" t="s">
        <v>558</v>
      </c>
      <c r="G28" s="246"/>
    </row>
    <row r="29" spans="1:7">
      <c r="A29" s="453"/>
      <c r="B29" s="340" t="s">
        <v>717</v>
      </c>
      <c r="C29" s="506" t="s">
        <v>673</v>
      </c>
      <c r="D29" s="506"/>
      <c r="E29" s="506" t="s">
        <v>673</v>
      </c>
      <c r="F29" s="506" t="s">
        <v>558</v>
      </c>
      <c r="G29" s="246"/>
    </row>
    <row r="30" spans="1:7">
      <c r="A30" s="453"/>
      <c r="B30" s="340" t="s">
        <v>689</v>
      </c>
      <c r="C30" s="506" t="s">
        <v>673</v>
      </c>
      <c r="D30" s="506"/>
      <c r="E30" s="506" t="s">
        <v>673</v>
      </c>
      <c r="F30" s="506" t="s">
        <v>558</v>
      </c>
      <c r="G30" s="246"/>
    </row>
    <row r="31" spans="1:7">
      <c r="A31" s="456"/>
      <c r="B31" s="340" t="s">
        <v>718</v>
      </c>
      <c r="C31" s="506" t="s">
        <v>673</v>
      </c>
      <c r="D31" s="506"/>
      <c r="E31" s="506" t="s">
        <v>673</v>
      </c>
      <c r="F31" s="506" t="s">
        <v>558</v>
      </c>
      <c r="G31" s="246"/>
    </row>
    <row r="32" spans="1:7">
      <c r="A32" s="455" t="s">
        <v>34</v>
      </c>
      <c r="B32" s="249" t="s">
        <v>281</v>
      </c>
      <c r="C32" s="508"/>
      <c r="D32" s="508"/>
      <c r="E32" s="508"/>
      <c r="F32" s="508"/>
      <c r="G32" s="245"/>
    </row>
    <row r="33" spans="1:7">
      <c r="A33" s="452" t="s">
        <v>36</v>
      </c>
      <c r="B33" s="421" t="s">
        <v>440</v>
      </c>
      <c r="C33" s="623"/>
      <c r="D33" s="623"/>
      <c r="E33" s="623"/>
      <c r="F33" s="623"/>
      <c r="G33" s="736" t="s">
        <v>791</v>
      </c>
    </row>
    <row r="34" spans="1:7">
      <c r="A34" s="457"/>
      <c r="B34" s="421" t="s">
        <v>275</v>
      </c>
      <c r="C34" s="735" t="s">
        <v>792</v>
      </c>
      <c r="D34" s="735" t="s">
        <v>530</v>
      </c>
      <c r="E34" s="735" t="s">
        <v>793</v>
      </c>
      <c r="F34" s="735" t="s">
        <v>794</v>
      </c>
      <c r="G34" s="420"/>
    </row>
    <row r="35" spans="1:7">
      <c r="A35" s="454"/>
      <c r="B35" s="421" t="s">
        <v>435</v>
      </c>
      <c r="C35" s="735" t="s">
        <v>795</v>
      </c>
      <c r="D35" s="735" t="s">
        <v>796</v>
      </c>
      <c r="E35" s="735" t="s">
        <v>797</v>
      </c>
      <c r="F35" s="735" t="s">
        <v>798</v>
      </c>
      <c r="G35" s="420"/>
    </row>
    <row r="36" spans="1:7">
      <c r="A36" s="453" t="s">
        <v>152</v>
      </c>
      <c r="B36" s="341" t="s">
        <v>859</v>
      </c>
      <c r="C36" s="509" t="s">
        <v>860</v>
      </c>
      <c r="D36" s="716" t="s">
        <v>869</v>
      </c>
      <c r="E36" s="509" t="s">
        <v>870</v>
      </c>
      <c r="F36" s="509">
        <v>369360</v>
      </c>
      <c r="G36" s="342"/>
    </row>
    <row r="37" spans="1:7">
      <c r="A37" s="453"/>
      <c r="B37" s="341" t="s">
        <v>861</v>
      </c>
      <c r="C37" s="509" t="s">
        <v>862</v>
      </c>
      <c r="D37" s="717"/>
      <c r="E37" s="509" t="s">
        <v>871</v>
      </c>
      <c r="F37" s="509">
        <v>48600</v>
      </c>
      <c r="G37" s="342"/>
    </row>
    <row r="38" spans="1:7">
      <c r="A38" s="453"/>
      <c r="B38" s="341" t="s">
        <v>863</v>
      </c>
      <c r="C38" s="509" t="s">
        <v>864</v>
      </c>
      <c r="D38" s="717"/>
      <c r="E38" s="509" t="s">
        <v>872</v>
      </c>
      <c r="F38" s="509">
        <v>243000</v>
      </c>
      <c r="G38" s="342"/>
    </row>
    <row r="39" spans="1:7">
      <c r="A39" s="453"/>
      <c r="B39" s="341" t="s">
        <v>865</v>
      </c>
      <c r="C39" s="509" t="s">
        <v>866</v>
      </c>
      <c r="D39" s="718"/>
      <c r="E39" s="509" t="s">
        <v>873</v>
      </c>
      <c r="F39" s="509">
        <v>15552</v>
      </c>
      <c r="G39" s="342"/>
    </row>
    <row r="40" spans="1:7">
      <c r="A40" s="453"/>
      <c r="B40" s="341" t="s">
        <v>521</v>
      </c>
      <c r="C40" s="509" t="s">
        <v>867</v>
      </c>
      <c r="D40" s="509" t="s">
        <v>308</v>
      </c>
      <c r="E40" s="509" t="s">
        <v>874</v>
      </c>
      <c r="F40" s="509">
        <v>243000</v>
      </c>
      <c r="G40" s="342"/>
    </row>
    <row r="41" spans="1:7">
      <c r="A41" s="454"/>
      <c r="B41" s="341" t="s">
        <v>868</v>
      </c>
      <c r="C41" s="509"/>
      <c r="D41" s="509"/>
      <c r="E41" s="509"/>
      <c r="F41" s="509">
        <v>450000</v>
      </c>
      <c r="G41" s="342" t="s">
        <v>875</v>
      </c>
    </row>
    <row r="42" spans="1:7">
      <c r="A42" s="455" t="s">
        <v>154</v>
      </c>
      <c r="B42" s="337" t="s">
        <v>898</v>
      </c>
      <c r="C42" s="506">
        <v>31280</v>
      </c>
      <c r="D42" s="506"/>
      <c r="E42" s="506"/>
      <c r="F42" s="506">
        <v>1249944</v>
      </c>
      <c r="G42" s="246" t="s">
        <v>899</v>
      </c>
    </row>
    <row r="43" spans="1:7" s="118" customFormat="1">
      <c r="A43" s="458" t="s">
        <v>935</v>
      </c>
      <c r="B43" s="249" t="s">
        <v>927</v>
      </c>
      <c r="C43" s="506">
        <v>729</v>
      </c>
      <c r="D43" s="506">
        <v>30000</v>
      </c>
      <c r="E43" s="506">
        <v>309</v>
      </c>
      <c r="F43" s="506">
        <v>280261</v>
      </c>
      <c r="G43" s="247"/>
    </row>
    <row r="44" spans="1:7" s="118" customFormat="1">
      <c r="A44" s="459"/>
      <c r="B44" s="249" t="s">
        <v>928</v>
      </c>
      <c r="C44" s="506">
        <v>54</v>
      </c>
      <c r="D44" s="506">
        <v>30000</v>
      </c>
      <c r="E44" s="506">
        <v>926</v>
      </c>
      <c r="F44" s="506">
        <v>105004</v>
      </c>
      <c r="G44" s="247"/>
    </row>
    <row r="45" spans="1:7" s="118" customFormat="1" ht="27">
      <c r="A45" s="459"/>
      <c r="B45" s="249" t="s">
        <v>929</v>
      </c>
      <c r="C45" s="506">
        <v>59</v>
      </c>
      <c r="D45" s="506">
        <v>32400</v>
      </c>
      <c r="E45" s="506">
        <v>18</v>
      </c>
      <c r="F45" s="506">
        <v>33480</v>
      </c>
      <c r="G45" s="247" t="s">
        <v>930</v>
      </c>
    </row>
    <row r="46" spans="1:7" s="118" customFormat="1">
      <c r="A46" s="459"/>
      <c r="B46" s="249" t="s">
        <v>931</v>
      </c>
      <c r="C46" s="506">
        <v>350</v>
      </c>
      <c r="D46" s="506">
        <v>0</v>
      </c>
      <c r="E46" s="506">
        <v>49</v>
      </c>
      <c r="F46" s="506">
        <v>17280</v>
      </c>
      <c r="G46" s="247" t="s">
        <v>932</v>
      </c>
    </row>
    <row r="47" spans="1:7" s="118" customFormat="1">
      <c r="A47" s="459"/>
      <c r="B47" s="249" t="s">
        <v>933</v>
      </c>
      <c r="C47" s="506">
        <v>900</v>
      </c>
      <c r="D47" s="506">
        <v>0</v>
      </c>
      <c r="E47" s="506">
        <v>12</v>
      </c>
      <c r="F47" s="506">
        <v>10800</v>
      </c>
      <c r="G47" s="247" t="s">
        <v>932</v>
      </c>
    </row>
    <row r="48" spans="1:7" s="118" customFormat="1">
      <c r="A48" s="460"/>
      <c r="B48" s="249" t="s">
        <v>934</v>
      </c>
      <c r="C48" s="506">
        <v>50</v>
      </c>
      <c r="D48" s="506">
        <v>0</v>
      </c>
      <c r="E48" s="506">
        <v>1080</v>
      </c>
      <c r="F48" s="506">
        <v>54000</v>
      </c>
      <c r="G48" s="247" t="s">
        <v>932</v>
      </c>
    </row>
    <row r="49" spans="1:7">
      <c r="A49" s="452" t="s">
        <v>73</v>
      </c>
      <c r="B49" s="239" t="s">
        <v>281</v>
      </c>
      <c r="C49" s="506"/>
      <c r="D49" s="506"/>
      <c r="E49" s="506"/>
      <c r="F49" s="506"/>
      <c r="G49" s="246"/>
    </row>
    <row r="50" spans="1:7">
      <c r="A50" s="455" t="s">
        <v>39</v>
      </c>
      <c r="B50" s="239" t="s">
        <v>297</v>
      </c>
      <c r="C50" s="510"/>
      <c r="D50" s="508"/>
      <c r="E50" s="508"/>
      <c r="F50" s="511"/>
      <c r="G50" s="245"/>
    </row>
    <row r="51" spans="1:7">
      <c r="A51" s="455" t="s">
        <v>170</v>
      </c>
      <c r="B51" s="239" t="s">
        <v>281</v>
      </c>
      <c r="C51" s="510"/>
      <c r="D51" s="508"/>
      <c r="E51" s="508"/>
      <c r="F51" s="511"/>
      <c r="G51" s="245"/>
    </row>
    <row r="52" spans="1:7">
      <c r="A52" s="455" t="s">
        <v>66</v>
      </c>
      <c r="B52" s="239" t="s">
        <v>281</v>
      </c>
      <c r="C52" s="510"/>
      <c r="D52" s="508"/>
      <c r="E52" s="508"/>
      <c r="F52" s="511"/>
      <c r="G52" s="245"/>
    </row>
    <row r="53" spans="1:7">
      <c r="A53" s="455" t="s">
        <v>0</v>
      </c>
      <c r="B53" s="239" t="s">
        <v>281</v>
      </c>
      <c r="C53" s="510"/>
      <c r="D53" s="508"/>
      <c r="E53" s="508"/>
      <c r="F53" s="511"/>
      <c r="G53" s="245"/>
    </row>
    <row r="54" spans="1:7">
      <c r="A54" s="455" t="s">
        <v>72</v>
      </c>
      <c r="B54" s="249" t="s">
        <v>934</v>
      </c>
      <c r="C54" s="506">
        <v>25160</v>
      </c>
      <c r="D54" s="506"/>
      <c r="E54" s="506">
        <v>70.2</v>
      </c>
      <c r="F54" s="506">
        <v>1766232</v>
      </c>
      <c r="G54" s="246"/>
    </row>
    <row r="55" spans="1:7">
      <c r="A55" s="629" t="s">
        <v>155</v>
      </c>
      <c r="B55" s="343" t="s">
        <v>275</v>
      </c>
      <c r="C55" s="506">
        <v>335</v>
      </c>
      <c r="D55" s="506" t="s">
        <v>1107</v>
      </c>
      <c r="E55" s="506">
        <v>283</v>
      </c>
      <c r="F55" s="506">
        <v>94640</v>
      </c>
      <c r="G55" s="172"/>
    </row>
    <row r="56" spans="1:7">
      <c r="A56" s="453"/>
      <c r="B56" s="343" t="s">
        <v>521</v>
      </c>
      <c r="C56" s="506">
        <v>12640</v>
      </c>
      <c r="D56" s="506" t="s">
        <v>1107</v>
      </c>
      <c r="E56" s="506">
        <v>22</v>
      </c>
      <c r="F56" s="506">
        <v>272160</v>
      </c>
      <c r="G56" s="172"/>
    </row>
    <row r="57" spans="1:7">
      <c r="A57" s="454"/>
      <c r="B57" s="343" t="s">
        <v>522</v>
      </c>
      <c r="C57" s="506">
        <v>36</v>
      </c>
      <c r="D57" s="506" t="s">
        <v>1107</v>
      </c>
      <c r="E57" s="506">
        <v>150</v>
      </c>
      <c r="F57" s="506">
        <v>5400</v>
      </c>
      <c r="G57" s="172"/>
    </row>
    <row r="58" spans="1:7" s="118" customFormat="1">
      <c r="A58" s="449" t="s">
        <v>156</v>
      </c>
      <c r="B58" s="345" t="s">
        <v>1139</v>
      </c>
      <c r="C58" s="506">
        <v>4250</v>
      </c>
      <c r="D58" s="506" t="s">
        <v>1140</v>
      </c>
      <c r="E58" s="507">
        <v>62.64</v>
      </c>
      <c r="F58" s="506">
        <v>266220</v>
      </c>
      <c r="G58" s="172"/>
    </row>
    <row r="59" spans="1:7" s="118" customFormat="1" ht="22.5">
      <c r="A59" s="450"/>
      <c r="B59" s="344" t="s">
        <v>1141</v>
      </c>
      <c r="C59" s="506">
        <v>3760</v>
      </c>
      <c r="D59" s="506" t="s">
        <v>1140</v>
      </c>
      <c r="E59" s="506">
        <v>27</v>
      </c>
      <c r="F59" s="506">
        <v>101520</v>
      </c>
      <c r="G59" s="172"/>
    </row>
    <row r="60" spans="1:7" s="118" customFormat="1" ht="40.5">
      <c r="A60" s="450"/>
      <c r="B60" s="737" t="s">
        <v>1142</v>
      </c>
      <c r="C60" s="506">
        <v>2280</v>
      </c>
      <c r="D60" s="506">
        <v>59400</v>
      </c>
      <c r="E60" s="506"/>
      <c r="F60" s="506">
        <v>284256</v>
      </c>
      <c r="G60" s="172" t="s">
        <v>1143</v>
      </c>
    </row>
    <row r="61" spans="1:7" s="118" customFormat="1">
      <c r="A61" s="452" t="s">
        <v>40</v>
      </c>
      <c r="B61" s="337" t="s">
        <v>1215</v>
      </c>
      <c r="C61" s="506">
        <v>45570</v>
      </c>
      <c r="D61" s="506" t="s">
        <v>1216</v>
      </c>
      <c r="E61" s="506">
        <v>47</v>
      </c>
      <c r="F61" s="506">
        <v>2313131</v>
      </c>
      <c r="G61" s="246"/>
    </row>
    <row r="62" spans="1:7" s="118" customFormat="1">
      <c r="A62" s="459"/>
      <c r="B62" s="249" t="s">
        <v>1217</v>
      </c>
      <c r="C62" s="506">
        <v>13570</v>
      </c>
      <c r="D62" s="506" t="s">
        <v>1218</v>
      </c>
      <c r="E62" s="506">
        <v>97</v>
      </c>
      <c r="F62" s="506">
        <v>1421592</v>
      </c>
      <c r="G62" s="246"/>
    </row>
    <row r="63" spans="1:7" s="118" customFormat="1" ht="40.5">
      <c r="A63" s="459"/>
      <c r="B63" s="336" t="s">
        <v>1219</v>
      </c>
      <c r="C63" s="506">
        <v>1030</v>
      </c>
      <c r="D63" s="506">
        <v>20000</v>
      </c>
      <c r="E63" s="506" t="s">
        <v>1220</v>
      </c>
      <c r="F63" s="506">
        <v>128628</v>
      </c>
      <c r="G63" s="246" t="s">
        <v>468</v>
      </c>
    </row>
    <row r="64" spans="1:7" s="118" customFormat="1" ht="27">
      <c r="A64" s="459"/>
      <c r="B64" s="336" t="s">
        <v>1221</v>
      </c>
      <c r="C64" s="506">
        <v>710</v>
      </c>
      <c r="D64" s="506" t="s">
        <v>1222</v>
      </c>
      <c r="E64" s="506" t="s">
        <v>1220</v>
      </c>
      <c r="F64" s="506">
        <v>97092</v>
      </c>
      <c r="G64" s="246" t="s">
        <v>469</v>
      </c>
    </row>
    <row r="65" spans="1:7" s="118" customFormat="1">
      <c r="A65" s="461" t="s">
        <v>175</v>
      </c>
      <c r="B65" s="249" t="s">
        <v>281</v>
      </c>
      <c r="C65" s="624"/>
      <c r="D65" s="625"/>
      <c r="E65" s="625"/>
      <c r="F65" s="626"/>
      <c r="G65" s="248"/>
    </row>
    <row r="66" spans="1:7">
      <c r="A66" s="452" t="s">
        <v>41</v>
      </c>
      <c r="B66" s="346" t="s">
        <v>1307</v>
      </c>
      <c r="C66" s="508">
        <v>15296</v>
      </c>
      <c r="D66" s="508" t="s">
        <v>1308</v>
      </c>
      <c r="E66" s="508">
        <v>103</v>
      </c>
      <c r="F66" s="508">
        <v>1536329</v>
      </c>
      <c r="G66" s="245"/>
    </row>
    <row r="67" spans="1:7">
      <c r="A67" s="454"/>
      <c r="B67" s="337" t="s">
        <v>309</v>
      </c>
      <c r="C67" s="508">
        <v>21900</v>
      </c>
      <c r="D67" s="508" t="s">
        <v>1308</v>
      </c>
      <c r="E67" s="508">
        <v>32</v>
      </c>
      <c r="F67" s="508">
        <v>697734</v>
      </c>
      <c r="G67" s="245"/>
    </row>
    <row r="68" spans="1:7">
      <c r="A68" s="455" t="s">
        <v>43</v>
      </c>
      <c r="B68" s="249" t="s">
        <v>281</v>
      </c>
      <c r="C68" s="510"/>
      <c r="D68" s="508"/>
      <c r="E68" s="508"/>
      <c r="F68" s="511"/>
      <c r="G68" s="245"/>
    </row>
    <row r="69" spans="1:7" s="118" customFormat="1">
      <c r="A69" s="531" t="s">
        <v>44</v>
      </c>
      <c r="B69" s="385" t="s">
        <v>2082</v>
      </c>
      <c r="C69" s="506">
        <v>10</v>
      </c>
      <c r="D69" s="506" t="s">
        <v>1218</v>
      </c>
      <c r="E69" s="506">
        <v>324</v>
      </c>
      <c r="F69" s="506">
        <v>3240</v>
      </c>
      <c r="G69" s="246" t="s">
        <v>2083</v>
      </c>
    </row>
    <row r="70" spans="1:7" s="118" customFormat="1">
      <c r="A70" s="459"/>
      <c r="B70" s="385" t="s">
        <v>2084</v>
      </c>
      <c r="C70" s="506">
        <v>215</v>
      </c>
      <c r="D70" s="506"/>
      <c r="E70" s="506"/>
      <c r="F70" s="506">
        <v>46440</v>
      </c>
      <c r="G70" s="246" t="s">
        <v>2085</v>
      </c>
    </row>
    <row r="71" spans="1:7" s="118" customFormat="1">
      <c r="A71" s="460"/>
      <c r="B71" s="385" t="s">
        <v>2086</v>
      </c>
      <c r="C71" s="506">
        <v>670</v>
      </c>
      <c r="D71" s="506"/>
      <c r="E71" s="506"/>
      <c r="F71" s="506">
        <v>99694</v>
      </c>
      <c r="G71" s="246"/>
    </row>
    <row r="72" spans="1:7">
      <c r="A72" s="453" t="s">
        <v>37</v>
      </c>
      <c r="B72" s="337" t="s">
        <v>2128</v>
      </c>
      <c r="C72" s="508">
        <v>330</v>
      </c>
      <c r="D72" s="508" t="s">
        <v>2129</v>
      </c>
      <c r="E72" s="627">
        <v>46.44</v>
      </c>
      <c r="F72" s="508">
        <v>15324</v>
      </c>
      <c r="G72" s="245"/>
    </row>
    <row r="73" spans="1:7">
      <c r="A73" s="453"/>
      <c r="B73" s="337" t="s">
        <v>2130</v>
      </c>
      <c r="C73" s="508">
        <v>890</v>
      </c>
      <c r="D73" s="508" t="s">
        <v>2129</v>
      </c>
      <c r="E73" s="627">
        <v>35.64</v>
      </c>
      <c r="F73" s="508">
        <v>31720</v>
      </c>
      <c r="G73" s="245"/>
    </row>
    <row r="74" spans="1:7">
      <c r="A74" s="453"/>
      <c r="B74" s="337" t="s">
        <v>2131</v>
      </c>
      <c r="C74" s="508">
        <v>60</v>
      </c>
      <c r="D74" s="508" t="s">
        <v>2129</v>
      </c>
      <c r="E74" s="627">
        <v>54</v>
      </c>
      <c r="F74" s="508">
        <v>1620</v>
      </c>
      <c r="G74" s="245"/>
    </row>
    <row r="75" spans="1:7">
      <c r="A75" s="452" t="s">
        <v>67</v>
      </c>
      <c r="B75" s="249" t="s">
        <v>1416</v>
      </c>
      <c r="C75" s="512">
        <v>1430</v>
      </c>
      <c r="D75" s="512">
        <v>35640</v>
      </c>
      <c r="E75" s="513">
        <v>24.84</v>
      </c>
      <c r="F75" s="512">
        <v>106800</v>
      </c>
      <c r="G75" s="246" t="s">
        <v>1417</v>
      </c>
    </row>
    <row r="76" spans="1:7">
      <c r="A76" s="453"/>
      <c r="B76" s="249" t="s">
        <v>1418</v>
      </c>
      <c r="C76" s="512">
        <v>115</v>
      </c>
      <c r="D76" s="512" t="s">
        <v>1419</v>
      </c>
      <c r="E76" s="514">
        <v>208</v>
      </c>
      <c r="F76" s="512">
        <v>23920</v>
      </c>
      <c r="G76" s="246" t="s">
        <v>1420</v>
      </c>
    </row>
    <row r="77" spans="1:7">
      <c r="A77" s="454"/>
      <c r="B77" s="347" t="s">
        <v>1421</v>
      </c>
      <c r="C77" s="512">
        <v>190</v>
      </c>
      <c r="D77" s="512" t="s">
        <v>1419</v>
      </c>
      <c r="E77" s="512">
        <v>727.58</v>
      </c>
      <c r="F77" s="512">
        <v>138240</v>
      </c>
      <c r="G77" s="246" t="s">
        <v>1422</v>
      </c>
    </row>
    <row r="78" spans="1:7">
      <c r="A78" s="455" t="s">
        <v>68</v>
      </c>
      <c r="B78" s="249" t="s">
        <v>521</v>
      </c>
      <c r="C78" s="506">
        <v>2150</v>
      </c>
      <c r="D78" s="506"/>
      <c r="E78" s="506">
        <v>25</v>
      </c>
      <c r="F78" s="506">
        <v>58050</v>
      </c>
      <c r="G78" s="246"/>
    </row>
    <row r="79" spans="1:7">
      <c r="A79" s="452" t="s">
        <v>25</v>
      </c>
      <c r="B79" s="249" t="s">
        <v>281</v>
      </c>
      <c r="C79" s="506"/>
      <c r="D79" s="506"/>
      <c r="E79" s="506"/>
      <c r="F79" s="506"/>
      <c r="G79" s="246"/>
    </row>
    <row r="80" spans="1:7" s="118" customFormat="1">
      <c r="A80" s="449" t="s">
        <v>26</v>
      </c>
      <c r="B80" s="249" t="s">
        <v>521</v>
      </c>
      <c r="C80" s="506">
        <v>630</v>
      </c>
      <c r="D80" s="506" t="s">
        <v>1495</v>
      </c>
      <c r="E80" s="506">
        <v>27</v>
      </c>
      <c r="F80" s="506">
        <v>17010</v>
      </c>
      <c r="G80" s="246"/>
    </row>
    <row r="81" spans="1:7" s="118" customFormat="1">
      <c r="A81" s="459"/>
      <c r="B81" s="249" t="s">
        <v>1496</v>
      </c>
      <c r="C81" s="506">
        <v>1380</v>
      </c>
      <c r="D81" s="506" t="s">
        <v>1495</v>
      </c>
      <c r="E81" s="506">
        <v>302</v>
      </c>
      <c r="F81" s="506">
        <v>416760</v>
      </c>
      <c r="G81" s="246"/>
    </row>
    <row r="82" spans="1:7" s="118" customFormat="1">
      <c r="A82" s="459"/>
      <c r="B82" s="249" t="s">
        <v>1497</v>
      </c>
      <c r="C82" s="506">
        <v>16430</v>
      </c>
      <c r="D82" s="506">
        <v>44280</v>
      </c>
      <c r="E82" s="506">
        <v>61.56</v>
      </c>
      <c r="F82" s="506">
        <v>1055710</v>
      </c>
      <c r="G82" s="246" t="s">
        <v>1498</v>
      </c>
    </row>
    <row r="83" spans="1:7" s="118" customFormat="1">
      <c r="A83" s="459"/>
      <c r="B83" s="249" t="s">
        <v>1499</v>
      </c>
      <c r="C83" s="506">
        <v>4490</v>
      </c>
      <c r="D83" s="506">
        <v>44280</v>
      </c>
      <c r="E83" s="506">
        <v>104.76</v>
      </c>
      <c r="F83" s="506">
        <v>514652</v>
      </c>
      <c r="G83" s="246" t="s">
        <v>1500</v>
      </c>
    </row>
    <row r="84" spans="1:7" s="118" customFormat="1">
      <c r="A84" s="460"/>
      <c r="B84" s="249" t="s">
        <v>1501</v>
      </c>
      <c r="C84" s="506">
        <v>940</v>
      </c>
      <c r="D84" s="506">
        <v>44280</v>
      </c>
      <c r="E84" s="506">
        <v>108</v>
      </c>
      <c r="F84" s="506">
        <v>145800</v>
      </c>
      <c r="G84" s="246"/>
    </row>
    <row r="85" spans="1:7" s="118" customFormat="1">
      <c r="A85" s="452" t="s">
        <v>153</v>
      </c>
      <c r="B85" s="249" t="s">
        <v>1520</v>
      </c>
      <c r="C85" s="506">
        <v>5</v>
      </c>
      <c r="D85" s="506">
        <v>0</v>
      </c>
      <c r="E85" s="506">
        <v>2000</v>
      </c>
      <c r="F85" s="506">
        <v>10000</v>
      </c>
      <c r="G85" s="246" t="s">
        <v>1521</v>
      </c>
    </row>
    <row r="86" spans="1:7" s="118" customFormat="1">
      <c r="A86" s="459"/>
      <c r="B86" s="249" t="s">
        <v>1522</v>
      </c>
      <c r="C86" s="506">
        <v>7</v>
      </c>
      <c r="D86" s="506">
        <v>0</v>
      </c>
      <c r="E86" s="506">
        <v>3426</v>
      </c>
      <c r="F86" s="506">
        <v>23982</v>
      </c>
      <c r="G86" s="246" t="s">
        <v>1521</v>
      </c>
    </row>
    <row r="87" spans="1:7" s="118" customFormat="1">
      <c r="A87" s="459"/>
      <c r="B87" s="249" t="s">
        <v>1523</v>
      </c>
      <c r="C87" s="506">
        <v>6</v>
      </c>
      <c r="D87" s="506">
        <v>0</v>
      </c>
      <c r="E87" s="506">
        <v>1528</v>
      </c>
      <c r="F87" s="506">
        <v>9168</v>
      </c>
      <c r="G87" s="246" t="s">
        <v>1521</v>
      </c>
    </row>
    <row r="88" spans="1:7" s="118" customFormat="1" ht="27">
      <c r="A88" s="459"/>
      <c r="B88" s="336" t="s">
        <v>455</v>
      </c>
      <c r="C88" s="506">
        <v>4</v>
      </c>
      <c r="D88" s="506">
        <v>0</v>
      </c>
      <c r="E88" s="506">
        <v>2000</v>
      </c>
      <c r="F88" s="506">
        <v>8000</v>
      </c>
      <c r="G88" s="246" t="s">
        <v>1521</v>
      </c>
    </row>
    <row r="89" spans="1:7" s="118" customFormat="1" ht="27">
      <c r="A89" s="459"/>
      <c r="B89" s="336" t="s">
        <v>457</v>
      </c>
      <c r="C89" s="506">
        <v>1</v>
      </c>
      <c r="D89" s="506">
        <v>0</v>
      </c>
      <c r="E89" s="506">
        <v>2000</v>
      </c>
      <c r="F89" s="506">
        <v>2000</v>
      </c>
      <c r="G89" s="246" t="s">
        <v>1521</v>
      </c>
    </row>
    <row r="90" spans="1:7" s="118" customFormat="1">
      <c r="A90" s="459"/>
      <c r="B90" s="336" t="s">
        <v>1524</v>
      </c>
      <c r="C90" s="506">
        <v>1</v>
      </c>
      <c r="D90" s="506">
        <v>0</v>
      </c>
      <c r="E90" s="506">
        <v>472</v>
      </c>
      <c r="F90" s="506">
        <v>472</v>
      </c>
      <c r="G90" s="246" t="s">
        <v>1521</v>
      </c>
    </row>
    <row r="91" spans="1:7" s="118" customFormat="1">
      <c r="A91" s="459"/>
      <c r="B91" s="249" t="s">
        <v>1525</v>
      </c>
      <c r="C91" s="506">
        <v>1</v>
      </c>
      <c r="D91" s="506">
        <v>0</v>
      </c>
      <c r="E91" s="506">
        <v>1907</v>
      </c>
      <c r="F91" s="506">
        <v>1907</v>
      </c>
      <c r="G91" s="246" t="s">
        <v>1521</v>
      </c>
    </row>
    <row r="92" spans="1:7" s="118" customFormat="1">
      <c r="A92" s="459"/>
      <c r="B92" s="336" t="s">
        <v>1526</v>
      </c>
      <c r="C92" s="506">
        <v>2</v>
      </c>
      <c r="D92" s="506">
        <v>0</v>
      </c>
      <c r="E92" s="506">
        <v>472</v>
      </c>
      <c r="F92" s="506">
        <v>944</v>
      </c>
      <c r="G92" s="246" t="s">
        <v>1521</v>
      </c>
    </row>
    <row r="93" spans="1:7" s="118" customFormat="1">
      <c r="A93" s="459"/>
      <c r="B93" s="249" t="s">
        <v>1527</v>
      </c>
      <c r="C93" s="506">
        <v>1</v>
      </c>
      <c r="D93" s="506">
        <v>0</v>
      </c>
      <c r="E93" s="506">
        <v>2574</v>
      </c>
      <c r="F93" s="506">
        <v>2574</v>
      </c>
      <c r="G93" s="246" t="s">
        <v>1521</v>
      </c>
    </row>
    <row r="94" spans="1:7" s="118" customFormat="1">
      <c r="A94" s="459"/>
      <c r="B94" s="249" t="s">
        <v>1528</v>
      </c>
      <c r="C94" s="506">
        <v>13</v>
      </c>
      <c r="D94" s="506">
        <v>0</v>
      </c>
      <c r="E94" s="506">
        <v>574</v>
      </c>
      <c r="F94" s="506">
        <v>7462</v>
      </c>
      <c r="G94" s="246" t="s">
        <v>1529</v>
      </c>
    </row>
    <row r="95" spans="1:7" s="118" customFormat="1" ht="27">
      <c r="A95" s="459"/>
      <c r="B95" s="336" t="s">
        <v>1530</v>
      </c>
      <c r="C95" s="506">
        <v>1</v>
      </c>
      <c r="D95" s="506">
        <v>0</v>
      </c>
      <c r="E95" s="506">
        <v>769</v>
      </c>
      <c r="F95" s="506">
        <v>769</v>
      </c>
      <c r="G95" s="246" t="s">
        <v>1529</v>
      </c>
    </row>
    <row r="96" spans="1:7" s="118" customFormat="1" ht="27">
      <c r="A96" s="459"/>
      <c r="B96" s="336" t="s">
        <v>1531</v>
      </c>
      <c r="C96" s="506">
        <v>3</v>
      </c>
      <c r="D96" s="506">
        <v>0</v>
      </c>
      <c r="E96" s="506">
        <v>676</v>
      </c>
      <c r="F96" s="506">
        <v>2028</v>
      </c>
      <c r="G96" s="246" t="s">
        <v>1529</v>
      </c>
    </row>
    <row r="97" spans="1:7" s="118" customFormat="1">
      <c r="A97" s="459"/>
      <c r="B97" s="336" t="s">
        <v>1532</v>
      </c>
      <c r="C97" s="506">
        <v>117</v>
      </c>
      <c r="D97" s="506">
        <v>0</v>
      </c>
      <c r="E97" s="506">
        <v>120</v>
      </c>
      <c r="F97" s="506">
        <v>14040</v>
      </c>
      <c r="G97" s="246" t="s">
        <v>1533</v>
      </c>
    </row>
    <row r="98" spans="1:7" s="118" customFormat="1">
      <c r="A98" s="459"/>
      <c r="B98" s="336" t="s">
        <v>1534</v>
      </c>
      <c r="C98" s="506">
        <v>2</v>
      </c>
      <c r="D98" s="506">
        <v>0</v>
      </c>
      <c r="E98" s="506">
        <v>954</v>
      </c>
      <c r="F98" s="506">
        <v>1908</v>
      </c>
      <c r="G98" s="246" t="s">
        <v>1535</v>
      </c>
    </row>
    <row r="99" spans="1:7" s="118" customFormat="1">
      <c r="A99" s="459"/>
      <c r="B99" s="336" t="s">
        <v>1536</v>
      </c>
      <c r="C99" s="506">
        <v>1</v>
      </c>
      <c r="D99" s="506">
        <v>0</v>
      </c>
      <c r="E99" s="506">
        <v>472</v>
      </c>
      <c r="F99" s="506">
        <v>472</v>
      </c>
      <c r="G99" s="246" t="s">
        <v>1529</v>
      </c>
    </row>
    <row r="100" spans="1:7" s="118" customFormat="1">
      <c r="A100" s="459"/>
      <c r="B100" s="249" t="s">
        <v>1537</v>
      </c>
      <c r="C100" s="506">
        <v>18</v>
      </c>
      <c r="D100" s="506">
        <v>0</v>
      </c>
      <c r="E100" s="506">
        <v>3046</v>
      </c>
      <c r="F100" s="506">
        <v>54828</v>
      </c>
      <c r="G100" s="246" t="s">
        <v>1529</v>
      </c>
    </row>
    <row r="101" spans="1:7" s="118" customFormat="1">
      <c r="A101" s="459"/>
      <c r="B101" s="336" t="s">
        <v>1538</v>
      </c>
      <c r="C101" s="506">
        <v>5</v>
      </c>
      <c r="D101" s="506">
        <v>0</v>
      </c>
      <c r="E101" s="506">
        <v>954</v>
      </c>
      <c r="F101" s="506">
        <v>4770</v>
      </c>
      <c r="G101" s="246" t="s">
        <v>1529</v>
      </c>
    </row>
    <row r="102" spans="1:7" s="118" customFormat="1">
      <c r="A102" s="459"/>
      <c r="B102" s="336" t="s">
        <v>1539</v>
      </c>
      <c r="C102" s="506">
        <v>10</v>
      </c>
      <c r="D102" s="506">
        <v>0</v>
      </c>
      <c r="E102" s="506">
        <v>194</v>
      </c>
      <c r="F102" s="506">
        <v>1940</v>
      </c>
      <c r="G102" s="246" t="s">
        <v>1529</v>
      </c>
    </row>
    <row r="103" spans="1:7" s="118" customFormat="1">
      <c r="A103" s="459"/>
      <c r="B103" s="336" t="s">
        <v>1246</v>
      </c>
      <c r="C103" s="506">
        <v>8</v>
      </c>
      <c r="D103" s="506">
        <v>0</v>
      </c>
      <c r="E103" s="506">
        <v>1907</v>
      </c>
      <c r="F103" s="506">
        <v>15256</v>
      </c>
      <c r="G103" s="246" t="s">
        <v>1529</v>
      </c>
    </row>
    <row r="104" spans="1:7" s="118" customFormat="1">
      <c r="A104" s="459"/>
      <c r="B104" s="336" t="s">
        <v>1540</v>
      </c>
      <c r="C104" s="506">
        <v>1</v>
      </c>
      <c r="D104" s="506">
        <v>0</v>
      </c>
      <c r="E104" s="506">
        <v>472</v>
      </c>
      <c r="F104" s="506">
        <v>472</v>
      </c>
      <c r="G104" s="246" t="s">
        <v>1521</v>
      </c>
    </row>
    <row r="105" spans="1:7" s="118" customFormat="1" ht="27">
      <c r="A105" s="459"/>
      <c r="B105" s="336" t="s">
        <v>1541</v>
      </c>
      <c r="C105" s="506">
        <v>10</v>
      </c>
      <c r="D105" s="506">
        <v>0</v>
      </c>
      <c r="E105" s="506">
        <v>80</v>
      </c>
      <c r="F105" s="506">
        <v>800</v>
      </c>
      <c r="G105" s="246" t="s">
        <v>1533</v>
      </c>
    </row>
    <row r="106" spans="1:7" s="118" customFormat="1">
      <c r="A106" s="459"/>
      <c r="B106" s="249" t="s">
        <v>1542</v>
      </c>
      <c r="C106" s="506">
        <v>1</v>
      </c>
      <c r="D106" s="506">
        <v>0</v>
      </c>
      <c r="E106" s="506">
        <v>50</v>
      </c>
      <c r="F106" s="506">
        <v>50</v>
      </c>
      <c r="G106" s="246" t="s">
        <v>1535</v>
      </c>
    </row>
    <row r="107" spans="1:7" s="118" customFormat="1">
      <c r="A107" s="460"/>
      <c r="B107" s="336" t="s">
        <v>1543</v>
      </c>
      <c r="C107" s="506">
        <v>1</v>
      </c>
      <c r="D107" s="506">
        <v>7500</v>
      </c>
      <c r="E107" s="506">
        <v>0</v>
      </c>
      <c r="F107" s="506">
        <v>7500</v>
      </c>
      <c r="G107" s="246" t="s">
        <v>1521</v>
      </c>
    </row>
    <row r="108" spans="1:7" s="118" customFormat="1">
      <c r="A108" s="449" t="s">
        <v>261</v>
      </c>
      <c r="B108" s="336" t="s">
        <v>861</v>
      </c>
      <c r="C108" s="506">
        <v>2</v>
      </c>
      <c r="D108" s="506">
        <v>0</v>
      </c>
      <c r="E108" s="506">
        <v>2000</v>
      </c>
      <c r="F108" s="506">
        <v>4000</v>
      </c>
      <c r="G108" s="246" t="s">
        <v>452</v>
      </c>
    </row>
    <row r="109" spans="1:7" s="118" customFormat="1">
      <c r="A109" s="459"/>
      <c r="B109" s="348" t="s">
        <v>453</v>
      </c>
      <c r="C109" s="506">
        <v>6</v>
      </c>
      <c r="D109" s="506">
        <v>0</v>
      </c>
      <c r="E109" s="506">
        <v>3426</v>
      </c>
      <c r="F109" s="506">
        <v>20556</v>
      </c>
      <c r="G109" s="246" t="s">
        <v>452</v>
      </c>
    </row>
    <row r="110" spans="1:7" s="118" customFormat="1" ht="27">
      <c r="A110" s="459"/>
      <c r="B110" s="348" t="s">
        <v>454</v>
      </c>
      <c r="C110" s="506">
        <v>11</v>
      </c>
      <c r="D110" s="506">
        <v>0</v>
      </c>
      <c r="E110" s="506">
        <v>1528</v>
      </c>
      <c r="F110" s="506">
        <v>16808</v>
      </c>
      <c r="G110" s="246" t="s">
        <v>452</v>
      </c>
    </row>
    <row r="111" spans="1:7" s="118" customFormat="1" ht="27">
      <c r="A111" s="459"/>
      <c r="B111" s="348" t="s">
        <v>455</v>
      </c>
      <c r="C111" s="506">
        <v>16</v>
      </c>
      <c r="D111" s="506">
        <v>0</v>
      </c>
      <c r="E111" s="506">
        <v>2000</v>
      </c>
      <c r="F111" s="506">
        <v>32000</v>
      </c>
      <c r="G111" s="246" t="s">
        <v>452</v>
      </c>
    </row>
    <row r="112" spans="1:7" s="118" customFormat="1" ht="27">
      <c r="A112" s="459"/>
      <c r="B112" s="348" t="s">
        <v>456</v>
      </c>
      <c r="C112" s="506">
        <v>10</v>
      </c>
      <c r="D112" s="506">
        <v>0</v>
      </c>
      <c r="E112" s="506">
        <v>2574</v>
      </c>
      <c r="F112" s="506">
        <v>25740</v>
      </c>
      <c r="G112" s="246" t="s">
        <v>452</v>
      </c>
    </row>
    <row r="113" spans="1:7" s="118" customFormat="1" ht="27">
      <c r="A113" s="459"/>
      <c r="B113" s="348" t="s">
        <v>457</v>
      </c>
      <c r="C113" s="506">
        <v>1</v>
      </c>
      <c r="D113" s="506">
        <v>0</v>
      </c>
      <c r="E113" s="506">
        <v>2000</v>
      </c>
      <c r="F113" s="506">
        <v>2000</v>
      </c>
      <c r="G113" s="246" t="s">
        <v>452</v>
      </c>
    </row>
    <row r="114" spans="1:7" s="118" customFormat="1">
      <c r="A114" s="459"/>
      <c r="B114" s="348" t="s">
        <v>1573</v>
      </c>
      <c r="C114" s="506">
        <v>1</v>
      </c>
      <c r="D114" s="506">
        <v>0</v>
      </c>
      <c r="E114" s="506">
        <v>1046</v>
      </c>
      <c r="F114" s="506">
        <v>1046</v>
      </c>
      <c r="G114" s="246" t="s">
        <v>452</v>
      </c>
    </row>
    <row r="115" spans="1:7" s="118" customFormat="1">
      <c r="A115" s="459"/>
      <c r="B115" s="336" t="s">
        <v>1574</v>
      </c>
      <c r="C115" s="506">
        <v>1</v>
      </c>
      <c r="D115" s="506">
        <v>0</v>
      </c>
      <c r="E115" s="506">
        <v>1426</v>
      </c>
      <c r="F115" s="506">
        <v>1426</v>
      </c>
      <c r="G115" s="246" t="s">
        <v>452</v>
      </c>
    </row>
    <row r="116" spans="1:7" s="118" customFormat="1" ht="27">
      <c r="A116" s="459"/>
      <c r="B116" s="348" t="s">
        <v>1575</v>
      </c>
      <c r="C116" s="506">
        <v>2</v>
      </c>
      <c r="D116" s="506">
        <v>0</v>
      </c>
      <c r="E116" s="506">
        <v>2574</v>
      </c>
      <c r="F116" s="506">
        <v>5148</v>
      </c>
      <c r="G116" s="246" t="s">
        <v>452</v>
      </c>
    </row>
    <row r="117" spans="1:7" s="118" customFormat="1" ht="27">
      <c r="A117" s="459"/>
      <c r="B117" s="348" t="s">
        <v>458</v>
      </c>
      <c r="C117" s="506">
        <v>26</v>
      </c>
      <c r="D117" s="506">
        <v>0</v>
      </c>
      <c r="E117" s="506">
        <v>574</v>
      </c>
      <c r="F117" s="506">
        <v>14924</v>
      </c>
      <c r="G117" s="246" t="s">
        <v>459</v>
      </c>
    </row>
    <row r="118" spans="1:7" s="118" customFormat="1" ht="27">
      <c r="A118" s="459"/>
      <c r="B118" s="348" t="s">
        <v>460</v>
      </c>
      <c r="C118" s="506">
        <v>10</v>
      </c>
      <c r="D118" s="506">
        <v>0</v>
      </c>
      <c r="E118" s="506">
        <v>769</v>
      </c>
      <c r="F118" s="506">
        <v>7690</v>
      </c>
      <c r="G118" s="246" t="s">
        <v>459</v>
      </c>
    </row>
    <row r="119" spans="1:7" s="118" customFormat="1" ht="27">
      <c r="A119" s="459"/>
      <c r="B119" s="336" t="s">
        <v>461</v>
      </c>
      <c r="C119" s="506">
        <v>12</v>
      </c>
      <c r="D119" s="506">
        <v>0</v>
      </c>
      <c r="E119" s="506">
        <v>676</v>
      </c>
      <c r="F119" s="506">
        <v>8112</v>
      </c>
      <c r="G119" s="246" t="s">
        <v>459</v>
      </c>
    </row>
    <row r="120" spans="1:7" s="118" customFormat="1" ht="27">
      <c r="A120" s="459"/>
      <c r="B120" s="348" t="s">
        <v>462</v>
      </c>
      <c r="C120" s="506">
        <v>5</v>
      </c>
      <c r="D120" s="506">
        <v>0</v>
      </c>
      <c r="E120" s="506">
        <v>870</v>
      </c>
      <c r="F120" s="506">
        <v>4350</v>
      </c>
      <c r="G120" s="246" t="s">
        <v>459</v>
      </c>
    </row>
    <row r="121" spans="1:7" s="118" customFormat="1">
      <c r="A121" s="459"/>
      <c r="B121" s="348" t="s">
        <v>464</v>
      </c>
      <c r="C121" s="506">
        <v>3</v>
      </c>
      <c r="D121" s="506">
        <v>0</v>
      </c>
      <c r="E121" s="506">
        <v>954</v>
      </c>
      <c r="F121" s="506">
        <v>2862</v>
      </c>
      <c r="G121" s="246" t="s">
        <v>465</v>
      </c>
    </row>
    <row r="122" spans="1:7" s="118" customFormat="1">
      <c r="A122" s="459"/>
      <c r="B122" s="348" t="s">
        <v>1576</v>
      </c>
      <c r="C122" s="506">
        <v>1</v>
      </c>
      <c r="D122" s="506">
        <v>0</v>
      </c>
      <c r="E122" s="506">
        <v>1907</v>
      </c>
      <c r="F122" s="506">
        <v>1907</v>
      </c>
      <c r="G122" s="246" t="s">
        <v>459</v>
      </c>
    </row>
    <row r="123" spans="1:7" s="118" customFormat="1">
      <c r="A123" s="459"/>
      <c r="B123" s="348" t="s">
        <v>1577</v>
      </c>
      <c r="C123" s="506">
        <v>1</v>
      </c>
      <c r="D123" s="506">
        <v>0</v>
      </c>
      <c r="E123" s="506">
        <v>954</v>
      </c>
      <c r="F123" s="506">
        <v>954</v>
      </c>
      <c r="G123" s="246" t="s">
        <v>459</v>
      </c>
    </row>
    <row r="124" spans="1:7" s="118" customFormat="1">
      <c r="A124" s="459"/>
      <c r="B124" s="348" t="s">
        <v>1578</v>
      </c>
      <c r="C124" s="506">
        <v>1</v>
      </c>
      <c r="D124" s="506">
        <v>0</v>
      </c>
      <c r="E124" s="506">
        <v>472</v>
      </c>
      <c r="F124" s="506">
        <v>472</v>
      </c>
      <c r="G124" s="246" t="s">
        <v>459</v>
      </c>
    </row>
    <row r="125" spans="1:7" s="118" customFormat="1">
      <c r="A125" s="459"/>
      <c r="B125" s="336" t="s">
        <v>385</v>
      </c>
      <c r="C125" s="506">
        <v>2</v>
      </c>
      <c r="D125" s="506">
        <v>0</v>
      </c>
      <c r="E125" s="506">
        <v>1907</v>
      </c>
      <c r="F125" s="506">
        <v>3814</v>
      </c>
      <c r="G125" s="246" t="s">
        <v>459</v>
      </c>
    </row>
    <row r="126" spans="1:7" s="118" customFormat="1">
      <c r="A126" s="459"/>
      <c r="B126" s="336" t="s">
        <v>1579</v>
      </c>
      <c r="C126" s="506">
        <v>1</v>
      </c>
      <c r="D126" s="506">
        <v>0</v>
      </c>
      <c r="E126" s="506">
        <v>1426</v>
      </c>
      <c r="F126" s="506">
        <v>1426</v>
      </c>
      <c r="G126" s="246" t="s">
        <v>1580</v>
      </c>
    </row>
    <row r="127" spans="1:7" s="118" customFormat="1" ht="27">
      <c r="A127" s="459"/>
      <c r="B127" s="348" t="s">
        <v>466</v>
      </c>
      <c r="C127" s="506">
        <v>730</v>
      </c>
      <c r="D127" s="506">
        <v>0</v>
      </c>
      <c r="E127" s="506">
        <v>80</v>
      </c>
      <c r="F127" s="506">
        <v>58400</v>
      </c>
      <c r="G127" s="246" t="s">
        <v>463</v>
      </c>
    </row>
    <row r="128" spans="1:7" s="118" customFormat="1">
      <c r="A128" s="459"/>
      <c r="B128" s="348" t="s">
        <v>1581</v>
      </c>
      <c r="C128" s="506">
        <v>20</v>
      </c>
      <c r="D128" s="506">
        <v>0</v>
      </c>
      <c r="E128" s="506">
        <v>20</v>
      </c>
      <c r="F128" s="506">
        <v>400</v>
      </c>
      <c r="G128" s="246" t="s">
        <v>463</v>
      </c>
    </row>
    <row r="129" spans="1:7" s="118" customFormat="1">
      <c r="A129" s="459"/>
      <c r="B129" s="336" t="s">
        <v>1582</v>
      </c>
      <c r="C129" s="506">
        <v>1</v>
      </c>
      <c r="D129" s="506">
        <v>0</v>
      </c>
      <c r="E129" s="506">
        <v>2861</v>
      </c>
      <c r="F129" s="506">
        <v>2861</v>
      </c>
      <c r="G129" s="246" t="s">
        <v>452</v>
      </c>
    </row>
    <row r="130" spans="1:7" s="118" customFormat="1">
      <c r="A130" s="459"/>
      <c r="B130" s="336" t="s">
        <v>467</v>
      </c>
      <c r="C130" s="506">
        <v>2</v>
      </c>
      <c r="D130" s="506">
        <v>7500</v>
      </c>
      <c r="E130" s="506">
        <v>0</v>
      </c>
      <c r="F130" s="506">
        <v>15000</v>
      </c>
      <c r="G130" s="246" t="s">
        <v>452</v>
      </c>
    </row>
    <row r="131" spans="1:7" s="118" customFormat="1" ht="27">
      <c r="A131" s="449" t="s">
        <v>27</v>
      </c>
      <c r="B131" s="249" t="s">
        <v>521</v>
      </c>
      <c r="C131" s="506"/>
      <c r="D131" s="506"/>
      <c r="E131" s="506"/>
      <c r="F131" s="506">
        <v>24624</v>
      </c>
      <c r="G131" s="246" t="s">
        <v>1608</v>
      </c>
    </row>
    <row r="132" spans="1:7" s="118" customFormat="1" ht="27">
      <c r="A132" s="451"/>
      <c r="B132" s="249" t="s">
        <v>1609</v>
      </c>
      <c r="C132" s="506"/>
      <c r="D132" s="506"/>
      <c r="E132" s="506"/>
      <c r="F132" s="506">
        <v>210960</v>
      </c>
      <c r="G132" s="246" t="s">
        <v>1610</v>
      </c>
    </row>
    <row r="133" spans="1:7">
      <c r="A133" s="452" t="s">
        <v>28</v>
      </c>
      <c r="B133" s="249" t="s">
        <v>371</v>
      </c>
      <c r="C133" s="707">
        <v>2860</v>
      </c>
      <c r="D133" s="710" t="s">
        <v>1633</v>
      </c>
      <c r="E133" s="711"/>
      <c r="F133" s="707">
        <v>94380</v>
      </c>
      <c r="G133" s="704" t="s">
        <v>372</v>
      </c>
    </row>
    <row r="134" spans="1:7">
      <c r="A134" s="453"/>
      <c r="B134" s="249" t="s">
        <v>275</v>
      </c>
      <c r="C134" s="708"/>
      <c r="D134" s="712"/>
      <c r="E134" s="713"/>
      <c r="F134" s="708"/>
      <c r="G134" s="705"/>
    </row>
    <row r="135" spans="1:7">
      <c r="A135" s="454"/>
      <c r="B135" s="249" t="s">
        <v>373</v>
      </c>
      <c r="C135" s="709"/>
      <c r="D135" s="714"/>
      <c r="E135" s="715"/>
      <c r="F135" s="709"/>
      <c r="G135" s="706"/>
    </row>
    <row r="136" spans="1:7">
      <c r="A136" s="455" t="s">
        <v>29</v>
      </c>
      <c r="B136" s="239" t="s">
        <v>281</v>
      </c>
      <c r="C136" s="510"/>
      <c r="D136" s="508"/>
      <c r="E136" s="508"/>
      <c r="F136" s="511"/>
      <c r="G136" s="245"/>
    </row>
    <row r="137" spans="1:7">
      <c r="A137" s="452" t="s">
        <v>151</v>
      </c>
      <c r="B137" s="345" t="s">
        <v>1675</v>
      </c>
      <c r="C137" s="506" t="s">
        <v>1676</v>
      </c>
      <c r="D137" s="506" t="s">
        <v>1677</v>
      </c>
      <c r="E137" s="506" t="s">
        <v>1678</v>
      </c>
      <c r="F137" s="506">
        <v>240516</v>
      </c>
      <c r="G137" s="246"/>
    </row>
    <row r="138" spans="1:7">
      <c r="A138" s="454"/>
      <c r="B138" s="345" t="s">
        <v>521</v>
      </c>
      <c r="C138" s="506" t="s">
        <v>1679</v>
      </c>
      <c r="D138" s="506" t="s">
        <v>1677</v>
      </c>
      <c r="E138" s="506" t="s">
        <v>1680</v>
      </c>
      <c r="F138" s="506">
        <v>36990</v>
      </c>
      <c r="G138" s="246"/>
    </row>
    <row r="139" spans="1:7">
      <c r="A139" s="455" t="s">
        <v>171</v>
      </c>
      <c r="B139" s="249" t="s">
        <v>322</v>
      </c>
      <c r="C139" s="508"/>
      <c r="D139" s="508"/>
      <c r="E139" s="508"/>
      <c r="F139" s="508"/>
      <c r="G139" s="245"/>
    </row>
    <row r="140" spans="1:7">
      <c r="A140" s="455" t="s">
        <v>172</v>
      </c>
      <c r="B140" s="249" t="s">
        <v>281</v>
      </c>
      <c r="C140" s="510"/>
      <c r="D140" s="508"/>
      <c r="E140" s="508"/>
      <c r="F140" s="511"/>
      <c r="G140" s="245"/>
    </row>
    <row r="141" spans="1:7">
      <c r="A141" s="452" t="s">
        <v>190</v>
      </c>
      <c r="B141" s="249" t="s">
        <v>281</v>
      </c>
      <c r="C141" s="506"/>
      <c r="D141" s="506"/>
      <c r="E141" s="506"/>
      <c r="F141" s="506"/>
      <c r="G141" s="246"/>
    </row>
    <row r="142" spans="1:7">
      <c r="A142" s="455" t="s">
        <v>45</v>
      </c>
      <c r="B142" s="249" t="s">
        <v>281</v>
      </c>
      <c r="C142" s="510"/>
      <c r="D142" s="508"/>
      <c r="E142" s="508"/>
      <c r="F142" s="511"/>
      <c r="G142" s="245"/>
    </row>
    <row r="143" spans="1:7" s="118" customFormat="1">
      <c r="A143" s="462" t="s">
        <v>259</v>
      </c>
      <c r="B143" s="249" t="s">
        <v>281</v>
      </c>
      <c r="C143" s="508"/>
      <c r="D143" s="508"/>
      <c r="E143" s="508"/>
      <c r="F143" s="508"/>
      <c r="G143" s="245"/>
    </row>
    <row r="144" spans="1:7">
      <c r="A144" s="455" t="s">
        <v>149</v>
      </c>
      <c r="B144" s="249" t="s">
        <v>281</v>
      </c>
      <c r="C144" s="510"/>
      <c r="D144" s="508"/>
      <c r="E144" s="508"/>
      <c r="F144" s="511"/>
      <c r="G144" s="245"/>
    </row>
    <row r="145" spans="1:7">
      <c r="A145" s="455" t="s">
        <v>150</v>
      </c>
      <c r="B145" s="249" t="s">
        <v>322</v>
      </c>
      <c r="C145" s="510"/>
      <c r="D145" s="508"/>
      <c r="E145" s="508"/>
      <c r="F145" s="511"/>
      <c r="G145" s="245"/>
    </row>
    <row r="146" spans="1:7">
      <c r="A146" s="454" t="s">
        <v>184</v>
      </c>
      <c r="B146" s="249" t="s">
        <v>281</v>
      </c>
      <c r="C146" s="510"/>
      <c r="D146" s="508"/>
      <c r="E146" s="508"/>
      <c r="F146" s="511"/>
      <c r="G146" s="245"/>
    </row>
    <row r="147" spans="1:7">
      <c r="A147" s="455" t="s">
        <v>160</v>
      </c>
      <c r="B147" s="249" t="s">
        <v>322</v>
      </c>
      <c r="C147" s="510"/>
      <c r="D147" s="508"/>
      <c r="E147" s="508"/>
      <c r="F147" s="511"/>
      <c r="G147" s="245"/>
    </row>
    <row r="148" spans="1:7">
      <c r="A148" s="452" t="s">
        <v>161</v>
      </c>
      <c r="B148" s="349" t="s">
        <v>839</v>
      </c>
      <c r="C148" s="515" t="s">
        <v>1858</v>
      </c>
      <c r="D148" s="506">
        <v>1200</v>
      </c>
      <c r="E148" s="515"/>
      <c r="F148" s="506">
        <v>33600</v>
      </c>
      <c r="G148" s="172" t="s">
        <v>1859</v>
      </c>
    </row>
    <row r="149" spans="1:7">
      <c r="A149" s="453"/>
      <c r="B149" s="349" t="s">
        <v>521</v>
      </c>
      <c r="C149" s="515" t="s">
        <v>1860</v>
      </c>
      <c r="D149" s="506">
        <v>450</v>
      </c>
      <c r="E149" s="515"/>
      <c r="F149" s="506">
        <v>13500</v>
      </c>
      <c r="G149" s="172" t="s">
        <v>1859</v>
      </c>
    </row>
    <row r="150" spans="1:7" ht="24">
      <c r="A150" s="453"/>
      <c r="B150" s="350" t="s">
        <v>1861</v>
      </c>
      <c r="C150" s="515" t="s">
        <v>1862</v>
      </c>
      <c r="D150" s="506">
        <v>20000</v>
      </c>
      <c r="E150" s="515"/>
      <c r="F150" s="506">
        <v>100000</v>
      </c>
      <c r="G150" s="172" t="s">
        <v>1859</v>
      </c>
    </row>
    <row r="151" spans="1:7">
      <c r="A151" s="452" t="s">
        <v>162</v>
      </c>
      <c r="B151" s="249" t="s">
        <v>281</v>
      </c>
      <c r="C151" s="508"/>
      <c r="D151" s="508"/>
      <c r="E151" s="508"/>
      <c r="F151" s="508"/>
      <c r="G151" s="245"/>
    </row>
    <row r="152" spans="1:7">
      <c r="A152" s="452" t="s">
        <v>163</v>
      </c>
      <c r="B152" s="249" t="s">
        <v>1901</v>
      </c>
      <c r="C152" s="506">
        <v>4470</v>
      </c>
      <c r="D152" s="506"/>
      <c r="E152" s="506"/>
      <c r="F152" s="506">
        <v>178621</v>
      </c>
      <c r="G152" s="246" t="s">
        <v>1902</v>
      </c>
    </row>
    <row r="153" spans="1:7">
      <c r="A153" s="452" t="s">
        <v>164</v>
      </c>
      <c r="B153" s="343" t="s">
        <v>1901</v>
      </c>
      <c r="C153" s="506">
        <v>1960</v>
      </c>
      <c r="D153" s="506"/>
      <c r="E153" s="506"/>
      <c r="F153" s="506">
        <v>78322</v>
      </c>
      <c r="G153" s="172" t="s">
        <v>1902</v>
      </c>
    </row>
    <row r="154" spans="1:7" s="119" customFormat="1">
      <c r="A154" s="452" t="s">
        <v>165</v>
      </c>
      <c r="B154" s="343" t="s">
        <v>1926</v>
      </c>
      <c r="C154" s="506">
        <v>3780</v>
      </c>
      <c r="D154" s="506"/>
      <c r="E154" s="506"/>
      <c r="F154" s="506">
        <v>151049</v>
      </c>
      <c r="G154" s="246" t="s">
        <v>1927</v>
      </c>
    </row>
    <row r="155" spans="1:7" s="119" customFormat="1">
      <c r="A155" s="452" t="s">
        <v>185</v>
      </c>
      <c r="B155" s="249" t="s">
        <v>1901</v>
      </c>
      <c r="C155" s="506">
        <v>3440</v>
      </c>
      <c r="D155" s="506"/>
      <c r="E155" s="506"/>
      <c r="F155" s="506">
        <v>137462</v>
      </c>
      <c r="G155" s="246" t="s">
        <v>1936</v>
      </c>
    </row>
    <row r="156" spans="1:7" s="119" customFormat="1">
      <c r="A156" s="452" t="s">
        <v>167</v>
      </c>
      <c r="B156" s="249" t="s">
        <v>1901</v>
      </c>
      <c r="C156" s="506">
        <v>1910</v>
      </c>
      <c r="D156" s="506"/>
      <c r="E156" s="506"/>
      <c r="F156" s="506">
        <v>76324</v>
      </c>
      <c r="G156" s="246" t="s">
        <v>1902</v>
      </c>
    </row>
    <row r="157" spans="1:7" s="119" customFormat="1">
      <c r="A157" s="452" t="s">
        <v>168</v>
      </c>
      <c r="B157" s="337" t="s">
        <v>1901</v>
      </c>
      <c r="C157" s="506">
        <v>2260</v>
      </c>
      <c r="D157" s="506"/>
      <c r="E157" s="506"/>
      <c r="F157" s="506">
        <v>90310</v>
      </c>
      <c r="G157" s="246" t="s">
        <v>1902</v>
      </c>
    </row>
    <row r="158" spans="1:7" s="119" customFormat="1">
      <c r="A158" s="452" t="s">
        <v>169</v>
      </c>
      <c r="B158" s="249" t="s">
        <v>281</v>
      </c>
      <c r="C158" s="510"/>
      <c r="D158" s="508"/>
      <c r="E158" s="508"/>
      <c r="F158" s="511"/>
      <c r="G158" s="245"/>
    </row>
    <row r="159" spans="1:7" s="119" customFormat="1">
      <c r="A159" s="455" t="s">
        <v>173</v>
      </c>
      <c r="B159" s="249" t="s">
        <v>281</v>
      </c>
      <c r="C159" s="506"/>
      <c r="D159" s="506"/>
      <c r="E159" s="506"/>
      <c r="F159" s="506"/>
      <c r="G159" s="246"/>
    </row>
    <row r="160" spans="1:7" s="119" customFormat="1">
      <c r="A160" s="454" t="s">
        <v>174</v>
      </c>
      <c r="B160" s="249" t="s">
        <v>281</v>
      </c>
      <c r="C160" s="508"/>
      <c r="D160" s="508"/>
      <c r="E160" s="508"/>
      <c r="F160" s="508"/>
      <c r="G160" s="351"/>
    </row>
    <row r="161" spans="1:7" s="119" customFormat="1">
      <c r="A161" s="17"/>
      <c r="B161" s="21"/>
      <c r="C161" s="21"/>
      <c r="D161" s="21"/>
      <c r="E161" s="21"/>
      <c r="F161" s="21"/>
      <c r="G161" s="240"/>
    </row>
    <row r="162" spans="1:7" s="119" customFormat="1">
      <c r="A162" s="17"/>
      <c r="B162" s="21"/>
      <c r="C162" s="21"/>
      <c r="D162" s="21"/>
      <c r="E162" s="21"/>
      <c r="F162" s="21"/>
      <c r="G162" s="240"/>
    </row>
    <row r="163" spans="1:7" s="119" customFormat="1">
      <c r="A163" s="120"/>
      <c r="B163" s="120"/>
      <c r="C163" s="120"/>
      <c r="D163" s="120"/>
      <c r="E163" s="120"/>
      <c r="F163" s="120"/>
      <c r="G163" s="241"/>
    </row>
    <row r="164" spans="1:7" s="119" customFormat="1">
      <c r="A164" s="120"/>
      <c r="B164" s="120"/>
      <c r="C164" s="120"/>
      <c r="D164" s="120"/>
      <c r="E164" s="120"/>
      <c r="F164" s="120"/>
      <c r="G164" s="241"/>
    </row>
    <row r="165" spans="1:7" s="119" customFormat="1">
      <c r="A165" s="120"/>
      <c r="B165" s="120"/>
      <c r="C165" s="120"/>
      <c r="D165" s="120"/>
      <c r="E165" s="120"/>
      <c r="F165" s="120"/>
      <c r="G165" s="241"/>
    </row>
    <row r="166" spans="1:7" s="119" customFormat="1">
      <c r="A166" s="120"/>
      <c r="B166" s="120"/>
      <c r="C166" s="120"/>
      <c r="D166" s="120"/>
      <c r="E166" s="120"/>
      <c r="F166" s="120"/>
      <c r="G166" s="241"/>
    </row>
    <row r="167" spans="1:7" s="119" customFormat="1">
      <c r="A167" s="120"/>
      <c r="B167" s="120"/>
      <c r="C167" s="120"/>
      <c r="D167" s="120"/>
      <c r="E167" s="120"/>
      <c r="F167" s="120"/>
      <c r="G167" s="241"/>
    </row>
    <row r="168" spans="1:7" s="119" customFormat="1">
      <c r="A168" s="120"/>
      <c r="B168" s="120"/>
      <c r="C168" s="120"/>
      <c r="D168" s="120"/>
      <c r="E168" s="120"/>
      <c r="F168" s="120"/>
      <c r="G168" s="241"/>
    </row>
    <row r="169" spans="1:7" s="119" customFormat="1">
      <c r="A169" s="120"/>
      <c r="B169" s="120"/>
      <c r="C169" s="120"/>
      <c r="D169" s="120"/>
      <c r="E169" s="120"/>
      <c r="F169" s="120"/>
      <c r="G169" s="241"/>
    </row>
    <row r="170" spans="1:7" s="119" customFormat="1">
      <c r="A170" s="120"/>
      <c r="B170" s="120"/>
      <c r="C170" s="120"/>
      <c r="D170" s="120"/>
      <c r="E170" s="120"/>
      <c r="F170" s="120"/>
      <c r="G170" s="241"/>
    </row>
    <row r="171" spans="1:7" s="119" customFormat="1">
      <c r="A171" s="120"/>
      <c r="B171" s="120"/>
      <c r="C171" s="120"/>
      <c r="D171" s="120"/>
      <c r="E171" s="120"/>
      <c r="F171" s="120"/>
      <c r="G171" s="241"/>
    </row>
    <row r="172" spans="1:7" s="119" customFormat="1">
      <c r="A172" s="120"/>
      <c r="B172" s="120"/>
      <c r="C172" s="120"/>
      <c r="D172" s="120"/>
      <c r="E172" s="120"/>
      <c r="F172" s="120"/>
      <c r="G172" s="241"/>
    </row>
    <row r="173" spans="1:7" s="119" customFormat="1">
      <c r="A173" s="120"/>
      <c r="B173" s="120"/>
      <c r="C173" s="120"/>
      <c r="D173" s="120"/>
      <c r="E173" s="120"/>
      <c r="F173" s="120"/>
      <c r="G173" s="241"/>
    </row>
    <row r="174" spans="1:7" s="119" customFormat="1">
      <c r="A174" s="120"/>
      <c r="B174" s="120"/>
      <c r="C174" s="120"/>
      <c r="D174" s="120"/>
      <c r="E174" s="120"/>
      <c r="F174" s="120"/>
      <c r="G174" s="241"/>
    </row>
    <row r="175" spans="1:7" s="119" customFormat="1">
      <c r="A175" s="120"/>
      <c r="B175" s="120"/>
      <c r="C175" s="120"/>
      <c r="D175" s="120"/>
      <c r="E175" s="120"/>
      <c r="F175" s="120"/>
      <c r="G175" s="241"/>
    </row>
    <row r="176" spans="1:7" s="119" customFormat="1">
      <c r="A176" s="120"/>
      <c r="B176" s="120"/>
      <c r="C176" s="120"/>
      <c r="D176" s="120"/>
      <c r="E176" s="120"/>
      <c r="F176" s="120"/>
      <c r="G176" s="241"/>
    </row>
    <row r="177" spans="1:7" s="119" customFormat="1">
      <c r="A177" s="120"/>
      <c r="B177" s="120"/>
      <c r="C177" s="120"/>
      <c r="D177" s="120"/>
      <c r="E177" s="120"/>
      <c r="F177" s="120"/>
      <c r="G177" s="241"/>
    </row>
    <row r="178" spans="1:7" s="119" customFormat="1">
      <c r="A178" s="120"/>
      <c r="B178" s="120"/>
      <c r="C178" s="120"/>
      <c r="D178" s="120"/>
      <c r="E178" s="120"/>
      <c r="F178" s="120"/>
      <c r="G178" s="241"/>
    </row>
    <row r="179" spans="1:7" s="119" customFormat="1">
      <c r="A179" s="120"/>
      <c r="B179" s="120"/>
      <c r="C179" s="120"/>
      <c r="D179" s="120"/>
      <c r="E179" s="120"/>
      <c r="F179" s="120"/>
      <c r="G179" s="241"/>
    </row>
    <row r="180" spans="1:7" s="119" customFormat="1">
      <c r="A180" s="120"/>
      <c r="B180" s="120"/>
      <c r="C180" s="120"/>
      <c r="D180" s="120"/>
      <c r="E180" s="120"/>
      <c r="F180" s="120"/>
      <c r="G180" s="241"/>
    </row>
    <row r="181" spans="1:7" s="119" customFormat="1">
      <c r="A181" s="120"/>
      <c r="B181" s="120"/>
      <c r="C181" s="120"/>
      <c r="D181" s="120"/>
      <c r="E181" s="120"/>
      <c r="F181" s="120"/>
      <c r="G181" s="241"/>
    </row>
    <row r="182" spans="1:7" s="119" customFormat="1">
      <c r="A182" s="120"/>
      <c r="B182" s="120"/>
      <c r="C182" s="120"/>
      <c r="D182" s="120"/>
      <c r="E182" s="120"/>
      <c r="F182" s="120"/>
      <c r="G182" s="241"/>
    </row>
    <row r="183" spans="1:7" s="119" customFormat="1">
      <c r="A183" s="120"/>
      <c r="B183" s="120"/>
      <c r="C183" s="120"/>
      <c r="D183" s="120"/>
      <c r="E183" s="120"/>
      <c r="F183" s="120"/>
      <c r="G183" s="241"/>
    </row>
    <row r="184" spans="1:7" s="119" customFormat="1">
      <c r="A184" s="120"/>
      <c r="B184" s="120"/>
      <c r="C184" s="120"/>
      <c r="D184" s="120"/>
      <c r="E184" s="120"/>
      <c r="F184" s="120"/>
      <c r="G184" s="241"/>
    </row>
    <row r="185" spans="1:7" s="119" customFormat="1">
      <c r="A185" s="120"/>
      <c r="B185" s="120"/>
      <c r="C185" s="120"/>
      <c r="D185" s="120"/>
      <c r="E185" s="120"/>
      <c r="F185" s="120"/>
      <c r="G185" s="241"/>
    </row>
    <row r="186" spans="1:7" s="119" customFormat="1">
      <c r="A186" s="120"/>
      <c r="B186" s="120"/>
      <c r="C186" s="120"/>
      <c r="D186" s="120"/>
      <c r="E186" s="120"/>
      <c r="F186" s="120"/>
      <c r="G186" s="241"/>
    </row>
    <row r="187" spans="1:7" s="119" customFormat="1">
      <c r="A187" s="120"/>
      <c r="B187" s="120"/>
      <c r="C187" s="120"/>
      <c r="D187" s="120"/>
      <c r="E187" s="120"/>
      <c r="F187" s="120"/>
      <c r="G187" s="241"/>
    </row>
    <row r="188" spans="1:7" s="119" customFormat="1">
      <c r="A188" s="120"/>
      <c r="B188" s="120"/>
      <c r="C188" s="120"/>
      <c r="D188" s="120"/>
      <c r="E188" s="120"/>
      <c r="F188" s="120"/>
      <c r="G188" s="241"/>
    </row>
    <row r="189" spans="1:7" s="119" customFormat="1">
      <c r="A189" s="120"/>
      <c r="B189" s="120"/>
      <c r="C189" s="120"/>
      <c r="D189" s="120"/>
      <c r="E189" s="120"/>
      <c r="F189" s="120"/>
      <c r="G189" s="241"/>
    </row>
    <row r="190" spans="1:7" s="119" customFormat="1">
      <c r="A190" s="120"/>
      <c r="B190" s="120"/>
      <c r="C190" s="120"/>
      <c r="D190" s="120"/>
      <c r="E190" s="120"/>
      <c r="F190" s="120"/>
      <c r="G190" s="241"/>
    </row>
    <row r="191" spans="1:7" s="119" customFormat="1">
      <c r="A191" s="120"/>
      <c r="B191" s="120"/>
      <c r="C191" s="120"/>
      <c r="D191" s="120"/>
      <c r="E191" s="120"/>
      <c r="F191" s="120"/>
      <c r="G191" s="241"/>
    </row>
    <row r="192" spans="1:7" s="119" customFormat="1">
      <c r="A192" s="120"/>
      <c r="B192" s="120"/>
      <c r="C192" s="120"/>
      <c r="D192" s="120"/>
      <c r="E192" s="120"/>
      <c r="F192" s="120"/>
      <c r="G192" s="241"/>
    </row>
    <row r="193" spans="1:7" s="119" customFormat="1">
      <c r="A193" s="120"/>
      <c r="B193" s="120"/>
      <c r="C193" s="120"/>
      <c r="D193" s="120"/>
      <c r="E193" s="120"/>
      <c r="F193" s="120"/>
      <c r="G193" s="241"/>
    </row>
    <row r="194" spans="1:7" s="119" customFormat="1">
      <c r="A194" s="120"/>
      <c r="B194" s="120"/>
      <c r="C194" s="120"/>
      <c r="D194" s="120"/>
      <c r="E194" s="120"/>
      <c r="F194" s="120"/>
      <c r="G194" s="241"/>
    </row>
    <row r="195" spans="1:7" s="119" customFormat="1">
      <c r="A195" s="120"/>
      <c r="B195" s="120"/>
      <c r="C195" s="120"/>
      <c r="D195" s="120"/>
      <c r="E195" s="120"/>
      <c r="F195" s="120"/>
      <c r="G195" s="241"/>
    </row>
    <row r="196" spans="1:7" s="119" customFormat="1">
      <c r="A196" s="120"/>
      <c r="B196" s="120"/>
      <c r="C196" s="120"/>
      <c r="D196" s="120"/>
      <c r="E196" s="120"/>
      <c r="F196" s="120"/>
      <c r="G196" s="241"/>
    </row>
    <row r="197" spans="1:7" s="119" customFormat="1">
      <c r="A197" s="120"/>
      <c r="B197" s="120"/>
      <c r="C197" s="120"/>
      <c r="D197" s="120"/>
      <c r="E197" s="120"/>
      <c r="F197" s="120"/>
      <c r="G197" s="241"/>
    </row>
    <row r="198" spans="1:7" s="119" customFormat="1">
      <c r="A198" s="120"/>
      <c r="B198" s="120"/>
      <c r="C198" s="120"/>
      <c r="D198" s="120"/>
      <c r="E198" s="120"/>
      <c r="F198" s="120"/>
      <c r="G198" s="241"/>
    </row>
    <row r="199" spans="1:7" s="119" customFormat="1">
      <c r="A199" s="120"/>
      <c r="B199" s="120"/>
      <c r="C199" s="120"/>
      <c r="D199" s="120"/>
      <c r="E199" s="120"/>
      <c r="F199" s="120"/>
      <c r="G199" s="241"/>
    </row>
    <row r="200" spans="1:7" s="119" customFormat="1">
      <c r="A200" s="120"/>
      <c r="B200" s="120"/>
      <c r="C200" s="120"/>
      <c r="D200" s="120"/>
      <c r="E200" s="120"/>
      <c r="F200" s="120"/>
      <c r="G200" s="241"/>
    </row>
    <row r="201" spans="1:7" s="119" customFormat="1">
      <c r="A201" s="120"/>
      <c r="B201" s="120"/>
      <c r="C201" s="120"/>
      <c r="D201" s="120"/>
      <c r="E201" s="120"/>
      <c r="F201" s="120"/>
      <c r="G201" s="241"/>
    </row>
    <row r="202" spans="1:7" s="119" customFormat="1">
      <c r="A202" s="120"/>
      <c r="B202" s="120"/>
      <c r="C202" s="120"/>
      <c r="D202" s="120"/>
      <c r="E202" s="120"/>
      <c r="F202" s="120"/>
      <c r="G202" s="241"/>
    </row>
    <row r="203" spans="1:7" s="119" customFormat="1">
      <c r="A203" s="120"/>
      <c r="B203" s="120"/>
      <c r="C203" s="120"/>
      <c r="D203" s="120"/>
      <c r="E203" s="120"/>
      <c r="F203" s="120"/>
      <c r="G203" s="241"/>
    </row>
    <row r="204" spans="1:7" s="119" customFormat="1">
      <c r="A204" s="120"/>
      <c r="B204" s="120"/>
      <c r="C204" s="120"/>
      <c r="D204" s="120"/>
      <c r="E204" s="120"/>
      <c r="F204" s="120"/>
      <c r="G204" s="241"/>
    </row>
    <row r="205" spans="1:7" s="119" customFormat="1">
      <c r="A205" s="120"/>
      <c r="B205" s="120"/>
      <c r="C205" s="120"/>
      <c r="D205" s="120"/>
      <c r="E205" s="120"/>
      <c r="F205" s="120"/>
      <c r="G205" s="241"/>
    </row>
    <row r="206" spans="1:7" s="119" customFormat="1">
      <c r="A206" s="120"/>
      <c r="B206" s="120"/>
      <c r="C206" s="120"/>
      <c r="D206" s="120"/>
      <c r="E206" s="120"/>
      <c r="F206" s="120"/>
      <c r="G206" s="241"/>
    </row>
    <row r="207" spans="1:7" s="119" customFormat="1">
      <c r="A207" s="120"/>
      <c r="B207" s="120"/>
      <c r="C207" s="120"/>
      <c r="D207" s="120"/>
      <c r="E207" s="120"/>
      <c r="F207" s="120"/>
      <c r="G207" s="241"/>
    </row>
    <row r="208" spans="1:7" s="119" customFormat="1">
      <c r="A208" s="120"/>
      <c r="B208" s="120"/>
      <c r="C208" s="120"/>
      <c r="D208" s="120"/>
      <c r="E208" s="120"/>
      <c r="F208" s="120"/>
      <c r="G208" s="241"/>
    </row>
    <row r="209" spans="1:7" s="119" customFormat="1">
      <c r="A209" s="120"/>
      <c r="B209" s="120"/>
      <c r="C209" s="120"/>
      <c r="D209" s="120"/>
      <c r="E209" s="120"/>
      <c r="F209" s="120"/>
      <c r="G209" s="241"/>
    </row>
    <row r="210" spans="1:7" s="119" customFormat="1">
      <c r="A210" s="120"/>
      <c r="B210" s="120"/>
      <c r="C210" s="120"/>
      <c r="D210" s="120"/>
      <c r="E210" s="120"/>
      <c r="F210" s="120"/>
      <c r="G210" s="241"/>
    </row>
    <row r="211" spans="1:7" s="119" customFormat="1">
      <c r="A211" s="120"/>
      <c r="B211" s="120"/>
      <c r="C211" s="120"/>
      <c r="D211" s="120"/>
      <c r="E211" s="120"/>
      <c r="F211" s="120"/>
      <c r="G211" s="241"/>
    </row>
    <row r="212" spans="1:7" s="119" customFormat="1">
      <c r="A212" s="120"/>
      <c r="B212" s="120"/>
      <c r="C212" s="120"/>
      <c r="D212" s="120"/>
      <c r="E212" s="120"/>
      <c r="F212" s="120"/>
      <c r="G212" s="241"/>
    </row>
    <row r="213" spans="1:7" s="119" customFormat="1">
      <c r="A213" s="120"/>
      <c r="B213" s="120"/>
      <c r="C213" s="120"/>
      <c r="D213" s="120"/>
      <c r="E213" s="120"/>
      <c r="F213" s="120"/>
      <c r="G213" s="241"/>
    </row>
    <row r="214" spans="1:7" s="119" customFormat="1">
      <c r="A214" s="120"/>
      <c r="B214" s="120"/>
      <c r="C214" s="120"/>
      <c r="D214" s="120"/>
      <c r="E214" s="120"/>
      <c r="F214" s="120"/>
      <c r="G214" s="241"/>
    </row>
    <row r="215" spans="1:7" s="119" customFormat="1">
      <c r="A215" s="120"/>
      <c r="B215" s="120"/>
      <c r="C215" s="120"/>
      <c r="D215" s="120"/>
      <c r="E215" s="120"/>
      <c r="F215" s="120"/>
      <c r="G215" s="241"/>
    </row>
    <row r="216" spans="1:7" s="119" customFormat="1">
      <c r="A216" s="120"/>
      <c r="B216" s="120"/>
      <c r="C216" s="120"/>
      <c r="D216" s="120"/>
      <c r="E216" s="120"/>
      <c r="F216" s="120"/>
      <c r="G216" s="241"/>
    </row>
    <row r="217" spans="1:7" s="119" customFormat="1">
      <c r="A217" s="120"/>
      <c r="B217" s="120"/>
      <c r="C217" s="120"/>
      <c r="D217" s="120"/>
      <c r="E217" s="120"/>
      <c r="F217" s="120"/>
      <c r="G217" s="241"/>
    </row>
    <row r="218" spans="1:7" s="119" customFormat="1">
      <c r="A218" s="120"/>
      <c r="B218" s="120"/>
      <c r="C218" s="120"/>
      <c r="D218" s="120"/>
      <c r="E218" s="120"/>
      <c r="F218" s="120"/>
      <c r="G218" s="241"/>
    </row>
    <row r="219" spans="1:7" s="119" customFormat="1">
      <c r="A219" s="120"/>
      <c r="B219" s="120"/>
      <c r="C219" s="120"/>
      <c r="D219" s="120"/>
      <c r="E219" s="120"/>
      <c r="F219" s="120"/>
      <c r="G219" s="241"/>
    </row>
    <row r="220" spans="1:7" s="119" customFormat="1">
      <c r="A220" s="120"/>
      <c r="B220" s="120"/>
      <c r="C220" s="120"/>
      <c r="D220" s="120"/>
      <c r="E220" s="120"/>
      <c r="F220" s="120"/>
      <c r="G220" s="241"/>
    </row>
    <row r="221" spans="1:7" s="119" customFormat="1">
      <c r="A221" s="120"/>
      <c r="B221" s="120"/>
      <c r="C221" s="120"/>
      <c r="D221" s="120"/>
      <c r="E221" s="120"/>
      <c r="F221" s="120"/>
      <c r="G221" s="241"/>
    </row>
    <row r="222" spans="1:7" s="119" customFormat="1">
      <c r="A222" s="120"/>
      <c r="B222" s="120"/>
      <c r="C222" s="120"/>
      <c r="D222" s="120"/>
      <c r="E222" s="120"/>
      <c r="F222" s="120"/>
      <c r="G222" s="241"/>
    </row>
    <row r="223" spans="1:7" s="119" customFormat="1">
      <c r="A223" s="120"/>
      <c r="B223" s="120"/>
      <c r="C223" s="120"/>
      <c r="D223" s="120"/>
      <c r="E223" s="120"/>
      <c r="F223" s="120"/>
      <c r="G223" s="241"/>
    </row>
    <row r="224" spans="1:7" s="119" customFormat="1">
      <c r="A224" s="120"/>
      <c r="B224" s="120"/>
      <c r="C224" s="120"/>
      <c r="D224" s="120"/>
      <c r="E224" s="120"/>
      <c r="F224" s="120"/>
      <c r="G224" s="241"/>
    </row>
    <row r="225" spans="1:7" s="119" customFormat="1">
      <c r="A225" s="120"/>
      <c r="B225" s="120"/>
      <c r="C225" s="120"/>
      <c r="D225" s="120"/>
      <c r="E225" s="120"/>
      <c r="F225" s="120"/>
      <c r="G225" s="241"/>
    </row>
    <row r="226" spans="1:7" s="119" customFormat="1">
      <c r="A226" s="120"/>
      <c r="B226" s="120"/>
      <c r="C226" s="120"/>
      <c r="D226" s="120"/>
      <c r="E226" s="120"/>
      <c r="F226" s="120"/>
      <c r="G226" s="241"/>
    </row>
    <row r="227" spans="1:7" s="119" customFormat="1">
      <c r="A227" s="120"/>
      <c r="B227" s="120"/>
      <c r="C227" s="120"/>
      <c r="D227" s="120"/>
      <c r="E227" s="120"/>
      <c r="F227" s="120"/>
      <c r="G227" s="241"/>
    </row>
    <row r="228" spans="1:7" s="119" customFormat="1">
      <c r="A228" s="120"/>
      <c r="B228" s="120"/>
      <c r="C228" s="120"/>
      <c r="D228" s="120"/>
      <c r="E228" s="120"/>
      <c r="F228" s="120"/>
      <c r="G228" s="241"/>
    </row>
    <row r="229" spans="1:7" s="119" customFormat="1">
      <c r="A229" s="120"/>
      <c r="B229" s="120"/>
      <c r="C229" s="120"/>
      <c r="D229" s="120"/>
      <c r="E229" s="120"/>
      <c r="F229" s="120"/>
      <c r="G229" s="241"/>
    </row>
    <row r="230" spans="1:7" s="119" customFormat="1">
      <c r="A230" s="120"/>
      <c r="B230" s="120"/>
      <c r="C230" s="120"/>
      <c r="D230" s="120"/>
      <c r="E230" s="120"/>
      <c r="F230" s="120"/>
      <c r="G230" s="241"/>
    </row>
    <row r="231" spans="1:7" s="119" customFormat="1">
      <c r="A231" s="120"/>
      <c r="B231" s="120"/>
      <c r="C231" s="120"/>
      <c r="D231" s="120"/>
      <c r="E231" s="120"/>
      <c r="F231" s="120"/>
      <c r="G231" s="241"/>
    </row>
    <row r="232" spans="1:7" s="119" customFormat="1">
      <c r="A232" s="120"/>
      <c r="B232" s="120"/>
      <c r="C232" s="120"/>
      <c r="D232" s="120"/>
      <c r="E232" s="120"/>
      <c r="F232" s="120"/>
      <c r="G232" s="241"/>
    </row>
    <row r="233" spans="1:7" s="119" customFormat="1">
      <c r="A233" s="120"/>
      <c r="B233" s="120"/>
      <c r="C233" s="120"/>
      <c r="D233" s="120"/>
      <c r="E233" s="120"/>
      <c r="F233" s="120"/>
      <c r="G233" s="241"/>
    </row>
    <row r="234" spans="1:7" s="119" customFormat="1">
      <c r="A234" s="120"/>
      <c r="B234" s="120"/>
      <c r="C234" s="120"/>
      <c r="D234" s="120"/>
      <c r="E234" s="120"/>
      <c r="F234" s="120"/>
      <c r="G234" s="241"/>
    </row>
    <row r="235" spans="1:7" s="119" customFormat="1">
      <c r="A235" s="120"/>
      <c r="B235" s="120"/>
      <c r="C235" s="120"/>
      <c r="D235" s="120"/>
      <c r="E235" s="120"/>
      <c r="F235" s="120"/>
      <c r="G235" s="241"/>
    </row>
    <row r="236" spans="1:7" s="119" customFormat="1">
      <c r="A236" s="120"/>
      <c r="B236" s="120"/>
      <c r="C236" s="120"/>
      <c r="D236" s="120"/>
      <c r="E236" s="120"/>
      <c r="F236" s="120"/>
      <c r="G236" s="241"/>
    </row>
    <row r="237" spans="1:7" s="119" customFormat="1">
      <c r="A237" s="120"/>
      <c r="B237" s="120"/>
      <c r="C237" s="120"/>
      <c r="D237" s="120"/>
      <c r="E237" s="120"/>
      <c r="F237" s="120"/>
      <c r="G237" s="241"/>
    </row>
    <row r="238" spans="1:7" s="119" customFormat="1">
      <c r="A238" s="120"/>
      <c r="B238" s="120"/>
      <c r="C238" s="120"/>
      <c r="D238" s="120"/>
      <c r="E238" s="120"/>
      <c r="F238" s="120"/>
      <c r="G238" s="241"/>
    </row>
    <row r="239" spans="1:7" s="119" customFormat="1">
      <c r="A239" s="120"/>
      <c r="B239" s="120"/>
      <c r="C239" s="120"/>
      <c r="D239" s="120"/>
      <c r="E239" s="120"/>
      <c r="F239" s="120"/>
      <c r="G239" s="241"/>
    </row>
    <row r="240" spans="1:7" s="119" customFormat="1">
      <c r="A240" s="120"/>
      <c r="B240" s="120"/>
      <c r="C240" s="120"/>
      <c r="D240" s="120"/>
      <c r="E240" s="120"/>
      <c r="F240" s="120"/>
      <c r="G240" s="241"/>
    </row>
    <row r="241" spans="1:7" s="119" customFormat="1">
      <c r="A241" s="120"/>
      <c r="B241" s="120"/>
      <c r="C241" s="120"/>
      <c r="D241" s="120"/>
      <c r="E241" s="120"/>
      <c r="F241" s="120"/>
      <c r="G241" s="241"/>
    </row>
    <row r="242" spans="1:7" s="119" customFormat="1">
      <c r="A242" s="120"/>
      <c r="B242" s="120"/>
      <c r="C242" s="120"/>
      <c r="D242" s="120"/>
      <c r="E242" s="120"/>
      <c r="F242" s="120"/>
      <c r="G242" s="241"/>
    </row>
    <row r="243" spans="1:7" s="119" customFormat="1">
      <c r="A243" s="120"/>
      <c r="B243" s="120"/>
      <c r="C243" s="120"/>
      <c r="D243" s="120"/>
      <c r="E243" s="120"/>
      <c r="F243" s="120"/>
      <c r="G243" s="241"/>
    </row>
    <row r="244" spans="1:7" s="119" customFormat="1">
      <c r="A244" s="120"/>
      <c r="B244" s="120"/>
      <c r="C244" s="120"/>
      <c r="D244" s="120"/>
      <c r="E244" s="120"/>
      <c r="F244" s="120"/>
      <c r="G244" s="241"/>
    </row>
    <row r="245" spans="1:7" s="119" customFormat="1">
      <c r="A245" s="120"/>
      <c r="B245" s="120"/>
      <c r="C245" s="120"/>
      <c r="D245" s="120"/>
      <c r="E245" s="120"/>
      <c r="F245" s="120"/>
      <c r="G245" s="241"/>
    </row>
    <row r="246" spans="1:7" s="119" customFormat="1">
      <c r="A246" s="120"/>
      <c r="B246" s="120"/>
      <c r="C246" s="120"/>
      <c r="D246" s="120"/>
      <c r="E246" s="120"/>
      <c r="F246" s="120"/>
      <c r="G246" s="241"/>
    </row>
    <row r="247" spans="1:7" s="119" customFormat="1">
      <c r="A247" s="120"/>
      <c r="B247" s="120"/>
      <c r="C247" s="120"/>
      <c r="D247" s="120"/>
      <c r="E247" s="120"/>
      <c r="F247" s="120"/>
      <c r="G247" s="241"/>
    </row>
    <row r="248" spans="1:7" s="119" customFormat="1">
      <c r="A248" s="120"/>
      <c r="B248" s="120"/>
      <c r="C248" s="120"/>
      <c r="D248" s="120"/>
      <c r="E248" s="120"/>
      <c r="F248" s="120"/>
      <c r="G248" s="241"/>
    </row>
    <row r="249" spans="1:7" s="119" customFormat="1">
      <c r="A249" s="120"/>
      <c r="B249" s="120"/>
      <c r="C249" s="120"/>
      <c r="D249" s="120"/>
      <c r="E249" s="120"/>
      <c r="F249" s="120"/>
      <c r="G249" s="241"/>
    </row>
    <row r="250" spans="1:7" s="119" customFormat="1">
      <c r="A250" s="120"/>
      <c r="B250" s="120"/>
      <c r="C250" s="120"/>
      <c r="D250" s="120"/>
      <c r="E250" s="120"/>
      <c r="F250" s="120"/>
      <c r="G250" s="241"/>
    </row>
    <row r="251" spans="1:7" s="119" customFormat="1">
      <c r="A251" s="120"/>
      <c r="B251" s="120"/>
      <c r="C251" s="120"/>
      <c r="D251" s="120"/>
      <c r="E251" s="120"/>
      <c r="F251" s="120"/>
      <c r="G251" s="241"/>
    </row>
    <row r="252" spans="1:7" s="119" customFormat="1">
      <c r="A252" s="120"/>
      <c r="B252" s="120"/>
      <c r="C252" s="120"/>
      <c r="D252" s="120"/>
      <c r="E252" s="120"/>
      <c r="F252" s="120"/>
      <c r="G252" s="241"/>
    </row>
    <row r="253" spans="1:7" s="119" customFormat="1">
      <c r="A253" s="120"/>
      <c r="B253" s="120"/>
      <c r="C253" s="120"/>
      <c r="D253" s="120"/>
      <c r="E253" s="120"/>
      <c r="F253" s="120"/>
      <c r="G253" s="241"/>
    </row>
    <row r="254" spans="1:7" s="119" customFormat="1">
      <c r="A254" s="120"/>
      <c r="B254" s="120"/>
      <c r="C254" s="120"/>
      <c r="D254" s="120"/>
      <c r="E254" s="120"/>
      <c r="F254" s="120"/>
      <c r="G254" s="241"/>
    </row>
    <row r="255" spans="1:7" s="119" customFormat="1">
      <c r="A255" s="120"/>
      <c r="B255" s="120"/>
      <c r="C255" s="120"/>
      <c r="D255" s="120"/>
      <c r="E255" s="120"/>
      <c r="F255" s="120"/>
      <c r="G255" s="241"/>
    </row>
    <row r="256" spans="1:7" s="119" customFormat="1">
      <c r="G256" s="242"/>
    </row>
    <row r="257" spans="7:7" s="119" customFormat="1">
      <c r="G257" s="242"/>
    </row>
    <row r="258" spans="7:7" s="119" customFormat="1">
      <c r="G258" s="242"/>
    </row>
    <row r="259" spans="7:7" s="119" customFormat="1">
      <c r="G259" s="242"/>
    </row>
    <row r="260" spans="7:7" s="119" customFormat="1">
      <c r="G260" s="242"/>
    </row>
    <row r="261" spans="7:7" s="119" customFormat="1">
      <c r="G261" s="242"/>
    </row>
    <row r="262" spans="7:7" s="119" customFormat="1">
      <c r="G262" s="242"/>
    </row>
    <row r="263" spans="7:7" s="119" customFormat="1">
      <c r="G263" s="242"/>
    </row>
    <row r="264" spans="7:7" s="119" customFormat="1">
      <c r="G264" s="242"/>
    </row>
    <row r="265" spans="7:7" s="119" customFormat="1">
      <c r="G265" s="242"/>
    </row>
    <row r="266" spans="7:7" s="119" customFormat="1">
      <c r="G266" s="242"/>
    </row>
    <row r="267" spans="7:7" s="119" customFormat="1">
      <c r="G267" s="242"/>
    </row>
    <row r="268" spans="7:7" s="119" customFormat="1">
      <c r="G268" s="242"/>
    </row>
    <row r="269" spans="7:7" s="119" customFormat="1">
      <c r="G269" s="242"/>
    </row>
    <row r="270" spans="7:7" s="119" customFormat="1">
      <c r="G270" s="242"/>
    </row>
    <row r="271" spans="7:7" s="119" customFormat="1">
      <c r="G271" s="242"/>
    </row>
    <row r="272" spans="7:7" s="119" customFormat="1">
      <c r="G272" s="242"/>
    </row>
    <row r="273" spans="7:7" s="119" customFormat="1">
      <c r="G273" s="242"/>
    </row>
    <row r="274" spans="7:7" s="119" customFormat="1">
      <c r="G274" s="242"/>
    </row>
    <row r="275" spans="7:7" s="119" customFormat="1">
      <c r="G275" s="242"/>
    </row>
    <row r="276" spans="7:7" s="119" customFormat="1">
      <c r="G276" s="242"/>
    </row>
    <row r="277" spans="7:7" s="119" customFormat="1">
      <c r="G277" s="242"/>
    </row>
    <row r="278" spans="7:7" s="119" customFormat="1">
      <c r="G278" s="242"/>
    </row>
    <row r="279" spans="7:7" s="119" customFormat="1">
      <c r="G279" s="242"/>
    </row>
    <row r="280" spans="7:7" s="119" customFormat="1">
      <c r="G280" s="242"/>
    </row>
    <row r="281" spans="7:7" s="119" customFormat="1">
      <c r="G281" s="242"/>
    </row>
    <row r="282" spans="7:7" s="119" customFormat="1">
      <c r="G282" s="242"/>
    </row>
    <row r="283" spans="7:7" s="119" customFormat="1">
      <c r="G283" s="242"/>
    </row>
    <row r="284" spans="7:7" s="119" customFormat="1">
      <c r="G284" s="242"/>
    </row>
    <row r="285" spans="7:7" s="119" customFormat="1">
      <c r="G285" s="242"/>
    </row>
    <row r="286" spans="7:7" s="119" customFormat="1">
      <c r="G286" s="242"/>
    </row>
    <row r="287" spans="7:7" s="119" customFormat="1">
      <c r="G287" s="242"/>
    </row>
    <row r="288" spans="7:7" s="119" customFormat="1">
      <c r="G288" s="242"/>
    </row>
    <row r="289" spans="7:7" s="119" customFormat="1">
      <c r="G289" s="242"/>
    </row>
    <row r="290" spans="7:7" s="119" customFormat="1">
      <c r="G290" s="242"/>
    </row>
    <row r="291" spans="7:7" s="119" customFormat="1">
      <c r="G291" s="242"/>
    </row>
    <row r="292" spans="7:7" s="119" customFormat="1">
      <c r="G292" s="242"/>
    </row>
    <row r="293" spans="7:7" s="119" customFormat="1">
      <c r="G293" s="242"/>
    </row>
    <row r="294" spans="7:7" s="119" customFormat="1">
      <c r="G294" s="242"/>
    </row>
    <row r="295" spans="7:7" s="119" customFormat="1">
      <c r="G295" s="242"/>
    </row>
    <row r="296" spans="7:7" s="119" customFormat="1">
      <c r="G296" s="242"/>
    </row>
    <row r="297" spans="7:7" s="119" customFormat="1">
      <c r="G297" s="242"/>
    </row>
    <row r="298" spans="7:7" s="119" customFormat="1">
      <c r="G298" s="242"/>
    </row>
    <row r="299" spans="7:7" s="119" customFormat="1">
      <c r="G299" s="242"/>
    </row>
    <row r="300" spans="7:7" s="119" customFormat="1">
      <c r="G300" s="242"/>
    </row>
    <row r="301" spans="7:7" s="119" customFormat="1">
      <c r="G301" s="242"/>
    </row>
    <row r="302" spans="7:7" s="119" customFormat="1">
      <c r="G302" s="242"/>
    </row>
    <row r="303" spans="7:7" s="119" customFormat="1">
      <c r="G303" s="242"/>
    </row>
    <row r="304" spans="7:7" s="119" customFormat="1">
      <c r="G304" s="242"/>
    </row>
    <row r="305" spans="7:7" s="119" customFormat="1">
      <c r="G305" s="242"/>
    </row>
    <row r="306" spans="7:7" s="119" customFormat="1">
      <c r="G306" s="242"/>
    </row>
    <row r="307" spans="7:7" s="119" customFormat="1">
      <c r="G307" s="242"/>
    </row>
    <row r="308" spans="7:7" s="119" customFormat="1">
      <c r="G308" s="242"/>
    </row>
    <row r="309" spans="7:7" s="119" customFormat="1">
      <c r="G309" s="242"/>
    </row>
    <row r="310" spans="7:7" s="119" customFormat="1">
      <c r="G310" s="242"/>
    </row>
    <row r="311" spans="7:7" s="119" customFormat="1">
      <c r="G311" s="242"/>
    </row>
    <row r="312" spans="7:7" s="119" customFormat="1">
      <c r="G312" s="242"/>
    </row>
    <row r="313" spans="7:7" s="119" customFormat="1">
      <c r="G313" s="242"/>
    </row>
    <row r="314" spans="7:7" s="119" customFormat="1">
      <c r="G314" s="242"/>
    </row>
    <row r="315" spans="7:7" s="119" customFormat="1">
      <c r="G315" s="242"/>
    </row>
    <row r="316" spans="7:7" s="119" customFormat="1">
      <c r="G316" s="242"/>
    </row>
    <row r="317" spans="7:7" s="119" customFormat="1">
      <c r="G317" s="242"/>
    </row>
    <row r="318" spans="7:7" s="119" customFormat="1">
      <c r="G318" s="242"/>
    </row>
    <row r="319" spans="7:7" s="119" customFormat="1">
      <c r="G319" s="242"/>
    </row>
    <row r="320" spans="7:7" s="119" customFormat="1">
      <c r="G320" s="242"/>
    </row>
    <row r="321" spans="7:7" s="119" customFormat="1">
      <c r="G321" s="242"/>
    </row>
    <row r="322" spans="7:7" s="119" customFormat="1">
      <c r="G322" s="242"/>
    </row>
    <row r="323" spans="7:7" s="119" customFormat="1">
      <c r="G323" s="242"/>
    </row>
    <row r="324" spans="7:7" s="119" customFormat="1">
      <c r="G324" s="242"/>
    </row>
    <row r="325" spans="7:7" s="119" customFormat="1">
      <c r="G325" s="242"/>
    </row>
    <row r="326" spans="7:7" s="119" customFormat="1">
      <c r="G326" s="242"/>
    </row>
    <row r="327" spans="7:7" s="119" customFormat="1">
      <c r="G327" s="242"/>
    </row>
    <row r="328" spans="7:7" s="119" customFormat="1">
      <c r="G328" s="242"/>
    </row>
    <row r="329" spans="7:7" s="119" customFormat="1">
      <c r="G329" s="242"/>
    </row>
    <row r="330" spans="7:7" s="119" customFormat="1">
      <c r="G330" s="242"/>
    </row>
    <row r="331" spans="7:7" s="119" customFormat="1">
      <c r="G331" s="242"/>
    </row>
    <row r="332" spans="7:7" s="119" customFormat="1">
      <c r="G332" s="242"/>
    </row>
    <row r="333" spans="7:7" s="119" customFormat="1">
      <c r="G333" s="242"/>
    </row>
    <row r="334" spans="7:7" s="119" customFormat="1">
      <c r="G334" s="242"/>
    </row>
    <row r="335" spans="7:7" s="119" customFormat="1">
      <c r="G335" s="242"/>
    </row>
    <row r="336" spans="7:7" s="119" customFormat="1">
      <c r="G336" s="242"/>
    </row>
    <row r="337" spans="7:7" s="119" customFormat="1">
      <c r="G337" s="242"/>
    </row>
    <row r="338" spans="7:7" s="119" customFormat="1">
      <c r="G338" s="242"/>
    </row>
    <row r="339" spans="7:7" s="119" customFormat="1">
      <c r="G339" s="242"/>
    </row>
    <row r="340" spans="7:7" s="119" customFormat="1">
      <c r="G340" s="242"/>
    </row>
    <row r="341" spans="7:7" s="119" customFormat="1">
      <c r="G341" s="242"/>
    </row>
    <row r="342" spans="7:7" s="119" customFormat="1">
      <c r="G342" s="242"/>
    </row>
    <row r="343" spans="7:7" s="119" customFormat="1">
      <c r="G343" s="242"/>
    </row>
    <row r="344" spans="7:7" s="119" customFormat="1">
      <c r="G344" s="242"/>
    </row>
    <row r="345" spans="7:7" s="119" customFormat="1">
      <c r="G345" s="242"/>
    </row>
    <row r="346" spans="7:7" s="119" customFormat="1">
      <c r="G346" s="242"/>
    </row>
    <row r="347" spans="7:7" s="119" customFormat="1">
      <c r="G347" s="242"/>
    </row>
    <row r="348" spans="7:7" s="119" customFormat="1">
      <c r="G348" s="242"/>
    </row>
    <row r="349" spans="7:7" s="119" customFormat="1">
      <c r="G349" s="242"/>
    </row>
    <row r="350" spans="7:7" s="119" customFormat="1">
      <c r="G350" s="242"/>
    </row>
    <row r="351" spans="7:7" s="119" customFormat="1">
      <c r="G351" s="242"/>
    </row>
    <row r="352" spans="7:7" s="119" customFormat="1">
      <c r="G352" s="242"/>
    </row>
    <row r="353" spans="7:7" s="119" customFormat="1">
      <c r="G353" s="242"/>
    </row>
    <row r="354" spans="7:7" s="119" customFormat="1">
      <c r="G354" s="242"/>
    </row>
    <row r="355" spans="7:7" s="119" customFormat="1">
      <c r="G355" s="242"/>
    </row>
    <row r="356" spans="7:7" s="119" customFormat="1">
      <c r="G356" s="242"/>
    </row>
    <row r="357" spans="7:7" s="119" customFormat="1">
      <c r="G357" s="242"/>
    </row>
    <row r="358" spans="7:7" s="119" customFormat="1">
      <c r="G358" s="242"/>
    </row>
    <row r="359" spans="7:7" s="119" customFormat="1">
      <c r="G359" s="242"/>
    </row>
    <row r="360" spans="7:7" s="119" customFormat="1">
      <c r="G360" s="242"/>
    </row>
    <row r="361" spans="7:7" s="119" customFormat="1">
      <c r="G361" s="242"/>
    </row>
    <row r="362" spans="7:7" s="119" customFormat="1">
      <c r="G362" s="242"/>
    </row>
    <row r="363" spans="7:7" s="119" customFormat="1">
      <c r="G363" s="242"/>
    </row>
    <row r="364" spans="7:7" s="119" customFormat="1">
      <c r="G364" s="242"/>
    </row>
    <row r="365" spans="7:7" s="119" customFormat="1">
      <c r="G365" s="242"/>
    </row>
    <row r="366" spans="7:7" s="119" customFormat="1">
      <c r="G366" s="242"/>
    </row>
    <row r="367" spans="7:7" s="119" customFormat="1">
      <c r="G367" s="242"/>
    </row>
    <row r="368" spans="7:7" s="119" customFormat="1">
      <c r="G368" s="242"/>
    </row>
    <row r="369" spans="7:7" s="119" customFormat="1">
      <c r="G369" s="242"/>
    </row>
    <row r="370" spans="7:7" s="119" customFormat="1">
      <c r="G370" s="242"/>
    </row>
    <row r="371" spans="7:7" s="119" customFormat="1">
      <c r="G371" s="242"/>
    </row>
    <row r="372" spans="7:7" s="119" customFormat="1">
      <c r="G372" s="242"/>
    </row>
    <row r="373" spans="7:7" s="119" customFormat="1">
      <c r="G373" s="242"/>
    </row>
    <row r="374" spans="7:7" s="119" customFormat="1">
      <c r="G374" s="242"/>
    </row>
    <row r="375" spans="7:7" s="119" customFormat="1">
      <c r="G375" s="242"/>
    </row>
    <row r="376" spans="7:7" s="119" customFormat="1">
      <c r="G376" s="242"/>
    </row>
    <row r="377" spans="7:7" s="119" customFormat="1">
      <c r="G377" s="242"/>
    </row>
    <row r="378" spans="7:7" s="119" customFormat="1">
      <c r="G378" s="242"/>
    </row>
    <row r="379" spans="7:7" s="119" customFormat="1">
      <c r="G379" s="242"/>
    </row>
    <row r="380" spans="7:7" s="119" customFormat="1">
      <c r="G380" s="242"/>
    </row>
    <row r="381" spans="7:7" s="119" customFormat="1">
      <c r="G381" s="242"/>
    </row>
    <row r="382" spans="7:7" s="119" customFormat="1">
      <c r="G382" s="242"/>
    </row>
    <row r="383" spans="7:7" s="119" customFormat="1">
      <c r="G383" s="242"/>
    </row>
    <row r="384" spans="7:7" s="119" customFormat="1">
      <c r="G384" s="242"/>
    </row>
    <row r="385" spans="7:7" s="119" customFormat="1">
      <c r="G385" s="242"/>
    </row>
    <row r="386" spans="7:7" s="119" customFormat="1">
      <c r="G386" s="242"/>
    </row>
    <row r="387" spans="7:7" s="119" customFormat="1">
      <c r="G387" s="242"/>
    </row>
    <row r="388" spans="7:7" s="119" customFormat="1">
      <c r="G388" s="242"/>
    </row>
    <row r="389" spans="7:7" s="119" customFormat="1">
      <c r="G389" s="242"/>
    </row>
    <row r="390" spans="7:7" s="119" customFormat="1">
      <c r="G390" s="242"/>
    </row>
    <row r="391" spans="7:7" s="119" customFormat="1">
      <c r="G391" s="242"/>
    </row>
    <row r="392" spans="7:7" s="119" customFormat="1">
      <c r="G392" s="242"/>
    </row>
    <row r="393" spans="7:7" s="119" customFormat="1">
      <c r="G393" s="242"/>
    </row>
    <row r="394" spans="7:7" s="119" customFormat="1">
      <c r="G394" s="242"/>
    </row>
    <row r="395" spans="7:7" s="119" customFormat="1">
      <c r="G395" s="242"/>
    </row>
    <row r="396" spans="7:7" s="119" customFormat="1">
      <c r="G396" s="242"/>
    </row>
    <row r="397" spans="7:7" s="119" customFormat="1">
      <c r="G397" s="242"/>
    </row>
    <row r="398" spans="7:7" s="119" customFormat="1">
      <c r="G398" s="242"/>
    </row>
    <row r="399" spans="7:7" s="119" customFormat="1">
      <c r="G399" s="242"/>
    </row>
    <row r="400" spans="7:7" s="119" customFormat="1">
      <c r="G400" s="242"/>
    </row>
    <row r="401" spans="7:7" s="119" customFormat="1">
      <c r="G401" s="242"/>
    </row>
    <row r="402" spans="7:7" s="119" customFormat="1">
      <c r="G402" s="242"/>
    </row>
    <row r="403" spans="7:7" s="119" customFormat="1">
      <c r="G403" s="242"/>
    </row>
    <row r="404" spans="7:7" s="119" customFormat="1">
      <c r="G404" s="242"/>
    </row>
    <row r="405" spans="7:7" s="119" customFormat="1">
      <c r="G405" s="242"/>
    </row>
    <row r="406" spans="7:7" s="119" customFormat="1">
      <c r="G406" s="242"/>
    </row>
    <row r="407" spans="7:7" s="119" customFormat="1">
      <c r="G407" s="242"/>
    </row>
    <row r="408" spans="7:7" s="119" customFormat="1">
      <c r="G408" s="242"/>
    </row>
    <row r="409" spans="7:7" s="119" customFormat="1">
      <c r="G409" s="242"/>
    </row>
    <row r="410" spans="7:7" s="119" customFormat="1">
      <c r="G410" s="242"/>
    </row>
    <row r="411" spans="7:7" s="119" customFormat="1">
      <c r="G411" s="242"/>
    </row>
    <row r="412" spans="7:7" s="119" customFormat="1">
      <c r="G412" s="242"/>
    </row>
    <row r="413" spans="7:7" s="119" customFormat="1">
      <c r="G413" s="242"/>
    </row>
    <row r="414" spans="7:7" s="119" customFormat="1">
      <c r="G414" s="242"/>
    </row>
    <row r="415" spans="7:7" s="119" customFormat="1">
      <c r="G415" s="242"/>
    </row>
    <row r="416" spans="7:7" s="119" customFormat="1">
      <c r="G416" s="242"/>
    </row>
    <row r="417" spans="7:7" s="119" customFormat="1">
      <c r="G417" s="242"/>
    </row>
    <row r="418" spans="7:7" s="119" customFormat="1">
      <c r="G418" s="242"/>
    </row>
    <row r="419" spans="7:7" s="119" customFormat="1">
      <c r="G419" s="242"/>
    </row>
    <row r="420" spans="7:7" s="119" customFormat="1">
      <c r="G420" s="242"/>
    </row>
    <row r="421" spans="7:7" s="119" customFormat="1">
      <c r="G421" s="242"/>
    </row>
    <row r="422" spans="7:7" s="119" customFormat="1">
      <c r="G422" s="242"/>
    </row>
    <row r="423" spans="7:7" s="119" customFormat="1">
      <c r="G423" s="242"/>
    </row>
    <row r="424" spans="7:7" s="119" customFormat="1">
      <c r="G424" s="242"/>
    </row>
    <row r="425" spans="7:7" s="119" customFormat="1">
      <c r="G425" s="242"/>
    </row>
    <row r="426" spans="7:7" s="119" customFormat="1">
      <c r="G426" s="242"/>
    </row>
    <row r="427" spans="7:7" s="119" customFormat="1">
      <c r="G427" s="242"/>
    </row>
    <row r="428" spans="7:7" s="119" customFormat="1">
      <c r="G428" s="242"/>
    </row>
    <row r="429" spans="7:7" s="119" customFormat="1">
      <c r="G429" s="242"/>
    </row>
    <row r="430" spans="7:7" s="119" customFormat="1">
      <c r="G430" s="242"/>
    </row>
    <row r="431" spans="7:7" s="119" customFormat="1">
      <c r="G431" s="242"/>
    </row>
    <row r="432" spans="7:7" s="119" customFormat="1">
      <c r="G432" s="242"/>
    </row>
    <row r="433" spans="7:7" s="119" customFormat="1">
      <c r="G433" s="242"/>
    </row>
    <row r="434" spans="7:7" s="119" customFormat="1">
      <c r="G434" s="242"/>
    </row>
    <row r="435" spans="7:7" s="119" customFormat="1">
      <c r="G435" s="242"/>
    </row>
    <row r="436" spans="7:7" s="119" customFormat="1">
      <c r="G436" s="242"/>
    </row>
    <row r="437" spans="7:7" s="119" customFormat="1">
      <c r="G437" s="242"/>
    </row>
    <row r="438" spans="7:7" s="119" customFormat="1">
      <c r="G438" s="242"/>
    </row>
    <row r="439" spans="7:7" s="119" customFormat="1">
      <c r="G439" s="242"/>
    </row>
    <row r="440" spans="7:7" s="119" customFormat="1">
      <c r="G440" s="242"/>
    </row>
    <row r="441" spans="7:7" s="119" customFormat="1">
      <c r="G441" s="242"/>
    </row>
    <row r="442" spans="7:7" s="119" customFormat="1">
      <c r="G442" s="242"/>
    </row>
    <row r="443" spans="7:7" s="119" customFormat="1">
      <c r="G443" s="242"/>
    </row>
    <row r="444" spans="7:7" s="119" customFormat="1">
      <c r="G444" s="242"/>
    </row>
    <row r="445" spans="7:7" s="119" customFormat="1">
      <c r="G445" s="242"/>
    </row>
    <row r="446" spans="7:7" s="119" customFormat="1">
      <c r="G446" s="242"/>
    </row>
    <row r="447" spans="7:7" s="119" customFormat="1">
      <c r="G447" s="242"/>
    </row>
    <row r="448" spans="7:7" s="119" customFormat="1">
      <c r="G448" s="242"/>
    </row>
    <row r="449" spans="7:7" s="119" customFormat="1">
      <c r="G449" s="242"/>
    </row>
    <row r="450" spans="7:7" s="119" customFormat="1">
      <c r="G450" s="242"/>
    </row>
    <row r="451" spans="7:7" s="119" customFormat="1">
      <c r="G451" s="242"/>
    </row>
    <row r="452" spans="7:7" s="119" customFormat="1">
      <c r="G452" s="242"/>
    </row>
    <row r="453" spans="7:7" s="119" customFormat="1">
      <c r="G453" s="242"/>
    </row>
    <row r="454" spans="7:7" s="119" customFormat="1">
      <c r="G454" s="242"/>
    </row>
    <row r="455" spans="7:7" s="119" customFormat="1">
      <c r="G455" s="242"/>
    </row>
    <row r="456" spans="7:7" s="119" customFormat="1">
      <c r="G456" s="242"/>
    </row>
    <row r="457" spans="7:7" s="119" customFormat="1">
      <c r="G457" s="242"/>
    </row>
    <row r="458" spans="7:7" s="119" customFormat="1">
      <c r="G458" s="242"/>
    </row>
    <row r="459" spans="7:7" s="119" customFormat="1">
      <c r="G459" s="242"/>
    </row>
    <row r="460" spans="7:7" s="119" customFormat="1">
      <c r="G460" s="242"/>
    </row>
    <row r="461" spans="7:7" s="119" customFormat="1">
      <c r="G461" s="242"/>
    </row>
    <row r="462" spans="7:7" s="119" customFormat="1">
      <c r="G462" s="242"/>
    </row>
    <row r="463" spans="7:7" s="119" customFormat="1">
      <c r="G463" s="242"/>
    </row>
    <row r="464" spans="7:7" s="119" customFormat="1">
      <c r="G464" s="242"/>
    </row>
    <row r="465" spans="7:7" s="119" customFormat="1">
      <c r="G465" s="242"/>
    </row>
    <row r="466" spans="7:7" s="119" customFormat="1">
      <c r="G466" s="242"/>
    </row>
    <row r="467" spans="7:7" s="119" customFormat="1">
      <c r="G467" s="242"/>
    </row>
    <row r="468" spans="7:7" s="119" customFormat="1">
      <c r="G468" s="242"/>
    </row>
    <row r="469" spans="7:7" s="119" customFormat="1">
      <c r="G469" s="242"/>
    </row>
    <row r="470" spans="7:7" s="119" customFormat="1">
      <c r="G470" s="242"/>
    </row>
    <row r="471" spans="7:7" s="119" customFormat="1">
      <c r="G471" s="242"/>
    </row>
    <row r="472" spans="7:7" s="119" customFormat="1">
      <c r="G472" s="242"/>
    </row>
    <row r="473" spans="7:7" s="119" customFormat="1">
      <c r="G473" s="242"/>
    </row>
    <row r="474" spans="7:7" s="119" customFormat="1">
      <c r="G474" s="242"/>
    </row>
    <row r="475" spans="7:7" s="119" customFormat="1">
      <c r="G475" s="242"/>
    </row>
    <row r="476" spans="7:7" s="119" customFormat="1">
      <c r="G476" s="242"/>
    </row>
    <row r="477" spans="7:7" s="119" customFormat="1">
      <c r="G477" s="242"/>
    </row>
    <row r="478" spans="7:7" s="119" customFormat="1">
      <c r="G478" s="242"/>
    </row>
    <row r="479" spans="7:7" s="119" customFormat="1">
      <c r="G479" s="242"/>
    </row>
    <row r="480" spans="7:7" s="119" customFormat="1">
      <c r="G480" s="242"/>
    </row>
    <row r="481" spans="7:7" s="119" customFormat="1">
      <c r="G481" s="242"/>
    </row>
    <row r="482" spans="7:7" s="119" customFormat="1">
      <c r="G482" s="242"/>
    </row>
    <row r="483" spans="7:7" s="119" customFormat="1">
      <c r="G483" s="242"/>
    </row>
    <row r="484" spans="7:7" s="119" customFormat="1">
      <c r="G484" s="242"/>
    </row>
    <row r="485" spans="7:7" s="119" customFormat="1">
      <c r="G485" s="242"/>
    </row>
    <row r="486" spans="7:7" s="119" customFormat="1">
      <c r="G486" s="242"/>
    </row>
    <row r="487" spans="7:7" s="119" customFormat="1">
      <c r="G487" s="242"/>
    </row>
    <row r="488" spans="7:7" s="119" customFormat="1">
      <c r="G488" s="242"/>
    </row>
    <row r="489" spans="7:7" s="119" customFormat="1">
      <c r="G489" s="242"/>
    </row>
    <row r="490" spans="7:7" s="119" customFormat="1">
      <c r="G490" s="242"/>
    </row>
    <row r="491" spans="7:7" s="119" customFormat="1">
      <c r="G491" s="242"/>
    </row>
    <row r="492" spans="7:7" s="119" customFormat="1">
      <c r="G492" s="242"/>
    </row>
    <row r="493" spans="7:7" s="119" customFormat="1">
      <c r="G493" s="242"/>
    </row>
    <row r="494" spans="7:7" s="119" customFormat="1">
      <c r="G494" s="242"/>
    </row>
    <row r="495" spans="7:7" s="119" customFormat="1">
      <c r="G495" s="242"/>
    </row>
    <row r="496" spans="7:7" s="119" customFormat="1">
      <c r="G496" s="242"/>
    </row>
    <row r="497" spans="7:7" s="119" customFormat="1">
      <c r="G497" s="242"/>
    </row>
    <row r="498" spans="7:7" s="119" customFormat="1">
      <c r="G498" s="242"/>
    </row>
    <row r="499" spans="7:7" s="119" customFormat="1">
      <c r="G499" s="242"/>
    </row>
    <row r="500" spans="7:7" s="119" customFormat="1">
      <c r="G500" s="242"/>
    </row>
    <row r="501" spans="7:7" s="119" customFormat="1">
      <c r="G501" s="242"/>
    </row>
    <row r="502" spans="7:7" s="119" customFormat="1">
      <c r="G502" s="242"/>
    </row>
    <row r="503" spans="7:7" s="119" customFormat="1">
      <c r="G503" s="242"/>
    </row>
    <row r="504" spans="7:7" s="119" customFormat="1">
      <c r="G504" s="242"/>
    </row>
    <row r="505" spans="7:7" s="119" customFormat="1">
      <c r="G505" s="242"/>
    </row>
    <row r="506" spans="7:7" s="119" customFormat="1">
      <c r="G506" s="242"/>
    </row>
    <row r="507" spans="7:7" s="119" customFormat="1">
      <c r="G507" s="242"/>
    </row>
    <row r="508" spans="7:7" s="119" customFormat="1">
      <c r="G508" s="242"/>
    </row>
    <row r="509" spans="7:7" s="119" customFormat="1">
      <c r="G509" s="242"/>
    </row>
    <row r="510" spans="7:7" s="119" customFormat="1">
      <c r="G510" s="242"/>
    </row>
    <row r="511" spans="7:7" s="119" customFormat="1">
      <c r="G511" s="242"/>
    </row>
    <row r="512" spans="7:7" s="119" customFormat="1">
      <c r="G512" s="242"/>
    </row>
    <row r="513" spans="7:7" s="119" customFormat="1">
      <c r="G513" s="242"/>
    </row>
    <row r="514" spans="7:7" s="119" customFormat="1">
      <c r="G514" s="242"/>
    </row>
    <row r="515" spans="7:7" s="119" customFormat="1">
      <c r="G515" s="242"/>
    </row>
    <row r="516" spans="7:7" s="119" customFormat="1">
      <c r="G516" s="242"/>
    </row>
    <row r="517" spans="7:7" s="119" customFormat="1">
      <c r="G517" s="242"/>
    </row>
    <row r="518" spans="7:7" s="119" customFormat="1">
      <c r="G518" s="242"/>
    </row>
    <row r="519" spans="7:7" s="119" customFormat="1">
      <c r="G519" s="242"/>
    </row>
    <row r="520" spans="7:7" s="119" customFormat="1">
      <c r="G520" s="242"/>
    </row>
    <row r="521" spans="7:7" s="119" customFormat="1">
      <c r="G521" s="242"/>
    </row>
    <row r="522" spans="7:7" s="119" customFormat="1">
      <c r="G522" s="242"/>
    </row>
    <row r="523" spans="7:7" s="119" customFormat="1">
      <c r="G523" s="242"/>
    </row>
    <row r="524" spans="7:7" s="119" customFormat="1">
      <c r="G524" s="242"/>
    </row>
    <row r="525" spans="7:7" s="119" customFormat="1">
      <c r="G525" s="242"/>
    </row>
    <row r="526" spans="7:7" s="119" customFormat="1">
      <c r="G526" s="242"/>
    </row>
    <row r="527" spans="7:7" s="119" customFormat="1">
      <c r="G527" s="242"/>
    </row>
    <row r="528" spans="7:7" s="119" customFormat="1">
      <c r="G528" s="242"/>
    </row>
    <row r="529" spans="7:7" s="119" customFormat="1">
      <c r="G529" s="242"/>
    </row>
    <row r="530" spans="7:7" s="119" customFormat="1">
      <c r="G530" s="242"/>
    </row>
    <row r="531" spans="7:7" s="119" customFormat="1">
      <c r="G531" s="242"/>
    </row>
    <row r="532" spans="7:7" s="119" customFormat="1">
      <c r="G532" s="242"/>
    </row>
    <row r="533" spans="7:7" s="119" customFormat="1">
      <c r="G533" s="242"/>
    </row>
    <row r="534" spans="7:7" s="119" customFormat="1">
      <c r="G534" s="242"/>
    </row>
    <row r="535" spans="7:7" s="119" customFormat="1">
      <c r="G535" s="242"/>
    </row>
    <row r="536" spans="7:7" s="119" customFormat="1">
      <c r="G536" s="242"/>
    </row>
    <row r="537" spans="7:7" s="119" customFormat="1">
      <c r="G537" s="242"/>
    </row>
    <row r="538" spans="7:7" s="119" customFormat="1">
      <c r="G538" s="242"/>
    </row>
    <row r="539" spans="7:7" s="119" customFormat="1">
      <c r="G539" s="242"/>
    </row>
    <row r="540" spans="7:7" s="119" customFormat="1">
      <c r="G540" s="242"/>
    </row>
    <row r="541" spans="7:7" s="119" customFormat="1">
      <c r="G541" s="242"/>
    </row>
    <row r="542" spans="7:7" s="119" customFormat="1">
      <c r="G542" s="242"/>
    </row>
    <row r="543" spans="7:7" s="119" customFormat="1">
      <c r="G543" s="242"/>
    </row>
    <row r="544" spans="7:7" s="119" customFormat="1">
      <c r="G544" s="242"/>
    </row>
    <row r="545" spans="7:7" s="119" customFormat="1">
      <c r="G545" s="242"/>
    </row>
    <row r="546" spans="7:7" s="119" customFormat="1">
      <c r="G546" s="242"/>
    </row>
    <row r="547" spans="7:7" s="119" customFormat="1">
      <c r="G547" s="242"/>
    </row>
    <row r="548" spans="7:7" s="119" customFormat="1">
      <c r="G548" s="242"/>
    </row>
    <row r="549" spans="7:7" s="119" customFormat="1">
      <c r="G549" s="242"/>
    </row>
    <row r="550" spans="7:7" s="119" customFormat="1">
      <c r="G550" s="242"/>
    </row>
    <row r="551" spans="7:7" s="119" customFormat="1">
      <c r="G551" s="242"/>
    </row>
    <row r="552" spans="7:7" s="119" customFormat="1">
      <c r="G552" s="242"/>
    </row>
    <row r="553" spans="7:7" s="119" customFormat="1">
      <c r="G553" s="242"/>
    </row>
    <row r="554" spans="7:7" s="119" customFormat="1">
      <c r="G554" s="242"/>
    </row>
    <row r="555" spans="7:7" s="119" customFormat="1">
      <c r="G555" s="242"/>
    </row>
    <row r="556" spans="7:7" s="119" customFormat="1">
      <c r="G556" s="242"/>
    </row>
    <row r="557" spans="7:7" s="119" customFormat="1">
      <c r="G557" s="242"/>
    </row>
    <row r="558" spans="7:7" s="119" customFormat="1">
      <c r="G558" s="242"/>
    </row>
    <row r="559" spans="7:7" s="119" customFormat="1">
      <c r="G559" s="242"/>
    </row>
    <row r="560" spans="7:7" s="119" customFormat="1">
      <c r="G560" s="242"/>
    </row>
    <row r="561" spans="7:7" s="119" customFormat="1">
      <c r="G561" s="242"/>
    </row>
    <row r="562" spans="7:7" s="119" customFormat="1">
      <c r="G562" s="242"/>
    </row>
    <row r="563" spans="7:7" s="119" customFormat="1">
      <c r="G563" s="242"/>
    </row>
    <row r="564" spans="7:7" s="119" customFormat="1">
      <c r="G564" s="242"/>
    </row>
    <row r="565" spans="7:7" s="119" customFormat="1">
      <c r="G565" s="242"/>
    </row>
    <row r="566" spans="7:7" s="119" customFormat="1">
      <c r="G566" s="242"/>
    </row>
    <row r="567" spans="7:7" s="119" customFormat="1">
      <c r="G567" s="242"/>
    </row>
    <row r="568" spans="7:7" s="119" customFormat="1">
      <c r="G568" s="242"/>
    </row>
    <row r="569" spans="7:7" s="119" customFormat="1">
      <c r="G569" s="242"/>
    </row>
    <row r="570" spans="7:7" s="119" customFormat="1">
      <c r="G570" s="242"/>
    </row>
    <row r="571" spans="7:7" s="119" customFormat="1">
      <c r="G571" s="242"/>
    </row>
    <row r="572" spans="7:7" s="119" customFormat="1">
      <c r="G572" s="242"/>
    </row>
    <row r="573" spans="7:7" s="119" customFormat="1">
      <c r="G573" s="242"/>
    </row>
    <row r="574" spans="7:7" s="119" customFormat="1">
      <c r="G574" s="242"/>
    </row>
    <row r="575" spans="7:7" s="119" customFormat="1">
      <c r="G575" s="242"/>
    </row>
    <row r="576" spans="7:7" s="119" customFormat="1">
      <c r="G576" s="242"/>
    </row>
    <row r="577" spans="7:7" s="119" customFormat="1">
      <c r="G577" s="242"/>
    </row>
    <row r="578" spans="7:7" s="119" customFormat="1">
      <c r="G578" s="242"/>
    </row>
    <row r="579" spans="7:7" s="119" customFormat="1">
      <c r="G579" s="242"/>
    </row>
    <row r="580" spans="7:7" s="119" customFormat="1">
      <c r="G580" s="242"/>
    </row>
    <row r="581" spans="7:7" s="119" customFormat="1">
      <c r="G581" s="242"/>
    </row>
    <row r="582" spans="7:7" s="119" customFormat="1">
      <c r="G582" s="242"/>
    </row>
    <row r="583" spans="7:7" s="119" customFormat="1">
      <c r="G583" s="242"/>
    </row>
    <row r="584" spans="7:7" s="119" customFormat="1">
      <c r="G584" s="242"/>
    </row>
    <row r="585" spans="7:7" s="119" customFormat="1">
      <c r="G585" s="242"/>
    </row>
    <row r="586" spans="7:7" s="119" customFormat="1">
      <c r="G586" s="242"/>
    </row>
    <row r="587" spans="7:7" s="119" customFormat="1">
      <c r="G587" s="242"/>
    </row>
    <row r="588" spans="7:7" s="119" customFormat="1">
      <c r="G588" s="242"/>
    </row>
    <row r="589" spans="7:7" s="119" customFormat="1">
      <c r="G589" s="242"/>
    </row>
    <row r="590" spans="7:7" s="119" customFormat="1">
      <c r="G590" s="242"/>
    </row>
    <row r="591" spans="7:7" s="119" customFormat="1">
      <c r="G591" s="242"/>
    </row>
    <row r="592" spans="7:7" s="119" customFormat="1">
      <c r="G592" s="242"/>
    </row>
    <row r="593" spans="7:7" s="119" customFormat="1">
      <c r="G593" s="242"/>
    </row>
    <row r="594" spans="7:7" s="119" customFormat="1">
      <c r="G594" s="242"/>
    </row>
    <row r="595" spans="7:7" s="119" customFormat="1">
      <c r="G595" s="242"/>
    </row>
    <row r="596" spans="7:7" s="119" customFormat="1">
      <c r="G596" s="242"/>
    </row>
    <row r="597" spans="7:7" s="119" customFormat="1">
      <c r="G597" s="242"/>
    </row>
    <row r="598" spans="7:7" s="119" customFormat="1">
      <c r="G598" s="242"/>
    </row>
    <row r="599" spans="7:7" s="119" customFormat="1">
      <c r="G599" s="242"/>
    </row>
    <row r="600" spans="7:7" s="119" customFormat="1">
      <c r="G600" s="242"/>
    </row>
    <row r="601" spans="7:7" s="119" customFormat="1">
      <c r="G601" s="242"/>
    </row>
    <row r="602" spans="7:7" s="119" customFormat="1">
      <c r="G602" s="242"/>
    </row>
    <row r="603" spans="7:7" s="119" customFormat="1">
      <c r="G603" s="242"/>
    </row>
    <row r="604" spans="7:7" s="119" customFormat="1">
      <c r="G604" s="242"/>
    </row>
    <row r="605" spans="7:7" s="119" customFormat="1">
      <c r="G605" s="242"/>
    </row>
    <row r="606" spans="7:7" s="119" customFormat="1">
      <c r="G606" s="242"/>
    </row>
    <row r="607" spans="7:7" s="119" customFormat="1">
      <c r="G607" s="242"/>
    </row>
    <row r="608" spans="7:7" s="119" customFormat="1">
      <c r="G608" s="242"/>
    </row>
    <row r="609" spans="7:7" s="119" customFormat="1">
      <c r="G609" s="242"/>
    </row>
    <row r="610" spans="7:7" s="119" customFormat="1">
      <c r="G610" s="242"/>
    </row>
    <row r="611" spans="7:7" s="119" customFormat="1">
      <c r="G611" s="242"/>
    </row>
    <row r="612" spans="7:7" s="119" customFormat="1">
      <c r="G612" s="242"/>
    </row>
    <row r="613" spans="7:7" s="119" customFormat="1">
      <c r="G613" s="242"/>
    </row>
    <row r="614" spans="7:7" s="119" customFormat="1">
      <c r="G614" s="242"/>
    </row>
    <row r="615" spans="7:7" s="119" customFormat="1">
      <c r="G615" s="242"/>
    </row>
    <row r="616" spans="7:7" s="119" customFormat="1">
      <c r="G616" s="242"/>
    </row>
    <row r="617" spans="7:7" s="119" customFormat="1">
      <c r="G617" s="242"/>
    </row>
    <row r="618" spans="7:7" s="119" customFormat="1">
      <c r="G618" s="242"/>
    </row>
    <row r="619" spans="7:7" s="119" customFormat="1">
      <c r="G619" s="242"/>
    </row>
    <row r="620" spans="7:7" s="119" customFormat="1">
      <c r="G620" s="242"/>
    </row>
    <row r="621" spans="7:7" s="119" customFormat="1">
      <c r="G621" s="242"/>
    </row>
    <row r="622" spans="7:7" s="119" customFormat="1">
      <c r="G622" s="242"/>
    </row>
    <row r="623" spans="7:7" s="119" customFormat="1">
      <c r="G623" s="242"/>
    </row>
    <row r="624" spans="7:7" s="119" customFormat="1">
      <c r="G624" s="242"/>
    </row>
    <row r="625" spans="7:7" s="119" customFormat="1">
      <c r="G625" s="242"/>
    </row>
    <row r="626" spans="7:7" s="119" customFormat="1">
      <c r="G626" s="242"/>
    </row>
    <row r="627" spans="7:7" s="119" customFormat="1">
      <c r="G627" s="242"/>
    </row>
    <row r="628" spans="7:7" s="119" customFormat="1">
      <c r="G628" s="242"/>
    </row>
    <row r="629" spans="7:7" s="119" customFormat="1">
      <c r="G629" s="242"/>
    </row>
    <row r="630" spans="7:7" s="119" customFormat="1">
      <c r="G630" s="242"/>
    </row>
    <row r="631" spans="7:7" s="119" customFormat="1">
      <c r="G631" s="242"/>
    </row>
    <row r="632" spans="7:7" s="119" customFormat="1">
      <c r="G632" s="242"/>
    </row>
    <row r="633" spans="7:7" s="119" customFormat="1">
      <c r="G633" s="242"/>
    </row>
    <row r="634" spans="7:7" s="119" customFormat="1">
      <c r="G634" s="242"/>
    </row>
    <row r="635" spans="7:7" s="119" customFormat="1">
      <c r="G635" s="242"/>
    </row>
    <row r="636" spans="7:7" s="119" customFormat="1">
      <c r="G636" s="242"/>
    </row>
    <row r="637" spans="7:7" s="119" customFormat="1">
      <c r="G637" s="242"/>
    </row>
    <row r="638" spans="7:7" s="119" customFormat="1">
      <c r="G638" s="242"/>
    </row>
    <row r="639" spans="7:7" s="119" customFormat="1">
      <c r="G639" s="242"/>
    </row>
    <row r="640" spans="7:7" s="119" customFormat="1">
      <c r="G640" s="242"/>
    </row>
    <row r="641" spans="7:7" s="119" customFormat="1">
      <c r="G641" s="242"/>
    </row>
    <row r="642" spans="7:7" s="119" customFormat="1">
      <c r="G642" s="242"/>
    </row>
    <row r="643" spans="7:7" s="119" customFormat="1">
      <c r="G643" s="242"/>
    </row>
    <row r="644" spans="7:7" s="119" customFormat="1">
      <c r="G644" s="242"/>
    </row>
    <row r="645" spans="7:7" s="119" customFormat="1">
      <c r="G645" s="242"/>
    </row>
    <row r="646" spans="7:7" s="119" customFormat="1">
      <c r="G646" s="242"/>
    </row>
    <row r="647" spans="7:7" s="119" customFormat="1">
      <c r="G647" s="242"/>
    </row>
    <row r="648" spans="7:7" s="119" customFormat="1">
      <c r="G648" s="242"/>
    </row>
    <row r="649" spans="7:7" s="119" customFormat="1">
      <c r="G649" s="242"/>
    </row>
    <row r="650" spans="7:7" s="119" customFormat="1">
      <c r="G650" s="242"/>
    </row>
    <row r="651" spans="7:7" s="119" customFormat="1">
      <c r="G651" s="242"/>
    </row>
    <row r="652" spans="7:7" s="119" customFormat="1">
      <c r="G652" s="242"/>
    </row>
    <row r="653" spans="7:7" s="119" customFormat="1">
      <c r="G653" s="242"/>
    </row>
    <row r="654" spans="7:7" s="119" customFormat="1">
      <c r="G654" s="242"/>
    </row>
    <row r="655" spans="7:7" s="119" customFormat="1">
      <c r="G655" s="242"/>
    </row>
    <row r="656" spans="7:7" s="119" customFormat="1">
      <c r="G656" s="242"/>
    </row>
    <row r="657" spans="7:7" s="119" customFormat="1">
      <c r="G657" s="242"/>
    </row>
    <row r="658" spans="7:7" s="119" customFormat="1">
      <c r="G658" s="242"/>
    </row>
    <row r="659" spans="7:7" s="119" customFormat="1">
      <c r="G659" s="242"/>
    </row>
    <row r="660" spans="7:7" s="119" customFormat="1">
      <c r="G660" s="242"/>
    </row>
    <row r="661" spans="7:7" s="119" customFormat="1">
      <c r="G661" s="242"/>
    </row>
    <row r="662" spans="7:7" s="119" customFormat="1">
      <c r="G662" s="242"/>
    </row>
    <row r="663" spans="7:7" s="119" customFormat="1">
      <c r="G663" s="242"/>
    </row>
    <row r="664" spans="7:7" s="119" customFormat="1">
      <c r="G664" s="242"/>
    </row>
    <row r="665" spans="7:7" s="119" customFormat="1">
      <c r="G665" s="242"/>
    </row>
    <row r="666" spans="7:7" s="119" customFormat="1">
      <c r="G666" s="242"/>
    </row>
    <row r="667" spans="7:7" s="119" customFormat="1">
      <c r="G667" s="242"/>
    </row>
    <row r="668" spans="7:7" s="119" customFormat="1">
      <c r="G668" s="242"/>
    </row>
    <row r="669" spans="7:7" s="119" customFormat="1">
      <c r="G669" s="242"/>
    </row>
    <row r="670" spans="7:7" s="119" customFormat="1">
      <c r="G670" s="242"/>
    </row>
    <row r="671" spans="7:7" s="119" customFormat="1">
      <c r="G671" s="242"/>
    </row>
    <row r="672" spans="7:7" s="119" customFormat="1">
      <c r="G672" s="242"/>
    </row>
    <row r="673" spans="7:7" s="119" customFormat="1">
      <c r="G673" s="242"/>
    </row>
    <row r="674" spans="7:7" s="119" customFormat="1">
      <c r="G674" s="242"/>
    </row>
    <row r="675" spans="7:7" s="119" customFormat="1">
      <c r="G675" s="242"/>
    </row>
    <row r="676" spans="7:7" s="119" customFormat="1">
      <c r="G676" s="242"/>
    </row>
    <row r="677" spans="7:7" s="119" customFormat="1">
      <c r="G677" s="242"/>
    </row>
    <row r="678" spans="7:7" s="119" customFormat="1">
      <c r="G678" s="242"/>
    </row>
    <row r="679" spans="7:7" s="119" customFormat="1">
      <c r="G679" s="242"/>
    </row>
    <row r="680" spans="7:7" s="119" customFormat="1">
      <c r="G680" s="242"/>
    </row>
    <row r="681" spans="7:7" s="119" customFormat="1">
      <c r="G681" s="242"/>
    </row>
    <row r="682" spans="7:7" s="119" customFormat="1">
      <c r="G682" s="242"/>
    </row>
    <row r="683" spans="7:7" s="119" customFormat="1">
      <c r="G683" s="242"/>
    </row>
    <row r="684" spans="7:7" s="119" customFormat="1">
      <c r="G684" s="242"/>
    </row>
    <row r="685" spans="7:7" s="119" customFormat="1">
      <c r="G685" s="242"/>
    </row>
    <row r="686" spans="7:7" s="119" customFormat="1">
      <c r="G686" s="242"/>
    </row>
    <row r="687" spans="7:7" s="119" customFormat="1">
      <c r="G687" s="242"/>
    </row>
    <row r="688" spans="7:7" s="119" customFormat="1">
      <c r="G688" s="242"/>
    </row>
    <row r="689" spans="7:7" s="119" customFormat="1">
      <c r="G689" s="242"/>
    </row>
    <row r="690" spans="7:7" s="119" customFormat="1">
      <c r="G690" s="242"/>
    </row>
    <row r="691" spans="7:7" s="119" customFormat="1">
      <c r="G691" s="242"/>
    </row>
    <row r="692" spans="7:7" s="119" customFormat="1">
      <c r="G692" s="242"/>
    </row>
    <row r="693" spans="7:7" s="119" customFormat="1">
      <c r="G693" s="242"/>
    </row>
    <row r="694" spans="7:7" s="119" customFormat="1">
      <c r="G694" s="242"/>
    </row>
    <row r="695" spans="7:7" s="119" customFormat="1">
      <c r="G695" s="242"/>
    </row>
    <row r="696" spans="7:7" s="119" customFormat="1">
      <c r="G696" s="242"/>
    </row>
    <row r="697" spans="7:7" s="119" customFormat="1">
      <c r="G697" s="242"/>
    </row>
    <row r="698" spans="7:7" s="119" customFormat="1">
      <c r="G698" s="242"/>
    </row>
    <row r="699" spans="7:7" s="119" customFormat="1">
      <c r="G699" s="242"/>
    </row>
    <row r="700" spans="7:7" s="119" customFormat="1">
      <c r="G700" s="242"/>
    </row>
    <row r="701" spans="7:7" s="119" customFormat="1">
      <c r="G701" s="242"/>
    </row>
    <row r="702" spans="7:7" s="119" customFormat="1">
      <c r="G702" s="242"/>
    </row>
    <row r="703" spans="7:7" s="119" customFormat="1">
      <c r="G703" s="242"/>
    </row>
    <row r="704" spans="7:7" s="119" customFormat="1">
      <c r="G704" s="242"/>
    </row>
    <row r="705" spans="7:7" s="119" customFormat="1">
      <c r="G705" s="242"/>
    </row>
    <row r="706" spans="7:7" s="119" customFormat="1">
      <c r="G706" s="242"/>
    </row>
    <row r="707" spans="7:7" s="119" customFormat="1">
      <c r="G707" s="242"/>
    </row>
    <row r="708" spans="7:7" s="119" customFormat="1">
      <c r="G708" s="242"/>
    </row>
    <row r="709" spans="7:7" s="119" customFormat="1">
      <c r="G709" s="242"/>
    </row>
    <row r="710" spans="7:7" s="119" customFormat="1">
      <c r="G710" s="242"/>
    </row>
    <row r="711" spans="7:7" s="119" customFormat="1">
      <c r="G711" s="242"/>
    </row>
    <row r="712" spans="7:7" s="119" customFormat="1">
      <c r="G712" s="242"/>
    </row>
    <row r="713" spans="7:7" s="119" customFormat="1">
      <c r="G713" s="242"/>
    </row>
    <row r="714" spans="7:7" s="119" customFormat="1">
      <c r="G714" s="242"/>
    </row>
    <row r="715" spans="7:7" s="119" customFormat="1">
      <c r="G715" s="242"/>
    </row>
    <row r="716" spans="7:7" s="119" customFormat="1">
      <c r="G716" s="242"/>
    </row>
    <row r="717" spans="7:7" s="119" customFormat="1">
      <c r="G717" s="242"/>
    </row>
    <row r="718" spans="7:7" s="119" customFormat="1">
      <c r="G718" s="242"/>
    </row>
    <row r="719" spans="7:7" s="119" customFormat="1">
      <c r="G719" s="242"/>
    </row>
    <row r="720" spans="7:7" s="119" customFormat="1">
      <c r="G720" s="242"/>
    </row>
    <row r="721" spans="7:7" s="119" customFormat="1">
      <c r="G721" s="242"/>
    </row>
    <row r="722" spans="7:7" s="119" customFormat="1">
      <c r="G722" s="242"/>
    </row>
    <row r="723" spans="7:7" s="119" customFormat="1">
      <c r="G723" s="242"/>
    </row>
    <row r="724" spans="7:7" s="119" customFormat="1">
      <c r="G724" s="242"/>
    </row>
    <row r="725" spans="7:7" s="119" customFormat="1">
      <c r="G725" s="242"/>
    </row>
    <row r="726" spans="7:7" s="119" customFormat="1">
      <c r="G726" s="242"/>
    </row>
    <row r="727" spans="7:7" s="119" customFormat="1">
      <c r="G727" s="242"/>
    </row>
    <row r="728" spans="7:7" s="119" customFormat="1">
      <c r="G728" s="242"/>
    </row>
    <row r="729" spans="7:7" s="119" customFormat="1">
      <c r="G729" s="242"/>
    </row>
    <row r="730" spans="7:7" s="119" customFormat="1">
      <c r="G730" s="242"/>
    </row>
    <row r="731" spans="7:7" s="119" customFormat="1">
      <c r="G731" s="242"/>
    </row>
    <row r="732" spans="7:7" s="119" customFormat="1">
      <c r="G732" s="242"/>
    </row>
    <row r="733" spans="7:7" s="119" customFormat="1">
      <c r="G733" s="242"/>
    </row>
    <row r="734" spans="7:7" s="119" customFormat="1">
      <c r="G734" s="242"/>
    </row>
    <row r="735" spans="7:7" s="119" customFormat="1">
      <c r="G735" s="242"/>
    </row>
    <row r="736" spans="7:7" s="119" customFormat="1">
      <c r="G736" s="242"/>
    </row>
    <row r="737" spans="7:7" s="119" customFormat="1">
      <c r="G737" s="242"/>
    </row>
    <row r="738" spans="7:7" s="119" customFormat="1">
      <c r="G738" s="242"/>
    </row>
    <row r="739" spans="7:7" s="119" customFormat="1">
      <c r="G739" s="242"/>
    </row>
    <row r="740" spans="7:7" s="119" customFormat="1">
      <c r="G740" s="242"/>
    </row>
    <row r="741" spans="7:7" s="119" customFormat="1">
      <c r="G741" s="242"/>
    </row>
    <row r="742" spans="7:7" s="119" customFormat="1">
      <c r="G742" s="242"/>
    </row>
    <row r="743" spans="7:7" s="119" customFormat="1">
      <c r="G743" s="242"/>
    </row>
    <row r="744" spans="7:7" s="119" customFormat="1">
      <c r="G744" s="242"/>
    </row>
    <row r="745" spans="7:7" s="119" customFormat="1">
      <c r="G745" s="242"/>
    </row>
    <row r="746" spans="7:7" s="119" customFormat="1">
      <c r="G746" s="242"/>
    </row>
    <row r="747" spans="7:7" s="119" customFormat="1">
      <c r="G747" s="242"/>
    </row>
    <row r="748" spans="7:7" s="119" customFormat="1">
      <c r="G748" s="242"/>
    </row>
    <row r="749" spans="7:7" s="119" customFormat="1">
      <c r="G749" s="242"/>
    </row>
    <row r="750" spans="7:7" s="119" customFormat="1">
      <c r="G750" s="242"/>
    </row>
    <row r="751" spans="7:7" s="119" customFormat="1">
      <c r="G751" s="242"/>
    </row>
    <row r="752" spans="7:7" s="119" customFormat="1">
      <c r="G752" s="242"/>
    </row>
    <row r="753" spans="7:7" s="119" customFormat="1">
      <c r="G753" s="242"/>
    </row>
    <row r="754" spans="7:7" s="119" customFormat="1">
      <c r="G754" s="242"/>
    </row>
    <row r="755" spans="7:7" s="119" customFormat="1">
      <c r="G755" s="242"/>
    </row>
    <row r="756" spans="7:7" s="119" customFormat="1">
      <c r="G756" s="242"/>
    </row>
    <row r="757" spans="7:7" s="119" customFormat="1">
      <c r="G757" s="242"/>
    </row>
    <row r="758" spans="7:7" s="119" customFormat="1">
      <c r="G758" s="242"/>
    </row>
    <row r="759" spans="7:7" s="119" customFormat="1">
      <c r="G759" s="242"/>
    </row>
    <row r="760" spans="7:7" s="119" customFormat="1">
      <c r="G760" s="242"/>
    </row>
    <row r="761" spans="7:7" s="119" customFormat="1">
      <c r="G761" s="242"/>
    </row>
    <row r="762" spans="7:7" s="119" customFormat="1">
      <c r="G762" s="242"/>
    </row>
    <row r="763" spans="7:7" s="119" customFormat="1">
      <c r="G763" s="242"/>
    </row>
    <row r="764" spans="7:7" s="119" customFormat="1">
      <c r="G764" s="242"/>
    </row>
    <row r="765" spans="7:7" s="119" customFormat="1">
      <c r="G765" s="242"/>
    </row>
    <row r="766" spans="7:7" s="119" customFormat="1">
      <c r="G766" s="242"/>
    </row>
    <row r="767" spans="7:7" s="119" customFormat="1">
      <c r="G767" s="242"/>
    </row>
    <row r="768" spans="7:7" s="119" customFormat="1">
      <c r="G768" s="242"/>
    </row>
    <row r="769" spans="7:7" s="119" customFormat="1">
      <c r="G769" s="242"/>
    </row>
    <row r="770" spans="7:7" s="119" customFormat="1">
      <c r="G770" s="242"/>
    </row>
    <row r="771" spans="7:7" s="119" customFormat="1">
      <c r="G771" s="242"/>
    </row>
    <row r="772" spans="7:7" s="119" customFormat="1">
      <c r="G772" s="242"/>
    </row>
    <row r="773" spans="7:7" s="119" customFormat="1">
      <c r="G773" s="242"/>
    </row>
    <row r="774" spans="7:7" s="119" customFormat="1">
      <c r="G774" s="242"/>
    </row>
    <row r="775" spans="7:7" s="119" customFormat="1">
      <c r="G775" s="242"/>
    </row>
    <row r="776" spans="7:7" s="119" customFormat="1">
      <c r="G776" s="242"/>
    </row>
    <row r="777" spans="7:7" s="119" customFormat="1">
      <c r="G777" s="242"/>
    </row>
    <row r="778" spans="7:7" s="119" customFormat="1">
      <c r="G778" s="242"/>
    </row>
    <row r="779" spans="7:7" s="119" customFormat="1">
      <c r="G779" s="242"/>
    </row>
    <row r="780" spans="7:7" s="119" customFormat="1">
      <c r="G780" s="242"/>
    </row>
    <row r="781" spans="7:7" s="119" customFormat="1">
      <c r="G781" s="242"/>
    </row>
    <row r="782" spans="7:7" s="119" customFormat="1">
      <c r="G782" s="242"/>
    </row>
    <row r="783" spans="7:7" s="119" customFormat="1">
      <c r="G783" s="242"/>
    </row>
    <row r="784" spans="7:7" s="119" customFormat="1">
      <c r="G784" s="242"/>
    </row>
    <row r="785" spans="7:7" s="119" customFormat="1">
      <c r="G785" s="242"/>
    </row>
    <row r="786" spans="7:7" s="119" customFormat="1">
      <c r="G786" s="242"/>
    </row>
    <row r="787" spans="7:7" s="119" customFormat="1">
      <c r="G787" s="242"/>
    </row>
    <row r="788" spans="7:7" s="119" customFormat="1">
      <c r="G788" s="242"/>
    </row>
    <row r="789" spans="7:7" s="119" customFormat="1">
      <c r="G789" s="242"/>
    </row>
    <row r="790" spans="7:7" s="119" customFormat="1">
      <c r="G790" s="242"/>
    </row>
    <row r="791" spans="7:7" s="119" customFormat="1">
      <c r="G791" s="242"/>
    </row>
    <row r="792" spans="7:7" s="119" customFormat="1">
      <c r="G792" s="242"/>
    </row>
    <row r="793" spans="7:7" s="119" customFormat="1">
      <c r="G793" s="242"/>
    </row>
    <row r="794" spans="7:7" s="119" customFormat="1">
      <c r="G794" s="242"/>
    </row>
    <row r="795" spans="7:7" s="119" customFormat="1">
      <c r="G795" s="242"/>
    </row>
    <row r="796" spans="7:7" s="119" customFormat="1">
      <c r="G796" s="242"/>
    </row>
    <row r="797" spans="7:7" s="119" customFormat="1">
      <c r="G797" s="242"/>
    </row>
    <row r="798" spans="7:7" s="119" customFormat="1">
      <c r="G798" s="242"/>
    </row>
    <row r="799" spans="7:7" s="119" customFormat="1">
      <c r="G799" s="242"/>
    </row>
    <row r="800" spans="7:7" s="119" customFormat="1">
      <c r="G800" s="242"/>
    </row>
    <row r="801" spans="7:7" s="119" customFormat="1">
      <c r="G801" s="242"/>
    </row>
    <row r="802" spans="7:7" s="119" customFormat="1">
      <c r="G802" s="242"/>
    </row>
    <row r="803" spans="7:7" s="119" customFormat="1">
      <c r="G803" s="242"/>
    </row>
    <row r="804" spans="7:7" s="119" customFormat="1">
      <c r="G804" s="242"/>
    </row>
    <row r="805" spans="7:7" s="119" customFormat="1">
      <c r="G805" s="242"/>
    </row>
    <row r="806" spans="7:7" s="119" customFormat="1">
      <c r="G806" s="242"/>
    </row>
    <row r="807" spans="7:7" s="119" customFormat="1">
      <c r="G807" s="242"/>
    </row>
    <row r="808" spans="7:7" s="119" customFormat="1">
      <c r="G808" s="242"/>
    </row>
    <row r="809" spans="7:7" s="119" customFormat="1">
      <c r="G809" s="242"/>
    </row>
    <row r="810" spans="7:7" s="119" customFormat="1">
      <c r="G810" s="242"/>
    </row>
    <row r="811" spans="7:7" s="119" customFormat="1">
      <c r="G811" s="242"/>
    </row>
    <row r="812" spans="7:7" s="119" customFormat="1">
      <c r="G812" s="242"/>
    </row>
    <row r="813" spans="7:7" s="119" customFormat="1">
      <c r="G813" s="242"/>
    </row>
    <row r="814" spans="7:7" s="119" customFormat="1">
      <c r="G814" s="242"/>
    </row>
    <row r="815" spans="7:7" s="119" customFormat="1">
      <c r="G815" s="242"/>
    </row>
    <row r="816" spans="7:7" s="119" customFormat="1">
      <c r="G816" s="242"/>
    </row>
    <row r="817" spans="7:7" s="119" customFormat="1">
      <c r="G817" s="242"/>
    </row>
    <row r="818" spans="7:7" s="119" customFormat="1">
      <c r="G818" s="242"/>
    </row>
    <row r="819" spans="7:7" s="119" customFormat="1">
      <c r="G819" s="242"/>
    </row>
    <row r="820" spans="7:7" s="119" customFormat="1">
      <c r="G820" s="242"/>
    </row>
    <row r="821" spans="7:7" s="119" customFormat="1">
      <c r="G821" s="242"/>
    </row>
    <row r="822" spans="7:7" s="119" customFormat="1">
      <c r="G822" s="242"/>
    </row>
    <row r="823" spans="7:7" s="119" customFormat="1">
      <c r="G823" s="242"/>
    </row>
    <row r="824" spans="7:7" s="119" customFormat="1">
      <c r="G824" s="242"/>
    </row>
    <row r="825" spans="7:7" s="119" customFormat="1">
      <c r="G825" s="242"/>
    </row>
    <row r="826" spans="7:7" s="119" customFormat="1">
      <c r="G826" s="242"/>
    </row>
    <row r="827" spans="7:7" s="119" customFormat="1">
      <c r="G827" s="242"/>
    </row>
    <row r="828" spans="7:7" s="119" customFormat="1">
      <c r="G828" s="242"/>
    </row>
    <row r="829" spans="7:7" s="119" customFormat="1">
      <c r="G829" s="242"/>
    </row>
    <row r="830" spans="7:7" s="119" customFormat="1">
      <c r="G830" s="242"/>
    </row>
    <row r="831" spans="7:7" s="119" customFormat="1">
      <c r="G831" s="242"/>
    </row>
    <row r="832" spans="7:7" s="119" customFormat="1">
      <c r="G832" s="242"/>
    </row>
    <row r="833" spans="7:7" s="119" customFormat="1">
      <c r="G833" s="242"/>
    </row>
    <row r="834" spans="7:7" s="119" customFormat="1">
      <c r="G834" s="242"/>
    </row>
    <row r="835" spans="7:7" s="119" customFormat="1">
      <c r="G835" s="242"/>
    </row>
    <row r="836" spans="7:7" s="119" customFormat="1">
      <c r="G836" s="242"/>
    </row>
    <row r="837" spans="7:7" s="119" customFormat="1">
      <c r="G837" s="242"/>
    </row>
    <row r="838" spans="7:7" s="119" customFormat="1">
      <c r="G838" s="242"/>
    </row>
    <row r="839" spans="7:7" s="119" customFormat="1">
      <c r="G839" s="242"/>
    </row>
    <row r="840" spans="7:7" s="119" customFormat="1">
      <c r="G840" s="242"/>
    </row>
    <row r="841" spans="7:7" s="119" customFormat="1">
      <c r="G841" s="242"/>
    </row>
    <row r="842" spans="7:7" s="119" customFormat="1">
      <c r="G842" s="242"/>
    </row>
    <row r="843" spans="7:7" s="119" customFormat="1">
      <c r="G843" s="242"/>
    </row>
    <row r="844" spans="7:7" s="119" customFormat="1">
      <c r="G844" s="242"/>
    </row>
    <row r="845" spans="7:7" s="119" customFormat="1">
      <c r="G845" s="242"/>
    </row>
    <row r="846" spans="7:7" s="119" customFormat="1">
      <c r="G846" s="242"/>
    </row>
    <row r="847" spans="7:7" s="119" customFormat="1">
      <c r="G847" s="242"/>
    </row>
    <row r="848" spans="7:7" s="119" customFormat="1">
      <c r="G848" s="242"/>
    </row>
    <row r="849" spans="7:7" s="119" customFormat="1">
      <c r="G849" s="242"/>
    </row>
    <row r="850" spans="7:7" s="119" customFormat="1">
      <c r="G850" s="242"/>
    </row>
    <row r="851" spans="7:7" s="119" customFormat="1">
      <c r="G851" s="242"/>
    </row>
    <row r="852" spans="7:7" s="119" customFormat="1">
      <c r="G852" s="242"/>
    </row>
    <row r="853" spans="7:7" s="119" customFormat="1">
      <c r="G853" s="242"/>
    </row>
    <row r="854" spans="7:7" s="119" customFormat="1">
      <c r="G854" s="242"/>
    </row>
    <row r="855" spans="7:7" s="119" customFormat="1">
      <c r="G855" s="242"/>
    </row>
    <row r="856" spans="7:7" s="119" customFormat="1">
      <c r="G856" s="242"/>
    </row>
    <row r="857" spans="7:7" s="119" customFormat="1">
      <c r="G857" s="242"/>
    </row>
    <row r="858" spans="7:7" s="119" customFormat="1">
      <c r="G858" s="242"/>
    </row>
    <row r="859" spans="7:7" s="119" customFormat="1">
      <c r="G859" s="242"/>
    </row>
    <row r="860" spans="7:7" s="119" customFormat="1">
      <c r="G860" s="242"/>
    </row>
    <row r="861" spans="7:7" s="119" customFormat="1">
      <c r="G861" s="242"/>
    </row>
    <row r="862" spans="7:7" s="119" customFormat="1">
      <c r="G862" s="242"/>
    </row>
    <row r="863" spans="7:7" s="119" customFormat="1">
      <c r="G863" s="242"/>
    </row>
    <row r="864" spans="7:7" s="119" customFormat="1">
      <c r="G864" s="242"/>
    </row>
    <row r="865" spans="7:7" s="119" customFormat="1">
      <c r="G865" s="242"/>
    </row>
    <row r="866" spans="7:7" s="119" customFormat="1">
      <c r="G866" s="242"/>
    </row>
    <row r="867" spans="7:7" s="119" customFormat="1">
      <c r="G867" s="242"/>
    </row>
    <row r="868" spans="7:7" s="119" customFormat="1">
      <c r="G868" s="242"/>
    </row>
    <row r="869" spans="7:7" s="119" customFormat="1">
      <c r="G869" s="242"/>
    </row>
    <row r="870" spans="7:7" s="119" customFormat="1">
      <c r="G870" s="242"/>
    </row>
    <row r="871" spans="7:7" s="119" customFormat="1">
      <c r="G871" s="242"/>
    </row>
    <row r="872" spans="7:7" s="119" customFormat="1">
      <c r="G872" s="242"/>
    </row>
    <row r="873" spans="7:7" s="119" customFormat="1">
      <c r="G873" s="242"/>
    </row>
    <row r="874" spans="7:7" s="119" customFormat="1">
      <c r="G874" s="242"/>
    </row>
    <row r="875" spans="7:7" s="119" customFormat="1">
      <c r="G875" s="242"/>
    </row>
    <row r="876" spans="7:7" s="119" customFormat="1">
      <c r="G876" s="242"/>
    </row>
    <row r="877" spans="7:7" s="119" customFormat="1">
      <c r="G877" s="242"/>
    </row>
    <row r="878" spans="7:7" s="119" customFormat="1">
      <c r="G878" s="242"/>
    </row>
    <row r="879" spans="7:7" s="119" customFormat="1">
      <c r="G879" s="242"/>
    </row>
    <row r="880" spans="7:7" s="119" customFormat="1">
      <c r="G880" s="242"/>
    </row>
    <row r="881" spans="1:7" s="119" customFormat="1">
      <c r="G881" s="242"/>
    </row>
    <row r="882" spans="1:7" s="119" customFormat="1">
      <c r="G882" s="242"/>
    </row>
    <row r="883" spans="1:7" s="119" customFormat="1">
      <c r="G883" s="242"/>
    </row>
    <row r="884" spans="1:7" s="119" customFormat="1">
      <c r="G884" s="242"/>
    </row>
    <row r="885" spans="1:7" s="119" customFormat="1">
      <c r="G885" s="242"/>
    </row>
    <row r="886" spans="1:7" s="119" customFormat="1">
      <c r="G886" s="242"/>
    </row>
    <row r="887" spans="1:7" s="119" customFormat="1">
      <c r="G887" s="242"/>
    </row>
    <row r="888" spans="1:7" s="119" customFormat="1">
      <c r="G888" s="242"/>
    </row>
    <row r="889" spans="1:7" s="119" customFormat="1">
      <c r="G889" s="242"/>
    </row>
    <row r="896" spans="1:7">
      <c r="A896" s="120"/>
      <c r="B896" s="120"/>
      <c r="C896" s="120"/>
      <c r="D896" s="120"/>
      <c r="E896" s="120"/>
      <c r="F896" s="120"/>
      <c r="G896" s="241"/>
    </row>
    <row r="897" spans="1:7">
      <c r="A897" s="120"/>
      <c r="B897" s="120"/>
      <c r="C897" s="120"/>
      <c r="D897" s="120"/>
      <c r="E897" s="120"/>
      <c r="F897" s="120"/>
      <c r="G897" s="241"/>
    </row>
    <row r="898" spans="1:7">
      <c r="A898" s="120"/>
      <c r="B898" s="120"/>
      <c r="C898" s="120"/>
      <c r="D898" s="120"/>
      <c r="E898" s="120"/>
      <c r="F898" s="120"/>
      <c r="G898" s="241"/>
    </row>
    <row r="899" spans="1:7">
      <c r="A899" s="120"/>
      <c r="B899" s="120"/>
      <c r="C899" s="120"/>
      <c r="D899" s="120"/>
      <c r="E899" s="120"/>
      <c r="F899" s="120"/>
      <c r="G899" s="241"/>
    </row>
    <row r="900" spans="1:7">
      <c r="A900" s="120"/>
      <c r="B900" s="120"/>
      <c r="C900" s="120"/>
      <c r="D900" s="120"/>
      <c r="E900" s="120"/>
      <c r="F900" s="120"/>
      <c r="G900" s="241"/>
    </row>
    <row r="901" spans="1:7">
      <c r="A901" s="120"/>
      <c r="B901" s="120"/>
      <c r="C901" s="120"/>
      <c r="D901" s="120"/>
      <c r="E901" s="120"/>
      <c r="F901" s="120"/>
      <c r="G901" s="241"/>
    </row>
    <row r="902" spans="1:7">
      <c r="A902" s="120"/>
      <c r="B902" s="120"/>
      <c r="C902" s="120"/>
      <c r="D902" s="120"/>
      <c r="E902" s="120"/>
      <c r="F902" s="120"/>
      <c r="G902" s="241"/>
    </row>
    <row r="903" spans="1:7">
      <c r="A903" s="120"/>
      <c r="B903" s="120"/>
      <c r="C903" s="120"/>
      <c r="D903" s="120"/>
      <c r="E903" s="120"/>
      <c r="F903" s="120"/>
      <c r="G903" s="241"/>
    </row>
    <row r="904" spans="1:7">
      <c r="A904" s="120"/>
      <c r="B904" s="120"/>
      <c r="C904" s="120"/>
      <c r="D904" s="120"/>
      <c r="E904" s="120"/>
      <c r="F904" s="120"/>
      <c r="G904" s="241"/>
    </row>
    <row r="905" spans="1:7">
      <c r="A905" s="120"/>
      <c r="B905" s="120"/>
      <c r="C905" s="120"/>
      <c r="D905" s="120"/>
      <c r="E905" s="120"/>
      <c r="F905" s="120"/>
      <c r="G905" s="241"/>
    </row>
    <row r="906" spans="1:7">
      <c r="A906" s="120"/>
      <c r="B906" s="120"/>
      <c r="C906" s="120"/>
      <c r="D906" s="120"/>
      <c r="E906" s="120"/>
      <c r="F906" s="120"/>
      <c r="G906" s="241"/>
    </row>
    <row r="907" spans="1:7">
      <c r="A907" s="120"/>
      <c r="B907" s="120"/>
      <c r="C907" s="120"/>
      <c r="D907" s="120"/>
      <c r="E907" s="120"/>
      <c r="F907" s="120"/>
      <c r="G907" s="241"/>
    </row>
    <row r="908" spans="1:7">
      <c r="A908" s="121"/>
      <c r="B908" s="121"/>
      <c r="C908" s="121"/>
      <c r="D908" s="121"/>
      <c r="E908" s="121"/>
      <c r="F908" s="121"/>
      <c r="G908" s="243"/>
    </row>
    <row r="909" spans="1:7">
      <c r="A909" s="121"/>
      <c r="B909" s="121"/>
      <c r="C909" s="121"/>
      <c r="D909" s="121"/>
      <c r="E909" s="121"/>
      <c r="F909" s="121"/>
      <c r="G909" s="243"/>
    </row>
    <row r="910" spans="1:7">
      <c r="A910" s="121"/>
      <c r="B910" s="121"/>
      <c r="C910" s="121"/>
      <c r="D910" s="121"/>
      <c r="E910" s="121"/>
      <c r="F910" s="121"/>
      <c r="G910" s="243"/>
    </row>
    <row r="911" spans="1:7">
      <c r="A911" s="121"/>
      <c r="B911" s="121"/>
      <c r="C911" s="121"/>
      <c r="D911" s="121"/>
      <c r="E911" s="121"/>
      <c r="F911" s="121"/>
      <c r="G911" s="243"/>
    </row>
    <row r="912" spans="1:7">
      <c r="A912" s="121"/>
      <c r="B912" s="121"/>
      <c r="C912" s="121"/>
      <c r="D912" s="121"/>
      <c r="E912" s="121"/>
      <c r="F912" s="121"/>
      <c r="G912" s="243"/>
    </row>
    <row r="913" spans="1:7">
      <c r="A913" s="121"/>
      <c r="B913" s="121"/>
      <c r="C913" s="121"/>
      <c r="D913" s="121"/>
      <c r="E913" s="121"/>
      <c r="F913" s="121"/>
      <c r="G913" s="243"/>
    </row>
    <row r="914" spans="1:7">
      <c r="A914" s="121"/>
      <c r="B914" s="121"/>
      <c r="C914" s="121"/>
      <c r="D914" s="121"/>
      <c r="E914" s="121"/>
      <c r="F914" s="121"/>
      <c r="G914" s="243"/>
    </row>
    <row r="915" spans="1:7">
      <c r="A915" s="121"/>
      <c r="B915" s="121"/>
      <c r="C915" s="121"/>
      <c r="D915" s="121"/>
      <c r="E915" s="121"/>
      <c r="F915" s="121"/>
      <c r="G915" s="243"/>
    </row>
    <row r="916" spans="1:7">
      <c r="A916" s="121"/>
      <c r="B916" s="121"/>
      <c r="C916" s="121"/>
      <c r="D916" s="121"/>
      <c r="E916" s="121"/>
      <c r="F916" s="121"/>
      <c r="G916" s="243"/>
    </row>
    <row r="917" spans="1:7">
      <c r="A917" s="121"/>
      <c r="B917" s="121"/>
      <c r="C917" s="121"/>
      <c r="D917" s="121"/>
      <c r="E917" s="121"/>
      <c r="F917" s="121"/>
      <c r="G917" s="243"/>
    </row>
    <row r="918" spans="1:7">
      <c r="A918" s="121"/>
      <c r="B918" s="121"/>
      <c r="C918" s="121"/>
      <c r="D918" s="121"/>
      <c r="E918" s="121"/>
      <c r="F918" s="121"/>
      <c r="G918" s="243"/>
    </row>
    <row r="919" spans="1:7">
      <c r="A919" s="121"/>
      <c r="B919" s="121"/>
      <c r="C919" s="121"/>
      <c r="D919" s="121"/>
      <c r="E919" s="121"/>
      <c r="F919" s="121"/>
      <c r="G919" s="243"/>
    </row>
    <row r="920" spans="1:7">
      <c r="A920" s="121"/>
      <c r="B920" s="121"/>
      <c r="C920" s="121"/>
      <c r="D920" s="121"/>
      <c r="E920" s="121"/>
      <c r="F920" s="121"/>
      <c r="G920" s="243"/>
    </row>
    <row r="921" spans="1:7">
      <c r="A921" s="121"/>
      <c r="B921" s="121"/>
      <c r="C921" s="121"/>
      <c r="D921" s="121"/>
      <c r="E921" s="121"/>
      <c r="F921" s="121"/>
      <c r="G921" s="243"/>
    </row>
    <row r="922" spans="1:7">
      <c r="A922" s="121"/>
      <c r="B922" s="121"/>
      <c r="C922" s="121"/>
      <c r="D922" s="121"/>
      <c r="E922" s="121"/>
      <c r="F922" s="121"/>
      <c r="G922" s="243"/>
    </row>
    <row r="923" spans="1:7">
      <c r="A923" s="121"/>
      <c r="B923" s="121"/>
      <c r="C923" s="121"/>
      <c r="D923" s="121"/>
      <c r="E923" s="121"/>
      <c r="F923" s="121"/>
      <c r="G923" s="243"/>
    </row>
    <row r="924" spans="1:7">
      <c r="A924" s="121"/>
      <c r="B924" s="121"/>
      <c r="C924" s="121"/>
      <c r="D924" s="121"/>
      <c r="E924" s="121"/>
      <c r="F924" s="121"/>
      <c r="G924" s="243"/>
    </row>
    <row r="925" spans="1:7">
      <c r="A925" s="121"/>
      <c r="B925" s="121"/>
      <c r="C925" s="121"/>
      <c r="D925" s="121"/>
      <c r="E925" s="121"/>
      <c r="F925" s="121"/>
      <c r="G925" s="243"/>
    </row>
    <row r="926" spans="1:7">
      <c r="A926" s="121"/>
      <c r="B926" s="121"/>
      <c r="C926" s="121"/>
      <c r="D926" s="121"/>
      <c r="E926" s="121"/>
      <c r="F926" s="121"/>
      <c r="G926" s="243"/>
    </row>
    <row r="927" spans="1:7">
      <c r="A927" s="121"/>
      <c r="B927" s="121"/>
      <c r="C927" s="121"/>
      <c r="D927" s="121"/>
      <c r="E927" s="121"/>
      <c r="F927" s="121"/>
      <c r="G927" s="243"/>
    </row>
    <row r="928" spans="1:7">
      <c r="A928" s="121"/>
      <c r="B928" s="121"/>
      <c r="C928" s="121"/>
      <c r="D928" s="121"/>
      <c r="E928" s="121"/>
      <c r="F928" s="121"/>
      <c r="G928" s="243"/>
    </row>
    <row r="929" spans="1:7">
      <c r="A929" s="121"/>
      <c r="B929" s="121"/>
      <c r="C929" s="121"/>
      <c r="D929" s="121"/>
      <c r="E929" s="121"/>
      <c r="F929" s="121"/>
      <c r="G929" s="243"/>
    </row>
    <row r="930" spans="1:7">
      <c r="A930" s="121"/>
      <c r="B930" s="121"/>
      <c r="C930" s="121"/>
      <c r="D930" s="121"/>
      <c r="E930" s="121"/>
      <c r="F930" s="121"/>
      <c r="G930" s="243"/>
    </row>
    <row r="931" spans="1:7">
      <c r="A931" s="121"/>
      <c r="B931" s="121"/>
      <c r="C931" s="121"/>
      <c r="D931" s="121"/>
      <c r="E931" s="121"/>
      <c r="F931" s="121"/>
      <c r="G931" s="243"/>
    </row>
    <row r="932" spans="1:7">
      <c r="A932" s="121"/>
      <c r="B932" s="121"/>
      <c r="C932" s="121"/>
      <c r="D932" s="121"/>
      <c r="E932" s="121"/>
      <c r="F932" s="121"/>
      <c r="G932" s="243"/>
    </row>
    <row r="933" spans="1:7">
      <c r="A933" s="121"/>
      <c r="B933" s="121"/>
      <c r="C933" s="121"/>
      <c r="D933" s="121"/>
      <c r="E933" s="121"/>
      <c r="F933" s="121"/>
      <c r="G933" s="243"/>
    </row>
    <row r="934" spans="1:7">
      <c r="A934" s="121"/>
      <c r="B934" s="121"/>
      <c r="C934" s="121"/>
      <c r="D934" s="121"/>
      <c r="E934" s="121"/>
      <c r="F934" s="121"/>
      <c r="G934" s="243"/>
    </row>
    <row r="935" spans="1:7">
      <c r="A935" s="121"/>
      <c r="B935" s="121"/>
      <c r="C935" s="121"/>
      <c r="D935" s="121"/>
      <c r="E935" s="121"/>
      <c r="F935" s="121"/>
      <c r="G935" s="243"/>
    </row>
    <row r="936" spans="1:7">
      <c r="A936" s="121"/>
      <c r="B936" s="121"/>
      <c r="C936" s="121"/>
      <c r="D936" s="121"/>
      <c r="E936" s="121"/>
      <c r="F936" s="121"/>
      <c r="G936" s="243"/>
    </row>
    <row r="937" spans="1:7">
      <c r="A937" s="121"/>
      <c r="B937" s="121"/>
      <c r="C937" s="121"/>
      <c r="D937" s="121"/>
      <c r="E937" s="121"/>
      <c r="F937" s="121"/>
      <c r="G937" s="243"/>
    </row>
    <row r="938" spans="1:7">
      <c r="A938" s="121"/>
      <c r="B938" s="121"/>
      <c r="C938" s="121"/>
      <c r="D938" s="121"/>
      <c r="E938" s="121"/>
      <c r="F938" s="121"/>
      <c r="G938" s="243"/>
    </row>
    <row r="939" spans="1:7">
      <c r="A939" s="121"/>
      <c r="B939" s="121"/>
      <c r="C939" s="121"/>
      <c r="D939" s="121"/>
      <c r="E939" s="121"/>
      <c r="F939" s="121"/>
      <c r="G939" s="243"/>
    </row>
    <row r="940" spans="1:7">
      <c r="A940" s="121"/>
      <c r="B940" s="121"/>
      <c r="C940" s="121"/>
      <c r="D940" s="121"/>
      <c r="E940" s="121"/>
      <c r="F940" s="121"/>
      <c r="G940" s="243"/>
    </row>
    <row r="941" spans="1:7">
      <c r="A941" s="121"/>
      <c r="B941" s="121"/>
      <c r="C941" s="121"/>
      <c r="D941" s="121"/>
      <c r="E941" s="121"/>
      <c r="F941" s="121"/>
      <c r="G941" s="243"/>
    </row>
    <row r="942" spans="1:7">
      <c r="A942" s="121"/>
      <c r="B942" s="121"/>
      <c r="C942" s="121"/>
      <c r="D942" s="121"/>
      <c r="E942" s="121"/>
      <c r="F942" s="121"/>
      <c r="G942" s="243"/>
    </row>
    <row r="943" spans="1:7">
      <c r="A943" s="121"/>
      <c r="B943" s="121"/>
      <c r="C943" s="121"/>
      <c r="D943" s="121"/>
      <c r="E943" s="121"/>
      <c r="F943" s="121"/>
      <c r="G943" s="243"/>
    </row>
    <row r="944" spans="1:7">
      <c r="A944" s="121"/>
      <c r="B944" s="121"/>
      <c r="C944" s="121"/>
      <c r="D944" s="121"/>
      <c r="E944" s="121"/>
      <c r="F944" s="121"/>
      <c r="G944" s="243"/>
    </row>
    <row r="945" spans="1:7">
      <c r="A945" s="121"/>
      <c r="B945" s="121"/>
      <c r="C945" s="121"/>
      <c r="D945" s="121"/>
      <c r="E945" s="121"/>
      <c r="F945" s="121"/>
      <c r="G945" s="243"/>
    </row>
    <row r="946" spans="1:7">
      <c r="A946" s="121"/>
      <c r="B946" s="121"/>
      <c r="C946" s="121"/>
      <c r="D946" s="121"/>
      <c r="E946" s="121"/>
      <c r="F946" s="121"/>
      <c r="G946" s="243"/>
    </row>
    <row r="947" spans="1:7">
      <c r="A947" s="121"/>
      <c r="B947" s="121"/>
      <c r="C947" s="121"/>
      <c r="D947" s="121"/>
      <c r="E947" s="121"/>
      <c r="F947" s="121"/>
      <c r="G947" s="243"/>
    </row>
    <row r="948" spans="1:7">
      <c r="A948" s="121"/>
      <c r="B948" s="121"/>
      <c r="C948" s="121"/>
      <c r="D948" s="121"/>
      <c r="E948" s="121"/>
      <c r="F948" s="121"/>
      <c r="G948" s="243"/>
    </row>
    <row r="949" spans="1:7">
      <c r="A949" s="121"/>
      <c r="B949" s="121"/>
      <c r="C949" s="121"/>
      <c r="D949" s="121"/>
      <c r="E949" s="121"/>
      <c r="F949" s="121"/>
      <c r="G949" s="243"/>
    </row>
    <row r="950" spans="1:7">
      <c r="A950" s="121"/>
      <c r="B950" s="121"/>
      <c r="C950" s="121"/>
      <c r="D950" s="121"/>
      <c r="E950" s="121"/>
      <c r="F950" s="121"/>
      <c r="G950" s="243"/>
    </row>
    <row r="951" spans="1:7">
      <c r="A951" s="121"/>
      <c r="B951" s="121"/>
      <c r="C951" s="121"/>
      <c r="D951" s="121"/>
      <c r="E951" s="121"/>
      <c r="F951" s="121"/>
      <c r="G951" s="243"/>
    </row>
    <row r="952" spans="1:7">
      <c r="A952" s="121"/>
      <c r="B952" s="121"/>
      <c r="C952" s="121"/>
      <c r="D952" s="121"/>
      <c r="E952" s="121"/>
      <c r="F952" s="121"/>
      <c r="G952" s="243"/>
    </row>
    <row r="953" spans="1:7">
      <c r="A953" s="121"/>
      <c r="B953" s="121"/>
      <c r="C953" s="121"/>
      <c r="D953" s="121"/>
      <c r="E953" s="121"/>
      <c r="F953" s="121"/>
      <c r="G953" s="243"/>
    </row>
    <row r="954" spans="1:7">
      <c r="A954" s="121"/>
      <c r="B954" s="121"/>
      <c r="C954" s="121"/>
      <c r="D954" s="121"/>
      <c r="E954" s="121"/>
      <c r="F954" s="121"/>
      <c r="G954" s="243"/>
    </row>
    <row r="955" spans="1:7">
      <c r="A955" s="121"/>
      <c r="B955" s="121"/>
      <c r="C955" s="121"/>
      <c r="D955" s="121"/>
      <c r="E955" s="121"/>
      <c r="F955" s="121"/>
      <c r="G955" s="243"/>
    </row>
    <row r="956" spans="1:7">
      <c r="A956" s="121"/>
      <c r="B956" s="121"/>
      <c r="C956" s="121"/>
      <c r="D956" s="121"/>
      <c r="E956" s="121"/>
      <c r="F956" s="121"/>
      <c r="G956" s="243"/>
    </row>
    <row r="957" spans="1:7">
      <c r="A957" s="121"/>
      <c r="B957" s="121"/>
      <c r="C957" s="121"/>
      <c r="D957" s="121"/>
      <c r="E957" s="121"/>
      <c r="F957" s="121"/>
      <c r="G957" s="243"/>
    </row>
    <row r="958" spans="1:7">
      <c r="A958" s="121"/>
      <c r="B958" s="121"/>
      <c r="C958" s="121"/>
      <c r="D958" s="121"/>
      <c r="E958" s="121"/>
      <c r="F958" s="121"/>
      <c r="G958" s="243"/>
    </row>
    <row r="959" spans="1:7">
      <c r="A959" s="121"/>
      <c r="B959" s="121"/>
      <c r="C959" s="121"/>
      <c r="D959" s="121"/>
      <c r="E959" s="121"/>
      <c r="F959" s="121"/>
      <c r="G959" s="243"/>
    </row>
    <row r="960" spans="1:7">
      <c r="A960" s="121"/>
      <c r="B960" s="121"/>
      <c r="C960" s="121"/>
      <c r="D960" s="121"/>
      <c r="E960" s="121"/>
      <c r="F960" s="121"/>
      <c r="G960" s="243"/>
    </row>
    <row r="961" spans="1:7">
      <c r="A961" s="121"/>
      <c r="B961" s="121"/>
      <c r="C961" s="121"/>
      <c r="D961" s="121"/>
      <c r="E961" s="121"/>
      <c r="F961" s="121"/>
      <c r="G961" s="243"/>
    </row>
    <row r="962" spans="1:7">
      <c r="A962" s="121"/>
      <c r="B962" s="121"/>
      <c r="C962" s="121"/>
      <c r="D962" s="121"/>
      <c r="E962" s="121"/>
      <c r="F962" s="121"/>
      <c r="G962" s="243"/>
    </row>
    <row r="963" spans="1:7">
      <c r="A963" s="121"/>
      <c r="B963" s="121"/>
      <c r="C963" s="121"/>
      <c r="D963" s="121"/>
      <c r="E963" s="121"/>
      <c r="F963" s="121"/>
      <c r="G963" s="243"/>
    </row>
    <row r="964" spans="1:7">
      <c r="A964" s="121"/>
      <c r="B964" s="121"/>
      <c r="C964" s="121"/>
      <c r="D964" s="121"/>
      <c r="E964" s="121"/>
      <c r="F964" s="121"/>
      <c r="G964" s="243"/>
    </row>
    <row r="965" spans="1:7">
      <c r="A965" s="121"/>
      <c r="B965" s="121"/>
      <c r="C965" s="121"/>
      <c r="D965" s="121"/>
      <c r="E965" s="121"/>
      <c r="F965" s="121"/>
      <c r="G965" s="243"/>
    </row>
    <row r="966" spans="1:7">
      <c r="A966" s="121"/>
      <c r="B966" s="121"/>
      <c r="C966" s="121"/>
      <c r="D966" s="121"/>
      <c r="E966" s="121"/>
      <c r="F966" s="121"/>
      <c r="G966" s="243"/>
    </row>
    <row r="967" spans="1:7">
      <c r="A967" s="121"/>
      <c r="B967" s="121"/>
      <c r="C967" s="121"/>
      <c r="D967" s="121"/>
      <c r="E967" s="121"/>
      <c r="F967" s="121"/>
      <c r="G967" s="243"/>
    </row>
    <row r="968" spans="1:7">
      <c r="A968" s="121"/>
      <c r="B968" s="121"/>
      <c r="C968" s="121"/>
      <c r="D968" s="121"/>
      <c r="E968" s="121"/>
      <c r="F968" s="121"/>
      <c r="G968" s="243"/>
    </row>
    <row r="969" spans="1:7">
      <c r="A969" s="121"/>
      <c r="B969" s="121"/>
      <c r="C969" s="121"/>
      <c r="D969" s="121"/>
      <c r="E969" s="121"/>
      <c r="F969" s="121"/>
      <c r="G969" s="243"/>
    </row>
    <row r="970" spans="1:7">
      <c r="A970" s="121"/>
      <c r="B970" s="121"/>
      <c r="C970" s="121"/>
      <c r="D970" s="121"/>
      <c r="E970" s="121"/>
      <c r="F970" s="121"/>
      <c r="G970" s="243"/>
    </row>
    <row r="971" spans="1:7">
      <c r="A971" s="121"/>
      <c r="B971" s="121"/>
      <c r="C971" s="121"/>
      <c r="D971" s="121"/>
      <c r="E971" s="121"/>
      <c r="F971" s="121"/>
      <c r="G971" s="243"/>
    </row>
    <row r="972" spans="1:7">
      <c r="A972" s="121"/>
      <c r="B972" s="121"/>
      <c r="C972" s="121"/>
      <c r="D972" s="121"/>
      <c r="E972" s="121"/>
      <c r="F972" s="121"/>
      <c r="G972" s="243"/>
    </row>
    <row r="973" spans="1:7">
      <c r="A973" s="121"/>
      <c r="B973" s="121"/>
      <c r="C973" s="121"/>
      <c r="D973" s="121"/>
      <c r="E973" s="121"/>
      <c r="F973" s="121"/>
      <c r="G973" s="243"/>
    </row>
    <row r="974" spans="1:7">
      <c r="A974" s="121"/>
      <c r="B974" s="121"/>
      <c r="C974" s="121"/>
      <c r="D974" s="121"/>
      <c r="E974" s="121"/>
      <c r="F974" s="121"/>
      <c r="G974" s="243"/>
    </row>
    <row r="975" spans="1:7">
      <c r="A975" s="121"/>
      <c r="B975" s="121"/>
      <c r="C975" s="121"/>
      <c r="D975" s="121"/>
      <c r="E975" s="121"/>
      <c r="F975" s="121"/>
      <c r="G975" s="243"/>
    </row>
    <row r="976" spans="1:7">
      <c r="A976" s="121"/>
      <c r="B976" s="121"/>
      <c r="C976" s="121"/>
      <c r="D976" s="121"/>
      <c r="E976" s="121"/>
      <c r="F976" s="121"/>
      <c r="G976" s="243"/>
    </row>
    <row r="977" spans="1:7">
      <c r="A977" s="121"/>
      <c r="B977" s="121"/>
      <c r="C977" s="121"/>
      <c r="D977" s="121"/>
      <c r="E977" s="121"/>
      <c r="F977" s="121"/>
      <c r="G977" s="243"/>
    </row>
    <row r="978" spans="1:7">
      <c r="A978" s="121"/>
      <c r="B978" s="121"/>
      <c r="C978" s="121"/>
      <c r="D978" s="121"/>
      <c r="E978" s="121"/>
      <c r="F978" s="121"/>
      <c r="G978" s="243"/>
    </row>
    <row r="979" spans="1:7">
      <c r="A979" s="121"/>
      <c r="B979" s="121"/>
      <c r="C979" s="121"/>
      <c r="D979" s="121"/>
      <c r="E979" s="121"/>
      <c r="F979" s="121"/>
      <c r="G979" s="243"/>
    </row>
    <row r="980" spans="1:7">
      <c r="A980" s="121"/>
      <c r="B980" s="121"/>
      <c r="C980" s="121"/>
      <c r="D980" s="121"/>
      <c r="E980" s="121"/>
      <c r="F980" s="121"/>
      <c r="G980" s="243"/>
    </row>
    <row r="981" spans="1:7">
      <c r="A981" s="121"/>
      <c r="B981" s="121"/>
      <c r="C981" s="121"/>
      <c r="D981" s="121"/>
      <c r="E981" s="121"/>
      <c r="F981" s="121"/>
      <c r="G981" s="243"/>
    </row>
    <row r="982" spans="1:7">
      <c r="A982" s="121"/>
      <c r="B982" s="121"/>
      <c r="C982" s="121"/>
      <c r="D982" s="121"/>
      <c r="E982" s="121"/>
      <c r="F982" s="121"/>
      <c r="G982" s="243"/>
    </row>
    <row r="983" spans="1:7">
      <c r="A983" s="121"/>
      <c r="B983" s="121"/>
      <c r="C983" s="121"/>
      <c r="D983" s="121"/>
      <c r="E983" s="121"/>
      <c r="F983" s="121"/>
      <c r="G983" s="243"/>
    </row>
    <row r="984" spans="1:7">
      <c r="A984" s="121"/>
      <c r="B984" s="121"/>
      <c r="C984" s="121"/>
      <c r="D984" s="121"/>
      <c r="E984" s="121"/>
      <c r="F984" s="121"/>
      <c r="G984" s="243"/>
    </row>
    <row r="985" spans="1:7">
      <c r="A985" s="121"/>
      <c r="B985" s="121"/>
      <c r="C985" s="121"/>
      <c r="D985" s="121"/>
      <c r="E985" s="121"/>
      <c r="F985" s="121"/>
      <c r="G985" s="243"/>
    </row>
    <row r="986" spans="1:7">
      <c r="A986" s="121"/>
      <c r="B986" s="121"/>
      <c r="C986" s="121"/>
      <c r="D986" s="121"/>
      <c r="E986" s="121"/>
      <c r="F986" s="121"/>
      <c r="G986" s="243"/>
    </row>
    <row r="987" spans="1:7">
      <c r="A987" s="121"/>
      <c r="B987" s="121"/>
      <c r="C987" s="121"/>
      <c r="D987" s="121"/>
      <c r="E987" s="121"/>
      <c r="F987" s="121"/>
      <c r="G987" s="243"/>
    </row>
    <row r="988" spans="1:7">
      <c r="A988" s="121"/>
      <c r="B988" s="121"/>
      <c r="C988" s="121"/>
      <c r="D988" s="121"/>
      <c r="E988" s="121"/>
      <c r="F988" s="121"/>
      <c r="G988" s="243"/>
    </row>
    <row r="989" spans="1:7">
      <c r="A989" s="121"/>
      <c r="B989" s="121"/>
      <c r="C989" s="121"/>
      <c r="D989" s="121"/>
      <c r="E989" s="121"/>
      <c r="F989" s="121"/>
      <c r="G989" s="243"/>
    </row>
    <row r="990" spans="1:7">
      <c r="A990" s="121"/>
      <c r="B990" s="121"/>
      <c r="C990" s="121"/>
      <c r="D990" s="121"/>
      <c r="E990" s="121"/>
      <c r="F990" s="121"/>
      <c r="G990" s="243"/>
    </row>
    <row r="991" spans="1:7">
      <c r="A991" s="121"/>
      <c r="B991" s="121"/>
      <c r="C991" s="121"/>
      <c r="D991" s="121"/>
      <c r="E991" s="121"/>
      <c r="F991" s="121"/>
      <c r="G991" s="243"/>
    </row>
    <row r="992" spans="1:7">
      <c r="A992" s="121"/>
      <c r="B992" s="121"/>
      <c r="C992" s="121"/>
      <c r="D992" s="121"/>
      <c r="E992" s="121"/>
      <c r="F992" s="121"/>
      <c r="G992" s="243"/>
    </row>
    <row r="993" spans="1:7">
      <c r="A993" s="121"/>
      <c r="B993" s="121"/>
      <c r="C993" s="121"/>
      <c r="D993" s="121"/>
      <c r="E993" s="121"/>
      <c r="F993" s="121"/>
      <c r="G993" s="243"/>
    </row>
    <row r="994" spans="1:7">
      <c r="A994" s="121"/>
      <c r="B994" s="121"/>
      <c r="C994" s="121"/>
      <c r="D994" s="121"/>
      <c r="E994" s="121"/>
      <c r="F994" s="121"/>
      <c r="G994" s="243"/>
    </row>
    <row r="995" spans="1:7">
      <c r="A995" s="121"/>
      <c r="B995" s="121"/>
      <c r="C995" s="121"/>
      <c r="D995" s="121"/>
      <c r="E995" s="121"/>
      <c r="F995" s="121"/>
      <c r="G995" s="243"/>
    </row>
    <row r="996" spans="1:7">
      <c r="A996" s="121"/>
      <c r="B996" s="121"/>
      <c r="C996" s="121"/>
      <c r="D996" s="121"/>
      <c r="E996" s="121"/>
      <c r="F996" s="121"/>
      <c r="G996" s="243"/>
    </row>
    <row r="997" spans="1:7">
      <c r="A997" s="121"/>
      <c r="B997" s="121"/>
      <c r="C997" s="121"/>
      <c r="D997" s="121"/>
      <c r="E997" s="121"/>
      <c r="F997" s="121"/>
      <c r="G997" s="243"/>
    </row>
    <row r="998" spans="1:7">
      <c r="A998" s="121"/>
      <c r="B998" s="121"/>
      <c r="C998" s="121"/>
      <c r="D998" s="121"/>
      <c r="E998" s="121"/>
      <c r="F998" s="121"/>
      <c r="G998" s="243"/>
    </row>
    <row r="999" spans="1:7">
      <c r="A999" s="121"/>
      <c r="B999" s="121"/>
      <c r="C999" s="121"/>
      <c r="D999" s="121"/>
      <c r="E999" s="121"/>
      <c r="F999" s="121"/>
      <c r="G999" s="243"/>
    </row>
    <row r="1000" spans="1:7">
      <c r="A1000" s="121"/>
      <c r="B1000" s="121"/>
      <c r="C1000" s="121"/>
      <c r="D1000" s="121"/>
      <c r="E1000" s="121"/>
      <c r="F1000" s="121"/>
      <c r="G1000" s="243"/>
    </row>
    <row r="1001" spans="1:7">
      <c r="A1001" s="121"/>
      <c r="B1001" s="121"/>
      <c r="C1001" s="121"/>
      <c r="D1001" s="121"/>
      <c r="E1001" s="121"/>
      <c r="F1001" s="121"/>
      <c r="G1001" s="243"/>
    </row>
    <row r="1002" spans="1:7">
      <c r="A1002" s="121"/>
      <c r="B1002" s="121"/>
      <c r="C1002" s="121"/>
      <c r="D1002" s="121"/>
      <c r="E1002" s="121"/>
      <c r="F1002" s="121"/>
      <c r="G1002" s="243"/>
    </row>
    <row r="1003" spans="1:7">
      <c r="A1003" s="121"/>
      <c r="B1003" s="121"/>
      <c r="C1003" s="121"/>
      <c r="D1003" s="121"/>
      <c r="E1003" s="121"/>
      <c r="F1003" s="121"/>
      <c r="G1003" s="243"/>
    </row>
    <row r="1004" spans="1:7">
      <c r="A1004" s="121"/>
      <c r="B1004" s="121"/>
      <c r="C1004" s="121"/>
      <c r="D1004" s="121"/>
      <c r="E1004" s="121"/>
      <c r="F1004" s="121"/>
      <c r="G1004" s="243"/>
    </row>
    <row r="1005" spans="1:7">
      <c r="A1005" s="121"/>
      <c r="B1005" s="121"/>
      <c r="C1005" s="121"/>
      <c r="D1005" s="121"/>
      <c r="E1005" s="121"/>
      <c r="F1005" s="121"/>
      <c r="G1005" s="243"/>
    </row>
    <row r="1006" spans="1:7">
      <c r="A1006" s="121"/>
      <c r="B1006" s="121"/>
      <c r="C1006" s="121"/>
      <c r="D1006" s="121"/>
      <c r="E1006" s="121"/>
      <c r="F1006" s="121"/>
      <c r="G1006" s="243"/>
    </row>
    <row r="1007" spans="1:7">
      <c r="A1007" s="121"/>
      <c r="B1007" s="121"/>
      <c r="C1007" s="121"/>
      <c r="D1007" s="121"/>
      <c r="E1007" s="121"/>
      <c r="F1007" s="121"/>
      <c r="G1007" s="243"/>
    </row>
    <row r="1008" spans="1:7">
      <c r="A1008" s="121"/>
      <c r="B1008" s="121"/>
      <c r="C1008" s="121"/>
      <c r="D1008" s="121"/>
      <c r="E1008" s="121"/>
      <c r="F1008" s="121"/>
      <c r="G1008" s="243"/>
    </row>
    <row r="1009" spans="1:7">
      <c r="A1009" s="121"/>
      <c r="B1009" s="121"/>
      <c r="C1009" s="121"/>
      <c r="D1009" s="121"/>
      <c r="E1009" s="121"/>
      <c r="F1009" s="121"/>
      <c r="G1009" s="243"/>
    </row>
    <row r="1010" spans="1:7">
      <c r="A1010" s="121"/>
      <c r="B1010" s="121"/>
      <c r="C1010" s="121"/>
      <c r="D1010" s="121"/>
      <c r="E1010" s="121"/>
      <c r="F1010" s="121"/>
      <c r="G1010" s="243"/>
    </row>
    <row r="1011" spans="1:7">
      <c r="A1011" s="121"/>
      <c r="B1011" s="121"/>
      <c r="C1011" s="121"/>
      <c r="D1011" s="121"/>
      <c r="E1011" s="121"/>
      <c r="F1011" s="121"/>
      <c r="G1011" s="243"/>
    </row>
    <row r="1012" spans="1:7">
      <c r="A1012" s="121"/>
      <c r="B1012" s="121"/>
      <c r="C1012" s="121"/>
      <c r="D1012" s="121"/>
      <c r="E1012" s="121"/>
      <c r="F1012" s="121"/>
      <c r="G1012" s="243"/>
    </row>
    <row r="1013" spans="1:7">
      <c r="A1013" s="121"/>
      <c r="B1013" s="121"/>
      <c r="C1013" s="121"/>
      <c r="D1013" s="121"/>
      <c r="E1013" s="121"/>
      <c r="F1013" s="121"/>
      <c r="G1013" s="243"/>
    </row>
    <row r="1014" spans="1:7">
      <c r="A1014" s="121"/>
      <c r="B1014" s="121"/>
      <c r="C1014" s="121"/>
      <c r="D1014" s="121"/>
      <c r="E1014" s="121"/>
      <c r="F1014" s="121"/>
      <c r="G1014" s="243"/>
    </row>
    <row r="1015" spans="1:7">
      <c r="A1015" s="121"/>
      <c r="B1015" s="121"/>
      <c r="C1015" s="121"/>
      <c r="D1015" s="121"/>
      <c r="E1015" s="121"/>
      <c r="F1015" s="121"/>
      <c r="G1015" s="243"/>
    </row>
    <row r="1016" spans="1:7">
      <c r="A1016" s="121"/>
      <c r="B1016" s="121"/>
      <c r="C1016" s="121"/>
      <c r="D1016" s="121"/>
      <c r="E1016" s="121"/>
      <c r="F1016" s="121"/>
      <c r="G1016" s="243"/>
    </row>
    <row r="1017" spans="1:7">
      <c r="A1017" s="121"/>
      <c r="B1017" s="121"/>
      <c r="C1017" s="121"/>
      <c r="D1017" s="121"/>
      <c r="E1017" s="121"/>
      <c r="F1017" s="121"/>
      <c r="G1017" s="243"/>
    </row>
    <row r="1018" spans="1:7">
      <c r="A1018" s="121"/>
      <c r="B1018" s="121"/>
      <c r="C1018" s="121"/>
      <c r="D1018" s="121"/>
      <c r="E1018" s="121"/>
      <c r="F1018" s="121"/>
      <c r="G1018" s="243"/>
    </row>
  </sheetData>
  <mergeCells count="9">
    <mergeCell ref="A2:A3"/>
    <mergeCell ref="B2:C2"/>
    <mergeCell ref="D2:F2"/>
    <mergeCell ref="G2:G3"/>
    <mergeCell ref="G133:G135"/>
    <mergeCell ref="C133:C135"/>
    <mergeCell ref="F133:F135"/>
    <mergeCell ref="D133:E135"/>
    <mergeCell ref="D36:D39"/>
  </mergeCells>
  <phoneticPr fontId="8"/>
  <printOptions horizontalCentered="1"/>
  <pageMargins left="0.47244094488188981" right="0.51181102362204722" top="0.51181102362204722" bottom="0.31496062992125984" header="0.55118110236220474" footer="0.31496062992125984"/>
  <pageSetup paperSize="9" scale="55" orientation="landscape" r:id="rId1"/>
  <headerFooter alignWithMargins="0">
    <oddFooter>&amp;C&amp;P</oddFooter>
  </headerFooter>
  <rowBreaks count="3" manualBreakCount="3">
    <brk id="57" max="6" man="1"/>
    <brk id="107" max="6" man="1"/>
    <brk id="132"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8"/>
  <sheetViews>
    <sheetView view="pageBreakPreview" zoomScaleNormal="85" zoomScaleSheetLayoutView="100" workbookViewId="0">
      <pane xSplit="1" ySplit="4" topLeftCell="Q59" activePane="bottomRight" state="frozen"/>
      <selection pane="topRight" activeCell="B1" sqref="B1"/>
      <selection pane="bottomLeft" activeCell="A5" sqref="A5"/>
      <selection pane="bottomRight" activeCell="T3" sqref="T3:T4"/>
    </sheetView>
  </sheetViews>
  <sheetFormatPr defaultRowHeight="13.5"/>
  <cols>
    <col min="1" max="1" width="11.25" style="75" customWidth="1"/>
    <col min="2" max="3" width="9" style="75"/>
    <col min="4" max="7" width="9.75" style="75" customWidth="1"/>
    <col min="8" max="8" width="12" style="75" customWidth="1"/>
    <col min="9" max="9" width="12.75" style="75" customWidth="1"/>
    <col min="10" max="10" width="11.75" style="75" customWidth="1"/>
    <col min="11" max="11" width="41.75" style="75" customWidth="1"/>
    <col min="12" max="13" width="11.25" style="75" customWidth="1"/>
    <col min="14" max="15" width="15.125" style="75" customWidth="1"/>
    <col min="16" max="16" width="10.625" style="75" customWidth="1"/>
    <col min="17" max="17" width="11.5" style="75" customWidth="1"/>
    <col min="18" max="18" width="10.75" style="75" customWidth="1"/>
    <col min="19" max="19" width="16.75" style="75" customWidth="1"/>
    <col min="20" max="21" width="18.375" style="75" customWidth="1"/>
    <col min="22" max="16384" width="9" style="75"/>
  </cols>
  <sheetData>
    <row r="1" spans="1:21" ht="27" customHeight="1">
      <c r="A1" s="352" t="s">
        <v>2208</v>
      </c>
      <c r="B1" s="86"/>
      <c r="C1" s="86"/>
      <c r="D1" s="86"/>
      <c r="E1" s="86"/>
      <c r="F1" s="86"/>
      <c r="G1" s="86"/>
      <c r="H1" s="85"/>
      <c r="I1" s="85"/>
      <c r="J1" s="85"/>
      <c r="K1" s="85"/>
      <c r="L1" s="352"/>
      <c r="M1" s="85"/>
      <c r="N1" s="85"/>
      <c r="O1" s="85"/>
      <c r="P1" s="85"/>
      <c r="Q1" s="85"/>
      <c r="R1" s="85"/>
      <c r="S1" s="85"/>
      <c r="T1" s="85"/>
      <c r="U1" s="85"/>
    </row>
    <row r="2" spans="1:21" ht="36.75" customHeight="1">
      <c r="A2" s="721"/>
      <c r="B2" s="725" t="s">
        <v>264</v>
      </c>
      <c r="C2" s="725"/>
      <c r="D2" s="725" t="s">
        <v>2024</v>
      </c>
      <c r="E2" s="725"/>
      <c r="F2" s="725" t="s">
        <v>201</v>
      </c>
      <c r="G2" s="725"/>
      <c r="H2" s="722" t="s">
        <v>2025</v>
      </c>
      <c r="I2" s="722" t="s">
        <v>2026</v>
      </c>
      <c r="J2" s="722" t="s">
        <v>2027</v>
      </c>
      <c r="K2" s="722" t="s">
        <v>194</v>
      </c>
      <c r="L2" s="721"/>
      <c r="M2" s="727" t="s">
        <v>203</v>
      </c>
      <c r="N2" s="727"/>
      <c r="O2" s="727"/>
      <c r="P2" s="727"/>
      <c r="Q2" s="727"/>
      <c r="R2" s="727"/>
      <c r="S2" s="727"/>
      <c r="T2" s="727"/>
      <c r="U2" s="727"/>
    </row>
    <row r="3" spans="1:21" ht="57" customHeight="1">
      <c r="A3" s="721"/>
      <c r="B3" s="725"/>
      <c r="C3" s="725"/>
      <c r="D3" s="725"/>
      <c r="E3" s="725"/>
      <c r="F3" s="725"/>
      <c r="G3" s="725"/>
      <c r="H3" s="722"/>
      <c r="I3" s="722"/>
      <c r="J3" s="722"/>
      <c r="K3" s="722"/>
      <c r="L3" s="721"/>
      <c r="M3" s="724" t="s">
        <v>202</v>
      </c>
      <c r="N3" s="720" t="s">
        <v>204</v>
      </c>
      <c r="O3" s="720" t="s">
        <v>205</v>
      </c>
      <c r="P3" s="720" t="s">
        <v>353</v>
      </c>
      <c r="Q3" s="720" t="s">
        <v>354</v>
      </c>
      <c r="R3" s="720" t="s">
        <v>2028</v>
      </c>
      <c r="S3" s="720" t="s">
        <v>206</v>
      </c>
      <c r="T3" s="726" t="s">
        <v>207</v>
      </c>
      <c r="U3" s="724" t="s">
        <v>208</v>
      </c>
    </row>
    <row r="4" spans="1:21" ht="82.5" customHeight="1">
      <c r="A4" s="721"/>
      <c r="B4" s="372" t="s">
        <v>198</v>
      </c>
      <c r="C4" s="372" t="s">
        <v>199</v>
      </c>
      <c r="D4" s="372" t="s">
        <v>200</v>
      </c>
      <c r="E4" s="372" t="s">
        <v>196</v>
      </c>
      <c r="F4" s="372" t="s">
        <v>195</v>
      </c>
      <c r="G4" s="372" t="s">
        <v>196</v>
      </c>
      <c r="H4" s="722"/>
      <c r="I4" s="723"/>
      <c r="J4" s="723"/>
      <c r="K4" s="722"/>
      <c r="L4" s="721"/>
      <c r="M4" s="724"/>
      <c r="N4" s="720"/>
      <c r="O4" s="720"/>
      <c r="P4" s="720"/>
      <c r="Q4" s="720"/>
      <c r="R4" s="720"/>
      <c r="S4" s="720"/>
      <c r="T4" s="726"/>
      <c r="U4" s="724"/>
    </row>
    <row r="5" spans="1:21" ht="57" customHeight="1">
      <c r="A5" s="463" t="s">
        <v>157</v>
      </c>
      <c r="B5" s="88">
        <v>1</v>
      </c>
      <c r="C5" s="132">
        <v>1</v>
      </c>
      <c r="D5" s="478">
        <v>195</v>
      </c>
      <c r="E5" s="478">
        <v>129</v>
      </c>
      <c r="F5" s="218"/>
      <c r="G5" s="218"/>
      <c r="H5" s="134">
        <v>0</v>
      </c>
      <c r="I5" s="134">
        <v>0</v>
      </c>
      <c r="J5" s="134">
        <v>0</v>
      </c>
      <c r="K5" s="174" t="s">
        <v>561</v>
      </c>
      <c r="L5" s="584" t="s">
        <v>157</v>
      </c>
      <c r="M5" s="630" t="s">
        <v>562</v>
      </c>
      <c r="N5" s="426" t="s">
        <v>563</v>
      </c>
      <c r="O5" s="426" t="s">
        <v>564</v>
      </c>
      <c r="P5" s="426" t="s">
        <v>565</v>
      </c>
      <c r="Q5" s="426" t="s">
        <v>566</v>
      </c>
      <c r="R5" s="426" t="s">
        <v>567</v>
      </c>
      <c r="S5" s="426" t="s">
        <v>568</v>
      </c>
      <c r="T5" s="426" t="s">
        <v>569</v>
      </c>
      <c r="U5" s="426" t="s">
        <v>570</v>
      </c>
    </row>
    <row r="6" spans="1:21" ht="27">
      <c r="A6" s="463" t="s">
        <v>158</v>
      </c>
      <c r="B6" s="88">
        <v>1</v>
      </c>
      <c r="C6" s="132">
        <v>1</v>
      </c>
      <c r="D6" s="478">
        <v>1</v>
      </c>
      <c r="E6" s="478">
        <v>1</v>
      </c>
      <c r="F6" s="218"/>
      <c r="G6" s="218"/>
      <c r="H6" s="134">
        <v>0</v>
      </c>
      <c r="I6" s="134">
        <v>0</v>
      </c>
      <c r="J6" s="134">
        <v>0</v>
      </c>
      <c r="K6" s="132" t="s">
        <v>284</v>
      </c>
      <c r="L6" s="584" t="s">
        <v>158</v>
      </c>
      <c r="M6" s="631"/>
      <c r="N6" s="504"/>
      <c r="O6" s="504"/>
      <c r="P6" s="504"/>
      <c r="Q6" s="504"/>
      <c r="R6" s="504"/>
      <c r="S6" s="504"/>
      <c r="T6" s="504"/>
      <c r="U6" s="504"/>
    </row>
    <row r="7" spans="1:21" ht="31.5" customHeight="1">
      <c r="A7" s="463" t="s">
        <v>608</v>
      </c>
      <c r="B7" s="88">
        <v>1</v>
      </c>
      <c r="C7" s="132">
        <v>0</v>
      </c>
      <c r="D7" s="478">
        <v>67</v>
      </c>
      <c r="E7" s="478"/>
      <c r="F7" s="218"/>
      <c r="G7" s="218">
        <v>0</v>
      </c>
      <c r="H7" s="134">
        <v>1</v>
      </c>
      <c r="I7" s="134">
        <v>0</v>
      </c>
      <c r="J7" s="134">
        <v>0</v>
      </c>
      <c r="K7" s="174" t="s">
        <v>654</v>
      </c>
      <c r="L7" s="584" t="s">
        <v>159</v>
      </c>
      <c r="M7" s="631"/>
      <c r="N7" s="504"/>
      <c r="O7" s="504"/>
      <c r="P7" s="504"/>
      <c r="Q7" s="504"/>
      <c r="R7" s="504"/>
      <c r="S7" s="504"/>
      <c r="T7" s="504"/>
      <c r="U7" s="504"/>
    </row>
    <row r="8" spans="1:21" ht="15.75" customHeight="1">
      <c r="A8" s="525" t="s">
        <v>664</v>
      </c>
      <c r="B8" s="424">
        <v>1</v>
      </c>
      <c r="C8" s="424">
        <v>0</v>
      </c>
      <c r="D8" s="478">
        <v>15</v>
      </c>
      <c r="E8" s="478"/>
      <c r="F8" s="218"/>
      <c r="G8" s="527">
        <v>0</v>
      </c>
      <c r="H8" s="133">
        <v>1</v>
      </c>
      <c r="I8" s="133">
        <v>0</v>
      </c>
      <c r="J8" s="133">
        <v>0</v>
      </c>
      <c r="K8" s="424"/>
      <c r="L8" s="584" t="s">
        <v>32</v>
      </c>
      <c r="M8" s="631"/>
      <c r="N8" s="504"/>
      <c r="O8" s="504"/>
      <c r="P8" s="504"/>
      <c r="Q8" s="504"/>
      <c r="R8" s="504"/>
      <c r="S8" s="504"/>
      <c r="T8" s="504"/>
      <c r="U8" s="504"/>
    </row>
    <row r="9" spans="1:21" ht="15.75" customHeight="1">
      <c r="A9" s="463" t="s">
        <v>691</v>
      </c>
      <c r="B9" s="88">
        <v>0</v>
      </c>
      <c r="C9" s="132">
        <v>0</v>
      </c>
      <c r="D9" s="478">
        <v>0</v>
      </c>
      <c r="E9" s="478">
        <v>0</v>
      </c>
      <c r="F9" s="218">
        <v>0</v>
      </c>
      <c r="G9" s="218">
        <v>0</v>
      </c>
      <c r="H9" s="134">
        <v>0</v>
      </c>
      <c r="I9" s="134">
        <v>0</v>
      </c>
      <c r="J9" s="134">
        <v>0</v>
      </c>
      <c r="K9" s="132"/>
      <c r="L9" s="584" t="s">
        <v>33</v>
      </c>
      <c r="M9" s="631"/>
      <c r="N9" s="504"/>
      <c r="O9" s="504"/>
      <c r="P9" s="504"/>
      <c r="Q9" s="504"/>
      <c r="R9" s="504"/>
      <c r="S9" s="504"/>
      <c r="T9" s="504"/>
      <c r="U9" s="504"/>
    </row>
    <row r="10" spans="1:21" ht="31.5" customHeight="1">
      <c r="A10" s="463" t="s">
        <v>721</v>
      </c>
      <c r="B10" s="88">
        <v>1</v>
      </c>
      <c r="C10" s="132">
        <v>1</v>
      </c>
      <c r="D10" s="478" t="s">
        <v>736</v>
      </c>
      <c r="E10" s="478" t="s">
        <v>737</v>
      </c>
      <c r="F10" s="218"/>
      <c r="G10" s="218"/>
      <c r="H10" s="134">
        <v>1</v>
      </c>
      <c r="I10" s="134">
        <v>0</v>
      </c>
      <c r="J10" s="134">
        <v>0</v>
      </c>
      <c r="K10" s="174" t="s">
        <v>738</v>
      </c>
      <c r="L10" s="584" t="s">
        <v>34</v>
      </c>
      <c r="M10" s="631"/>
      <c r="N10" s="504"/>
      <c r="O10" s="504"/>
      <c r="P10" s="504"/>
      <c r="Q10" s="504"/>
      <c r="R10" s="504"/>
      <c r="S10" s="504"/>
      <c r="T10" s="504"/>
      <c r="U10" s="504"/>
    </row>
    <row r="11" spans="1:21" ht="40.5">
      <c r="A11" s="571" t="s">
        <v>35</v>
      </c>
      <c r="B11" s="424">
        <v>1</v>
      </c>
      <c r="C11" s="422">
        <v>1</v>
      </c>
      <c r="D11" s="423">
        <v>32</v>
      </c>
      <c r="E11" s="423">
        <v>52</v>
      </c>
      <c r="F11" s="218"/>
      <c r="G11" s="218"/>
      <c r="H11" s="155">
        <v>0</v>
      </c>
      <c r="I11" s="155">
        <v>0</v>
      </c>
      <c r="J11" s="155">
        <v>0</v>
      </c>
      <c r="K11" s="424" t="s">
        <v>2167</v>
      </c>
      <c r="L11" s="571" t="s">
        <v>35</v>
      </c>
      <c r="M11" s="632" t="s">
        <v>35</v>
      </c>
      <c r="N11" s="426" t="s">
        <v>799</v>
      </c>
      <c r="O11" s="425" t="s">
        <v>800</v>
      </c>
      <c r="P11" s="426" t="s">
        <v>801</v>
      </c>
      <c r="Q11" s="425" t="s">
        <v>441</v>
      </c>
      <c r="R11" s="425" t="s">
        <v>802</v>
      </c>
      <c r="S11" s="425" t="s">
        <v>803</v>
      </c>
      <c r="T11" s="425" t="s">
        <v>804</v>
      </c>
      <c r="U11" s="426" t="s">
        <v>805</v>
      </c>
    </row>
    <row r="12" spans="1:21" ht="30.75" customHeight="1">
      <c r="A12" s="555" t="s">
        <v>811</v>
      </c>
      <c r="B12" s="88">
        <v>1</v>
      </c>
      <c r="C12" s="132">
        <v>1</v>
      </c>
      <c r="D12" s="478">
        <v>101</v>
      </c>
      <c r="E12" s="478">
        <v>62</v>
      </c>
      <c r="F12" s="218"/>
      <c r="G12" s="218"/>
      <c r="H12" s="134">
        <v>1</v>
      </c>
      <c r="I12" s="132" t="s">
        <v>876</v>
      </c>
      <c r="J12" s="134">
        <v>1</v>
      </c>
      <c r="K12" s="174" t="s">
        <v>877</v>
      </c>
      <c r="L12" s="584" t="s">
        <v>152</v>
      </c>
      <c r="M12" s="631"/>
      <c r="N12" s="504"/>
      <c r="O12" s="504"/>
      <c r="P12" s="504"/>
      <c r="Q12" s="504"/>
      <c r="R12" s="504"/>
      <c r="S12" s="504"/>
      <c r="T12" s="504"/>
      <c r="U12" s="504"/>
    </row>
    <row r="13" spans="1:21" ht="30.75" customHeight="1">
      <c r="A13" s="463" t="s">
        <v>879</v>
      </c>
      <c r="B13" s="88">
        <v>1</v>
      </c>
      <c r="C13" s="132">
        <v>1</v>
      </c>
      <c r="D13" s="478">
        <v>44</v>
      </c>
      <c r="E13" s="478">
        <v>11</v>
      </c>
      <c r="F13" s="218"/>
      <c r="G13" s="218"/>
      <c r="H13" s="134">
        <v>0</v>
      </c>
      <c r="I13" s="134">
        <v>0</v>
      </c>
      <c r="J13" s="134">
        <v>0</v>
      </c>
      <c r="K13" s="174" t="s">
        <v>880</v>
      </c>
      <c r="L13" s="584" t="s">
        <v>154</v>
      </c>
      <c r="M13" s="631"/>
      <c r="N13" s="504"/>
      <c r="O13" s="504"/>
      <c r="P13" s="504"/>
      <c r="Q13" s="504"/>
      <c r="R13" s="504"/>
      <c r="S13" s="504"/>
      <c r="T13" s="504"/>
      <c r="U13" s="504"/>
    </row>
    <row r="14" spans="1:21" ht="30.75" customHeight="1">
      <c r="A14" s="463" t="s">
        <v>902</v>
      </c>
      <c r="B14" s="88">
        <v>1</v>
      </c>
      <c r="C14" s="132">
        <v>1</v>
      </c>
      <c r="D14" s="478">
        <v>32</v>
      </c>
      <c r="E14" s="478">
        <v>45</v>
      </c>
      <c r="F14" s="218"/>
      <c r="G14" s="218"/>
      <c r="H14" s="359">
        <v>0</v>
      </c>
      <c r="I14" s="359">
        <v>0</v>
      </c>
      <c r="J14" s="359">
        <v>0</v>
      </c>
      <c r="K14" s="132" t="s">
        <v>936</v>
      </c>
      <c r="L14" s="584" t="s">
        <v>38</v>
      </c>
      <c r="M14" s="631"/>
      <c r="N14" s="504"/>
      <c r="O14" s="504"/>
      <c r="P14" s="504"/>
      <c r="Q14" s="504"/>
      <c r="R14" s="504"/>
      <c r="S14" s="504"/>
      <c r="T14" s="504"/>
      <c r="U14" s="504"/>
    </row>
    <row r="15" spans="1:21" ht="27" customHeight="1">
      <c r="A15" s="463" t="s">
        <v>949</v>
      </c>
      <c r="B15" s="88">
        <v>1</v>
      </c>
      <c r="C15" s="132">
        <v>1</v>
      </c>
      <c r="D15" s="478" t="s">
        <v>967</v>
      </c>
      <c r="E15" s="478" t="s">
        <v>968</v>
      </c>
      <c r="F15" s="218"/>
      <c r="G15" s="218"/>
      <c r="H15" s="134">
        <v>0</v>
      </c>
      <c r="I15" s="134">
        <v>0</v>
      </c>
      <c r="J15" s="134">
        <v>0</v>
      </c>
      <c r="K15" s="174" t="s">
        <v>969</v>
      </c>
      <c r="L15" s="584" t="s">
        <v>73</v>
      </c>
      <c r="M15" s="631"/>
      <c r="N15" s="504"/>
      <c r="O15" s="504"/>
      <c r="P15" s="504"/>
      <c r="Q15" s="504"/>
      <c r="R15" s="504"/>
      <c r="S15" s="504"/>
      <c r="T15" s="504"/>
      <c r="U15" s="504"/>
    </row>
    <row r="16" spans="1:21" ht="27">
      <c r="A16" s="463" t="s">
        <v>973</v>
      </c>
      <c r="B16" s="88">
        <v>1</v>
      </c>
      <c r="C16" s="132">
        <v>1</v>
      </c>
      <c r="D16" s="478">
        <v>24</v>
      </c>
      <c r="E16" s="478">
        <v>6</v>
      </c>
      <c r="F16" s="218"/>
      <c r="G16" s="218"/>
      <c r="H16" s="134">
        <v>0</v>
      </c>
      <c r="I16" s="134">
        <v>0</v>
      </c>
      <c r="J16" s="134">
        <v>0</v>
      </c>
      <c r="K16" s="174" t="s">
        <v>1000</v>
      </c>
      <c r="L16" s="584" t="s">
        <v>39</v>
      </c>
      <c r="M16" s="631"/>
      <c r="N16" s="504"/>
      <c r="O16" s="504"/>
      <c r="P16" s="504"/>
      <c r="Q16" s="504"/>
      <c r="R16" s="504"/>
      <c r="S16" s="504"/>
      <c r="T16" s="504"/>
      <c r="U16" s="504"/>
    </row>
    <row r="17" spans="1:22" ht="30.75" customHeight="1">
      <c r="A17" s="463" t="s">
        <v>1003</v>
      </c>
      <c r="B17" s="88">
        <v>1</v>
      </c>
      <c r="C17" s="132">
        <v>1</v>
      </c>
      <c r="D17" s="478">
        <v>20</v>
      </c>
      <c r="E17" s="478">
        <v>4</v>
      </c>
      <c r="F17" s="218"/>
      <c r="G17" s="218"/>
      <c r="H17" s="134">
        <v>0</v>
      </c>
      <c r="I17" s="134">
        <v>0</v>
      </c>
      <c r="J17" s="134">
        <v>0</v>
      </c>
      <c r="K17" s="174" t="s">
        <v>1032</v>
      </c>
      <c r="L17" s="584" t="s">
        <v>170</v>
      </c>
      <c r="M17" s="631"/>
      <c r="N17" s="504"/>
      <c r="O17" s="504"/>
      <c r="P17" s="504"/>
      <c r="Q17" s="504"/>
      <c r="R17" s="504"/>
      <c r="S17" s="504"/>
      <c r="T17" s="504"/>
      <c r="U17" s="504"/>
      <c r="V17" s="85"/>
    </row>
    <row r="18" spans="1:22" ht="15.75" customHeight="1">
      <c r="A18" s="463" t="s">
        <v>1063</v>
      </c>
      <c r="B18" s="88">
        <v>0</v>
      </c>
      <c r="C18" s="132">
        <v>0</v>
      </c>
      <c r="D18" s="478"/>
      <c r="E18" s="478"/>
      <c r="F18" s="218">
        <v>0</v>
      </c>
      <c r="G18" s="218">
        <v>0</v>
      </c>
      <c r="H18" s="134">
        <v>0</v>
      </c>
      <c r="I18" s="134">
        <v>0</v>
      </c>
      <c r="J18" s="134">
        <v>0</v>
      </c>
      <c r="K18" s="132"/>
      <c r="L18" s="584" t="s">
        <v>66</v>
      </c>
      <c r="M18" s="631"/>
      <c r="N18" s="504"/>
      <c r="O18" s="504"/>
      <c r="P18" s="504"/>
      <c r="Q18" s="504"/>
      <c r="R18" s="504"/>
      <c r="S18" s="504"/>
      <c r="T18" s="504"/>
      <c r="U18" s="504"/>
      <c r="V18" s="85"/>
    </row>
    <row r="19" spans="1:22" ht="96" customHeight="1">
      <c r="A19" s="719" t="s">
        <v>0</v>
      </c>
      <c r="B19" s="469">
        <v>1</v>
      </c>
      <c r="C19" s="471">
        <v>1</v>
      </c>
      <c r="D19" s="479" t="s">
        <v>1166</v>
      </c>
      <c r="E19" s="479" t="s">
        <v>1167</v>
      </c>
      <c r="F19" s="538"/>
      <c r="G19" s="538"/>
      <c r="H19" s="472">
        <v>0</v>
      </c>
      <c r="I19" s="472">
        <v>0</v>
      </c>
      <c r="J19" s="471">
        <v>0</v>
      </c>
      <c r="K19" s="471" t="s">
        <v>400</v>
      </c>
      <c r="L19" s="719" t="s">
        <v>0</v>
      </c>
      <c r="M19" s="633" t="s">
        <v>0</v>
      </c>
      <c r="N19" s="356" t="s">
        <v>1168</v>
      </c>
      <c r="O19" s="356" t="s">
        <v>1169</v>
      </c>
      <c r="P19" s="356" t="s">
        <v>2045</v>
      </c>
      <c r="Q19" s="356" t="s">
        <v>350</v>
      </c>
      <c r="R19" s="356" t="s">
        <v>1170</v>
      </c>
      <c r="S19" s="356" t="s">
        <v>1171</v>
      </c>
      <c r="T19" s="356" t="s">
        <v>1172</v>
      </c>
      <c r="U19" s="356" t="s">
        <v>1173</v>
      </c>
      <c r="V19" s="85"/>
    </row>
    <row r="20" spans="1:22" ht="96" customHeight="1">
      <c r="A20" s="719"/>
      <c r="B20" s="470"/>
      <c r="C20" s="221"/>
      <c r="D20" s="480"/>
      <c r="E20" s="480"/>
      <c r="F20" s="484"/>
      <c r="G20" s="484"/>
      <c r="H20" s="473"/>
      <c r="I20" s="473"/>
      <c r="J20" s="221"/>
      <c r="K20" s="221"/>
      <c r="L20" s="719"/>
      <c r="M20" s="633" t="s">
        <v>0</v>
      </c>
      <c r="N20" s="356" t="s">
        <v>1174</v>
      </c>
      <c r="O20" s="356" t="s">
        <v>1175</v>
      </c>
      <c r="P20" s="356" t="s">
        <v>1176</v>
      </c>
      <c r="Q20" s="356" t="s">
        <v>1177</v>
      </c>
      <c r="R20" s="356" t="s">
        <v>1178</v>
      </c>
      <c r="S20" s="356" t="s">
        <v>1179</v>
      </c>
      <c r="T20" s="356" t="s">
        <v>1172</v>
      </c>
      <c r="U20" s="356" t="s">
        <v>1180</v>
      </c>
      <c r="V20" s="85"/>
    </row>
    <row r="21" spans="1:22" ht="32.25" customHeight="1">
      <c r="A21" s="555" t="s">
        <v>1073</v>
      </c>
      <c r="B21" s="88">
        <v>1</v>
      </c>
      <c r="C21" s="132">
        <v>1</v>
      </c>
      <c r="D21" s="478">
        <v>2</v>
      </c>
      <c r="E21" s="478">
        <v>2</v>
      </c>
      <c r="F21" s="218"/>
      <c r="G21" s="218"/>
      <c r="H21" s="134">
        <v>0</v>
      </c>
      <c r="I21" s="134">
        <v>0</v>
      </c>
      <c r="J21" s="134">
        <v>0</v>
      </c>
      <c r="K21" s="174" t="s">
        <v>1095</v>
      </c>
      <c r="L21" s="584" t="s">
        <v>72</v>
      </c>
      <c r="M21" s="631"/>
      <c r="N21" s="504"/>
      <c r="O21" s="504"/>
      <c r="P21" s="504"/>
      <c r="Q21" s="504"/>
      <c r="R21" s="504"/>
      <c r="S21" s="504"/>
      <c r="T21" s="504"/>
      <c r="U21" s="504"/>
      <c r="V21" s="85"/>
    </row>
    <row r="22" spans="1:22" ht="31.5" customHeight="1">
      <c r="A22" s="463" t="s">
        <v>1096</v>
      </c>
      <c r="B22" s="88">
        <v>1</v>
      </c>
      <c r="C22" s="88">
        <v>1</v>
      </c>
      <c r="D22" s="478">
        <v>66</v>
      </c>
      <c r="E22" s="478">
        <v>18</v>
      </c>
      <c r="F22" s="218"/>
      <c r="G22" s="218"/>
      <c r="H22" s="133">
        <v>0</v>
      </c>
      <c r="I22" s="133">
        <v>0</v>
      </c>
      <c r="J22" s="133">
        <v>0</v>
      </c>
      <c r="K22" s="381" t="s">
        <v>1108</v>
      </c>
      <c r="L22" s="584" t="s">
        <v>155</v>
      </c>
      <c r="M22" s="631"/>
      <c r="N22" s="504"/>
      <c r="O22" s="504"/>
      <c r="P22" s="504"/>
      <c r="Q22" s="504"/>
      <c r="R22" s="504"/>
      <c r="S22" s="504"/>
      <c r="T22" s="504"/>
      <c r="U22" s="504"/>
      <c r="V22" s="85"/>
    </row>
    <row r="23" spans="1:22" ht="77.25" customHeight="1">
      <c r="A23" s="463" t="s">
        <v>1109</v>
      </c>
      <c r="B23" s="88">
        <v>0</v>
      </c>
      <c r="C23" s="132">
        <v>0</v>
      </c>
      <c r="D23" s="478"/>
      <c r="E23" s="478"/>
      <c r="F23" s="218">
        <v>0</v>
      </c>
      <c r="G23" s="218">
        <v>0</v>
      </c>
      <c r="H23" s="134">
        <v>1</v>
      </c>
      <c r="I23" s="134">
        <v>0</v>
      </c>
      <c r="J23" s="134">
        <v>0</v>
      </c>
      <c r="K23" s="134"/>
      <c r="L23" s="584" t="s">
        <v>1109</v>
      </c>
      <c r="M23" s="634" t="s">
        <v>1109</v>
      </c>
      <c r="N23" s="426" t="s">
        <v>1144</v>
      </c>
      <c r="O23" s="426" t="s">
        <v>1145</v>
      </c>
      <c r="P23" s="426" t="s">
        <v>1146</v>
      </c>
      <c r="Q23" s="426" t="s">
        <v>1147</v>
      </c>
      <c r="R23" s="426" t="s">
        <v>1148</v>
      </c>
      <c r="S23" s="426" t="s">
        <v>984</v>
      </c>
      <c r="T23" s="426" t="s">
        <v>1149</v>
      </c>
      <c r="U23" s="426" t="s">
        <v>1150</v>
      </c>
      <c r="V23" s="85"/>
    </row>
    <row r="24" spans="1:22" ht="60">
      <c r="A24" s="463" t="s">
        <v>1182</v>
      </c>
      <c r="B24" s="88">
        <v>1</v>
      </c>
      <c r="C24" s="132">
        <v>1</v>
      </c>
      <c r="D24" s="478">
        <v>19</v>
      </c>
      <c r="E24" s="478">
        <v>11</v>
      </c>
      <c r="F24" s="218"/>
      <c r="G24" s="218"/>
      <c r="H24" s="134">
        <v>0</v>
      </c>
      <c r="I24" s="134">
        <v>0</v>
      </c>
      <c r="J24" s="134">
        <v>0</v>
      </c>
      <c r="K24" s="236" t="s">
        <v>1223</v>
      </c>
      <c r="L24" s="584" t="s">
        <v>1182</v>
      </c>
      <c r="M24" s="633" t="s">
        <v>1182</v>
      </c>
      <c r="N24" s="356" t="s">
        <v>1224</v>
      </c>
      <c r="O24" s="356" t="s">
        <v>1225</v>
      </c>
      <c r="P24" s="356" t="s">
        <v>1226</v>
      </c>
      <c r="Q24" s="356" t="s">
        <v>1227</v>
      </c>
      <c r="R24" s="356" t="s">
        <v>1228</v>
      </c>
      <c r="S24" s="356" t="s">
        <v>984</v>
      </c>
      <c r="T24" s="356" t="s">
        <v>1229</v>
      </c>
      <c r="U24" s="356" t="s">
        <v>1230</v>
      </c>
      <c r="V24" s="85"/>
    </row>
    <row r="25" spans="1:22" ht="73.5" customHeight="1">
      <c r="A25" s="487" t="s">
        <v>1237</v>
      </c>
      <c r="B25" s="223">
        <v>1</v>
      </c>
      <c r="C25" s="224">
        <v>1</v>
      </c>
      <c r="D25" s="481">
        <v>51</v>
      </c>
      <c r="E25" s="481">
        <v>5</v>
      </c>
      <c r="F25" s="483"/>
      <c r="G25" s="483"/>
      <c r="H25" s="225">
        <v>0</v>
      </c>
      <c r="I25" s="225">
        <v>0</v>
      </c>
      <c r="J25" s="225">
        <v>0</v>
      </c>
      <c r="K25" s="234" t="s">
        <v>1266</v>
      </c>
      <c r="L25" s="584" t="s">
        <v>1237</v>
      </c>
      <c r="M25" s="635" t="s">
        <v>1237</v>
      </c>
      <c r="N25" s="426" t="s">
        <v>1267</v>
      </c>
      <c r="O25" s="426" t="s">
        <v>1268</v>
      </c>
      <c r="P25" s="426" t="s">
        <v>1269</v>
      </c>
      <c r="Q25" s="426" t="s">
        <v>350</v>
      </c>
      <c r="R25" s="426" t="s">
        <v>1270</v>
      </c>
      <c r="S25" s="426" t="s">
        <v>1271</v>
      </c>
      <c r="T25" s="426" t="s">
        <v>1272</v>
      </c>
      <c r="U25" s="426" t="s">
        <v>1273</v>
      </c>
      <c r="V25" s="85"/>
    </row>
    <row r="26" spans="1:22" ht="73.5" customHeight="1">
      <c r="A26" s="467"/>
      <c r="B26" s="220"/>
      <c r="C26" s="221"/>
      <c r="D26" s="482"/>
      <c r="E26" s="482"/>
      <c r="F26" s="484"/>
      <c r="G26" s="484"/>
      <c r="H26" s="222"/>
      <c r="I26" s="222"/>
      <c r="J26" s="222"/>
      <c r="K26" s="235"/>
      <c r="L26" s="584"/>
      <c r="M26" s="634" t="s">
        <v>1237</v>
      </c>
      <c r="N26" s="426" t="s">
        <v>1274</v>
      </c>
      <c r="O26" s="426" t="s">
        <v>1275</v>
      </c>
      <c r="P26" s="426" t="s">
        <v>1276</v>
      </c>
      <c r="Q26" s="426" t="s">
        <v>350</v>
      </c>
      <c r="R26" s="426" t="s">
        <v>1277</v>
      </c>
      <c r="S26" s="426" t="s">
        <v>1278</v>
      </c>
      <c r="T26" s="426" t="s">
        <v>1272</v>
      </c>
      <c r="U26" s="426" t="s">
        <v>1279</v>
      </c>
      <c r="V26" s="85"/>
    </row>
    <row r="27" spans="1:22" ht="40.5">
      <c r="A27" s="463" t="s">
        <v>1284</v>
      </c>
      <c r="B27" s="88">
        <v>1</v>
      </c>
      <c r="C27" s="175">
        <v>1</v>
      </c>
      <c r="D27" s="478">
        <v>17</v>
      </c>
      <c r="E27" s="478">
        <v>4</v>
      </c>
      <c r="F27" s="218"/>
      <c r="G27" s="218"/>
      <c r="H27" s="230">
        <v>0</v>
      </c>
      <c r="I27" s="230">
        <v>0</v>
      </c>
      <c r="J27" s="230">
        <v>0</v>
      </c>
      <c r="K27" s="175" t="s">
        <v>1309</v>
      </c>
      <c r="L27" s="584" t="s">
        <v>41</v>
      </c>
      <c r="M27" s="631"/>
      <c r="N27" s="504"/>
      <c r="O27" s="504"/>
      <c r="P27" s="504"/>
      <c r="Q27" s="504"/>
      <c r="R27" s="504"/>
      <c r="S27" s="504"/>
      <c r="T27" s="504"/>
      <c r="U27" s="504"/>
      <c r="V27" s="85"/>
    </row>
    <row r="28" spans="1:22" ht="27">
      <c r="A28" s="463" t="s">
        <v>1310</v>
      </c>
      <c r="B28" s="88">
        <v>1</v>
      </c>
      <c r="C28" s="132">
        <v>1</v>
      </c>
      <c r="D28" s="478">
        <v>8</v>
      </c>
      <c r="E28" s="478">
        <v>8</v>
      </c>
      <c r="F28" s="218"/>
      <c r="G28" s="218"/>
      <c r="H28" s="134">
        <v>0</v>
      </c>
      <c r="I28" s="134">
        <v>0</v>
      </c>
      <c r="J28" s="134">
        <v>0</v>
      </c>
      <c r="K28" s="132" t="s">
        <v>1326</v>
      </c>
      <c r="L28" s="584" t="s">
        <v>42</v>
      </c>
      <c r="M28" s="631"/>
      <c r="N28" s="504"/>
      <c r="O28" s="504"/>
      <c r="P28" s="504"/>
      <c r="Q28" s="504"/>
      <c r="R28" s="504"/>
      <c r="S28" s="504"/>
      <c r="T28" s="504"/>
      <c r="U28" s="504"/>
      <c r="V28" s="85"/>
    </row>
    <row r="29" spans="1:22" ht="31.5" customHeight="1">
      <c r="A29" s="463" t="s">
        <v>1330</v>
      </c>
      <c r="B29" s="88">
        <v>1</v>
      </c>
      <c r="C29" s="132">
        <v>1</v>
      </c>
      <c r="D29" s="478">
        <v>41</v>
      </c>
      <c r="E29" s="478">
        <v>11</v>
      </c>
      <c r="F29" s="218"/>
      <c r="G29" s="218"/>
      <c r="H29" s="134">
        <v>0</v>
      </c>
      <c r="I29" s="134">
        <v>0</v>
      </c>
      <c r="J29" s="134">
        <v>0</v>
      </c>
      <c r="K29" s="174" t="s">
        <v>1358</v>
      </c>
      <c r="L29" s="584" t="s">
        <v>44</v>
      </c>
      <c r="M29" s="631"/>
      <c r="N29" s="504"/>
      <c r="O29" s="504"/>
      <c r="P29" s="504"/>
      <c r="Q29" s="504"/>
      <c r="R29" s="504"/>
      <c r="S29" s="504"/>
      <c r="T29" s="504"/>
      <c r="U29" s="504"/>
      <c r="V29" s="85"/>
    </row>
    <row r="30" spans="1:22" ht="18" customHeight="1">
      <c r="A30" s="463" t="s">
        <v>1363</v>
      </c>
      <c r="B30" s="88">
        <v>0</v>
      </c>
      <c r="C30" s="175">
        <v>0</v>
      </c>
      <c r="D30" s="423"/>
      <c r="E30" s="423"/>
      <c r="F30" s="218">
        <v>0</v>
      </c>
      <c r="G30" s="218">
        <v>0</v>
      </c>
      <c r="H30" s="230">
        <v>0</v>
      </c>
      <c r="I30" s="230">
        <v>0</v>
      </c>
      <c r="J30" s="230">
        <v>0</v>
      </c>
      <c r="K30" s="230"/>
      <c r="L30" s="584" t="s">
        <v>37</v>
      </c>
      <c r="M30" s="631"/>
      <c r="N30" s="504"/>
      <c r="O30" s="504"/>
      <c r="P30" s="504"/>
      <c r="Q30" s="504"/>
      <c r="R30" s="504"/>
      <c r="S30" s="504"/>
      <c r="T30" s="504"/>
      <c r="U30" s="504"/>
      <c r="V30" s="72"/>
    </row>
    <row r="31" spans="1:22">
      <c r="A31" s="463" t="s">
        <v>1395</v>
      </c>
      <c r="B31" s="88">
        <v>0</v>
      </c>
      <c r="C31" s="132">
        <v>0</v>
      </c>
      <c r="D31" s="478"/>
      <c r="E31" s="478"/>
      <c r="F31" s="218">
        <v>0</v>
      </c>
      <c r="G31" s="218">
        <v>0</v>
      </c>
      <c r="H31" s="134">
        <v>0</v>
      </c>
      <c r="I31" s="134">
        <v>0</v>
      </c>
      <c r="J31" s="134">
        <v>0</v>
      </c>
      <c r="K31" s="132"/>
      <c r="L31" s="584" t="s">
        <v>67</v>
      </c>
      <c r="M31" s="631"/>
      <c r="N31" s="504"/>
      <c r="O31" s="504"/>
      <c r="P31" s="504"/>
      <c r="Q31" s="504"/>
      <c r="R31" s="504"/>
      <c r="S31" s="504"/>
      <c r="T31" s="504"/>
      <c r="U31" s="504"/>
      <c r="V31" s="85"/>
    </row>
    <row r="32" spans="1:22">
      <c r="A32" s="546" t="s">
        <v>1429</v>
      </c>
      <c r="B32" s="88">
        <v>0</v>
      </c>
      <c r="C32" s="132">
        <v>0</v>
      </c>
      <c r="D32" s="478"/>
      <c r="E32" s="478"/>
      <c r="F32" s="218">
        <v>0</v>
      </c>
      <c r="G32" s="218">
        <v>0</v>
      </c>
      <c r="H32" s="134">
        <v>0</v>
      </c>
      <c r="I32" s="134">
        <v>0</v>
      </c>
      <c r="J32" s="155">
        <v>0</v>
      </c>
      <c r="K32" s="132"/>
      <c r="L32" s="584" t="s">
        <v>68</v>
      </c>
      <c r="M32" s="631"/>
      <c r="N32" s="504"/>
      <c r="O32" s="504"/>
      <c r="P32" s="504"/>
      <c r="Q32" s="504"/>
      <c r="R32" s="504"/>
      <c r="S32" s="504"/>
      <c r="T32" s="504"/>
      <c r="U32" s="504"/>
      <c r="V32" s="85"/>
    </row>
    <row r="33" spans="1:22" ht="27">
      <c r="A33" s="463" t="s">
        <v>24</v>
      </c>
      <c r="B33" s="88">
        <v>1</v>
      </c>
      <c r="C33" s="132">
        <v>1</v>
      </c>
      <c r="D33" s="478">
        <v>5</v>
      </c>
      <c r="E33" s="478">
        <v>15</v>
      </c>
      <c r="F33" s="218"/>
      <c r="G33" s="218"/>
      <c r="H33" s="134">
        <v>0</v>
      </c>
      <c r="I33" s="134">
        <v>0</v>
      </c>
      <c r="J33" s="134">
        <v>0</v>
      </c>
      <c r="K33" s="174" t="s">
        <v>1475</v>
      </c>
      <c r="L33" s="584" t="s">
        <v>24</v>
      </c>
      <c r="M33" s="631"/>
      <c r="N33" s="504"/>
      <c r="O33" s="504"/>
      <c r="P33" s="504"/>
      <c r="Q33" s="504"/>
      <c r="R33" s="504"/>
      <c r="S33" s="504"/>
      <c r="T33" s="504"/>
      <c r="U33" s="504"/>
      <c r="V33" s="85"/>
    </row>
    <row r="34" spans="1:22" ht="28.5" customHeight="1">
      <c r="A34" s="463" t="s">
        <v>263</v>
      </c>
      <c r="B34" s="88">
        <v>1</v>
      </c>
      <c r="C34" s="132">
        <v>1</v>
      </c>
      <c r="D34" s="478">
        <v>8</v>
      </c>
      <c r="E34" s="478">
        <v>4</v>
      </c>
      <c r="F34" s="218"/>
      <c r="G34" s="218"/>
      <c r="H34" s="134">
        <v>0</v>
      </c>
      <c r="I34" s="134">
        <v>0</v>
      </c>
      <c r="J34" s="134">
        <v>0</v>
      </c>
      <c r="K34" s="132" t="s">
        <v>1502</v>
      </c>
      <c r="L34" s="584" t="s">
        <v>26</v>
      </c>
      <c r="M34" s="631"/>
      <c r="N34" s="504"/>
      <c r="O34" s="504"/>
      <c r="P34" s="504"/>
      <c r="Q34" s="504"/>
      <c r="R34" s="504"/>
      <c r="S34" s="504"/>
      <c r="T34" s="504"/>
      <c r="U34" s="504"/>
      <c r="V34" s="85"/>
    </row>
    <row r="35" spans="1:22" ht="26.25" customHeight="1">
      <c r="A35" s="463" t="s">
        <v>1506</v>
      </c>
      <c r="B35" s="88">
        <v>1</v>
      </c>
      <c r="C35" s="132">
        <v>1</v>
      </c>
      <c r="D35" s="478">
        <v>23</v>
      </c>
      <c r="E35" s="478">
        <v>50</v>
      </c>
      <c r="F35" s="218"/>
      <c r="G35" s="218"/>
      <c r="H35" s="134">
        <v>0</v>
      </c>
      <c r="I35" s="134">
        <v>0</v>
      </c>
      <c r="J35" s="134">
        <v>0</v>
      </c>
      <c r="K35" s="132" t="s">
        <v>1544</v>
      </c>
      <c r="L35" s="584" t="s">
        <v>153</v>
      </c>
      <c r="M35" s="631"/>
      <c r="N35" s="504"/>
      <c r="O35" s="504"/>
      <c r="P35" s="504"/>
      <c r="Q35" s="504"/>
      <c r="R35" s="504"/>
      <c r="S35" s="504"/>
      <c r="T35" s="504"/>
      <c r="U35" s="504"/>
    </row>
    <row r="36" spans="1:22" ht="30.75" customHeight="1">
      <c r="A36" s="463" t="s">
        <v>71</v>
      </c>
      <c r="B36" s="217">
        <v>1</v>
      </c>
      <c r="C36" s="217">
        <v>1</v>
      </c>
      <c r="D36" s="478">
        <v>9</v>
      </c>
      <c r="E36" s="478">
        <v>11</v>
      </c>
      <c r="F36" s="218"/>
      <c r="G36" s="218"/>
      <c r="H36" s="218">
        <v>0</v>
      </c>
      <c r="I36" s="218">
        <v>0</v>
      </c>
      <c r="J36" s="218">
        <v>0</v>
      </c>
      <c r="K36" s="231" t="s">
        <v>1583</v>
      </c>
      <c r="L36" s="584" t="s">
        <v>70</v>
      </c>
      <c r="M36" s="631"/>
      <c r="N36" s="504"/>
      <c r="O36" s="504"/>
      <c r="P36" s="504"/>
      <c r="Q36" s="504"/>
      <c r="R36" s="504"/>
      <c r="S36" s="504"/>
      <c r="T36" s="504"/>
      <c r="U36" s="504"/>
    </row>
    <row r="37" spans="1:22" ht="29.25" customHeight="1">
      <c r="A37" s="463" t="s">
        <v>1590</v>
      </c>
      <c r="B37" s="88">
        <v>1</v>
      </c>
      <c r="C37" s="132">
        <v>1</v>
      </c>
      <c r="D37" s="478" t="s">
        <v>1611</v>
      </c>
      <c r="E37" s="478" t="s">
        <v>1612</v>
      </c>
      <c r="F37" s="218"/>
      <c r="G37" s="218"/>
      <c r="H37" s="134">
        <v>0</v>
      </c>
      <c r="I37" s="134">
        <v>0</v>
      </c>
      <c r="J37" s="134">
        <v>0</v>
      </c>
      <c r="K37" s="174" t="s">
        <v>1613</v>
      </c>
      <c r="L37" s="584" t="s">
        <v>27</v>
      </c>
      <c r="M37" s="631"/>
      <c r="N37" s="504"/>
      <c r="O37" s="504"/>
      <c r="P37" s="504"/>
      <c r="Q37" s="504"/>
      <c r="R37" s="504"/>
      <c r="S37" s="504"/>
      <c r="T37" s="504"/>
      <c r="U37" s="504"/>
    </row>
    <row r="38" spans="1:22">
      <c r="A38" s="463" t="s">
        <v>1621</v>
      </c>
      <c r="B38" s="88">
        <v>0</v>
      </c>
      <c r="C38" s="132">
        <v>0</v>
      </c>
      <c r="D38" s="478"/>
      <c r="E38" s="478"/>
      <c r="F38" s="218">
        <v>0</v>
      </c>
      <c r="G38" s="218">
        <v>0</v>
      </c>
      <c r="H38" s="134">
        <v>0</v>
      </c>
      <c r="I38" s="134">
        <v>0</v>
      </c>
      <c r="J38" s="134">
        <v>0</v>
      </c>
      <c r="K38" s="132"/>
      <c r="L38" s="584" t="s">
        <v>28</v>
      </c>
      <c r="M38" s="631"/>
      <c r="N38" s="504"/>
      <c r="O38" s="504"/>
      <c r="P38" s="504"/>
      <c r="Q38" s="504"/>
      <c r="R38" s="504"/>
      <c r="S38" s="504"/>
      <c r="T38" s="504"/>
      <c r="U38" s="504"/>
    </row>
    <row r="39" spans="1:22" ht="27">
      <c r="A39" s="463" t="s">
        <v>1634</v>
      </c>
      <c r="B39" s="88">
        <v>1</v>
      </c>
      <c r="C39" s="132">
        <v>1</v>
      </c>
      <c r="D39" s="478">
        <v>17</v>
      </c>
      <c r="E39" s="478">
        <v>6</v>
      </c>
      <c r="F39" s="218"/>
      <c r="G39" s="218"/>
      <c r="H39" s="134">
        <v>0</v>
      </c>
      <c r="I39" s="134">
        <v>0</v>
      </c>
      <c r="J39" s="134">
        <v>0</v>
      </c>
      <c r="K39" s="174" t="s">
        <v>1655</v>
      </c>
      <c r="L39" s="584" t="s">
        <v>29</v>
      </c>
      <c r="M39" s="631"/>
      <c r="N39" s="504"/>
      <c r="O39" s="504"/>
      <c r="P39" s="504"/>
      <c r="Q39" s="504"/>
      <c r="R39" s="504"/>
      <c r="S39" s="504"/>
      <c r="T39" s="504"/>
      <c r="U39" s="504"/>
    </row>
    <row r="40" spans="1:22">
      <c r="A40" s="535" t="s">
        <v>151</v>
      </c>
      <c r="B40" s="88">
        <v>1</v>
      </c>
      <c r="C40" s="132">
        <v>1</v>
      </c>
      <c r="D40" s="478">
        <v>19</v>
      </c>
      <c r="E40" s="478">
        <v>5</v>
      </c>
      <c r="F40" s="218"/>
      <c r="G40" s="218"/>
      <c r="H40" s="155">
        <v>1</v>
      </c>
      <c r="I40" s="155">
        <v>0</v>
      </c>
      <c r="J40" s="155">
        <v>0</v>
      </c>
      <c r="K40" s="133" t="s">
        <v>2104</v>
      </c>
      <c r="L40" s="584" t="s">
        <v>151</v>
      </c>
      <c r="M40" s="631"/>
      <c r="N40" s="504"/>
      <c r="O40" s="504"/>
      <c r="P40" s="504"/>
      <c r="Q40" s="504"/>
      <c r="R40" s="504"/>
      <c r="S40" s="504"/>
      <c r="T40" s="504"/>
      <c r="U40" s="504"/>
    </row>
    <row r="41" spans="1:22">
      <c r="A41" s="463" t="s">
        <v>1683</v>
      </c>
      <c r="B41" s="88">
        <v>1</v>
      </c>
      <c r="C41" s="132">
        <v>1</v>
      </c>
      <c r="D41" s="478">
        <v>45</v>
      </c>
      <c r="E41" s="478">
        <v>8</v>
      </c>
      <c r="F41" s="218"/>
      <c r="G41" s="218"/>
      <c r="H41" s="134">
        <v>0</v>
      </c>
      <c r="I41" s="134">
        <v>0</v>
      </c>
      <c r="J41" s="134">
        <v>0</v>
      </c>
      <c r="K41" s="132"/>
      <c r="L41" s="584" t="s">
        <v>171</v>
      </c>
      <c r="M41" s="631"/>
      <c r="N41" s="504"/>
      <c r="O41" s="504"/>
      <c r="P41" s="504"/>
      <c r="Q41" s="504"/>
      <c r="R41" s="504"/>
      <c r="S41" s="504"/>
      <c r="T41" s="504"/>
      <c r="U41" s="504"/>
    </row>
    <row r="42" spans="1:22">
      <c r="A42" s="463" t="s">
        <v>172</v>
      </c>
      <c r="B42" s="88">
        <v>0</v>
      </c>
      <c r="C42" s="132">
        <v>0</v>
      </c>
      <c r="D42" s="478"/>
      <c r="E42" s="478"/>
      <c r="F42" s="218">
        <v>0</v>
      </c>
      <c r="G42" s="218">
        <v>0</v>
      </c>
      <c r="H42" s="134">
        <v>0</v>
      </c>
      <c r="I42" s="134">
        <v>0</v>
      </c>
      <c r="J42" s="134">
        <v>0</v>
      </c>
      <c r="K42" s="132"/>
      <c r="L42" s="584" t="s">
        <v>172</v>
      </c>
      <c r="M42" s="631"/>
      <c r="N42" s="504"/>
      <c r="O42" s="504"/>
      <c r="P42" s="504"/>
      <c r="Q42" s="504"/>
      <c r="R42" s="504"/>
      <c r="S42" s="504"/>
      <c r="T42" s="504"/>
      <c r="U42" s="504"/>
    </row>
    <row r="43" spans="1:22" ht="40.5">
      <c r="A43" s="463" t="s">
        <v>1705</v>
      </c>
      <c r="B43" s="88">
        <v>1</v>
      </c>
      <c r="C43" s="132">
        <v>1</v>
      </c>
      <c r="D43" s="478">
        <v>18</v>
      </c>
      <c r="E43" s="478">
        <v>15</v>
      </c>
      <c r="F43" s="218"/>
      <c r="G43" s="218"/>
      <c r="H43" s="134">
        <v>0</v>
      </c>
      <c r="I43" s="134">
        <v>0</v>
      </c>
      <c r="J43" s="134">
        <v>0</v>
      </c>
      <c r="K43" s="174" t="s">
        <v>1732</v>
      </c>
      <c r="L43" s="584" t="s">
        <v>190</v>
      </c>
      <c r="M43" s="631"/>
      <c r="N43" s="504"/>
      <c r="O43" s="504"/>
      <c r="P43" s="504"/>
      <c r="Q43" s="504"/>
      <c r="R43" s="504"/>
      <c r="S43" s="504"/>
      <c r="T43" s="504"/>
      <c r="U43" s="504"/>
    </row>
    <row r="44" spans="1:22" ht="15.75" customHeight="1">
      <c r="A44" s="463" t="s">
        <v>1736</v>
      </c>
      <c r="B44" s="88">
        <v>1</v>
      </c>
      <c r="C44" s="132">
        <v>1</v>
      </c>
      <c r="D44" s="478">
        <v>1</v>
      </c>
      <c r="E44" s="478">
        <v>0</v>
      </c>
      <c r="F44" s="218"/>
      <c r="G44" s="218"/>
      <c r="H44" s="134">
        <v>0</v>
      </c>
      <c r="I44" s="134">
        <v>0</v>
      </c>
      <c r="J44" s="134">
        <v>0</v>
      </c>
      <c r="K44" s="195"/>
      <c r="L44" s="584" t="s">
        <v>45</v>
      </c>
      <c r="M44" s="631"/>
      <c r="N44" s="504"/>
      <c r="O44" s="504"/>
      <c r="P44" s="504"/>
      <c r="Q44" s="504"/>
      <c r="R44" s="504"/>
      <c r="S44" s="504"/>
      <c r="T44" s="504"/>
      <c r="U44" s="504"/>
    </row>
    <row r="45" spans="1:22" ht="24" customHeight="1">
      <c r="A45" s="719" t="s">
        <v>101</v>
      </c>
      <c r="B45" s="562">
        <v>0</v>
      </c>
      <c r="C45" s="562">
        <v>1</v>
      </c>
      <c r="D45" s="563"/>
      <c r="E45" s="563">
        <v>5</v>
      </c>
      <c r="F45" s="564">
        <v>0</v>
      </c>
      <c r="G45" s="485"/>
      <c r="H45" s="232">
        <v>0</v>
      </c>
      <c r="I45" s="232">
        <v>0</v>
      </c>
      <c r="J45" s="232">
        <v>0</v>
      </c>
      <c r="K45" s="237" t="s">
        <v>349</v>
      </c>
      <c r="L45" s="719" t="s">
        <v>101</v>
      </c>
      <c r="M45" s="636" t="s">
        <v>101</v>
      </c>
      <c r="N45" s="474" t="s">
        <v>1764</v>
      </c>
      <c r="O45" s="474" t="s">
        <v>1765</v>
      </c>
      <c r="P45" s="474" t="s">
        <v>1766</v>
      </c>
      <c r="Q45" s="474" t="s">
        <v>350</v>
      </c>
      <c r="R45" s="474" t="s">
        <v>1767</v>
      </c>
      <c r="S45" s="474" t="s">
        <v>1768</v>
      </c>
      <c r="T45" s="475" t="s">
        <v>351</v>
      </c>
      <c r="U45" s="475" t="s">
        <v>352</v>
      </c>
    </row>
    <row r="46" spans="1:22" ht="36">
      <c r="A46" s="719"/>
      <c r="B46" s="565"/>
      <c r="C46" s="565"/>
      <c r="D46" s="566"/>
      <c r="E46" s="566"/>
      <c r="F46" s="567"/>
      <c r="G46" s="486"/>
      <c r="H46" s="233"/>
      <c r="I46" s="233"/>
      <c r="J46" s="233"/>
      <c r="K46" s="238"/>
      <c r="L46" s="719"/>
      <c r="M46" s="636" t="s">
        <v>101</v>
      </c>
      <c r="N46" s="474" t="s">
        <v>1764</v>
      </c>
      <c r="O46" s="474" t="s">
        <v>1765</v>
      </c>
      <c r="P46" s="474" t="s">
        <v>1766</v>
      </c>
      <c r="Q46" s="474" t="s">
        <v>350</v>
      </c>
      <c r="R46" s="476" t="s">
        <v>1769</v>
      </c>
      <c r="S46" s="474" t="s">
        <v>1770</v>
      </c>
      <c r="T46" s="475" t="s">
        <v>355</v>
      </c>
      <c r="U46" s="475" t="s">
        <v>352</v>
      </c>
    </row>
    <row r="47" spans="1:22">
      <c r="A47" s="569" t="s">
        <v>1771</v>
      </c>
      <c r="B47" s="88">
        <v>1</v>
      </c>
      <c r="C47" s="132">
        <v>1</v>
      </c>
      <c r="D47" s="478">
        <v>0</v>
      </c>
      <c r="E47" s="478">
        <v>0</v>
      </c>
      <c r="F47" s="218"/>
      <c r="G47" s="218"/>
      <c r="H47" s="134">
        <v>0</v>
      </c>
      <c r="I47" s="134">
        <v>0</v>
      </c>
      <c r="J47" s="134">
        <v>0</v>
      </c>
      <c r="K47" s="132" t="s">
        <v>1786</v>
      </c>
      <c r="L47" s="584" t="s">
        <v>149</v>
      </c>
      <c r="M47" s="631" t="s">
        <v>1120</v>
      </c>
      <c r="N47" s="504"/>
      <c r="O47" s="504"/>
      <c r="P47" s="504"/>
      <c r="Q47" s="504"/>
      <c r="R47" s="504"/>
      <c r="S47" s="504"/>
      <c r="T47" s="504"/>
      <c r="U47" s="504"/>
    </row>
    <row r="48" spans="1:22" ht="27">
      <c r="A48" s="463" t="s">
        <v>1787</v>
      </c>
      <c r="B48" s="88">
        <v>0</v>
      </c>
      <c r="C48" s="132">
        <v>1</v>
      </c>
      <c r="D48" s="478"/>
      <c r="E48" s="478">
        <v>2</v>
      </c>
      <c r="F48" s="218">
        <v>0</v>
      </c>
      <c r="G48" s="218"/>
      <c r="H48" s="134">
        <v>0</v>
      </c>
      <c r="I48" s="134">
        <v>0</v>
      </c>
      <c r="J48" s="134">
        <v>0</v>
      </c>
      <c r="K48" s="132" t="s">
        <v>327</v>
      </c>
      <c r="L48" s="584" t="s">
        <v>150</v>
      </c>
      <c r="M48" s="631"/>
      <c r="N48" s="504"/>
      <c r="O48" s="504"/>
      <c r="P48" s="504"/>
      <c r="Q48" s="504"/>
      <c r="R48" s="504"/>
      <c r="S48" s="504"/>
      <c r="T48" s="504"/>
      <c r="U48" s="504"/>
    </row>
    <row r="49" spans="1:21" ht="27">
      <c r="A49" s="555" t="s">
        <v>1801</v>
      </c>
      <c r="B49" s="424">
        <v>1</v>
      </c>
      <c r="C49" s="424">
        <v>1</v>
      </c>
      <c r="D49" s="478">
        <v>3</v>
      </c>
      <c r="E49" s="478">
        <v>0</v>
      </c>
      <c r="F49" s="217"/>
      <c r="G49" s="217"/>
      <c r="H49" s="424">
        <v>0</v>
      </c>
      <c r="I49" s="424">
        <v>0</v>
      </c>
      <c r="J49" s="424">
        <v>0</v>
      </c>
      <c r="K49" s="424" t="s">
        <v>1815</v>
      </c>
      <c r="L49" s="584" t="s">
        <v>30</v>
      </c>
      <c r="M49" s="631"/>
      <c r="N49" s="504"/>
      <c r="O49" s="504"/>
      <c r="P49" s="504"/>
      <c r="Q49" s="504"/>
      <c r="R49" s="504"/>
      <c r="S49" s="504"/>
      <c r="T49" s="504"/>
      <c r="U49" s="504"/>
    </row>
    <row r="50" spans="1:21" ht="18" customHeight="1">
      <c r="A50" s="522" t="s">
        <v>1817</v>
      </c>
      <c r="B50" s="88">
        <v>1</v>
      </c>
      <c r="C50" s="132">
        <v>1</v>
      </c>
      <c r="D50" s="478">
        <v>5</v>
      </c>
      <c r="E50" s="478">
        <v>2</v>
      </c>
      <c r="F50" s="218"/>
      <c r="G50" s="218"/>
      <c r="H50" s="155">
        <v>0</v>
      </c>
      <c r="I50" s="155">
        <v>0</v>
      </c>
      <c r="J50" s="155">
        <v>0</v>
      </c>
      <c r="K50" s="132"/>
      <c r="L50" s="584" t="s">
        <v>160</v>
      </c>
      <c r="M50" s="631"/>
      <c r="N50" s="504"/>
      <c r="O50" s="504"/>
      <c r="P50" s="504"/>
      <c r="Q50" s="504"/>
      <c r="R50" s="504"/>
      <c r="S50" s="504"/>
      <c r="T50" s="504"/>
      <c r="U50" s="504"/>
    </row>
    <row r="51" spans="1:21">
      <c r="A51" s="555" t="s">
        <v>1838</v>
      </c>
      <c r="B51" s="424">
        <v>1</v>
      </c>
      <c r="C51" s="424">
        <v>1</v>
      </c>
      <c r="D51" s="478">
        <v>0</v>
      </c>
      <c r="E51" s="478" t="s">
        <v>2154</v>
      </c>
      <c r="F51" s="218"/>
      <c r="G51" s="218"/>
      <c r="H51" s="133">
        <v>0</v>
      </c>
      <c r="I51" s="155">
        <v>0</v>
      </c>
      <c r="J51" s="155">
        <v>0</v>
      </c>
      <c r="K51" s="557" t="s">
        <v>1863</v>
      </c>
      <c r="L51" s="584" t="s">
        <v>161</v>
      </c>
      <c r="M51" s="631"/>
      <c r="N51" s="504"/>
      <c r="O51" s="504"/>
      <c r="P51" s="504"/>
      <c r="Q51" s="504"/>
      <c r="R51" s="504"/>
      <c r="S51" s="504"/>
      <c r="T51" s="504"/>
      <c r="U51" s="504"/>
    </row>
    <row r="52" spans="1:21">
      <c r="A52" s="463" t="s">
        <v>1866</v>
      </c>
      <c r="B52" s="88">
        <v>0</v>
      </c>
      <c r="C52" s="132">
        <v>0</v>
      </c>
      <c r="D52" s="478"/>
      <c r="E52" s="478"/>
      <c r="F52" s="218">
        <v>0</v>
      </c>
      <c r="G52" s="218">
        <v>0</v>
      </c>
      <c r="H52" s="134">
        <v>0</v>
      </c>
      <c r="I52" s="134">
        <v>0</v>
      </c>
      <c r="J52" s="134">
        <v>0</v>
      </c>
      <c r="K52" s="132"/>
      <c r="L52" s="584" t="s">
        <v>162</v>
      </c>
      <c r="M52" s="631"/>
      <c r="N52" s="504"/>
      <c r="O52" s="504"/>
      <c r="P52" s="504"/>
      <c r="Q52" s="504"/>
      <c r="R52" s="504"/>
      <c r="S52" s="504"/>
      <c r="T52" s="504"/>
      <c r="U52" s="504"/>
    </row>
    <row r="53" spans="1:21" ht="27">
      <c r="A53" s="528" t="s">
        <v>1892</v>
      </c>
      <c r="B53" s="88">
        <v>1</v>
      </c>
      <c r="C53" s="132">
        <v>0</v>
      </c>
      <c r="D53" s="478">
        <v>7</v>
      </c>
      <c r="E53" s="478"/>
      <c r="F53" s="218"/>
      <c r="G53" s="218">
        <v>0</v>
      </c>
      <c r="H53" s="134">
        <v>0</v>
      </c>
      <c r="I53" s="134">
        <v>0</v>
      </c>
      <c r="J53" s="134">
        <v>0</v>
      </c>
      <c r="K53" s="132" t="s">
        <v>1903</v>
      </c>
      <c r="L53" s="584" t="s">
        <v>163</v>
      </c>
      <c r="M53" s="631"/>
      <c r="N53" s="504"/>
      <c r="O53" s="504"/>
      <c r="P53" s="504"/>
      <c r="Q53" s="504"/>
      <c r="R53" s="504"/>
      <c r="S53" s="504"/>
      <c r="T53" s="504"/>
      <c r="U53" s="504"/>
    </row>
    <row r="54" spans="1:21">
      <c r="A54" s="463" t="s">
        <v>1904</v>
      </c>
      <c r="B54" s="88">
        <v>0</v>
      </c>
      <c r="C54" s="132">
        <v>0</v>
      </c>
      <c r="D54" s="478">
        <v>0</v>
      </c>
      <c r="E54" s="478">
        <v>0</v>
      </c>
      <c r="F54" s="218">
        <v>0</v>
      </c>
      <c r="G54" s="218">
        <v>0</v>
      </c>
      <c r="H54" s="134">
        <v>0</v>
      </c>
      <c r="I54" s="134">
        <v>0</v>
      </c>
      <c r="J54" s="134">
        <v>0</v>
      </c>
      <c r="K54" s="134"/>
      <c r="L54" s="584" t="s">
        <v>164</v>
      </c>
      <c r="M54" s="631"/>
      <c r="N54" s="504"/>
      <c r="O54" s="504"/>
      <c r="P54" s="504"/>
      <c r="Q54" s="504"/>
      <c r="R54" s="504"/>
      <c r="S54" s="504"/>
      <c r="T54" s="504"/>
      <c r="U54" s="504"/>
    </row>
    <row r="55" spans="1:21" ht="27" customHeight="1">
      <c r="A55" s="463" t="s">
        <v>1915</v>
      </c>
      <c r="B55" s="88">
        <v>0</v>
      </c>
      <c r="C55" s="132">
        <v>1</v>
      </c>
      <c r="D55" s="478"/>
      <c r="E55" s="478">
        <v>6</v>
      </c>
      <c r="F55" s="218">
        <v>0</v>
      </c>
      <c r="G55" s="218"/>
      <c r="H55" s="134">
        <v>0</v>
      </c>
      <c r="I55" s="134">
        <v>0</v>
      </c>
      <c r="J55" s="134">
        <v>0</v>
      </c>
      <c r="K55" s="132" t="s">
        <v>1928</v>
      </c>
      <c r="L55" s="584" t="s">
        <v>165</v>
      </c>
      <c r="M55" s="631"/>
      <c r="N55" s="504"/>
      <c r="O55" s="504"/>
      <c r="P55" s="504"/>
      <c r="Q55" s="504"/>
      <c r="R55" s="504"/>
      <c r="S55" s="504"/>
      <c r="T55" s="504"/>
      <c r="U55" s="504"/>
    </row>
    <row r="56" spans="1:21" ht="27">
      <c r="A56" s="463" t="s">
        <v>1929</v>
      </c>
      <c r="B56" s="88">
        <v>1</v>
      </c>
      <c r="C56" s="132">
        <v>1</v>
      </c>
      <c r="D56" s="478">
        <v>9</v>
      </c>
      <c r="E56" s="478">
        <v>1</v>
      </c>
      <c r="F56" s="218"/>
      <c r="G56" s="218"/>
      <c r="H56" s="134">
        <v>0</v>
      </c>
      <c r="I56" s="134">
        <v>0</v>
      </c>
      <c r="J56" s="134">
        <v>0</v>
      </c>
      <c r="K56" s="132" t="s">
        <v>333</v>
      </c>
      <c r="L56" s="584" t="s">
        <v>166</v>
      </c>
      <c r="M56" s="631"/>
      <c r="N56" s="504"/>
      <c r="O56" s="504"/>
      <c r="P56" s="504"/>
      <c r="Q56" s="504"/>
      <c r="R56" s="504"/>
      <c r="S56" s="504"/>
      <c r="T56" s="504"/>
      <c r="U56" s="504"/>
    </row>
    <row r="57" spans="1:21" ht="27">
      <c r="A57" s="577" t="s">
        <v>1941</v>
      </c>
      <c r="B57" s="88">
        <v>1</v>
      </c>
      <c r="C57" s="154">
        <v>0</v>
      </c>
      <c r="D57" s="478">
        <v>24</v>
      </c>
      <c r="E57" s="580"/>
      <c r="F57" s="218"/>
      <c r="G57" s="570">
        <v>0</v>
      </c>
      <c r="H57" s="134">
        <v>0</v>
      </c>
      <c r="I57" s="134">
        <v>0</v>
      </c>
      <c r="J57" s="134">
        <v>0</v>
      </c>
      <c r="K57" s="174" t="s">
        <v>1946</v>
      </c>
      <c r="L57" s="584" t="s">
        <v>167</v>
      </c>
      <c r="M57" s="631"/>
      <c r="N57" s="504"/>
      <c r="O57" s="504"/>
      <c r="P57" s="504"/>
      <c r="Q57" s="504"/>
      <c r="R57" s="504"/>
      <c r="S57" s="504"/>
      <c r="T57" s="504"/>
      <c r="U57" s="504"/>
    </row>
    <row r="58" spans="1:21" ht="27">
      <c r="A58" s="463" t="s">
        <v>1947</v>
      </c>
      <c r="B58" s="88">
        <v>1</v>
      </c>
      <c r="C58" s="132">
        <v>1</v>
      </c>
      <c r="D58" s="478">
        <v>3</v>
      </c>
      <c r="E58" s="478">
        <v>0</v>
      </c>
      <c r="F58" s="218"/>
      <c r="G58" s="218"/>
      <c r="H58" s="134">
        <v>0</v>
      </c>
      <c r="I58" s="134">
        <v>0</v>
      </c>
      <c r="J58" s="134">
        <v>0</v>
      </c>
      <c r="K58" s="174" t="s">
        <v>1952</v>
      </c>
      <c r="L58" s="584" t="s">
        <v>168</v>
      </c>
      <c r="M58" s="631"/>
      <c r="N58" s="504"/>
      <c r="O58" s="504"/>
      <c r="P58" s="504"/>
      <c r="Q58" s="504"/>
      <c r="R58" s="504"/>
      <c r="S58" s="504"/>
      <c r="T58" s="504"/>
      <c r="U58" s="504"/>
    </row>
    <row r="59" spans="1:21" ht="27">
      <c r="A59" s="463" t="s">
        <v>1962</v>
      </c>
      <c r="B59" s="88">
        <v>1</v>
      </c>
      <c r="C59" s="132">
        <v>1</v>
      </c>
      <c r="D59" s="478">
        <v>6</v>
      </c>
      <c r="E59" s="478">
        <v>0</v>
      </c>
      <c r="F59" s="218"/>
      <c r="G59" s="218"/>
      <c r="H59" s="134">
        <v>0</v>
      </c>
      <c r="I59" s="134">
        <v>1</v>
      </c>
      <c r="J59" s="134">
        <v>0</v>
      </c>
      <c r="K59" s="174" t="s">
        <v>1963</v>
      </c>
      <c r="L59" s="584" t="s">
        <v>169</v>
      </c>
      <c r="M59" s="631"/>
      <c r="N59" s="504"/>
      <c r="O59" s="504"/>
      <c r="P59" s="504"/>
      <c r="Q59" s="504"/>
      <c r="R59" s="504"/>
      <c r="S59" s="504"/>
      <c r="T59" s="504"/>
      <c r="U59" s="504"/>
    </row>
    <row r="60" spans="1:21" ht="31.5" customHeight="1">
      <c r="A60" s="463" t="s">
        <v>1964</v>
      </c>
      <c r="B60" s="88">
        <v>1</v>
      </c>
      <c r="C60" s="132">
        <v>1</v>
      </c>
      <c r="D60" s="478">
        <v>1</v>
      </c>
      <c r="E60" s="478">
        <v>2</v>
      </c>
      <c r="F60" s="218"/>
      <c r="G60" s="218"/>
      <c r="H60" s="134">
        <v>0</v>
      </c>
      <c r="I60" s="134">
        <v>0</v>
      </c>
      <c r="J60" s="134">
        <v>0</v>
      </c>
      <c r="K60" s="174" t="s">
        <v>1985</v>
      </c>
      <c r="L60" s="584" t="s">
        <v>173</v>
      </c>
      <c r="M60" s="631" t="s">
        <v>1986</v>
      </c>
      <c r="N60" s="504"/>
      <c r="O60" s="504"/>
      <c r="P60" s="504"/>
      <c r="Q60" s="504"/>
      <c r="R60" s="504"/>
      <c r="S60" s="504"/>
      <c r="T60" s="504"/>
      <c r="U60" s="504"/>
    </row>
    <row r="61" spans="1:21">
      <c r="A61" s="463" t="s">
        <v>1987</v>
      </c>
      <c r="B61" s="88">
        <v>0</v>
      </c>
      <c r="C61" s="132">
        <v>0</v>
      </c>
      <c r="D61" s="478"/>
      <c r="E61" s="478"/>
      <c r="F61" s="218">
        <v>0</v>
      </c>
      <c r="G61" s="218">
        <v>0</v>
      </c>
      <c r="H61" s="134">
        <v>0</v>
      </c>
      <c r="I61" s="134">
        <v>0</v>
      </c>
      <c r="J61" s="134">
        <v>0</v>
      </c>
      <c r="K61" s="132"/>
      <c r="L61" s="584" t="s">
        <v>174</v>
      </c>
      <c r="M61" s="631"/>
      <c r="N61" s="504"/>
      <c r="O61" s="504"/>
      <c r="P61" s="504"/>
      <c r="Q61" s="504"/>
      <c r="R61" s="504"/>
      <c r="S61" s="504"/>
      <c r="T61" s="504"/>
      <c r="U61" s="504"/>
    </row>
    <row r="62" spans="1:21">
      <c r="A62" s="71" t="s">
        <v>197</v>
      </c>
      <c r="B62" s="73">
        <f>COUNTIF(B5:B61,"1")</f>
        <v>40</v>
      </c>
      <c r="C62" s="73">
        <f>COUNTIF(C5:C61,"1")</f>
        <v>39</v>
      </c>
      <c r="D62" s="74">
        <f>SUM(D5:D61)</f>
        <v>938</v>
      </c>
      <c r="E62" s="74">
        <f>SUM(E5:E61)</f>
        <v>501</v>
      </c>
      <c r="F62" s="73">
        <f>COUNTIF(F5:F61,"1")</f>
        <v>0</v>
      </c>
      <c r="G62" s="73">
        <f>COUNTIF(G5:G61,"1")</f>
        <v>0</v>
      </c>
      <c r="H62" s="73">
        <f>COUNTIF(H5:H61,"1")</f>
        <v>6</v>
      </c>
      <c r="I62" s="73">
        <f>COUNTIF(I5:I61,"1")</f>
        <v>1</v>
      </c>
      <c r="J62" s="73">
        <f>COUNTIF(J5:J61,"1")</f>
        <v>1</v>
      </c>
      <c r="K62" s="73"/>
      <c r="L62" s="637"/>
      <c r="M62" s="477"/>
      <c r="N62" s="477"/>
      <c r="O62" s="477"/>
      <c r="P62" s="477"/>
      <c r="Q62" s="477"/>
      <c r="R62" s="477"/>
      <c r="S62" s="477"/>
      <c r="T62" s="477"/>
      <c r="U62" s="468"/>
    </row>
    <row r="63" spans="1:21">
      <c r="M63" s="353"/>
      <c r="N63" s="353"/>
      <c r="O63" s="353"/>
      <c r="P63" s="353"/>
      <c r="Q63" s="353"/>
      <c r="R63" s="353"/>
      <c r="S63" s="353"/>
      <c r="T63" s="353"/>
      <c r="U63" s="353"/>
    </row>
    <row r="64" spans="1:21">
      <c r="M64" s="353"/>
      <c r="N64" s="353"/>
      <c r="O64" s="353"/>
      <c r="P64" s="353"/>
      <c r="Q64" s="353"/>
      <c r="R64" s="353"/>
      <c r="S64" s="353"/>
      <c r="T64" s="353"/>
      <c r="U64" s="353"/>
    </row>
    <row r="65" spans="13:21">
      <c r="M65" s="353"/>
      <c r="N65" s="353"/>
      <c r="O65" s="353"/>
      <c r="P65" s="353"/>
      <c r="Q65" s="353"/>
      <c r="R65" s="353"/>
      <c r="S65" s="353"/>
      <c r="T65" s="353"/>
      <c r="U65" s="353"/>
    </row>
    <row r="66" spans="13:21">
      <c r="M66" s="353"/>
      <c r="N66" s="353"/>
      <c r="O66" s="353"/>
      <c r="P66" s="353"/>
      <c r="Q66" s="353"/>
      <c r="R66" s="353"/>
      <c r="S66" s="353"/>
      <c r="T66" s="353"/>
      <c r="U66" s="353"/>
    </row>
    <row r="67" spans="13:21">
      <c r="M67" s="353"/>
      <c r="N67" s="353"/>
      <c r="O67" s="353"/>
      <c r="P67" s="353"/>
      <c r="Q67" s="353"/>
      <c r="R67" s="353"/>
      <c r="S67" s="353"/>
      <c r="T67" s="353"/>
      <c r="U67" s="353"/>
    </row>
    <row r="68" spans="13:21">
      <c r="M68" s="353"/>
      <c r="N68" s="353"/>
      <c r="O68" s="353"/>
      <c r="P68" s="353"/>
      <c r="Q68" s="353"/>
      <c r="R68" s="353"/>
      <c r="S68" s="353"/>
      <c r="T68" s="353"/>
      <c r="U68" s="353"/>
    </row>
  </sheetData>
  <mergeCells count="23">
    <mergeCell ref="K2:K4"/>
    <mergeCell ref="F2:G3"/>
    <mergeCell ref="L2:L4"/>
    <mergeCell ref="R3:R4"/>
    <mergeCell ref="S3:S4"/>
    <mergeCell ref="T3:T4"/>
    <mergeCell ref="U3:U4"/>
    <mergeCell ref="M2:U2"/>
    <mergeCell ref="A19:A20"/>
    <mergeCell ref="A45:A46"/>
    <mergeCell ref="O3:O4"/>
    <mergeCell ref="P3:P4"/>
    <mergeCell ref="Q3:Q4"/>
    <mergeCell ref="L45:L46"/>
    <mergeCell ref="L19:L20"/>
    <mergeCell ref="A2:A4"/>
    <mergeCell ref="N3:N4"/>
    <mergeCell ref="H2:H4"/>
    <mergeCell ref="I2:I4"/>
    <mergeCell ref="J2:J4"/>
    <mergeCell ref="M3:M4"/>
    <mergeCell ref="B2:C3"/>
    <mergeCell ref="D2:E3"/>
  </mergeCells>
  <phoneticPr fontId="8"/>
  <dataValidations count="1">
    <dataValidation type="list" allowBlank="1" showInputMessage="1" sqref="F54:J54 F30:J30 B30:C30 B22:C23 B40:C40 F40:G40 F22:J23 B54:C54">
      <formula1>$B$62:$B$63</formula1>
    </dataValidation>
  </dataValidations>
  <hyperlinks>
    <hyperlink ref="K7" r:id="rId1"/>
    <hyperlink ref="K13" r:id="rId2" display="http://www.city.mobara.chiba.jp/hozen/CLEAN/namagomisyori.html"/>
    <hyperlink ref="K16" r:id="rId3"/>
    <hyperlink ref="K17" r:id="rId4"/>
    <hyperlink ref="K29" r:id="rId5" display="http://www.city.kimitsu.lg.jp/contents_detail.php?co=kak&amp;frmId=5921"/>
    <hyperlink ref="K33" r:id="rId6"/>
    <hyperlink ref="K39" r:id="rId7" display="http://www.city.sosa.lg.jp/index.cfm/14,613,209,452,html"/>
    <hyperlink ref="K58" r:id="rId8"/>
    <hyperlink ref="K15" r:id="rId9"/>
    <hyperlink ref="K43" r:id="rId10"/>
    <hyperlink ref="K57" r:id="rId11"/>
    <hyperlink ref="K37" r:id="rId12"/>
    <hyperlink ref="K45" r:id="rId13"/>
    <hyperlink ref="K21" r:id="rId14"/>
    <hyperlink ref="K59" r:id="rId15"/>
    <hyperlink ref="K12" r:id="rId16"/>
    <hyperlink ref="K24" r:id="rId17" display="www.city.yachiyo.chiba.jp/124000/page000022.html"/>
    <hyperlink ref="K25" r:id="rId18"/>
    <hyperlink ref="K60" r:id="rId19" display="http://www.town.onjuku.chiba.jp/_x000a_sub1/7/konpost_hojo.html"/>
    <hyperlink ref="K10" r:id="rId20" display="http://www.city.kisarazu.lg.jp/12,11467,16,431.html"/>
    <hyperlink ref="K51" r:id="rId21" display="http://www.town.shibayam.lg.jp"/>
    <hyperlink ref="K5" r:id="rId22"/>
  </hyperlinks>
  <pageMargins left="0.27559055118110237" right="0.19685039370078741" top="0.51181102362204722" bottom="0.23622047244094491" header="0.31496062992125984" footer="0.23622047244094491"/>
  <pageSetup paperSize="9" scale="53" orientation="portrait" r:id="rId23"/>
  <headerFooter>
    <oddFooter>&amp;C&amp;P</oddFooter>
  </headerFooter>
  <rowBreaks count="1" manualBreakCount="1">
    <brk id="43" max="16383" man="1"/>
  </rowBreaks>
  <colBreaks count="1" manualBreakCount="1">
    <brk id="11" max="60"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58"/>
  <sheetViews>
    <sheetView showZeros="0" view="pageBreakPreview" zoomScale="85" zoomScaleNormal="85" zoomScaleSheetLayoutView="85" workbookViewId="0">
      <pane xSplit="1" ySplit="4" topLeftCell="B5" activePane="bottomRight" state="frozen"/>
      <selection pane="topRight" activeCell="B1" sqref="B1"/>
      <selection pane="bottomLeft" activeCell="A5" sqref="A5"/>
      <selection pane="bottomRight" activeCell="A2" sqref="A2"/>
    </sheetView>
  </sheetViews>
  <sheetFormatPr defaultRowHeight="12"/>
  <cols>
    <col min="1" max="1" width="9" style="77"/>
    <col min="2" max="2" width="13.125" style="77" customWidth="1"/>
    <col min="3" max="3" width="17.75" style="77" customWidth="1"/>
    <col min="4" max="4" width="15.875" style="77" bestFit="1" customWidth="1"/>
    <col min="5" max="5" width="12.625" style="77" customWidth="1"/>
    <col min="6" max="6" width="13.125" style="77" customWidth="1"/>
    <col min="7" max="7" width="17.75" style="77" customWidth="1"/>
    <col min="8" max="8" width="13.625" style="77" customWidth="1"/>
    <col min="9" max="9" width="12.625" style="77" customWidth="1"/>
    <col min="10" max="10" width="13.125" style="77" customWidth="1"/>
    <col min="11" max="11" width="17.75" style="77" customWidth="1"/>
    <col min="12" max="12" width="15.5" style="77" customWidth="1"/>
    <col min="13" max="13" width="12.625" style="77" customWidth="1"/>
    <col min="14" max="16384" width="9" style="77"/>
  </cols>
  <sheetData>
    <row r="1" spans="1:92" ht="26.25" customHeight="1">
      <c r="A1" s="357" t="s">
        <v>2209</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22"/>
      <c r="CH1" s="122"/>
      <c r="CI1" s="122"/>
      <c r="CJ1" s="122"/>
      <c r="CK1" s="122"/>
      <c r="CL1" s="122"/>
      <c r="CM1" s="122"/>
      <c r="CN1" s="122"/>
    </row>
    <row r="2" spans="1:92" ht="17.25" customHeight="1">
      <c r="A2" s="54" t="s">
        <v>262</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row>
    <row r="3" spans="1:92" ht="17.25" customHeight="1">
      <c r="A3" s="728" t="s">
        <v>57</v>
      </c>
      <c r="B3" s="700" t="s">
        <v>236</v>
      </c>
      <c r="C3" s="700"/>
      <c r="D3" s="700"/>
      <c r="E3" s="700"/>
      <c r="F3" s="688" t="s">
        <v>237</v>
      </c>
      <c r="G3" s="688"/>
      <c r="H3" s="688"/>
      <c r="I3" s="688"/>
      <c r="J3" s="700" t="s">
        <v>238</v>
      </c>
      <c r="K3" s="700"/>
      <c r="L3" s="700"/>
      <c r="M3" s="700"/>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row>
    <row r="4" spans="1:92" ht="36">
      <c r="A4" s="728"/>
      <c r="B4" s="96" t="s">
        <v>239</v>
      </c>
      <c r="C4" s="52" t="s">
        <v>2029</v>
      </c>
      <c r="D4" s="52" t="s">
        <v>240</v>
      </c>
      <c r="E4" s="96" t="s">
        <v>241</v>
      </c>
      <c r="F4" s="52" t="s">
        <v>239</v>
      </c>
      <c r="G4" s="52" t="s">
        <v>2030</v>
      </c>
      <c r="H4" s="52" t="s">
        <v>240</v>
      </c>
      <c r="I4" s="96" t="s">
        <v>241</v>
      </c>
      <c r="J4" s="52" t="s">
        <v>239</v>
      </c>
      <c r="K4" s="52" t="s">
        <v>2030</v>
      </c>
      <c r="L4" s="52" t="s">
        <v>240</v>
      </c>
      <c r="M4" s="96" t="s">
        <v>241</v>
      </c>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row>
    <row r="5" spans="1:92" ht="113.25" customHeight="1">
      <c r="A5" s="435" t="s">
        <v>157</v>
      </c>
      <c r="B5" s="196" t="s">
        <v>571</v>
      </c>
      <c r="C5" s="196" t="s">
        <v>572</v>
      </c>
      <c r="D5" s="490">
        <v>34060</v>
      </c>
      <c r="E5" s="196" t="s">
        <v>573</v>
      </c>
      <c r="F5" s="135" t="s">
        <v>574</v>
      </c>
      <c r="G5" s="196" t="s">
        <v>575</v>
      </c>
      <c r="H5" s="197">
        <v>34060</v>
      </c>
      <c r="I5" s="196" t="s">
        <v>576</v>
      </c>
      <c r="J5" s="196" t="s">
        <v>574</v>
      </c>
      <c r="K5" s="196" t="s">
        <v>575</v>
      </c>
      <c r="L5" s="197">
        <v>34060</v>
      </c>
      <c r="M5" s="196" t="s">
        <v>576</v>
      </c>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row>
    <row r="6" spans="1:92" ht="96.75" customHeight="1">
      <c r="A6" s="448" t="s">
        <v>260</v>
      </c>
      <c r="B6" s="135" t="s">
        <v>285</v>
      </c>
      <c r="C6" s="135" t="s">
        <v>596</v>
      </c>
      <c r="D6" s="491">
        <v>25841</v>
      </c>
      <c r="E6" s="135" t="s">
        <v>286</v>
      </c>
      <c r="F6" s="135" t="s">
        <v>589</v>
      </c>
      <c r="G6" s="354"/>
      <c r="H6" s="354"/>
      <c r="I6" s="354"/>
      <c r="J6" s="135" t="s">
        <v>589</v>
      </c>
      <c r="K6" s="136"/>
      <c r="L6" s="136"/>
      <c r="M6" s="53"/>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row>
    <row r="7" spans="1:92" ht="119.25" customHeight="1">
      <c r="A7" s="448" t="s">
        <v>608</v>
      </c>
      <c r="B7" s="53" t="s">
        <v>655</v>
      </c>
      <c r="C7" s="53" t="s">
        <v>656</v>
      </c>
      <c r="D7" s="489">
        <v>34182</v>
      </c>
      <c r="E7" s="53" t="s">
        <v>657</v>
      </c>
      <c r="F7" s="135" t="s">
        <v>2092</v>
      </c>
      <c r="G7" s="355"/>
      <c r="H7" s="355"/>
      <c r="I7" s="355"/>
      <c r="J7" s="138" t="s">
        <v>658</v>
      </c>
      <c r="K7" s="138" t="s">
        <v>659</v>
      </c>
      <c r="L7" s="139" t="s">
        <v>660</v>
      </c>
      <c r="M7" s="138" t="s">
        <v>661</v>
      </c>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row>
    <row r="8" spans="1:92" ht="114" customHeight="1">
      <c r="A8" s="448" t="s">
        <v>664</v>
      </c>
      <c r="B8" s="427" t="s">
        <v>2074</v>
      </c>
      <c r="C8" s="427" t="s">
        <v>2075</v>
      </c>
      <c r="D8" s="489">
        <v>34060</v>
      </c>
      <c r="E8" s="427" t="s">
        <v>2076</v>
      </c>
      <c r="F8" s="135" t="s">
        <v>310</v>
      </c>
      <c r="G8" s="355" t="s">
        <v>310</v>
      </c>
      <c r="H8" s="355" t="s">
        <v>310</v>
      </c>
      <c r="I8" s="355" t="s">
        <v>310</v>
      </c>
      <c r="J8" s="427" t="s">
        <v>2077</v>
      </c>
      <c r="K8" s="427" t="s">
        <v>2078</v>
      </c>
      <c r="L8" s="428">
        <v>34790</v>
      </c>
      <c r="M8" s="427" t="s">
        <v>2079</v>
      </c>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4"/>
      <c r="CF8" s="124"/>
      <c r="CG8" s="124"/>
      <c r="CH8" s="124"/>
      <c r="CI8" s="124"/>
      <c r="CJ8" s="124"/>
      <c r="CK8" s="124"/>
      <c r="CL8" s="124"/>
      <c r="CM8" s="124"/>
      <c r="CN8" s="124"/>
    </row>
    <row r="9" spans="1:92">
      <c r="A9" s="448" t="s">
        <v>691</v>
      </c>
      <c r="B9" s="355" t="s">
        <v>589</v>
      </c>
      <c r="C9" s="53"/>
      <c r="D9" s="489"/>
      <c r="E9" s="53"/>
      <c r="F9" s="355" t="s">
        <v>589</v>
      </c>
      <c r="G9" s="355"/>
      <c r="H9" s="355"/>
      <c r="I9" s="355"/>
      <c r="J9" s="355" t="s">
        <v>589</v>
      </c>
      <c r="K9" s="53"/>
      <c r="L9" s="144"/>
      <c r="M9" s="53"/>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4"/>
      <c r="CN9" s="124"/>
    </row>
    <row r="10" spans="1:92" ht="106.5" customHeight="1">
      <c r="A10" s="448" t="s">
        <v>721</v>
      </c>
      <c r="B10" s="53" t="s">
        <v>479</v>
      </c>
      <c r="C10" s="53" t="s">
        <v>739</v>
      </c>
      <c r="D10" s="489">
        <v>34298</v>
      </c>
      <c r="E10" s="53" t="s">
        <v>480</v>
      </c>
      <c r="F10" s="355" t="s">
        <v>740</v>
      </c>
      <c r="G10" s="355"/>
      <c r="H10" s="355"/>
      <c r="I10" s="355"/>
      <c r="J10" s="355" t="s">
        <v>740</v>
      </c>
      <c r="K10" s="53"/>
      <c r="L10" s="144"/>
      <c r="M10" s="53"/>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4"/>
      <c r="CN10" s="124"/>
    </row>
    <row r="11" spans="1:92" ht="96">
      <c r="A11" s="437" t="s">
        <v>35</v>
      </c>
      <c r="B11" s="429" t="s">
        <v>310</v>
      </c>
      <c r="C11" s="429" t="s">
        <v>310</v>
      </c>
      <c r="D11" s="496" t="s">
        <v>310</v>
      </c>
      <c r="E11" s="429" t="s">
        <v>806</v>
      </c>
      <c r="F11" s="430" t="s">
        <v>310</v>
      </c>
      <c r="G11" s="430" t="s">
        <v>310</v>
      </c>
      <c r="H11" s="430" t="s">
        <v>310</v>
      </c>
      <c r="I11" s="430" t="s">
        <v>310</v>
      </c>
      <c r="J11" s="427" t="s">
        <v>807</v>
      </c>
      <c r="K11" s="427" t="s">
        <v>808</v>
      </c>
      <c r="L11" s="488" t="s">
        <v>809</v>
      </c>
      <c r="M11" s="427" t="s">
        <v>810</v>
      </c>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row>
    <row r="12" spans="1:92" ht="256.5" customHeight="1">
      <c r="A12" s="448" t="s">
        <v>811</v>
      </c>
      <c r="B12" s="427" t="s">
        <v>2135</v>
      </c>
      <c r="C12" s="427" t="s">
        <v>2136</v>
      </c>
      <c r="D12" s="489" t="s">
        <v>2137</v>
      </c>
      <c r="E12" s="427" t="s">
        <v>2138</v>
      </c>
      <c r="F12" s="135" t="s">
        <v>310</v>
      </c>
      <c r="G12" s="355"/>
      <c r="H12" s="355"/>
      <c r="I12" s="355"/>
      <c r="J12" s="427" t="s">
        <v>2139</v>
      </c>
      <c r="K12" s="427" t="s">
        <v>2140</v>
      </c>
      <c r="L12" s="428">
        <v>35156</v>
      </c>
      <c r="M12" s="427" t="s">
        <v>2141</v>
      </c>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4"/>
      <c r="CN12" s="124"/>
    </row>
    <row r="13" spans="1:92" ht="84">
      <c r="A13" s="448" t="s">
        <v>879</v>
      </c>
      <c r="B13" s="427" t="s">
        <v>2142</v>
      </c>
      <c r="C13" s="427" t="s">
        <v>2143</v>
      </c>
      <c r="D13" s="489">
        <v>36617</v>
      </c>
      <c r="E13" s="427" t="s">
        <v>1914</v>
      </c>
      <c r="F13" s="355" t="s">
        <v>589</v>
      </c>
      <c r="G13" s="355"/>
      <c r="H13" s="355"/>
      <c r="I13" s="355"/>
      <c r="J13" s="427" t="s">
        <v>589</v>
      </c>
      <c r="K13" s="427"/>
      <c r="L13" s="428"/>
      <c r="M13" s="427"/>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row>
    <row r="14" spans="1:92" ht="36">
      <c r="A14" s="448" t="s">
        <v>902</v>
      </c>
      <c r="B14" s="135" t="s">
        <v>310</v>
      </c>
      <c r="C14" s="427"/>
      <c r="D14" s="489"/>
      <c r="E14" s="427"/>
      <c r="F14" s="135" t="s">
        <v>310</v>
      </c>
      <c r="G14" s="355"/>
      <c r="H14" s="355"/>
      <c r="I14" s="355"/>
      <c r="J14" s="427" t="s">
        <v>2155</v>
      </c>
      <c r="K14" s="427" t="s">
        <v>2156</v>
      </c>
      <c r="L14" s="488" t="s">
        <v>2157</v>
      </c>
      <c r="M14" s="427" t="s">
        <v>2158</v>
      </c>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row>
    <row r="15" spans="1:92" ht="56.25">
      <c r="A15" s="448" t="s">
        <v>949</v>
      </c>
      <c r="B15" s="427" t="s">
        <v>2112</v>
      </c>
      <c r="C15" s="163" t="s">
        <v>2113</v>
      </c>
      <c r="D15" s="492">
        <v>35885</v>
      </c>
      <c r="E15" s="427" t="s">
        <v>2114</v>
      </c>
      <c r="F15" s="427" t="s">
        <v>589</v>
      </c>
      <c r="G15" s="355" t="s">
        <v>589</v>
      </c>
      <c r="H15" s="355" t="s">
        <v>589</v>
      </c>
      <c r="I15" s="355" t="s">
        <v>589</v>
      </c>
      <c r="J15" s="427" t="s">
        <v>589</v>
      </c>
      <c r="K15" s="427" t="s">
        <v>589</v>
      </c>
      <c r="L15" s="428" t="s">
        <v>589</v>
      </c>
      <c r="M15" s="427" t="s">
        <v>589</v>
      </c>
    </row>
    <row r="16" spans="1:92" ht="82.5" customHeight="1">
      <c r="A16" s="448" t="s">
        <v>39</v>
      </c>
      <c r="B16" s="427" t="s">
        <v>2124</v>
      </c>
      <c r="C16" s="427" t="s">
        <v>2125</v>
      </c>
      <c r="D16" s="489" t="s">
        <v>2126</v>
      </c>
      <c r="E16" s="427" t="s">
        <v>2127</v>
      </c>
      <c r="F16" s="427" t="s">
        <v>310</v>
      </c>
      <c r="G16" s="355"/>
      <c r="H16" s="355"/>
      <c r="I16" s="355"/>
      <c r="J16" s="427" t="s">
        <v>310</v>
      </c>
      <c r="K16" s="427"/>
      <c r="L16" s="428"/>
      <c r="M16" s="427"/>
    </row>
    <row r="17" spans="1:13" ht="36">
      <c r="A17" s="448" t="s">
        <v>1003</v>
      </c>
      <c r="B17" s="427" t="s">
        <v>310</v>
      </c>
      <c r="C17" s="427"/>
      <c r="D17" s="489"/>
      <c r="E17" s="427"/>
      <c r="F17" s="427" t="s">
        <v>310</v>
      </c>
      <c r="G17" s="355"/>
      <c r="H17" s="355"/>
      <c r="I17" s="355"/>
      <c r="J17" s="427" t="s">
        <v>2105</v>
      </c>
      <c r="K17" s="427">
        <v>176</v>
      </c>
      <c r="L17" s="488" t="s">
        <v>2106</v>
      </c>
      <c r="M17" s="427" t="s">
        <v>2107</v>
      </c>
    </row>
    <row r="18" spans="1:13" ht="57.75" customHeight="1">
      <c r="A18" s="448" t="s">
        <v>1064</v>
      </c>
      <c r="B18" s="53" t="s">
        <v>1065</v>
      </c>
      <c r="C18" s="53" t="s">
        <v>1066</v>
      </c>
      <c r="D18" s="489">
        <v>38504</v>
      </c>
      <c r="E18" s="53" t="s">
        <v>1067</v>
      </c>
      <c r="F18" s="355" t="s">
        <v>310</v>
      </c>
      <c r="G18" s="355" t="s">
        <v>310</v>
      </c>
      <c r="H18" s="355" t="s">
        <v>310</v>
      </c>
      <c r="I18" s="355" t="s">
        <v>310</v>
      </c>
      <c r="J18" s="53" t="s">
        <v>1068</v>
      </c>
      <c r="K18" s="53" t="s">
        <v>1069</v>
      </c>
      <c r="L18" s="144">
        <v>37712</v>
      </c>
      <c r="M18" s="177" t="s">
        <v>1070</v>
      </c>
    </row>
    <row r="19" spans="1:13" ht="34.5" customHeight="1">
      <c r="A19" s="448" t="s">
        <v>0</v>
      </c>
      <c r="B19" s="427" t="s">
        <v>310</v>
      </c>
      <c r="C19" s="539"/>
      <c r="D19" s="540"/>
      <c r="E19" s="539"/>
      <c r="F19" s="539" t="s">
        <v>401</v>
      </c>
      <c r="G19" s="541" t="s">
        <v>402</v>
      </c>
      <c r="H19" s="542">
        <v>33652</v>
      </c>
      <c r="I19" s="539" t="s">
        <v>389</v>
      </c>
      <c r="J19" s="427" t="s">
        <v>310</v>
      </c>
      <c r="K19" s="539"/>
      <c r="L19" s="543"/>
      <c r="M19" s="539"/>
    </row>
    <row r="20" spans="1:13">
      <c r="A20" s="448" t="s">
        <v>72</v>
      </c>
      <c r="B20" s="427" t="s">
        <v>589</v>
      </c>
      <c r="C20" s="53"/>
      <c r="D20" s="489"/>
      <c r="E20" s="53"/>
      <c r="F20" s="355" t="s">
        <v>589</v>
      </c>
      <c r="G20" s="355"/>
      <c r="H20" s="355"/>
      <c r="I20" s="355"/>
      <c r="J20" s="427" t="s">
        <v>589</v>
      </c>
      <c r="K20" s="53" t="s">
        <v>589</v>
      </c>
      <c r="L20" s="144"/>
      <c r="M20" s="53"/>
    </row>
    <row r="21" spans="1:13">
      <c r="A21" s="448" t="s">
        <v>523</v>
      </c>
      <c r="B21" s="53" t="s">
        <v>589</v>
      </c>
      <c r="C21" s="53" t="s">
        <v>589</v>
      </c>
      <c r="D21" s="496" t="s">
        <v>589</v>
      </c>
      <c r="E21" s="53" t="s">
        <v>589</v>
      </c>
      <c r="F21" s="355" t="s">
        <v>589</v>
      </c>
      <c r="G21" s="355" t="s">
        <v>589</v>
      </c>
      <c r="H21" s="355" t="s">
        <v>589</v>
      </c>
      <c r="I21" s="355" t="s">
        <v>589</v>
      </c>
      <c r="J21" s="53" t="s">
        <v>589</v>
      </c>
      <c r="K21" s="53" t="s">
        <v>589</v>
      </c>
      <c r="L21" s="144" t="s">
        <v>589</v>
      </c>
      <c r="M21" s="53" t="s">
        <v>589</v>
      </c>
    </row>
    <row r="22" spans="1:13" ht="153.75" customHeight="1">
      <c r="A22" s="448" t="s">
        <v>156</v>
      </c>
      <c r="B22" s="53" t="s">
        <v>1151</v>
      </c>
      <c r="C22" s="53" t="s">
        <v>1152</v>
      </c>
      <c r="D22" s="489">
        <v>34516</v>
      </c>
      <c r="E22" s="53" t="s">
        <v>1153</v>
      </c>
      <c r="F22" s="355" t="s">
        <v>310</v>
      </c>
      <c r="G22" s="355"/>
      <c r="H22" s="355"/>
      <c r="I22" s="355"/>
      <c r="J22" s="53" t="s">
        <v>1154</v>
      </c>
      <c r="K22" s="53" t="s">
        <v>1155</v>
      </c>
      <c r="L22" s="144">
        <v>34790</v>
      </c>
      <c r="M22" s="53" t="s">
        <v>1153</v>
      </c>
    </row>
    <row r="23" spans="1:13" ht="105" customHeight="1">
      <c r="A23" s="448" t="s">
        <v>1182</v>
      </c>
      <c r="B23" s="53" t="s">
        <v>1231</v>
      </c>
      <c r="C23" s="53" t="s">
        <v>1232</v>
      </c>
      <c r="D23" s="493">
        <v>34425</v>
      </c>
      <c r="E23" s="53" t="s">
        <v>1233</v>
      </c>
      <c r="F23" s="355" t="s">
        <v>310</v>
      </c>
      <c r="G23" s="355" t="s">
        <v>310</v>
      </c>
      <c r="H23" s="355" t="s">
        <v>310</v>
      </c>
      <c r="I23" s="355" t="s">
        <v>310</v>
      </c>
      <c r="J23" s="53" t="s">
        <v>1234</v>
      </c>
      <c r="K23" s="53" t="s">
        <v>1235</v>
      </c>
      <c r="L23" s="219">
        <v>34425</v>
      </c>
      <c r="M23" s="53" t="s">
        <v>1233</v>
      </c>
    </row>
    <row r="24" spans="1:13" ht="93.75" customHeight="1">
      <c r="A24" s="448" t="s">
        <v>1237</v>
      </c>
      <c r="B24" s="53" t="s">
        <v>310</v>
      </c>
      <c r="C24" s="53" t="s">
        <v>310</v>
      </c>
      <c r="D24" s="496" t="s">
        <v>310</v>
      </c>
      <c r="E24" s="53" t="s">
        <v>310</v>
      </c>
      <c r="F24" s="53" t="s">
        <v>1280</v>
      </c>
      <c r="G24" s="53" t="s">
        <v>1281</v>
      </c>
      <c r="H24" s="498" t="s">
        <v>1282</v>
      </c>
      <c r="I24" s="53" t="s">
        <v>1283</v>
      </c>
      <c r="J24" s="53" t="s">
        <v>310</v>
      </c>
      <c r="K24" s="53" t="s">
        <v>310</v>
      </c>
      <c r="L24" s="144" t="s">
        <v>310</v>
      </c>
      <c r="M24" s="53" t="s">
        <v>310</v>
      </c>
    </row>
    <row r="25" spans="1:13">
      <c r="A25" s="448" t="s">
        <v>41</v>
      </c>
      <c r="B25" s="356" t="s">
        <v>310</v>
      </c>
      <c r="C25" s="53"/>
      <c r="D25" s="489"/>
      <c r="E25" s="53"/>
      <c r="F25" s="355" t="s">
        <v>310</v>
      </c>
      <c r="G25" s="355"/>
      <c r="H25" s="355"/>
      <c r="I25" s="355"/>
      <c r="J25" s="356" t="s">
        <v>310</v>
      </c>
      <c r="K25" s="53"/>
      <c r="L25" s="144"/>
      <c r="M25" s="53"/>
    </row>
    <row r="26" spans="1:13" ht="48">
      <c r="A26" s="448" t="s">
        <v>1310</v>
      </c>
      <c r="B26" s="53" t="s">
        <v>1327</v>
      </c>
      <c r="C26" s="53" t="s">
        <v>1328</v>
      </c>
      <c r="D26" s="493">
        <v>34425</v>
      </c>
      <c r="E26" s="53" t="s">
        <v>1329</v>
      </c>
      <c r="F26" s="427" t="s">
        <v>2046</v>
      </c>
      <c r="G26" s="355"/>
      <c r="H26" s="355"/>
      <c r="I26" s="355"/>
      <c r="J26" s="427" t="s">
        <v>2046</v>
      </c>
      <c r="K26" s="53"/>
      <c r="L26" s="144"/>
      <c r="M26" s="53"/>
    </row>
    <row r="27" spans="1:13" ht="60">
      <c r="A27" s="448" t="s">
        <v>1330</v>
      </c>
      <c r="B27" s="53" t="s">
        <v>1359</v>
      </c>
      <c r="C27" s="53" t="s">
        <v>2047</v>
      </c>
      <c r="D27" s="494" t="s">
        <v>2048</v>
      </c>
      <c r="E27" s="53" t="s">
        <v>1360</v>
      </c>
      <c r="F27" s="427" t="s">
        <v>2087</v>
      </c>
      <c r="G27" s="355"/>
      <c r="H27" s="164"/>
      <c r="I27" s="53"/>
      <c r="J27" s="53" t="s">
        <v>1361</v>
      </c>
      <c r="K27" s="53" t="s">
        <v>1362</v>
      </c>
      <c r="L27" s="494" t="s">
        <v>2049</v>
      </c>
      <c r="M27" s="53" t="s">
        <v>1360</v>
      </c>
    </row>
    <row r="28" spans="1:13" ht="72">
      <c r="A28" s="448" t="s">
        <v>37</v>
      </c>
      <c r="B28" s="53" t="s">
        <v>1388</v>
      </c>
      <c r="C28" s="53" t="s">
        <v>1389</v>
      </c>
      <c r="D28" s="489" t="s">
        <v>1390</v>
      </c>
      <c r="E28" s="53" t="s">
        <v>1391</v>
      </c>
      <c r="F28" s="355" t="s">
        <v>310</v>
      </c>
      <c r="G28" s="355"/>
      <c r="H28" s="355"/>
      <c r="I28" s="355"/>
      <c r="J28" s="355" t="s">
        <v>310</v>
      </c>
      <c r="K28" s="53"/>
      <c r="L28" s="144"/>
      <c r="M28" s="53"/>
    </row>
    <row r="29" spans="1:13" ht="79.5" customHeight="1">
      <c r="A29" s="448" t="s">
        <v>1395</v>
      </c>
      <c r="B29" s="53" t="s">
        <v>1423</v>
      </c>
      <c r="C29" s="53" t="s">
        <v>1424</v>
      </c>
      <c r="D29" s="489" t="s">
        <v>1425</v>
      </c>
      <c r="E29" s="53" t="s">
        <v>2050</v>
      </c>
      <c r="F29" s="53" t="s">
        <v>558</v>
      </c>
      <c r="G29" s="355" t="s">
        <v>558</v>
      </c>
      <c r="H29" s="355" t="s">
        <v>558</v>
      </c>
      <c r="I29" s="355" t="s">
        <v>558</v>
      </c>
      <c r="J29" s="53" t="s">
        <v>1426</v>
      </c>
      <c r="K29" s="53" t="s">
        <v>1427</v>
      </c>
      <c r="L29" s="488" t="s">
        <v>2052</v>
      </c>
      <c r="M29" s="53" t="s">
        <v>2051</v>
      </c>
    </row>
    <row r="30" spans="1:13">
      <c r="A30" s="448" t="s">
        <v>68</v>
      </c>
      <c r="B30" s="53" t="s">
        <v>281</v>
      </c>
      <c r="C30" s="53"/>
      <c r="D30" s="489"/>
      <c r="E30" s="53"/>
      <c r="F30" s="53" t="s">
        <v>281</v>
      </c>
      <c r="G30" s="355"/>
      <c r="H30" s="355"/>
      <c r="I30" s="355"/>
      <c r="J30" s="53" t="s">
        <v>281</v>
      </c>
      <c r="K30" s="53"/>
      <c r="L30" s="144"/>
      <c r="M30" s="53"/>
    </row>
    <row r="31" spans="1:13" ht="48">
      <c r="A31" s="448" t="s">
        <v>25</v>
      </c>
      <c r="B31" s="427" t="s">
        <v>1476</v>
      </c>
      <c r="C31" s="427" t="s">
        <v>1477</v>
      </c>
      <c r="D31" s="489">
        <v>34060</v>
      </c>
      <c r="E31" s="427" t="s">
        <v>1478</v>
      </c>
      <c r="F31" s="427" t="s">
        <v>2046</v>
      </c>
      <c r="G31" s="355"/>
      <c r="H31" s="355"/>
      <c r="I31" s="355"/>
      <c r="J31" s="53" t="s">
        <v>1479</v>
      </c>
      <c r="K31" s="53" t="s">
        <v>1480</v>
      </c>
      <c r="L31" s="144">
        <v>34425</v>
      </c>
      <c r="M31" s="53" t="s">
        <v>318</v>
      </c>
    </row>
    <row r="32" spans="1:13">
      <c r="A32" s="448" t="s">
        <v>26</v>
      </c>
      <c r="B32" s="355" t="s">
        <v>281</v>
      </c>
      <c r="C32" s="53"/>
      <c r="D32" s="489"/>
      <c r="E32" s="53"/>
      <c r="F32" s="355" t="s">
        <v>281</v>
      </c>
      <c r="G32" s="355"/>
      <c r="H32" s="355"/>
      <c r="I32" s="355"/>
      <c r="J32" s="355" t="s">
        <v>281</v>
      </c>
      <c r="K32" s="53"/>
      <c r="L32" s="144"/>
      <c r="M32" s="53"/>
    </row>
    <row r="33" spans="1:92" ht="48">
      <c r="A33" s="448" t="s">
        <v>153</v>
      </c>
      <c r="B33" s="53" t="s">
        <v>1545</v>
      </c>
      <c r="C33" s="53" t="s">
        <v>1546</v>
      </c>
      <c r="D33" s="489">
        <v>35156</v>
      </c>
      <c r="E33" s="53" t="s">
        <v>1514</v>
      </c>
      <c r="F33" s="53" t="s">
        <v>558</v>
      </c>
      <c r="G33" s="355" t="s">
        <v>558</v>
      </c>
      <c r="H33" s="355" t="s">
        <v>558</v>
      </c>
      <c r="I33" s="355" t="s">
        <v>558</v>
      </c>
      <c r="J33" s="53" t="s">
        <v>1547</v>
      </c>
      <c r="K33" s="53" t="s">
        <v>1548</v>
      </c>
      <c r="L33" s="428">
        <v>41744</v>
      </c>
      <c r="M33" s="53" t="s">
        <v>1512</v>
      </c>
    </row>
    <row r="34" spans="1:92" ht="72">
      <c r="A34" s="448" t="s">
        <v>1584</v>
      </c>
      <c r="B34" s="53" t="s">
        <v>1585</v>
      </c>
      <c r="C34" s="53" t="s">
        <v>1586</v>
      </c>
      <c r="D34" s="489">
        <v>38443</v>
      </c>
      <c r="E34" s="53" t="s">
        <v>1587</v>
      </c>
      <c r="F34" s="53" t="s">
        <v>310</v>
      </c>
      <c r="G34" s="53" t="s">
        <v>310</v>
      </c>
      <c r="H34" s="53" t="s">
        <v>310</v>
      </c>
      <c r="I34" s="53" t="s">
        <v>310</v>
      </c>
      <c r="J34" s="53" t="s">
        <v>1588</v>
      </c>
      <c r="K34" s="53" t="s">
        <v>1589</v>
      </c>
      <c r="L34" s="219">
        <v>34790</v>
      </c>
      <c r="M34" s="53" t="s">
        <v>1587</v>
      </c>
    </row>
    <row r="35" spans="1:92" ht="65.25" customHeight="1">
      <c r="A35" s="448" t="s">
        <v>1590</v>
      </c>
      <c r="B35" s="53" t="s">
        <v>1614</v>
      </c>
      <c r="C35" s="53" t="s">
        <v>1615</v>
      </c>
      <c r="D35" s="489">
        <v>36977</v>
      </c>
      <c r="E35" s="53" t="s">
        <v>1616</v>
      </c>
      <c r="F35" s="53" t="s">
        <v>1617</v>
      </c>
      <c r="G35" s="53" t="s">
        <v>1618</v>
      </c>
      <c r="H35" s="144">
        <v>35275</v>
      </c>
      <c r="I35" s="53" t="s">
        <v>1617</v>
      </c>
      <c r="J35" s="53" t="s">
        <v>310</v>
      </c>
      <c r="K35" s="53" t="s">
        <v>310</v>
      </c>
      <c r="L35" s="144" t="s">
        <v>310</v>
      </c>
      <c r="M35" s="53" t="s">
        <v>310</v>
      </c>
    </row>
    <row r="36" spans="1:92">
      <c r="A36" s="448" t="s">
        <v>28</v>
      </c>
      <c r="B36" s="53" t="s">
        <v>281</v>
      </c>
      <c r="C36" s="53"/>
      <c r="D36" s="489"/>
      <c r="E36" s="53"/>
      <c r="F36" s="53" t="s">
        <v>281</v>
      </c>
      <c r="G36" s="355"/>
      <c r="H36" s="355"/>
      <c r="I36" s="355"/>
      <c r="J36" s="53" t="s">
        <v>281</v>
      </c>
      <c r="K36" s="53"/>
      <c r="L36" s="144"/>
      <c r="M36" s="53"/>
    </row>
    <row r="37" spans="1:92">
      <c r="A37" s="448" t="s">
        <v>29</v>
      </c>
      <c r="B37" s="53" t="s">
        <v>281</v>
      </c>
      <c r="C37" s="53"/>
      <c r="D37" s="489"/>
      <c r="E37" s="53"/>
      <c r="F37" s="355" t="s">
        <v>281</v>
      </c>
      <c r="G37" s="355"/>
      <c r="H37" s="355"/>
      <c r="I37" s="355"/>
      <c r="J37" s="53" t="s">
        <v>281</v>
      </c>
      <c r="K37" s="53"/>
      <c r="L37" s="144"/>
      <c r="M37" s="53"/>
    </row>
    <row r="38" spans="1:92" ht="72">
      <c r="A38" s="448" t="s">
        <v>151</v>
      </c>
      <c r="B38" s="53" t="s">
        <v>531</v>
      </c>
      <c r="C38" s="53" t="s">
        <v>1681</v>
      </c>
      <c r="D38" s="489">
        <v>39322</v>
      </c>
      <c r="E38" s="53" t="s">
        <v>532</v>
      </c>
      <c r="F38" s="355" t="s">
        <v>281</v>
      </c>
      <c r="G38" s="355"/>
      <c r="H38" s="355"/>
      <c r="I38" s="355"/>
      <c r="J38" s="53" t="s">
        <v>281</v>
      </c>
      <c r="K38" s="53"/>
      <c r="L38" s="144"/>
      <c r="M38" s="53"/>
    </row>
    <row r="39" spans="1:92">
      <c r="A39" s="448" t="s">
        <v>1683</v>
      </c>
      <c r="B39" s="53" t="s">
        <v>310</v>
      </c>
      <c r="C39" s="53" t="s">
        <v>310</v>
      </c>
      <c r="D39" s="497" t="s">
        <v>310</v>
      </c>
      <c r="E39" s="53" t="s">
        <v>310</v>
      </c>
      <c r="F39" s="53" t="s">
        <v>310</v>
      </c>
      <c r="G39" s="53" t="s">
        <v>310</v>
      </c>
      <c r="H39" s="53" t="s">
        <v>310</v>
      </c>
      <c r="I39" s="53" t="s">
        <v>310</v>
      </c>
      <c r="J39" s="53" t="s">
        <v>310</v>
      </c>
      <c r="K39" s="53" t="s">
        <v>310</v>
      </c>
      <c r="L39" s="53" t="s">
        <v>310</v>
      </c>
      <c r="M39" s="53" t="s">
        <v>310</v>
      </c>
    </row>
    <row r="40" spans="1:92">
      <c r="A40" s="448" t="s">
        <v>172</v>
      </c>
      <c r="B40" s="53" t="s">
        <v>369</v>
      </c>
      <c r="C40" s="53"/>
      <c r="D40" s="489"/>
      <c r="E40" s="53"/>
      <c r="F40" s="53" t="s">
        <v>369</v>
      </c>
      <c r="G40" s="355"/>
      <c r="H40" s="355"/>
      <c r="I40" s="355"/>
      <c r="J40" s="53" t="s">
        <v>369</v>
      </c>
      <c r="K40" s="53"/>
      <c r="L40" s="144"/>
      <c r="M40" s="53"/>
    </row>
    <row r="41" spans="1:92" ht="144">
      <c r="A41" s="448" t="s">
        <v>1704</v>
      </c>
      <c r="B41" s="53" t="s">
        <v>1733</v>
      </c>
      <c r="C41" s="53" t="s">
        <v>1734</v>
      </c>
      <c r="D41" s="489" t="s">
        <v>310</v>
      </c>
      <c r="E41" s="53" t="s">
        <v>1735</v>
      </c>
      <c r="F41" s="355" t="s">
        <v>310</v>
      </c>
      <c r="G41" s="355"/>
      <c r="H41" s="355"/>
      <c r="I41" s="355"/>
      <c r="J41" s="53" t="s">
        <v>310</v>
      </c>
      <c r="K41" s="53"/>
      <c r="L41" s="144"/>
      <c r="M41" s="53"/>
    </row>
    <row r="42" spans="1:92">
      <c r="A42" s="448" t="s">
        <v>45</v>
      </c>
      <c r="B42" s="53" t="s">
        <v>474</v>
      </c>
      <c r="C42" s="53"/>
      <c r="D42" s="489"/>
      <c r="E42" s="53"/>
      <c r="F42" s="355" t="s">
        <v>281</v>
      </c>
      <c r="G42" s="355"/>
      <c r="H42" s="355"/>
      <c r="I42" s="355"/>
      <c r="J42" s="53" t="s">
        <v>281</v>
      </c>
      <c r="K42" s="53"/>
      <c r="L42" s="144"/>
      <c r="M42" s="53"/>
    </row>
    <row r="43" spans="1:92" ht="84" customHeight="1">
      <c r="A43" s="437" t="s">
        <v>101</v>
      </c>
      <c r="B43" s="539" t="s">
        <v>356</v>
      </c>
      <c r="C43" s="539" t="s">
        <v>357</v>
      </c>
      <c r="D43" s="561" t="s">
        <v>358</v>
      </c>
      <c r="E43" s="539" t="s">
        <v>359</v>
      </c>
      <c r="F43" s="539" t="s">
        <v>310</v>
      </c>
      <c r="G43" s="541"/>
      <c r="H43" s="541"/>
      <c r="I43" s="541"/>
      <c r="J43" s="539" t="s">
        <v>360</v>
      </c>
      <c r="K43" s="539" t="s">
        <v>361</v>
      </c>
      <c r="L43" s="543">
        <v>34060</v>
      </c>
      <c r="M43" s="539" t="s">
        <v>362</v>
      </c>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c r="CC43" s="54"/>
      <c r="CD43" s="54"/>
      <c r="CE43" s="54"/>
      <c r="CF43" s="54"/>
      <c r="CG43" s="54"/>
      <c r="CH43" s="54"/>
      <c r="CI43" s="54"/>
      <c r="CJ43" s="54"/>
      <c r="CK43" s="54"/>
      <c r="CL43" s="54"/>
      <c r="CM43" s="54"/>
      <c r="CN43" s="54"/>
    </row>
    <row r="44" spans="1:92">
      <c r="A44" s="448" t="s">
        <v>149</v>
      </c>
      <c r="B44" s="53" t="s">
        <v>281</v>
      </c>
      <c r="C44" s="53"/>
      <c r="D44" s="496"/>
      <c r="E44" s="53"/>
      <c r="F44" s="53" t="s">
        <v>281</v>
      </c>
      <c r="G44" s="355"/>
      <c r="H44" s="355"/>
      <c r="I44" s="355"/>
      <c r="J44" s="53" t="s">
        <v>281</v>
      </c>
      <c r="K44" s="53"/>
      <c r="L44" s="144"/>
      <c r="M44" s="53"/>
    </row>
    <row r="45" spans="1:92">
      <c r="A45" s="448" t="s">
        <v>1787</v>
      </c>
      <c r="B45" s="53" t="s">
        <v>310</v>
      </c>
      <c r="C45" s="53"/>
      <c r="D45" s="496"/>
      <c r="E45" s="53"/>
      <c r="F45" s="427" t="s">
        <v>558</v>
      </c>
      <c r="G45" s="355"/>
      <c r="H45" s="355"/>
      <c r="I45" s="355"/>
      <c r="J45" s="427" t="s">
        <v>558</v>
      </c>
      <c r="K45" s="53"/>
      <c r="L45" s="144"/>
      <c r="M45" s="53"/>
    </row>
    <row r="46" spans="1:92">
      <c r="A46" s="448" t="s">
        <v>30</v>
      </c>
      <c r="B46" s="53" t="s">
        <v>589</v>
      </c>
      <c r="C46" s="53" t="s">
        <v>589</v>
      </c>
      <c r="D46" s="496" t="s">
        <v>589</v>
      </c>
      <c r="E46" s="53" t="s">
        <v>589</v>
      </c>
      <c r="F46" s="53" t="s">
        <v>589</v>
      </c>
      <c r="G46" s="355" t="s">
        <v>589</v>
      </c>
      <c r="H46" s="355" t="s">
        <v>589</v>
      </c>
      <c r="I46" s="355" t="s">
        <v>589</v>
      </c>
      <c r="J46" s="53" t="s">
        <v>589</v>
      </c>
      <c r="K46" s="53" t="s">
        <v>589</v>
      </c>
      <c r="L46" s="144" t="s">
        <v>589</v>
      </c>
      <c r="M46" s="53" t="s">
        <v>589</v>
      </c>
    </row>
    <row r="47" spans="1:92">
      <c r="A47" s="448" t="s">
        <v>1817</v>
      </c>
      <c r="B47" s="53" t="s">
        <v>558</v>
      </c>
      <c r="C47" s="53"/>
      <c r="D47" s="496"/>
      <c r="E47" s="53"/>
      <c r="F47" s="427" t="s">
        <v>2067</v>
      </c>
      <c r="G47" s="355"/>
      <c r="H47" s="355"/>
      <c r="I47" s="355"/>
      <c r="J47" s="427" t="s">
        <v>2067</v>
      </c>
      <c r="K47" s="53"/>
      <c r="L47" s="144"/>
      <c r="M47" s="53"/>
    </row>
    <row r="48" spans="1:92">
      <c r="A48" s="448" t="s">
        <v>1838</v>
      </c>
      <c r="B48" s="53" t="s">
        <v>558</v>
      </c>
      <c r="C48" s="53" t="s">
        <v>558</v>
      </c>
      <c r="D48" s="496" t="s">
        <v>558</v>
      </c>
      <c r="E48" s="53" t="s">
        <v>558</v>
      </c>
      <c r="F48" s="53" t="s">
        <v>558</v>
      </c>
      <c r="G48" s="355" t="s">
        <v>558</v>
      </c>
      <c r="H48" s="355" t="s">
        <v>558</v>
      </c>
      <c r="I48" s="355" t="s">
        <v>558</v>
      </c>
      <c r="J48" s="53" t="s">
        <v>558</v>
      </c>
      <c r="K48" s="53" t="s">
        <v>558</v>
      </c>
      <c r="L48" s="144" t="s">
        <v>558</v>
      </c>
      <c r="M48" s="53" t="s">
        <v>558</v>
      </c>
    </row>
    <row r="49" spans="1:13">
      <c r="A49" s="448" t="s">
        <v>1866</v>
      </c>
      <c r="B49" s="53" t="s">
        <v>589</v>
      </c>
      <c r="C49" s="53"/>
      <c r="D49" s="496"/>
      <c r="E49" s="53"/>
      <c r="F49" s="427" t="s">
        <v>589</v>
      </c>
      <c r="G49" s="355"/>
      <c r="H49" s="355"/>
      <c r="I49" s="355"/>
      <c r="J49" s="427" t="s">
        <v>589</v>
      </c>
      <c r="K49" s="53"/>
      <c r="L49" s="144"/>
      <c r="M49" s="427"/>
    </row>
    <row r="50" spans="1:13" ht="97.5" customHeight="1">
      <c r="A50" s="448" t="s">
        <v>1892</v>
      </c>
      <c r="B50" s="427" t="s">
        <v>2070</v>
      </c>
      <c r="C50" s="427" t="s">
        <v>2071</v>
      </c>
      <c r="D50" s="526">
        <v>36617</v>
      </c>
      <c r="E50" s="427" t="s">
        <v>328</v>
      </c>
      <c r="F50" s="427" t="s">
        <v>310</v>
      </c>
      <c r="G50" s="355"/>
      <c r="H50" s="355"/>
      <c r="I50" s="355"/>
      <c r="J50" s="427" t="s">
        <v>310</v>
      </c>
      <c r="K50" s="427"/>
      <c r="L50" s="428"/>
      <c r="M50" s="427"/>
    </row>
    <row r="51" spans="1:13" ht="102.75" customHeight="1">
      <c r="A51" s="448" t="s">
        <v>1904</v>
      </c>
      <c r="B51" s="53" t="s">
        <v>1912</v>
      </c>
      <c r="C51" s="53" t="s">
        <v>1913</v>
      </c>
      <c r="D51" s="494" t="s">
        <v>2053</v>
      </c>
      <c r="E51" s="53" t="s">
        <v>1914</v>
      </c>
      <c r="F51" s="355" t="s">
        <v>310</v>
      </c>
      <c r="G51" s="355"/>
      <c r="H51" s="355"/>
      <c r="I51" s="355"/>
      <c r="J51" s="53" t="s">
        <v>310</v>
      </c>
      <c r="K51" s="53"/>
      <c r="L51" s="144"/>
      <c r="M51" s="53"/>
    </row>
    <row r="52" spans="1:13" ht="84">
      <c r="A52" s="448" t="s">
        <v>1915</v>
      </c>
      <c r="B52" s="427" t="s">
        <v>2101</v>
      </c>
      <c r="C52" s="53" t="s">
        <v>2102</v>
      </c>
      <c r="D52" s="493">
        <v>36617</v>
      </c>
      <c r="E52" s="53" t="s">
        <v>1914</v>
      </c>
      <c r="F52" s="355" t="s">
        <v>589</v>
      </c>
      <c r="G52" s="355"/>
      <c r="H52" s="355"/>
      <c r="I52" s="355"/>
      <c r="J52" s="355" t="s">
        <v>589</v>
      </c>
      <c r="K52" s="53"/>
      <c r="L52" s="144"/>
      <c r="M52" s="53"/>
    </row>
    <row r="53" spans="1:13" ht="87.75" customHeight="1">
      <c r="A53" s="448" t="s">
        <v>1929</v>
      </c>
      <c r="B53" s="53" t="s">
        <v>1937</v>
      </c>
      <c r="C53" s="53" t="s">
        <v>1938</v>
      </c>
      <c r="D53" s="489">
        <v>36617</v>
      </c>
      <c r="E53" s="53" t="s">
        <v>1939</v>
      </c>
      <c r="F53" s="355" t="s">
        <v>2066</v>
      </c>
      <c r="G53" s="355" t="s">
        <v>1940</v>
      </c>
      <c r="H53" s="355" t="s">
        <v>310</v>
      </c>
      <c r="I53" s="355" t="s">
        <v>310</v>
      </c>
      <c r="J53" s="355" t="s">
        <v>310</v>
      </c>
      <c r="K53" s="53" t="s">
        <v>310</v>
      </c>
      <c r="L53" s="144" t="s">
        <v>310</v>
      </c>
      <c r="M53" s="53" t="s">
        <v>310</v>
      </c>
    </row>
    <row r="54" spans="1:13" ht="84">
      <c r="A54" s="448" t="s">
        <v>167</v>
      </c>
      <c r="B54" s="53" t="s">
        <v>1912</v>
      </c>
      <c r="C54" s="53" t="s">
        <v>1913</v>
      </c>
      <c r="D54" s="495" t="s">
        <v>2053</v>
      </c>
      <c r="E54" s="53" t="s">
        <v>1914</v>
      </c>
      <c r="F54" s="427" t="s">
        <v>2162</v>
      </c>
      <c r="G54" s="355"/>
      <c r="H54" s="355"/>
      <c r="I54" s="355"/>
      <c r="J54" s="427" t="s">
        <v>2163</v>
      </c>
      <c r="K54" s="53"/>
      <c r="L54" s="144"/>
      <c r="M54" s="53"/>
    </row>
    <row r="55" spans="1:13" ht="84">
      <c r="A55" s="448" t="s">
        <v>1947</v>
      </c>
      <c r="B55" s="53" t="s">
        <v>1912</v>
      </c>
      <c r="C55" s="427" t="s">
        <v>1913</v>
      </c>
      <c r="D55" s="489">
        <v>36617</v>
      </c>
      <c r="E55" s="53" t="s">
        <v>1914</v>
      </c>
      <c r="F55" s="427" t="s">
        <v>310</v>
      </c>
      <c r="G55" s="355"/>
      <c r="H55" s="355"/>
      <c r="I55" s="355"/>
      <c r="J55" s="427" t="s">
        <v>310</v>
      </c>
      <c r="K55" s="53"/>
      <c r="L55" s="144"/>
      <c r="M55" s="53"/>
    </row>
    <row r="56" spans="1:13">
      <c r="A56" s="448" t="s">
        <v>169</v>
      </c>
      <c r="B56" s="53" t="s">
        <v>558</v>
      </c>
      <c r="C56" s="53" t="s">
        <v>558</v>
      </c>
      <c r="D56" s="219" t="s">
        <v>558</v>
      </c>
      <c r="E56" s="53" t="s">
        <v>558</v>
      </c>
      <c r="F56" s="53" t="s">
        <v>558</v>
      </c>
      <c r="G56" s="355" t="s">
        <v>558</v>
      </c>
      <c r="H56" s="355" t="s">
        <v>558</v>
      </c>
      <c r="I56" s="355" t="s">
        <v>558</v>
      </c>
      <c r="J56" s="53" t="s">
        <v>558</v>
      </c>
      <c r="K56" s="53" t="s">
        <v>558</v>
      </c>
      <c r="L56" s="144" t="s">
        <v>558</v>
      </c>
      <c r="M56" s="53" t="s">
        <v>558</v>
      </c>
    </row>
    <row r="57" spans="1:13">
      <c r="A57" s="448" t="s">
        <v>1964</v>
      </c>
      <c r="B57" s="356" t="s">
        <v>310</v>
      </c>
      <c r="C57" s="53" t="s">
        <v>310</v>
      </c>
      <c r="D57" s="219" t="s">
        <v>310</v>
      </c>
      <c r="E57" s="53" t="s">
        <v>310</v>
      </c>
      <c r="F57" s="355" t="s">
        <v>310</v>
      </c>
      <c r="G57" s="355" t="s">
        <v>310</v>
      </c>
      <c r="H57" s="355" t="s">
        <v>310</v>
      </c>
      <c r="I57" s="355" t="s">
        <v>310</v>
      </c>
      <c r="J57" s="356" t="s">
        <v>310</v>
      </c>
      <c r="K57" s="53" t="s">
        <v>310</v>
      </c>
      <c r="L57" s="144" t="s">
        <v>310</v>
      </c>
      <c r="M57" s="53" t="s">
        <v>310</v>
      </c>
    </row>
    <row r="58" spans="1:13">
      <c r="A58" s="448" t="s">
        <v>1996</v>
      </c>
      <c r="B58" s="53" t="s">
        <v>310</v>
      </c>
      <c r="C58" s="53" t="s">
        <v>310</v>
      </c>
      <c r="D58" s="53" t="s">
        <v>310</v>
      </c>
      <c r="E58" s="53" t="s">
        <v>310</v>
      </c>
      <c r="F58" s="53" t="s">
        <v>310</v>
      </c>
      <c r="G58" s="53" t="s">
        <v>310</v>
      </c>
      <c r="H58" s="53" t="s">
        <v>310</v>
      </c>
      <c r="I58" s="53" t="s">
        <v>310</v>
      </c>
      <c r="J58" s="53" t="s">
        <v>310</v>
      </c>
      <c r="K58" s="53" t="s">
        <v>310</v>
      </c>
      <c r="L58" s="53" t="s">
        <v>310</v>
      </c>
      <c r="M58" s="53" t="s">
        <v>310</v>
      </c>
    </row>
  </sheetData>
  <mergeCells count="4">
    <mergeCell ref="A3:A4"/>
    <mergeCell ref="B3:E3"/>
    <mergeCell ref="F3:I3"/>
    <mergeCell ref="J3:M3"/>
  </mergeCells>
  <phoneticPr fontId="8"/>
  <pageMargins left="0.70866141732283472" right="0.70866141732283472" top="0.74803149606299213" bottom="0.74803149606299213" header="0.31496062992125984" footer="0.31496062992125984"/>
  <pageSetup paperSize="9" scale="65" orientation="landscape" r:id="rId1"/>
  <headerFooter>
    <oddFooter>&amp;C&amp;P</oddFooter>
  </headerFooter>
  <rowBreaks count="4" manualBreakCount="4">
    <brk id="11" max="16383" man="1"/>
    <brk id="21" max="12" man="1"/>
    <brk id="32" max="12" man="1"/>
    <brk id="50"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showZeros="0"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A2" sqref="A2:A4"/>
    </sheetView>
  </sheetViews>
  <sheetFormatPr defaultRowHeight="13.5"/>
  <cols>
    <col min="1" max="1" width="10.625" style="56" customWidth="1"/>
    <col min="2" max="5" width="6.625" style="56" customWidth="1"/>
    <col min="6" max="8" width="7.875" style="56" customWidth="1"/>
    <col min="9" max="9" width="28.875" style="56" customWidth="1"/>
    <col min="10" max="10" width="15.625" style="56" customWidth="1"/>
    <col min="11" max="12" width="7.625" style="56" customWidth="1"/>
    <col min="13" max="13" width="9" style="56"/>
    <col min="14" max="17" width="6.625" style="56" customWidth="1"/>
    <col min="18" max="20" width="7.875" style="56" customWidth="1"/>
    <col min="21" max="21" width="28.875" style="56" customWidth="1"/>
    <col min="22" max="22" width="15.625" style="56" customWidth="1"/>
    <col min="23" max="24" width="7.625" style="56" customWidth="1"/>
    <col min="25" max="16384" width="9" style="56"/>
  </cols>
  <sheetData>
    <row r="1" spans="1:12" ht="19.5" customHeight="1">
      <c r="A1" s="44" t="s">
        <v>2210</v>
      </c>
      <c r="F1" s="576"/>
    </row>
    <row r="2" spans="1:12" ht="19.5" customHeight="1">
      <c r="A2" s="668" t="s">
        <v>56</v>
      </c>
      <c r="B2" s="668" t="s">
        <v>242</v>
      </c>
      <c r="C2" s="668"/>
      <c r="D2" s="668"/>
      <c r="E2" s="668"/>
      <c r="F2" s="668"/>
      <c r="G2" s="668"/>
      <c r="H2" s="668"/>
      <c r="I2" s="668"/>
      <c r="J2" s="668"/>
      <c r="K2" s="668"/>
      <c r="L2" s="668"/>
    </row>
    <row r="3" spans="1:12" ht="58.5" customHeight="1">
      <c r="A3" s="668"/>
      <c r="B3" s="729" t="s">
        <v>243</v>
      </c>
      <c r="C3" s="668"/>
      <c r="D3" s="668"/>
      <c r="E3" s="668"/>
      <c r="F3" s="729" t="s">
        <v>244</v>
      </c>
      <c r="G3" s="668"/>
      <c r="H3" s="668"/>
      <c r="I3" s="730" t="s">
        <v>245</v>
      </c>
      <c r="J3" s="731" t="s">
        <v>246</v>
      </c>
      <c r="K3" s="729" t="s">
        <v>247</v>
      </c>
      <c r="L3" s="729"/>
    </row>
    <row r="4" spans="1:12" ht="129.75" customHeight="1">
      <c r="A4" s="668"/>
      <c r="B4" s="125" t="s">
        <v>248</v>
      </c>
      <c r="C4" s="125" t="s">
        <v>249</v>
      </c>
      <c r="D4" s="126" t="s">
        <v>250</v>
      </c>
      <c r="E4" s="126" t="s">
        <v>251</v>
      </c>
      <c r="F4" s="125" t="s">
        <v>252</v>
      </c>
      <c r="G4" s="126" t="s">
        <v>253</v>
      </c>
      <c r="H4" s="126" t="s">
        <v>254</v>
      </c>
      <c r="I4" s="730"/>
      <c r="J4" s="732"/>
      <c r="K4" s="127" t="s">
        <v>255</v>
      </c>
      <c r="L4" s="127" t="s">
        <v>256</v>
      </c>
    </row>
    <row r="5" spans="1:12" s="34" customFormat="1" ht="15.75" customHeight="1">
      <c r="A5" s="436" t="s">
        <v>157</v>
      </c>
      <c r="B5" s="382" t="s">
        <v>258</v>
      </c>
      <c r="C5" s="382"/>
      <c r="D5" s="382"/>
      <c r="E5" s="382"/>
      <c r="F5" s="382" t="s">
        <v>258</v>
      </c>
      <c r="G5" s="382"/>
      <c r="H5" s="382"/>
      <c r="I5" s="227" t="s">
        <v>577</v>
      </c>
      <c r="J5" s="206" t="s">
        <v>2054</v>
      </c>
      <c r="K5" s="382"/>
      <c r="L5" s="382" t="s">
        <v>258</v>
      </c>
    </row>
    <row r="6" spans="1:12" s="34" customFormat="1" ht="15.75" customHeight="1">
      <c r="A6" s="464" t="s">
        <v>260</v>
      </c>
      <c r="B6" s="382" t="s">
        <v>258</v>
      </c>
      <c r="C6" s="382"/>
      <c r="D6" s="382"/>
      <c r="E6" s="382"/>
      <c r="F6" s="382" t="s">
        <v>258</v>
      </c>
      <c r="G6" s="382"/>
      <c r="H6" s="382"/>
      <c r="I6" s="227" t="s">
        <v>287</v>
      </c>
      <c r="J6" s="206" t="s">
        <v>597</v>
      </c>
      <c r="K6" s="382"/>
      <c r="L6" s="382" t="s">
        <v>258</v>
      </c>
    </row>
    <row r="7" spans="1:12" s="34" customFormat="1" ht="15.75" customHeight="1">
      <c r="A7" s="464" t="s">
        <v>621</v>
      </c>
      <c r="B7" s="382" t="s">
        <v>258</v>
      </c>
      <c r="C7" s="382"/>
      <c r="D7" s="382"/>
      <c r="E7" s="382"/>
      <c r="F7" s="382" t="s">
        <v>258</v>
      </c>
      <c r="G7" s="382"/>
      <c r="H7" s="382"/>
      <c r="I7" s="227" t="s">
        <v>662</v>
      </c>
      <c r="J7" s="206" t="s">
        <v>663</v>
      </c>
      <c r="K7" s="382"/>
      <c r="L7" s="382" t="s">
        <v>258</v>
      </c>
    </row>
    <row r="8" spans="1:12" s="34" customFormat="1" ht="15.75" customHeight="1">
      <c r="A8" s="464" t="s">
        <v>664</v>
      </c>
      <c r="B8" s="382" t="s">
        <v>680</v>
      </c>
      <c r="C8" s="382"/>
      <c r="D8" s="382"/>
      <c r="E8" s="382"/>
      <c r="F8" s="382" t="s">
        <v>680</v>
      </c>
      <c r="G8" s="382"/>
      <c r="H8" s="382"/>
      <c r="I8" s="227" t="s">
        <v>690</v>
      </c>
      <c r="J8" s="206" t="s">
        <v>2055</v>
      </c>
      <c r="K8" s="382"/>
      <c r="L8" s="382" t="s">
        <v>680</v>
      </c>
    </row>
    <row r="9" spans="1:12" s="34" customFormat="1" ht="15.75" customHeight="1">
      <c r="A9" s="464" t="s">
        <v>691</v>
      </c>
      <c r="B9" s="382" t="s">
        <v>258</v>
      </c>
      <c r="C9" s="382"/>
      <c r="D9" s="382"/>
      <c r="E9" s="382"/>
      <c r="F9" s="382" t="s">
        <v>258</v>
      </c>
      <c r="G9" s="382"/>
      <c r="H9" s="382"/>
      <c r="I9" s="206" t="s">
        <v>719</v>
      </c>
      <c r="J9" s="206" t="s">
        <v>720</v>
      </c>
      <c r="K9" s="382"/>
      <c r="L9" s="382" t="s">
        <v>258</v>
      </c>
    </row>
    <row r="10" spans="1:12" s="34" customFormat="1" ht="15.75" customHeight="1">
      <c r="A10" s="464" t="s">
        <v>721</v>
      </c>
      <c r="B10" s="382" t="s">
        <v>258</v>
      </c>
      <c r="C10" s="382"/>
      <c r="D10" s="382"/>
      <c r="E10" s="382"/>
      <c r="F10" s="382"/>
      <c r="G10" s="382"/>
      <c r="H10" s="382" t="s">
        <v>258</v>
      </c>
      <c r="I10" s="227" t="s">
        <v>481</v>
      </c>
      <c r="J10" s="206" t="s">
        <v>482</v>
      </c>
      <c r="K10" s="382"/>
      <c r="L10" s="382"/>
    </row>
    <row r="11" spans="1:12" s="34" customFormat="1" ht="15.75" customHeight="1">
      <c r="A11" s="465" t="s">
        <v>35</v>
      </c>
      <c r="B11" s="578" t="s">
        <v>258</v>
      </c>
      <c r="C11" s="578"/>
      <c r="D11" s="578"/>
      <c r="E11" s="578"/>
      <c r="F11" s="578" t="s">
        <v>258</v>
      </c>
      <c r="G11" s="578"/>
      <c r="H11" s="578"/>
      <c r="I11" s="552" t="s">
        <v>442</v>
      </c>
      <c r="J11" s="552" t="s">
        <v>2176</v>
      </c>
      <c r="K11" s="578" t="s">
        <v>258</v>
      </c>
      <c r="L11" s="578"/>
    </row>
    <row r="12" spans="1:12" s="34" customFormat="1" ht="15.75" customHeight="1">
      <c r="A12" s="464" t="s">
        <v>811</v>
      </c>
      <c r="B12" s="382"/>
      <c r="C12" s="382"/>
      <c r="D12" s="382" t="s">
        <v>258</v>
      </c>
      <c r="E12" s="382"/>
      <c r="F12" s="382"/>
      <c r="G12" s="382"/>
      <c r="H12" s="382"/>
      <c r="I12" s="206"/>
      <c r="J12" s="206" t="s">
        <v>2098</v>
      </c>
      <c r="K12" s="382"/>
      <c r="L12" s="382"/>
    </row>
    <row r="13" spans="1:12" s="34" customFormat="1" ht="15.75" customHeight="1">
      <c r="A13" s="464" t="s">
        <v>879</v>
      </c>
      <c r="B13" s="382" t="s">
        <v>258</v>
      </c>
      <c r="C13" s="382"/>
      <c r="D13" s="382"/>
      <c r="E13" s="382"/>
      <c r="F13" s="382"/>
      <c r="G13" s="382"/>
      <c r="H13" s="382" t="s">
        <v>258</v>
      </c>
      <c r="I13" s="206" t="s">
        <v>900</v>
      </c>
      <c r="J13" s="206" t="s">
        <v>901</v>
      </c>
      <c r="K13" s="382"/>
      <c r="L13" s="382" t="s">
        <v>258</v>
      </c>
    </row>
    <row r="14" spans="1:12" s="34" customFormat="1" ht="15.75" customHeight="1">
      <c r="A14" s="464" t="s">
        <v>902</v>
      </c>
      <c r="B14" s="382"/>
      <c r="C14" s="382"/>
      <c r="D14" s="382" t="s">
        <v>258</v>
      </c>
      <c r="E14" s="382"/>
      <c r="F14" s="382" t="s">
        <v>258</v>
      </c>
      <c r="G14" s="382"/>
      <c r="H14" s="382"/>
      <c r="I14" s="206"/>
      <c r="J14" s="206" t="s">
        <v>2098</v>
      </c>
      <c r="K14" s="382"/>
      <c r="L14" s="382"/>
    </row>
    <row r="15" spans="1:12" s="34" customFormat="1" ht="15.75" customHeight="1">
      <c r="A15" s="464" t="s">
        <v>949</v>
      </c>
      <c r="B15" s="382" t="s">
        <v>680</v>
      </c>
      <c r="C15" s="382"/>
      <c r="D15" s="382"/>
      <c r="E15" s="382"/>
      <c r="F15" s="382"/>
      <c r="G15" s="382"/>
      <c r="H15" s="382" t="s">
        <v>680</v>
      </c>
      <c r="I15" s="206" t="s">
        <v>970</v>
      </c>
      <c r="J15" s="206" t="s">
        <v>971</v>
      </c>
      <c r="K15" s="382" t="s">
        <v>680</v>
      </c>
      <c r="L15" s="382"/>
    </row>
    <row r="16" spans="1:12" s="34" customFormat="1" ht="15.75" customHeight="1">
      <c r="A16" s="464" t="s">
        <v>973</v>
      </c>
      <c r="B16" s="382" t="s">
        <v>258</v>
      </c>
      <c r="C16" s="382"/>
      <c r="D16" s="382"/>
      <c r="E16" s="382"/>
      <c r="F16" s="382"/>
      <c r="G16" s="382" t="s">
        <v>258</v>
      </c>
      <c r="H16" s="382"/>
      <c r="I16" s="206" t="s">
        <v>1001</v>
      </c>
      <c r="J16" s="206" t="s">
        <v>1002</v>
      </c>
      <c r="K16" s="382"/>
      <c r="L16" s="382" t="s">
        <v>258</v>
      </c>
    </row>
    <row r="17" spans="1:12" s="34" customFormat="1" ht="15.75" customHeight="1">
      <c r="A17" s="464" t="s">
        <v>1003</v>
      </c>
      <c r="B17" s="382" t="s">
        <v>258</v>
      </c>
      <c r="C17" s="382"/>
      <c r="D17" s="382"/>
      <c r="E17" s="382"/>
      <c r="F17" s="382"/>
      <c r="G17" s="382"/>
      <c r="H17" s="382" t="s">
        <v>258</v>
      </c>
      <c r="I17" s="206" t="s">
        <v>1033</v>
      </c>
      <c r="J17" s="206" t="s">
        <v>1034</v>
      </c>
      <c r="K17" s="382"/>
      <c r="L17" s="382" t="s">
        <v>258</v>
      </c>
    </row>
    <row r="18" spans="1:12" s="34" customFormat="1" ht="15.75" customHeight="1">
      <c r="A18" s="466" t="s">
        <v>1064</v>
      </c>
      <c r="B18" s="382"/>
      <c r="C18" s="382"/>
      <c r="D18" s="382" t="s">
        <v>258</v>
      </c>
      <c r="E18" s="382"/>
      <c r="F18" s="382" t="s">
        <v>258</v>
      </c>
      <c r="G18" s="382"/>
      <c r="H18" s="382"/>
      <c r="I18" s="581" t="s">
        <v>1071</v>
      </c>
      <c r="J18" s="206" t="s">
        <v>1072</v>
      </c>
      <c r="K18" s="382" t="s">
        <v>258</v>
      </c>
      <c r="L18" s="382"/>
    </row>
    <row r="19" spans="1:12" s="34" customFormat="1" ht="15.75" customHeight="1">
      <c r="A19" s="464" t="s">
        <v>0</v>
      </c>
      <c r="B19" s="328"/>
      <c r="C19" s="328"/>
      <c r="D19" s="328" t="s">
        <v>258</v>
      </c>
      <c r="E19" s="328"/>
      <c r="F19" s="328" t="s">
        <v>258</v>
      </c>
      <c r="G19" s="328"/>
      <c r="H19" s="328"/>
      <c r="I19" s="544"/>
      <c r="J19" s="544" t="s">
        <v>403</v>
      </c>
      <c r="K19" s="328"/>
      <c r="L19" s="328"/>
    </row>
    <row r="20" spans="1:12" s="34" customFormat="1" ht="15.75" customHeight="1">
      <c r="A20" s="464" t="s">
        <v>1073</v>
      </c>
      <c r="B20" s="382"/>
      <c r="C20" s="382"/>
      <c r="D20" s="382"/>
      <c r="E20" s="382" t="s">
        <v>258</v>
      </c>
      <c r="F20" s="382"/>
      <c r="G20" s="382"/>
      <c r="H20" s="382"/>
      <c r="I20" s="206"/>
      <c r="J20" s="206" t="s">
        <v>878</v>
      </c>
      <c r="K20" s="382"/>
      <c r="L20" s="382"/>
    </row>
    <row r="21" spans="1:12" s="34" customFormat="1" ht="15.75" customHeight="1">
      <c r="A21" s="464" t="s">
        <v>523</v>
      </c>
      <c r="B21" s="64"/>
      <c r="C21" s="64"/>
      <c r="D21" s="578" t="s">
        <v>258</v>
      </c>
      <c r="E21" s="64"/>
      <c r="F21" s="578" t="s">
        <v>258</v>
      </c>
      <c r="G21" s="64"/>
      <c r="H21" s="64"/>
      <c r="I21" s="64"/>
      <c r="J21" s="55" t="s">
        <v>311</v>
      </c>
      <c r="K21" s="64"/>
      <c r="L21" s="64"/>
    </row>
    <row r="22" spans="1:12" s="34" customFormat="1" ht="15.75" customHeight="1">
      <c r="A22" s="464" t="s">
        <v>1156</v>
      </c>
      <c r="B22" s="578"/>
      <c r="C22" s="578"/>
      <c r="D22" s="578" t="s">
        <v>258</v>
      </c>
      <c r="E22" s="578"/>
      <c r="F22" s="578" t="s">
        <v>258</v>
      </c>
      <c r="G22" s="578"/>
      <c r="H22" s="578"/>
      <c r="I22" s="301" t="s">
        <v>2060</v>
      </c>
      <c r="J22" s="55" t="s">
        <v>1157</v>
      </c>
      <c r="K22" s="578" t="s">
        <v>258</v>
      </c>
      <c r="L22" s="578"/>
    </row>
    <row r="23" spans="1:12" s="34" customFormat="1" ht="15.75" customHeight="1">
      <c r="A23" s="464" t="s">
        <v>1182</v>
      </c>
      <c r="B23" s="382" t="s">
        <v>258</v>
      </c>
      <c r="C23" s="382"/>
      <c r="D23" s="382"/>
      <c r="E23" s="382"/>
      <c r="F23" s="382" t="s">
        <v>258</v>
      </c>
      <c r="G23" s="382"/>
      <c r="H23" s="382"/>
      <c r="I23" s="228" t="s">
        <v>1236</v>
      </c>
      <c r="J23" s="206" t="s">
        <v>2177</v>
      </c>
      <c r="K23" s="382"/>
      <c r="L23" s="382" t="s">
        <v>258</v>
      </c>
    </row>
    <row r="24" spans="1:12" s="34" customFormat="1" ht="15.75" customHeight="1">
      <c r="A24" s="464" t="s">
        <v>1237</v>
      </c>
      <c r="B24" s="382"/>
      <c r="C24" s="382"/>
      <c r="D24" s="382" t="s">
        <v>258</v>
      </c>
      <c r="E24" s="382"/>
      <c r="F24" s="382" t="s">
        <v>258</v>
      </c>
      <c r="G24" s="382"/>
      <c r="H24" s="382"/>
      <c r="I24" s="206"/>
      <c r="J24" s="206" t="s">
        <v>363</v>
      </c>
      <c r="K24" s="382"/>
      <c r="L24" s="382"/>
    </row>
    <row r="25" spans="1:12" s="34" customFormat="1" ht="15.75" customHeight="1">
      <c r="A25" s="464" t="s">
        <v>1284</v>
      </c>
      <c r="B25" s="579"/>
      <c r="C25" s="579"/>
      <c r="D25" s="579" t="s">
        <v>258</v>
      </c>
      <c r="E25" s="579"/>
      <c r="F25" s="579"/>
      <c r="G25" s="579"/>
      <c r="H25" s="579"/>
      <c r="I25" s="229"/>
      <c r="J25" s="229" t="s">
        <v>2121</v>
      </c>
      <c r="K25" s="579"/>
      <c r="L25" s="579"/>
    </row>
    <row r="26" spans="1:12" s="34" customFormat="1" ht="15.75" customHeight="1">
      <c r="A26" s="464" t="s">
        <v>1310</v>
      </c>
      <c r="B26" s="382"/>
      <c r="C26" s="382"/>
      <c r="D26" s="382"/>
      <c r="E26" s="382" t="s">
        <v>258</v>
      </c>
      <c r="F26" s="382"/>
      <c r="G26" s="382"/>
      <c r="H26" s="382"/>
      <c r="I26" s="206"/>
      <c r="J26" s="206" t="s">
        <v>972</v>
      </c>
      <c r="K26" s="382"/>
      <c r="L26" s="382"/>
    </row>
    <row r="27" spans="1:12" s="34" customFormat="1" ht="15.75" customHeight="1">
      <c r="A27" s="464" t="s">
        <v>1330</v>
      </c>
      <c r="B27" s="382"/>
      <c r="C27" s="382"/>
      <c r="D27" s="382" t="s">
        <v>258</v>
      </c>
      <c r="E27" s="382"/>
      <c r="F27" s="382"/>
      <c r="G27" s="382"/>
      <c r="H27" s="382"/>
      <c r="I27" s="206"/>
      <c r="J27" s="206" t="s">
        <v>972</v>
      </c>
      <c r="K27" s="382"/>
      <c r="L27" s="382"/>
    </row>
    <row r="28" spans="1:12" s="34" customFormat="1" ht="15.75" customHeight="1">
      <c r="A28" s="464" t="s">
        <v>1392</v>
      </c>
      <c r="B28" s="579" t="s">
        <v>258</v>
      </c>
      <c r="C28" s="579"/>
      <c r="D28" s="579"/>
      <c r="E28" s="579"/>
      <c r="F28" s="579"/>
      <c r="G28" s="579"/>
      <c r="H28" s="579" t="s">
        <v>258</v>
      </c>
      <c r="I28" s="154" t="s">
        <v>1393</v>
      </c>
      <c r="J28" s="154" t="s">
        <v>1394</v>
      </c>
      <c r="K28" s="204"/>
      <c r="L28" s="205" t="s">
        <v>258</v>
      </c>
    </row>
    <row r="29" spans="1:12" s="34" customFormat="1" ht="15.75" customHeight="1">
      <c r="A29" s="464" t="s">
        <v>1395</v>
      </c>
      <c r="B29" s="382" t="s">
        <v>258</v>
      </c>
      <c r="C29" s="382"/>
      <c r="D29" s="382"/>
      <c r="E29" s="382"/>
      <c r="F29" s="382"/>
      <c r="G29" s="382"/>
      <c r="H29" s="382" t="s">
        <v>258</v>
      </c>
      <c r="I29" s="206" t="s">
        <v>1428</v>
      </c>
      <c r="J29" s="206" t="s">
        <v>2178</v>
      </c>
      <c r="K29" s="382"/>
      <c r="L29" s="382" t="s">
        <v>258</v>
      </c>
    </row>
    <row r="30" spans="1:12" s="34" customFormat="1" ht="15.75" customHeight="1">
      <c r="A30" s="464" t="s">
        <v>1454</v>
      </c>
      <c r="B30" s="382"/>
      <c r="C30" s="382" t="s">
        <v>258</v>
      </c>
      <c r="D30" s="382"/>
      <c r="E30" s="382"/>
      <c r="F30" s="382" t="s">
        <v>258</v>
      </c>
      <c r="G30" s="382"/>
      <c r="H30" s="382"/>
      <c r="I30" s="581" t="s">
        <v>1455</v>
      </c>
      <c r="J30" s="206" t="s">
        <v>1456</v>
      </c>
      <c r="K30" s="382" t="s">
        <v>258</v>
      </c>
      <c r="L30" s="382"/>
    </row>
    <row r="31" spans="1:12" s="34" customFormat="1" ht="15.75" customHeight="1">
      <c r="A31" s="464" t="s">
        <v>25</v>
      </c>
      <c r="B31" s="382"/>
      <c r="C31" s="382"/>
      <c r="D31" s="382" t="s">
        <v>258</v>
      </c>
      <c r="E31" s="382"/>
      <c r="F31" s="382" t="s">
        <v>258</v>
      </c>
      <c r="G31" s="382"/>
      <c r="H31" s="382"/>
      <c r="I31" s="206"/>
      <c r="J31" s="206" t="s">
        <v>972</v>
      </c>
      <c r="K31" s="382"/>
      <c r="L31" s="382"/>
    </row>
    <row r="32" spans="1:12" s="34" customFormat="1" ht="15.75" customHeight="1">
      <c r="A32" s="464" t="s">
        <v>1503</v>
      </c>
      <c r="B32" s="382" t="s">
        <v>1488</v>
      </c>
      <c r="C32" s="382"/>
      <c r="D32" s="382"/>
      <c r="E32" s="382"/>
      <c r="F32" s="382" t="s">
        <v>1488</v>
      </c>
      <c r="G32" s="382"/>
      <c r="H32" s="382"/>
      <c r="I32" s="228" t="s">
        <v>1504</v>
      </c>
      <c r="J32" s="206" t="s">
        <v>1505</v>
      </c>
      <c r="K32" s="382"/>
      <c r="L32" s="382" t="s">
        <v>1488</v>
      </c>
    </row>
    <row r="33" spans="1:12" s="34" customFormat="1" ht="15.75" customHeight="1">
      <c r="A33" s="464" t="s">
        <v>1506</v>
      </c>
      <c r="B33" s="382" t="s">
        <v>258</v>
      </c>
      <c r="C33" s="382"/>
      <c r="D33" s="382"/>
      <c r="E33" s="382"/>
      <c r="F33" s="382" t="s">
        <v>258</v>
      </c>
      <c r="G33" s="382"/>
      <c r="H33" s="382"/>
      <c r="I33" s="227" t="s">
        <v>1549</v>
      </c>
      <c r="J33" s="206" t="s">
        <v>1550</v>
      </c>
      <c r="K33" s="382" t="s">
        <v>258</v>
      </c>
      <c r="L33" s="382"/>
    </row>
    <row r="34" spans="1:12" s="34" customFormat="1" ht="15.75" customHeight="1">
      <c r="A34" s="464" t="s">
        <v>71</v>
      </c>
      <c r="B34" s="382"/>
      <c r="C34" s="382"/>
      <c r="D34" s="382" t="s">
        <v>258</v>
      </c>
      <c r="E34" s="382"/>
      <c r="F34" s="382"/>
      <c r="G34" s="382"/>
      <c r="H34" s="382" t="s">
        <v>258</v>
      </c>
      <c r="I34" s="206"/>
      <c r="J34" s="206" t="s">
        <v>972</v>
      </c>
      <c r="K34" s="382"/>
      <c r="L34" s="382"/>
    </row>
    <row r="35" spans="1:12" s="34" customFormat="1" ht="15.75" customHeight="1">
      <c r="A35" s="464" t="s">
        <v>1590</v>
      </c>
      <c r="B35" s="382" t="s">
        <v>258</v>
      </c>
      <c r="C35" s="382"/>
      <c r="D35" s="382"/>
      <c r="E35" s="382"/>
      <c r="F35" s="382"/>
      <c r="G35" s="382"/>
      <c r="H35" s="382" t="s">
        <v>258</v>
      </c>
      <c r="I35" s="206" t="s">
        <v>1619</v>
      </c>
      <c r="J35" s="206" t="s">
        <v>1620</v>
      </c>
      <c r="K35" s="382"/>
      <c r="L35" s="382" t="s">
        <v>258</v>
      </c>
    </row>
    <row r="36" spans="1:12" s="34" customFormat="1" ht="15.75" customHeight="1">
      <c r="A36" s="464" t="s">
        <v>1621</v>
      </c>
      <c r="B36" s="382"/>
      <c r="C36" s="382"/>
      <c r="D36" s="382" t="s">
        <v>258</v>
      </c>
      <c r="E36" s="382"/>
      <c r="F36" s="382"/>
      <c r="G36" s="382"/>
      <c r="H36" s="382"/>
      <c r="I36" s="206"/>
      <c r="J36" s="206" t="s">
        <v>2098</v>
      </c>
      <c r="K36" s="382"/>
      <c r="L36" s="382"/>
    </row>
    <row r="37" spans="1:12" s="34" customFormat="1" ht="15.75" customHeight="1">
      <c r="A37" s="464" t="s">
        <v>1634</v>
      </c>
      <c r="B37" s="382" t="s">
        <v>258</v>
      </c>
      <c r="C37" s="382"/>
      <c r="D37" s="382"/>
      <c r="E37" s="382"/>
      <c r="F37" s="382" t="s">
        <v>258</v>
      </c>
      <c r="G37" s="382"/>
      <c r="H37" s="382"/>
      <c r="I37" s="227" t="s">
        <v>1656</v>
      </c>
      <c r="J37" s="206" t="s">
        <v>2179</v>
      </c>
      <c r="K37" s="382"/>
      <c r="L37" s="382" t="s">
        <v>258</v>
      </c>
    </row>
    <row r="38" spans="1:12" s="34" customFormat="1" ht="15.75" customHeight="1">
      <c r="A38" s="464" t="s">
        <v>151</v>
      </c>
      <c r="B38" s="578" t="s">
        <v>258</v>
      </c>
      <c r="C38" s="578"/>
      <c r="D38" s="578"/>
      <c r="E38" s="578"/>
      <c r="F38" s="578" t="s">
        <v>258</v>
      </c>
      <c r="G38" s="578"/>
      <c r="H38" s="64"/>
      <c r="I38" s="301" t="s">
        <v>533</v>
      </c>
      <c r="J38" s="55" t="s">
        <v>1682</v>
      </c>
      <c r="K38" s="64"/>
      <c r="L38" s="578" t="s">
        <v>258</v>
      </c>
    </row>
    <row r="39" spans="1:12" s="34" customFormat="1" ht="15.75" customHeight="1">
      <c r="A39" s="464" t="s">
        <v>1683</v>
      </c>
      <c r="B39" s="382" t="s">
        <v>258</v>
      </c>
      <c r="C39" s="382"/>
      <c r="D39" s="382"/>
      <c r="E39" s="382"/>
      <c r="F39" s="382"/>
      <c r="G39" s="382"/>
      <c r="H39" s="382" t="s">
        <v>258</v>
      </c>
      <c r="I39" s="206" t="s">
        <v>1695</v>
      </c>
      <c r="J39" s="206" t="s">
        <v>2180</v>
      </c>
      <c r="K39" s="382"/>
      <c r="L39" s="382" t="s">
        <v>258</v>
      </c>
    </row>
    <row r="40" spans="1:12" s="34" customFormat="1" ht="15.75" customHeight="1">
      <c r="A40" s="464" t="s">
        <v>1696</v>
      </c>
      <c r="B40" s="382"/>
      <c r="C40" s="382"/>
      <c r="D40" s="382"/>
      <c r="E40" s="382" t="s">
        <v>258</v>
      </c>
      <c r="F40" s="382"/>
      <c r="G40" s="382"/>
      <c r="H40" s="382"/>
      <c r="I40" s="206"/>
      <c r="J40" s="206" t="s">
        <v>972</v>
      </c>
      <c r="K40" s="382"/>
      <c r="L40" s="382"/>
    </row>
    <row r="41" spans="1:12" s="34" customFormat="1" ht="15.75" customHeight="1">
      <c r="A41" s="464" t="s">
        <v>1704</v>
      </c>
      <c r="B41" s="382"/>
      <c r="C41" s="382"/>
      <c r="D41" s="382" t="s">
        <v>258</v>
      </c>
      <c r="E41" s="382"/>
      <c r="F41" s="382"/>
      <c r="G41" s="382"/>
      <c r="H41" s="382"/>
      <c r="I41" s="206"/>
      <c r="J41" s="206" t="s">
        <v>2065</v>
      </c>
      <c r="K41" s="382"/>
      <c r="L41" s="382"/>
    </row>
    <row r="42" spans="1:12" s="34" customFormat="1" ht="15.75" customHeight="1">
      <c r="A42" s="464" t="s">
        <v>1736</v>
      </c>
      <c r="B42" s="382" t="s">
        <v>258</v>
      </c>
      <c r="C42" s="382"/>
      <c r="D42" s="382"/>
      <c r="E42" s="382"/>
      <c r="F42" s="382"/>
      <c r="G42" s="382"/>
      <c r="H42" s="382" t="s">
        <v>258</v>
      </c>
      <c r="I42" s="206" t="s">
        <v>1757</v>
      </c>
      <c r="J42" s="206" t="s">
        <v>1758</v>
      </c>
      <c r="K42" s="382"/>
      <c r="L42" s="382" t="s">
        <v>258</v>
      </c>
    </row>
    <row r="43" spans="1:12" s="34" customFormat="1" ht="15.75" customHeight="1">
      <c r="A43" s="464" t="s">
        <v>101</v>
      </c>
      <c r="B43" s="328"/>
      <c r="C43" s="328"/>
      <c r="D43" s="328" t="s">
        <v>258</v>
      </c>
      <c r="E43" s="328"/>
      <c r="F43" s="328" t="s">
        <v>258</v>
      </c>
      <c r="G43" s="328"/>
      <c r="H43" s="328"/>
      <c r="I43" s="544"/>
      <c r="J43" s="544" t="s">
        <v>363</v>
      </c>
      <c r="K43" s="328"/>
      <c r="L43" s="328"/>
    </row>
    <row r="44" spans="1:12" s="34" customFormat="1" ht="15.75" customHeight="1">
      <c r="A44" s="464" t="s">
        <v>1771</v>
      </c>
      <c r="B44" s="578"/>
      <c r="C44" s="578"/>
      <c r="D44" s="578" t="s">
        <v>258</v>
      </c>
      <c r="E44" s="578"/>
      <c r="F44" s="578"/>
      <c r="G44" s="578"/>
      <c r="H44" s="578" t="s">
        <v>258</v>
      </c>
      <c r="I44" s="578"/>
      <c r="J44" s="55" t="s">
        <v>972</v>
      </c>
      <c r="K44" s="578"/>
      <c r="L44" s="578"/>
    </row>
    <row r="45" spans="1:12" s="34" customFormat="1" ht="15.75" customHeight="1">
      <c r="A45" s="464" t="s">
        <v>1787</v>
      </c>
      <c r="B45" s="382"/>
      <c r="C45" s="382"/>
      <c r="D45" s="382" t="s">
        <v>258</v>
      </c>
      <c r="E45" s="382"/>
      <c r="F45" s="382"/>
      <c r="G45" s="382"/>
      <c r="H45" s="382"/>
      <c r="I45" s="206"/>
      <c r="J45" s="206" t="s">
        <v>972</v>
      </c>
      <c r="K45" s="382"/>
      <c r="L45" s="382"/>
    </row>
    <row r="46" spans="1:12" s="34" customFormat="1" ht="15.75" customHeight="1">
      <c r="A46" s="464" t="s">
        <v>1804</v>
      </c>
      <c r="B46" s="578" t="s">
        <v>258</v>
      </c>
      <c r="C46" s="578"/>
      <c r="D46" s="578"/>
      <c r="E46" s="578"/>
      <c r="F46" s="578"/>
      <c r="G46" s="578"/>
      <c r="H46" s="578" t="s">
        <v>258</v>
      </c>
      <c r="I46" s="64" t="s">
        <v>506</v>
      </c>
      <c r="J46" s="55" t="s">
        <v>1816</v>
      </c>
      <c r="K46" s="64"/>
      <c r="L46" s="578" t="s">
        <v>258</v>
      </c>
    </row>
    <row r="47" spans="1:12" s="34" customFormat="1" ht="15.75" customHeight="1">
      <c r="A47" s="464" t="s">
        <v>1817</v>
      </c>
      <c r="B47" s="382"/>
      <c r="C47" s="382" t="s">
        <v>680</v>
      </c>
      <c r="D47" s="382"/>
      <c r="E47" s="382"/>
      <c r="F47" s="382" t="s">
        <v>680</v>
      </c>
      <c r="G47" s="382"/>
      <c r="H47" s="382"/>
      <c r="I47" s="206" t="s">
        <v>1836</v>
      </c>
      <c r="J47" s="206" t="s">
        <v>1837</v>
      </c>
      <c r="K47" s="382" t="s">
        <v>680</v>
      </c>
      <c r="L47" s="382"/>
    </row>
    <row r="48" spans="1:12" s="34" customFormat="1" ht="15.75" customHeight="1">
      <c r="A48" s="464" t="s">
        <v>1838</v>
      </c>
      <c r="B48" s="578" t="s">
        <v>258</v>
      </c>
      <c r="C48" s="64"/>
      <c r="D48" s="64"/>
      <c r="E48" s="64"/>
      <c r="F48" s="64"/>
      <c r="G48" s="64"/>
      <c r="H48" s="578" t="s">
        <v>258</v>
      </c>
      <c r="I48" s="64" t="s">
        <v>1864</v>
      </c>
      <c r="J48" s="55" t="s">
        <v>1865</v>
      </c>
      <c r="K48" s="64"/>
      <c r="L48" s="578" t="s">
        <v>258</v>
      </c>
    </row>
    <row r="49" spans="1:12" s="34" customFormat="1" ht="15.75" customHeight="1">
      <c r="A49" s="464" t="s">
        <v>1866</v>
      </c>
      <c r="B49" s="382" t="s">
        <v>680</v>
      </c>
      <c r="C49" s="382"/>
      <c r="D49" s="382"/>
      <c r="E49" s="382"/>
      <c r="F49" s="382"/>
      <c r="G49" s="382"/>
      <c r="H49" s="382" t="s">
        <v>680</v>
      </c>
      <c r="I49" s="228" t="s">
        <v>1885</v>
      </c>
      <c r="J49" s="206" t="s">
        <v>1886</v>
      </c>
      <c r="K49" s="382"/>
      <c r="L49" s="382" t="s">
        <v>680</v>
      </c>
    </row>
    <row r="50" spans="1:12" s="34" customFormat="1" ht="15.75" customHeight="1">
      <c r="A50" s="464" t="s">
        <v>1892</v>
      </c>
      <c r="B50" s="382"/>
      <c r="C50" s="382"/>
      <c r="D50" s="382"/>
      <c r="E50" s="382" t="s">
        <v>680</v>
      </c>
      <c r="F50" s="382"/>
      <c r="G50" s="382"/>
      <c r="H50" s="382"/>
      <c r="I50" s="206"/>
      <c r="J50" s="206" t="s">
        <v>972</v>
      </c>
      <c r="K50" s="382"/>
      <c r="L50" s="382"/>
    </row>
    <row r="51" spans="1:12" s="34" customFormat="1" ht="15.75" customHeight="1">
      <c r="A51" s="464" t="s">
        <v>1904</v>
      </c>
      <c r="B51" s="55"/>
      <c r="C51" s="55"/>
      <c r="D51" s="55"/>
      <c r="E51" s="578" t="s">
        <v>258</v>
      </c>
      <c r="F51" s="55"/>
      <c r="G51" s="55"/>
      <c r="H51" s="55"/>
      <c r="I51" s="55"/>
      <c r="J51" s="55" t="s">
        <v>972</v>
      </c>
      <c r="K51" s="55"/>
      <c r="L51" s="55"/>
    </row>
    <row r="52" spans="1:12" s="34" customFormat="1" ht="15.75" customHeight="1">
      <c r="A52" s="464" t="s">
        <v>1915</v>
      </c>
      <c r="B52" s="382"/>
      <c r="C52" s="382"/>
      <c r="D52" s="382"/>
      <c r="E52" s="382" t="s">
        <v>258</v>
      </c>
      <c r="F52" s="382"/>
      <c r="G52" s="382"/>
      <c r="H52" s="382"/>
      <c r="I52" s="206"/>
      <c r="J52" s="206" t="s">
        <v>878</v>
      </c>
      <c r="K52" s="382"/>
      <c r="L52" s="382"/>
    </row>
    <row r="53" spans="1:12" s="34" customFormat="1" ht="15.75" customHeight="1">
      <c r="A53" s="464" t="s">
        <v>1929</v>
      </c>
      <c r="B53" s="382"/>
      <c r="C53" s="382"/>
      <c r="D53" s="382"/>
      <c r="E53" s="382" t="s">
        <v>258</v>
      </c>
      <c r="F53" s="382"/>
      <c r="G53" s="382"/>
      <c r="H53" s="382"/>
      <c r="I53" s="206"/>
      <c r="J53" s="206" t="s">
        <v>2098</v>
      </c>
      <c r="K53" s="382"/>
      <c r="L53" s="382"/>
    </row>
    <row r="54" spans="1:12" s="34" customFormat="1" ht="15.75" customHeight="1">
      <c r="A54" s="464" t="s">
        <v>1941</v>
      </c>
      <c r="B54" s="382"/>
      <c r="C54" s="382"/>
      <c r="D54" s="382"/>
      <c r="E54" s="382" t="s">
        <v>258</v>
      </c>
      <c r="F54" s="382"/>
      <c r="G54" s="382"/>
      <c r="H54" s="382"/>
      <c r="I54" s="206" t="s">
        <v>2164</v>
      </c>
      <c r="J54" s="206" t="s">
        <v>2164</v>
      </c>
      <c r="K54" s="382" t="s">
        <v>2165</v>
      </c>
      <c r="L54" s="382"/>
    </row>
    <row r="55" spans="1:12" s="34" customFormat="1" ht="15.75" customHeight="1">
      <c r="A55" s="464" t="s">
        <v>1947</v>
      </c>
      <c r="B55" s="382"/>
      <c r="C55" s="382"/>
      <c r="D55" s="382"/>
      <c r="E55" s="382" t="s">
        <v>258</v>
      </c>
      <c r="F55" s="382"/>
      <c r="G55" s="382"/>
      <c r="H55" s="382"/>
      <c r="I55" s="206"/>
      <c r="J55" s="206" t="s">
        <v>972</v>
      </c>
      <c r="K55" s="382"/>
      <c r="L55" s="382"/>
    </row>
    <row r="56" spans="1:12" s="34" customFormat="1" ht="15.75" customHeight="1">
      <c r="A56" s="464" t="s">
        <v>1953</v>
      </c>
      <c r="B56" s="382"/>
      <c r="C56" s="382"/>
      <c r="D56" s="382"/>
      <c r="E56" s="382" t="s">
        <v>258</v>
      </c>
      <c r="F56" s="382"/>
      <c r="G56" s="382"/>
      <c r="H56" s="382"/>
      <c r="I56" s="206"/>
      <c r="J56" s="206" t="s">
        <v>972</v>
      </c>
      <c r="K56" s="382"/>
      <c r="L56" s="382"/>
    </row>
    <row r="57" spans="1:12" s="34" customFormat="1" ht="15.75" customHeight="1">
      <c r="A57" s="464" t="s">
        <v>1964</v>
      </c>
      <c r="B57" s="382"/>
      <c r="C57" s="382"/>
      <c r="D57" s="382"/>
      <c r="E57" s="382" t="s">
        <v>258</v>
      </c>
      <c r="F57" s="382"/>
      <c r="G57" s="382"/>
      <c r="H57" s="382"/>
      <c r="I57" s="206"/>
      <c r="J57" s="206" t="s">
        <v>878</v>
      </c>
      <c r="K57" s="382"/>
      <c r="L57" s="382"/>
    </row>
    <row r="58" spans="1:12" s="34" customFormat="1" ht="15.75" customHeight="1">
      <c r="A58" s="464" t="s">
        <v>1996</v>
      </c>
      <c r="B58" s="382" t="s">
        <v>258</v>
      </c>
      <c r="C58" s="382"/>
      <c r="D58" s="382"/>
      <c r="E58" s="382"/>
      <c r="F58" s="382"/>
      <c r="G58" s="382"/>
      <c r="H58" s="382" t="s">
        <v>258</v>
      </c>
      <c r="I58" s="206" t="s">
        <v>1999</v>
      </c>
      <c r="J58" s="206" t="s">
        <v>2000</v>
      </c>
      <c r="K58" s="382"/>
      <c r="L58" s="382" t="s">
        <v>258</v>
      </c>
    </row>
  </sheetData>
  <mergeCells count="7">
    <mergeCell ref="A2:A4"/>
    <mergeCell ref="B2:L2"/>
    <mergeCell ref="B3:E3"/>
    <mergeCell ref="F3:H3"/>
    <mergeCell ref="I3:I4"/>
    <mergeCell ref="J3:J4"/>
    <mergeCell ref="K3:L3"/>
  </mergeCells>
  <phoneticPr fontId="8"/>
  <dataValidations count="1">
    <dataValidation type="list" allowBlank="1" showInputMessage="1" sqref="B16:H16 K16:L16 K5:L5 K19:L19 B5:H5 B19:E19">
      <formula1>$B$34</formula1>
    </dataValidation>
  </dataValidations>
  <pageMargins left="0.70866141732283472" right="0.51181102362204722" top="0.74803149606299213" bottom="0.74803149606299213" header="0.31496062992125984" footer="0.31496062992125984"/>
  <pageSetup paperSize="9" scale="75"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9"/>
  <sheetViews>
    <sheetView view="pageBreakPreview" zoomScaleNormal="83" zoomScaleSheetLayoutView="100" workbookViewId="0">
      <pane ySplit="4" topLeftCell="A47" activePane="bottomLeft" state="frozen"/>
      <selection activeCell="G26" sqref="G26"/>
      <selection pane="bottomLeft" activeCell="A2" sqref="A2"/>
    </sheetView>
  </sheetViews>
  <sheetFormatPr defaultRowHeight="13.5"/>
  <cols>
    <col min="1" max="1" width="12.75" style="28" customWidth="1"/>
    <col min="2" max="2" width="11.625" style="28" customWidth="1"/>
    <col min="3" max="3" width="13.875" style="28" bestFit="1" customWidth="1"/>
    <col min="4" max="4" width="11.625" style="28" customWidth="1"/>
    <col min="5" max="5" width="13.875" style="28" bestFit="1" customWidth="1"/>
    <col min="6" max="6" width="11.625" style="28" customWidth="1"/>
    <col min="7" max="7" width="13.875" style="28" bestFit="1" customWidth="1"/>
    <col min="8" max="8" width="11.625" style="28" customWidth="1"/>
    <col min="9" max="9" width="13.875" style="28" bestFit="1" customWidth="1"/>
    <col min="10" max="10" width="25.25" style="69" customWidth="1"/>
    <col min="11" max="11" width="11.625" style="28" customWidth="1"/>
    <col min="12" max="12" width="13.875" style="28" bestFit="1" customWidth="1"/>
    <col min="13" max="16384" width="9" style="28"/>
  </cols>
  <sheetData>
    <row r="1" spans="1:12" ht="18.75" customHeight="1">
      <c r="A1" s="45" t="s">
        <v>2189</v>
      </c>
      <c r="D1" s="34"/>
    </row>
    <row r="2" spans="1:12" ht="18.75" customHeight="1">
      <c r="A2" s="28" t="s">
        <v>540</v>
      </c>
      <c r="D2" s="34"/>
    </row>
    <row r="3" spans="1:12" ht="20.25" customHeight="1">
      <c r="A3" s="648" t="s">
        <v>56</v>
      </c>
      <c r="B3" s="649" t="s">
        <v>47</v>
      </c>
      <c r="C3" s="650"/>
      <c r="D3" s="649" t="s">
        <v>48</v>
      </c>
      <c r="E3" s="650"/>
      <c r="F3" s="645" t="s">
        <v>49</v>
      </c>
      <c r="G3" s="646"/>
      <c r="H3" s="645" t="s">
        <v>122</v>
      </c>
      <c r="I3" s="647"/>
      <c r="J3" s="646"/>
      <c r="K3" s="645" t="s">
        <v>11</v>
      </c>
      <c r="L3" s="646"/>
    </row>
    <row r="4" spans="1:12" ht="20.25" customHeight="1">
      <c r="A4" s="648"/>
      <c r="B4" s="371" t="s">
        <v>46</v>
      </c>
      <c r="C4" s="371" t="s">
        <v>272</v>
      </c>
      <c r="D4" s="371" t="s">
        <v>46</v>
      </c>
      <c r="E4" s="371" t="s">
        <v>272</v>
      </c>
      <c r="F4" s="371" t="s">
        <v>46</v>
      </c>
      <c r="G4" s="371" t="s">
        <v>272</v>
      </c>
      <c r="H4" s="371" t="s">
        <v>46</v>
      </c>
      <c r="I4" s="371" t="s">
        <v>272</v>
      </c>
      <c r="J4" s="370" t="s">
        <v>12</v>
      </c>
      <c r="K4" s="371" t="s">
        <v>46</v>
      </c>
      <c r="L4" s="371" t="s">
        <v>272</v>
      </c>
    </row>
    <row r="5" spans="1:12" ht="27">
      <c r="A5" s="141" t="s">
        <v>157</v>
      </c>
      <c r="B5" s="25">
        <v>66</v>
      </c>
      <c r="C5" s="153">
        <v>2533</v>
      </c>
      <c r="D5" s="25">
        <v>348</v>
      </c>
      <c r="E5" s="153">
        <v>5723</v>
      </c>
      <c r="F5" s="25">
        <v>118</v>
      </c>
      <c r="G5" s="153">
        <v>1795</v>
      </c>
      <c r="H5" s="25">
        <v>145</v>
      </c>
      <c r="I5" s="153">
        <v>2753</v>
      </c>
      <c r="J5" s="259" t="s">
        <v>547</v>
      </c>
      <c r="K5" s="369">
        <v>677</v>
      </c>
      <c r="L5" s="101">
        <v>12804</v>
      </c>
    </row>
    <row r="6" spans="1:12">
      <c r="A6" s="20" t="s">
        <v>158</v>
      </c>
      <c r="B6" s="651" t="s">
        <v>539</v>
      </c>
      <c r="C6" s="652"/>
      <c r="D6" s="652"/>
      <c r="E6" s="652"/>
      <c r="F6" s="652"/>
      <c r="G6" s="652"/>
      <c r="H6" s="652"/>
      <c r="I6" s="652"/>
      <c r="J6" s="653"/>
      <c r="K6" s="369" t="s">
        <v>537</v>
      </c>
      <c r="L6" s="101" t="s">
        <v>538</v>
      </c>
    </row>
    <row r="7" spans="1:12" ht="27">
      <c r="A7" s="20" t="s">
        <v>598</v>
      </c>
      <c r="B7" s="25">
        <v>25</v>
      </c>
      <c r="C7" s="153">
        <v>444.15</v>
      </c>
      <c r="D7" s="25">
        <v>69</v>
      </c>
      <c r="E7" s="153">
        <v>1547.9749999999999</v>
      </c>
      <c r="F7" s="25">
        <v>41</v>
      </c>
      <c r="G7" s="153">
        <v>707.78200000000004</v>
      </c>
      <c r="H7" s="25">
        <v>154</v>
      </c>
      <c r="I7" s="153">
        <v>1713.6</v>
      </c>
      <c r="J7" s="142" t="s">
        <v>2090</v>
      </c>
      <c r="K7" s="369">
        <v>289</v>
      </c>
      <c r="L7" s="101">
        <v>4413.5069999999996</v>
      </c>
    </row>
    <row r="8" spans="1:12">
      <c r="A8" s="20" t="s">
        <v>664</v>
      </c>
      <c r="B8" s="25"/>
      <c r="C8" s="153"/>
      <c r="D8" s="25">
        <v>31</v>
      </c>
      <c r="E8" s="153">
        <v>17151</v>
      </c>
      <c r="F8" s="25"/>
      <c r="G8" s="153"/>
      <c r="H8" s="25">
        <v>1</v>
      </c>
      <c r="I8" s="153">
        <v>152</v>
      </c>
      <c r="J8" s="142"/>
      <c r="K8" s="369">
        <v>32</v>
      </c>
      <c r="L8" s="101">
        <v>17303</v>
      </c>
    </row>
    <row r="9" spans="1:12">
      <c r="A9" s="20" t="s">
        <v>691</v>
      </c>
      <c r="B9" s="25">
        <v>0</v>
      </c>
      <c r="C9" s="25">
        <v>0</v>
      </c>
      <c r="D9" s="25">
        <v>0</v>
      </c>
      <c r="E9" s="25">
        <v>0</v>
      </c>
      <c r="F9" s="25">
        <v>0</v>
      </c>
      <c r="G9" s="25">
        <v>0</v>
      </c>
      <c r="H9" s="25">
        <v>0</v>
      </c>
      <c r="I9" s="25">
        <v>0</v>
      </c>
      <c r="J9" s="25">
        <v>0</v>
      </c>
      <c r="K9" s="384">
        <v>0</v>
      </c>
      <c r="L9" s="101">
        <v>0</v>
      </c>
    </row>
    <row r="10" spans="1:12">
      <c r="A10" s="20" t="s">
        <v>721</v>
      </c>
      <c r="B10" s="399">
        <v>13</v>
      </c>
      <c r="C10" s="403">
        <v>411.89</v>
      </c>
      <c r="D10" s="399">
        <v>21</v>
      </c>
      <c r="E10" s="403">
        <v>418.68700000000001</v>
      </c>
      <c r="F10" s="399">
        <v>15</v>
      </c>
      <c r="G10" s="403">
        <v>355.90600000000001</v>
      </c>
      <c r="H10" s="399">
        <v>8</v>
      </c>
      <c r="I10" s="403">
        <v>104.18600000000001</v>
      </c>
      <c r="J10" s="142"/>
      <c r="K10" s="583">
        <v>57</v>
      </c>
      <c r="L10" s="101">
        <v>1290.6689999999999</v>
      </c>
    </row>
    <row r="11" spans="1:12">
      <c r="A11" s="100" t="s">
        <v>35</v>
      </c>
      <c r="B11" s="389">
        <v>23</v>
      </c>
      <c r="C11" s="393">
        <v>261</v>
      </c>
      <c r="D11" s="389">
        <v>244</v>
      </c>
      <c r="E11" s="390">
        <v>14081</v>
      </c>
      <c r="F11" s="389">
        <v>30</v>
      </c>
      <c r="G11" s="390">
        <v>1115</v>
      </c>
      <c r="H11" s="389">
        <v>181</v>
      </c>
      <c r="I11" s="390">
        <v>2777</v>
      </c>
      <c r="J11" s="392" t="s">
        <v>2172</v>
      </c>
      <c r="K11" s="388">
        <v>478</v>
      </c>
      <c r="L11" s="391">
        <v>18234</v>
      </c>
    </row>
    <row r="12" spans="1:12">
      <c r="A12" s="20" t="s">
        <v>811</v>
      </c>
      <c r="B12" s="25">
        <v>5</v>
      </c>
      <c r="C12" s="153">
        <v>6.7</v>
      </c>
      <c r="D12" s="25">
        <v>360</v>
      </c>
      <c r="E12" s="153">
        <v>5601.9</v>
      </c>
      <c r="F12" s="25">
        <v>1</v>
      </c>
      <c r="G12" s="153">
        <v>20.100000000000001</v>
      </c>
      <c r="H12" s="25">
        <v>2</v>
      </c>
      <c r="I12" s="153">
        <v>2.1</v>
      </c>
      <c r="J12" s="142" t="s">
        <v>833</v>
      </c>
      <c r="K12" s="369">
        <v>368</v>
      </c>
      <c r="L12" s="101">
        <v>5630.8</v>
      </c>
    </row>
    <row r="13" spans="1:12">
      <c r="A13" s="20" t="s">
        <v>879</v>
      </c>
      <c r="B13" s="25">
        <v>20</v>
      </c>
      <c r="C13" s="153">
        <v>38</v>
      </c>
      <c r="D13" s="25">
        <v>0</v>
      </c>
      <c r="E13" s="153">
        <v>0</v>
      </c>
      <c r="F13" s="25">
        <v>1</v>
      </c>
      <c r="G13" s="153">
        <v>18</v>
      </c>
      <c r="H13" s="25">
        <v>11</v>
      </c>
      <c r="I13" s="153">
        <v>23</v>
      </c>
      <c r="J13" s="142" t="s">
        <v>884</v>
      </c>
      <c r="K13" s="369">
        <v>32</v>
      </c>
      <c r="L13" s="101">
        <v>79</v>
      </c>
    </row>
    <row r="14" spans="1:12">
      <c r="A14" s="20" t="s">
        <v>902</v>
      </c>
      <c r="B14" s="25">
        <v>31</v>
      </c>
      <c r="C14" s="153">
        <v>655</v>
      </c>
      <c r="D14" s="25">
        <v>88</v>
      </c>
      <c r="E14" s="153">
        <v>760</v>
      </c>
      <c r="F14" s="25">
        <v>30</v>
      </c>
      <c r="G14" s="153">
        <v>233</v>
      </c>
      <c r="H14" s="25">
        <v>11</v>
      </c>
      <c r="I14" s="153">
        <v>195</v>
      </c>
      <c r="J14" s="142" t="s">
        <v>912</v>
      </c>
      <c r="K14" s="369">
        <v>160</v>
      </c>
      <c r="L14" s="101">
        <v>1843</v>
      </c>
    </row>
    <row r="15" spans="1:12">
      <c r="A15" s="20" t="s">
        <v>937</v>
      </c>
      <c r="B15" s="25">
        <v>12</v>
      </c>
      <c r="C15" s="153">
        <v>516</v>
      </c>
      <c r="D15" s="25">
        <v>108</v>
      </c>
      <c r="E15" s="153">
        <v>3517</v>
      </c>
      <c r="F15" s="25">
        <v>89</v>
      </c>
      <c r="G15" s="153">
        <v>804</v>
      </c>
      <c r="H15" s="25">
        <v>6</v>
      </c>
      <c r="I15" s="153">
        <v>83</v>
      </c>
      <c r="J15" s="142" t="s">
        <v>947</v>
      </c>
      <c r="K15" s="369">
        <v>215</v>
      </c>
      <c r="L15" s="101">
        <v>4920</v>
      </c>
    </row>
    <row r="16" spans="1:12">
      <c r="A16" s="20" t="s">
        <v>980</v>
      </c>
      <c r="B16" s="25">
        <v>22</v>
      </c>
      <c r="C16" s="153">
        <v>111.69499999999999</v>
      </c>
      <c r="D16" s="25">
        <v>4</v>
      </c>
      <c r="E16" s="153">
        <v>43.972000000000001</v>
      </c>
      <c r="F16" s="25">
        <v>6</v>
      </c>
      <c r="G16" s="153">
        <v>72.475999999999999</v>
      </c>
      <c r="H16" s="25">
        <v>9</v>
      </c>
      <c r="I16" s="153">
        <v>72.177999999999997</v>
      </c>
      <c r="J16" s="142" t="s">
        <v>981</v>
      </c>
      <c r="K16" s="369">
        <v>41</v>
      </c>
      <c r="L16" s="101">
        <v>300.32100000000003</v>
      </c>
    </row>
    <row r="17" spans="1:12" ht="27">
      <c r="A17" s="20" t="s">
        <v>1003</v>
      </c>
      <c r="B17" s="25">
        <v>6</v>
      </c>
      <c r="C17" s="153">
        <v>18</v>
      </c>
      <c r="D17" s="25">
        <v>7</v>
      </c>
      <c r="E17" s="153">
        <v>29</v>
      </c>
      <c r="F17" s="25">
        <v>2</v>
      </c>
      <c r="G17" s="153">
        <v>14</v>
      </c>
      <c r="H17" s="25">
        <v>17</v>
      </c>
      <c r="I17" s="153">
        <v>37</v>
      </c>
      <c r="J17" s="142" t="s">
        <v>1006</v>
      </c>
      <c r="K17" s="369">
        <v>32</v>
      </c>
      <c r="L17" s="101">
        <v>98</v>
      </c>
    </row>
    <row r="18" spans="1:12">
      <c r="A18" s="20" t="s">
        <v>1035</v>
      </c>
      <c r="B18" s="25">
        <v>38</v>
      </c>
      <c r="C18" s="153">
        <v>325</v>
      </c>
      <c r="D18" s="25">
        <v>85</v>
      </c>
      <c r="E18" s="153">
        <v>2149</v>
      </c>
      <c r="F18" s="25">
        <v>10</v>
      </c>
      <c r="G18" s="153">
        <v>203</v>
      </c>
      <c r="H18" s="25">
        <v>0</v>
      </c>
      <c r="I18" s="153">
        <v>0</v>
      </c>
      <c r="J18" s="142"/>
      <c r="K18" s="369">
        <v>133</v>
      </c>
      <c r="L18" s="101">
        <v>2677</v>
      </c>
    </row>
    <row r="19" spans="1:12">
      <c r="A19" s="20" t="s">
        <v>0</v>
      </c>
      <c r="B19" s="257">
        <v>0</v>
      </c>
      <c r="C19" s="376">
        <v>0</v>
      </c>
      <c r="D19" s="257">
        <v>0</v>
      </c>
      <c r="E19" s="376">
        <v>0</v>
      </c>
      <c r="F19" s="257">
        <v>0</v>
      </c>
      <c r="G19" s="376">
        <v>0</v>
      </c>
      <c r="H19" s="257">
        <v>0</v>
      </c>
      <c r="I19" s="376">
        <v>0</v>
      </c>
      <c r="J19" s="258">
        <v>0</v>
      </c>
      <c r="K19" s="377">
        <v>0</v>
      </c>
      <c r="L19" s="378">
        <v>0</v>
      </c>
    </row>
    <row r="20" spans="1:12">
      <c r="A20" s="20" t="s">
        <v>1073</v>
      </c>
      <c r="B20" s="25">
        <v>0</v>
      </c>
      <c r="C20" s="153">
        <v>0</v>
      </c>
      <c r="D20" s="25">
        <v>0</v>
      </c>
      <c r="E20" s="153">
        <v>0</v>
      </c>
      <c r="F20" s="25">
        <v>0</v>
      </c>
      <c r="G20" s="153">
        <v>0</v>
      </c>
      <c r="H20" s="25">
        <v>0</v>
      </c>
      <c r="I20" s="153">
        <v>0</v>
      </c>
      <c r="J20" s="142"/>
      <c r="K20" s="369">
        <v>0</v>
      </c>
      <c r="L20" s="101">
        <v>0</v>
      </c>
    </row>
    <row r="21" spans="1:12" ht="27">
      <c r="A21" s="20" t="s">
        <v>1096</v>
      </c>
      <c r="B21" s="25">
        <v>82</v>
      </c>
      <c r="C21" s="153">
        <v>964</v>
      </c>
      <c r="D21" s="25">
        <v>83</v>
      </c>
      <c r="E21" s="153">
        <v>1020</v>
      </c>
      <c r="F21" s="25">
        <v>46</v>
      </c>
      <c r="G21" s="153">
        <v>360</v>
      </c>
      <c r="H21" s="25">
        <v>60</v>
      </c>
      <c r="I21" s="153">
        <v>965</v>
      </c>
      <c r="J21" s="142" t="s">
        <v>508</v>
      </c>
      <c r="K21" s="369">
        <v>271</v>
      </c>
      <c r="L21" s="101">
        <v>3309</v>
      </c>
    </row>
    <row r="22" spans="1:12">
      <c r="A22" s="20" t="s">
        <v>1109</v>
      </c>
      <c r="B22" s="25">
        <v>10</v>
      </c>
      <c r="C22" s="153">
        <v>169</v>
      </c>
      <c r="D22" s="25">
        <v>233</v>
      </c>
      <c r="E22" s="153">
        <v>9514</v>
      </c>
      <c r="F22" s="25">
        <v>4</v>
      </c>
      <c r="G22" s="153">
        <v>104</v>
      </c>
      <c r="H22" s="25">
        <v>1</v>
      </c>
      <c r="I22" s="153">
        <v>12</v>
      </c>
      <c r="J22" s="142" t="s">
        <v>1118</v>
      </c>
      <c r="K22" s="369">
        <v>248</v>
      </c>
      <c r="L22" s="101">
        <v>9799</v>
      </c>
    </row>
    <row r="23" spans="1:12">
      <c r="A23" s="20" t="s">
        <v>1182</v>
      </c>
      <c r="B23" s="25">
        <v>28</v>
      </c>
      <c r="C23" s="25">
        <v>882</v>
      </c>
      <c r="D23" s="25">
        <v>31</v>
      </c>
      <c r="E23" s="25">
        <v>613</v>
      </c>
      <c r="F23" s="25">
        <v>5</v>
      </c>
      <c r="G23" s="25">
        <v>79</v>
      </c>
      <c r="H23" s="25">
        <v>25</v>
      </c>
      <c r="I23" s="25">
        <v>417</v>
      </c>
      <c r="J23" s="142" t="s">
        <v>1190</v>
      </c>
      <c r="K23" s="369">
        <v>89</v>
      </c>
      <c r="L23" s="101">
        <v>1991</v>
      </c>
    </row>
    <row r="24" spans="1:12">
      <c r="A24" s="20" t="s">
        <v>1237</v>
      </c>
      <c r="B24" s="25">
        <v>0</v>
      </c>
      <c r="C24" s="153">
        <v>0</v>
      </c>
      <c r="D24" s="25">
        <v>0</v>
      </c>
      <c r="E24" s="403">
        <v>0</v>
      </c>
      <c r="F24" s="25">
        <v>0</v>
      </c>
      <c r="G24" s="153">
        <v>0</v>
      </c>
      <c r="H24" s="25">
        <v>0</v>
      </c>
      <c r="I24" s="153">
        <v>0</v>
      </c>
      <c r="J24" s="142">
        <v>0</v>
      </c>
      <c r="K24" s="369">
        <v>0</v>
      </c>
      <c r="L24" s="101">
        <v>0</v>
      </c>
    </row>
    <row r="25" spans="1:12">
      <c r="A25" s="20" t="s">
        <v>1284</v>
      </c>
      <c r="B25" s="25">
        <v>12</v>
      </c>
      <c r="C25" s="153">
        <v>262</v>
      </c>
      <c r="D25" s="25">
        <v>5</v>
      </c>
      <c r="E25" s="153">
        <v>16</v>
      </c>
      <c r="F25" s="25">
        <v>15</v>
      </c>
      <c r="G25" s="153">
        <v>95</v>
      </c>
      <c r="H25" s="25">
        <v>8</v>
      </c>
      <c r="I25" s="153">
        <v>78</v>
      </c>
      <c r="J25" s="142"/>
      <c r="K25" s="371">
        <v>40</v>
      </c>
      <c r="L25" s="101">
        <v>451</v>
      </c>
    </row>
    <row r="26" spans="1:12">
      <c r="A26" s="20" t="s">
        <v>1310</v>
      </c>
      <c r="B26" s="25">
        <v>9</v>
      </c>
      <c r="C26" s="153">
        <v>1011</v>
      </c>
      <c r="D26" s="25">
        <v>0</v>
      </c>
      <c r="E26" s="403">
        <v>0</v>
      </c>
      <c r="F26" s="25">
        <v>0</v>
      </c>
      <c r="G26" s="379">
        <v>0</v>
      </c>
      <c r="H26" s="25">
        <v>0</v>
      </c>
      <c r="I26" s="379">
        <v>0</v>
      </c>
      <c r="J26" s="142"/>
      <c r="K26" s="369">
        <v>9</v>
      </c>
      <c r="L26" s="101">
        <v>1011</v>
      </c>
    </row>
    <row r="27" spans="1:12">
      <c r="A27" s="20" t="s">
        <v>1330</v>
      </c>
      <c r="B27" s="25">
        <v>12</v>
      </c>
      <c r="C27" s="379">
        <v>301</v>
      </c>
      <c r="D27" s="25">
        <v>2</v>
      </c>
      <c r="E27" s="379">
        <v>3</v>
      </c>
      <c r="F27" s="25">
        <v>0</v>
      </c>
      <c r="G27" s="379">
        <v>0</v>
      </c>
      <c r="H27" s="25">
        <v>10</v>
      </c>
      <c r="I27" s="379">
        <v>72</v>
      </c>
      <c r="J27" s="142" t="s">
        <v>1338</v>
      </c>
      <c r="K27" s="369">
        <v>24</v>
      </c>
      <c r="L27" s="101">
        <v>376</v>
      </c>
    </row>
    <row r="28" spans="1:12">
      <c r="A28" s="20" t="s">
        <v>1363</v>
      </c>
      <c r="B28" s="25">
        <v>13</v>
      </c>
      <c r="C28" s="153">
        <v>477</v>
      </c>
      <c r="D28" s="25">
        <v>2</v>
      </c>
      <c r="E28" s="153">
        <v>61</v>
      </c>
      <c r="F28" s="25">
        <v>5</v>
      </c>
      <c r="G28" s="153">
        <v>18</v>
      </c>
      <c r="H28" s="25">
        <v>3</v>
      </c>
      <c r="I28" s="153">
        <v>66</v>
      </c>
      <c r="J28" s="142" t="s">
        <v>1370</v>
      </c>
      <c r="K28" s="371">
        <v>23</v>
      </c>
      <c r="L28" s="101">
        <v>622</v>
      </c>
    </row>
    <row r="29" spans="1:12">
      <c r="A29" s="20" t="s">
        <v>1395</v>
      </c>
      <c r="B29" s="25">
        <v>12</v>
      </c>
      <c r="C29" s="153">
        <v>112</v>
      </c>
      <c r="D29" s="25">
        <v>72</v>
      </c>
      <c r="E29" s="153">
        <v>3637</v>
      </c>
      <c r="F29" s="25">
        <v>17</v>
      </c>
      <c r="G29" s="153">
        <v>342</v>
      </c>
      <c r="H29" s="25">
        <v>20</v>
      </c>
      <c r="I29" s="153">
        <v>281</v>
      </c>
      <c r="J29" s="142" t="s">
        <v>1404</v>
      </c>
      <c r="K29" s="369">
        <v>121</v>
      </c>
      <c r="L29" s="101">
        <v>4372</v>
      </c>
    </row>
    <row r="30" spans="1:12">
      <c r="A30" s="20" t="s">
        <v>1429</v>
      </c>
      <c r="B30" s="25">
        <v>7</v>
      </c>
      <c r="C30" s="153">
        <v>21</v>
      </c>
      <c r="D30" s="25">
        <v>12</v>
      </c>
      <c r="E30" s="153">
        <v>240</v>
      </c>
      <c r="F30" s="25">
        <v>24</v>
      </c>
      <c r="G30" s="153">
        <v>344</v>
      </c>
      <c r="H30" s="25">
        <v>29</v>
      </c>
      <c r="I30" s="153">
        <v>432</v>
      </c>
      <c r="J30" s="142" t="s">
        <v>1438</v>
      </c>
      <c r="K30" s="369">
        <v>72</v>
      </c>
      <c r="L30" s="101">
        <v>1037</v>
      </c>
    </row>
    <row r="31" spans="1:12" ht="27">
      <c r="A31" s="20" t="s">
        <v>25</v>
      </c>
      <c r="B31" s="25">
        <v>8</v>
      </c>
      <c r="C31" s="379">
        <v>265.28100000000001</v>
      </c>
      <c r="D31" s="25">
        <v>0</v>
      </c>
      <c r="E31" s="379">
        <v>0</v>
      </c>
      <c r="F31" s="25">
        <v>2</v>
      </c>
      <c r="G31" s="379">
        <v>8.2590000000000003</v>
      </c>
      <c r="H31" s="25">
        <v>6</v>
      </c>
      <c r="I31" s="379">
        <v>491.55799999999999</v>
      </c>
      <c r="J31" s="142" t="s">
        <v>1465</v>
      </c>
      <c r="K31" s="369">
        <v>16</v>
      </c>
      <c r="L31" s="380">
        <v>765</v>
      </c>
    </row>
    <row r="32" spans="1:12">
      <c r="A32" s="20" t="s">
        <v>1481</v>
      </c>
      <c r="B32" s="25">
        <v>13</v>
      </c>
      <c r="C32" s="153">
        <v>90</v>
      </c>
      <c r="D32" s="25">
        <v>30</v>
      </c>
      <c r="E32" s="153">
        <v>128</v>
      </c>
      <c r="F32" s="25">
        <v>8</v>
      </c>
      <c r="G32" s="153">
        <v>32.799999999999997</v>
      </c>
      <c r="H32" s="25">
        <v>7</v>
      </c>
      <c r="I32" s="153">
        <v>148.9</v>
      </c>
      <c r="J32" s="142" t="s">
        <v>1486</v>
      </c>
      <c r="K32" s="369">
        <v>58</v>
      </c>
      <c r="L32" s="101">
        <v>399.70000000000005</v>
      </c>
    </row>
    <row r="33" spans="1:12">
      <c r="A33" s="20" t="s">
        <v>1506</v>
      </c>
      <c r="B33" s="25">
        <v>27</v>
      </c>
      <c r="C33" s="153">
        <v>756</v>
      </c>
      <c r="D33" s="25">
        <v>45</v>
      </c>
      <c r="E33" s="153">
        <v>729</v>
      </c>
      <c r="F33" s="25">
        <v>23</v>
      </c>
      <c r="G33" s="153">
        <v>216</v>
      </c>
      <c r="H33" s="25">
        <v>26</v>
      </c>
      <c r="I33" s="153">
        <v>163</v>
      </c>
      <c r="J33" s="142" t="s">
        <v>1510</v>
      </c>
      <c r="K33" s="369">
        <v>121</v>
      </c>
      <c r="L33" s="101">
        <v>1864</v>
      </c>
    </row>
    <row r="34" spans="1:12">
      <c r="A34" s="20" t="s">
        <v>1551</v>
      </c>
      <c r="B34" s="373">
        <v>13</v>
      </c>
      <c r="C34" s="170">
        <v>217.91</v>
      </c>
      <c r="D34" s="373">
        <v>12</v>
      </c>
      <c r="E34" s="170">
        <v>259.92</v>
      </c>
      <c r="F34" s="373">
        <v>2</v>
      </c>
      <c r="G34" s="170">
        <v>4.54</v>
      </c>
      <c r="H34" s="373">
        <v>11</v>
      </c>
      <c r="I34" s="170">
        <v>124.074</v>
      </c>
      <c r="J34" s="227" t="s">
        <v>1557</v>
      </c>
      <c r="K34" s="369">
        <v>38</v>
      </c>
      <c r="L34" s="101">
        <v>606.44400000000007</v>
      </c>
    </row>
    <row r="35" spans="1:12" ht="27">
      <c r="A35" s="20" t="s">
        <v>1590</v>
      </c>
      <c r="B35" s="25">
        <v>18</v>
      </c>
      <c r="C35" s="153">
        <v>90</v>
      </c>
      <c r="D35" s="25">
        <v>36</v>
      </c>
      <c r="E35" s="153">
        <v>189</v>
      </c>
      <c r="F35" s="25">
        <v>24</v>
      </c>
      <c r="G35" s="153">
        <v>350</v>
      </c>
      <c r="H35" s="25">
        <v>14</v>
      </c>
      <c r="I35" s="153">
        <v>82</v>
      </c>
      <c r="J35" s="142" t="s">
        <v>1592</v>
      </c>
      <c r="K35" s="369">
        <v>92</v>
      </c>
      <c r="L35" s="101">
        <v>711</v>
      </c>
    </row>
    <row r="36" spans="1:12">
      <c r="A36" s="20" t="s">
        <v>28</v>
      </c>
      <c r="B36" s="651" t="s">
        <v>539</v>
      </c>
      <c r="C36" s="652"/>
      <c r="D36" s="652"/>
      <c r="E36" s="652"/>
      <c r="F36" s="652"/>
      <c r="G36" s="652"/>
      <c r="H36" s="652"/>
      <c r="I36" s="652"/>
      <c r="J36" s="652"/>
      <c r="K36" s="369" t="s">
        <v>537</v>
      </c>
      <c r="L36" s="101" t="s">
        <v>538</v>
      </c>
    </row>
    <row r="37" spans="1:12" ht="67.5">
      <c r="A37" s="20" t="s">
        <v>1634</v>
      </c>
      <c r="B37" s="25">
        <v>11</v>
      </c>
      <c r="C37" s="153">
        <v>159</v>
      </c>
      <c r="D37" s="25">
        <v>3</v>
      </c>
      <c r="E37" s="153">
        <v>43</v>
      </c>
      <c r="F37" s="25">
        <v>3</v>
      </c>
      <c r="G37" s="153">
        <v>5</v>
      </c>
      <c r="H37" s="25">
        <v>6</v>
      </c>
      <c r="I37" s="153">
        <v>36</v>
      </c>
      <c r="J37" s="142" t="s">
        <v>1639</v>
      </c>
      <c r="K37" s="369">
        <v>23</v>
      </c>
      <c r="L37" s="101">
        <v>243</v>
      </c>
    </row>
    <row r="38" spans="1:12">
      <c r="A38" s="20" t="s">
        <v>1657</v>
      </c>
      <c r="B38" s="25">
        <v>26</v>
      </c>
      <c r="C38" s="153">
        <v>882</v>
      </c>
      <c r="D38" s="25">
        <v>7</v>
      </c>
      <c r="E38" s="153">
        <v>72</v>
      </c>
      <c r="F38" s="25">
        <v>4</v>
      </c>
      <c r="G38" s="153">
        <v>46</v>
      </c>
      <c r="H38" s="25">
        <v>3</v>
      </c>
      <c r="I38" s="153">
        <v>46</v>
      </c>
      <c r="J38" s="24"/>
      <c r="K38" s="369">
        <v>40</v>
      </c>
      <c r="L38" s="101">
        <v>1046</v>
      </c>
    </row>
    <row r="39" spans="1:12">
      <c r="A39" s="20" t="s">
        <v>1683</v>
      </c>
      <c r="B39" s="25">
        <v>16</v>
      </c>
      <c r="C39" s="379">
        <v>289</v>
      </c>
      <c r="D39" s="25">
        <v>41</v>
      </c>
      <c r="E39" s="379">
        <v>177</v>
      </c>
      <c r="F39" s="25">
        <v>13</v>
      </c>
      <c r="G39" s="379">
        <v>74</v>
      </c>
      <c r="H39" s="25">
        <v>11</v>
      </c>
      <c r="I39" s="379">
        <v>17</v>
      </c>
      <c r="J39" s="142" t="s">
        <v>1687</v>
      </c>
      <c r="K39" s="369">
        <v>81</v>
      </c>
      <c r="L39" s="101">
        <v>557</v>
      </c>
    </row>
    <row r="40" spans="1:12">
      <c r="A40" s="20" t="s">
        <v>172</v>
      </c>
      <c r="B40" s="25">
        <v>0</v>
      </c>
      <c r="C40" s="153">
        <v>0</v>
      </c>
      <c r="D40" s="25">
        <v>0</v>
      </c>
      <c r="E40" s="153">
        <v>0</v>
      </c>
      <c r="F40" s="25">
        <v>0</v>
      </c>
      <c r="G40" s="153">
        <v>0</v>
      </c>
      <c r="H40" s="25">
        <v>0</v>
      </c>
      <c r="I40" s="153">
        <v>0</v>
      </c>
      <c r="J40" s="142"/>
      <c r="K40" s="369">
        <f t="shared" ref="K40:L40" si="0">B40+D40+F40+H40</f>
        <v>0</v>
      </c>
      <c r="L40" s="101">
        <f t="shared" si="0"/>
        <v>0</v>
      </c>
    </row>
    <row r="41" spans="1:12" ht="27">
      <c r="A41" s="20" t="s">
        <v>1705</v>
      </c>
      <c r="B41" s="25">
        <v>15</v>
      </c>
      <c r="C41" s="153">
        <v>269</v>
      </c>
      <c r="D41" s="25">
        <v>28</v>
      </c>
      <c r="E41" s="153">
        <v>454</v>
      </c>
      <c r="F41" s="25">
        <v>3</v>
      </c>
      <c r="G41" s="153">
        <v>19</v>
      </c>
      <c r="H41" s="25">
        <v>3</v>
      </c>
      <c r="I41" s="153">
        <v>13</v>
      </c>
      <c r="J41" s="142" t="s">
        <v>1711</v>
      </c>
      <c r="K41" s="369">
        <v>49</v>
      </c>
      <c r="L41" s="101">
        <v>755</v>
      </c>
    </row>
    <row r="42" spans="1:12">
      <c r="A42" s="20" t="s">
        <v>1736</v>
      </c>
      <c r="B42" s="25">
        <v>5</v>
      </c>
      <c r="C42" s="153">
        <v>9</v>
      </c>
      <c r="D42" s="25">
        <v>32</v>
      </c>
      <c r="E42" s="153">
        <v>233</v>
      </c>
      <c r="F42" s="25">
        <v>11</v>
      </c>
      <c r="G42" s="153">
        <v>151</v>
      </c>
      <c r="H42" s="25">
        <v>19</v>
      </c>
      <c r="I42" s="153">
        <v>149</v>
      </c>
      <c r="J42" s="142"/>
      <c r="K42" s="369">
        <v>67</v>
      </c>
      <c r="L42" s="101">
        <v>542</v>
      </c>
    </row>
    <row r="43" spans="1:12">
      <c r="A43" s="20" t="s">
        <v>101</v>
      </c>
      <c r="B43" s="181">
        <v>6</v>
      </c>
      <c r="C43" s="182">
        <v>64</v>
      </c>
      <c r="D43" s="181">
        <v>18</v>
      </c>
      <c r="E43" s="182">
        <v>701</v>
      </c>
      <c r="F43" s="181">
        <v>2</v>
      </c>
      <c r="G43" s="182">
        <v>27</v>
      </c>
      <c r="H43" s="181">
        <v>2</v>
      </c>
      <c r="I43" s="182">
        <v>22</v>
      </c>
      <c r="J43" s="188"/>
      <c r="K43" s="183">
        <v>28</v>
      </c>
      <c r="L43" s="184">
        <v>814</v>
      </c>
    </row>
    <row r="44" spans="1:12">
      <c r="A44" s="20" t="s">
        <v>1771</v>
      </c>
      <c r="B44" s="25">
        <v>2</v>
      </c>
      <c r="C44" s="379">
        <v>78</v>
      </c>
      <c r="D44" s="25">
        <v>0</v>
      </c>
      <c r="E44" s="379">
        <v>0</v>
      </c>
      <c r="F44" s="25">
        <v>1</v>
      </c>
      <c r="G44" s="379">
        <v>4</v>
      </c>
      <c r="H44" s="25">
        <v>0</v>
      </c>
      <c r="I44" s="182">
        <v>0</v>
      </c>
      <c r="J44" s="24"/>
      <c r="K44" s="369">
        <v>3</v>
      </c>
      <c r="L44" s="101">
        <v>82</v>
      </c>
    </row>
    <row r="45" spans="1:12">
      <c r="A45" s="20" t="s">
        <v>150</v>
      </c>
      <c r="B45" s="651" t="s">
        <v>439</v>
      </c>
      <c r="C45" s="652"/>
      <c r="D45" s="652"/>
      <c r="E45" s="652"/>
      <c r="F45" s="652"/>
      <c r="G45" s="652"/>
      <c r="H45" s="652"/>
      <c r="I45" s="652"/>
      <c r="J45" s="653"/>
      <c r="K45" s="369" t="s">
        <v>538</v>
      </c>
      <c r="L45" s="101" t="s">
        <v>537</v>
      </c>
    </row>
    <row r="46" spans="1:12">
      <c r="A46" s="20" t="s">
        <v>1801</v>
      </c>
      <c r="B46" s="399">
        <v>0</v>
      </c>
      <c r="C46" s="403">
        <v>0</v>
      </c>
      <c r="D46" s="399">
        <v>0</v>
      </c>
      <c r="E46" s="403">
        <v>0</v>
      </c>
      <c r="F46" s="399">
        <v>0</v>
      </c>
      <c r="G46" s="403">
        <v>0</v>
      </c>
      <c r="H46" s="399">
        <v>0</v>
      </c>
      <c r="I46" s="403">
        <v>0</v>
      </c>
      <c r="J46" s="399">
        <v>0</v>
      </c>
      <c r="K46" s="553">
        <v>0</v>
      </c>
      <c r="L46" s="101">
        <v>0</v>
      </c>
    </row>
    <row r="47" spans="1:12">
      <c r="A47" s="20" t="s">
        <v>1817</v>
      </c>
      <c r="B47" s="25">
        <v>2</v>
      </c>
      <c r="C47" s="153">
        <v>7.5</v>
      </c>
      <c r="D47" s="399">
        <v>0</v>
      </c>
      <c r="E47" s="403">
        <v>0</v>
      </c>
      <c r="F47" s="25">
        <v>5</v>
      </c>
      <c r="G47" s="153">
        <v>18</v>
      </c>
      <c r="H47" s="25">
        <v>0</v>
      </c>
      <c r="I47" s="403">
        <v>0</v>
      </c>
      <c r="J47" s="142"/>
      <c r="K47" s="369">
        <v>7</v>
      </c>
      <c r="L47" s="101">
        <v>25.5</v>
      </c>
    </row>
    <row r="48" spans="1:12">
      <c r="A48" s="20" t="s">
        <v>1838</v>
      </c>
      <c r="B48" s="25">
        <v>1</v>
      </c>
      <c r="C48" s="153">
        <v>3</v>
      </c>
      <c r="D48" s="25">
        <v>0</v>
      </c>
      <c r="E48" s="153">
        <v>0</v>
      </c>
      <c r="F48" s="25">
        <v>2</v>
      </c>
      <c r="G48" s="153">
        <v>43</v>
      </c>
      <c r="H48" s="25">
        <v>1</v>
      </c>
      <c r="I48" s="153">
        <v>3</v>
      </c>
      <c r="J48" s="142" t="s">
        <v>1838</v>
      </c>
      <c r="K48" s="369">
        <v>4</v>
      </c>
      <c r="L48" s="101">
        <v>49</v>
      </c>
    </row>
    <row r="49" spans="1:12">
      <c r="A49" s="20" t="s">
        <v>1866</v>
      </c>
      <c r="B49" s="25">
        <v>9</v>
      </c>
      <c r="C49" s="153">
        <v>127</v>
      </c>
      <c r="D49" s="25">
        <v>0</v>
      </c>
      <c r="E49" s="153">
        <v>0</v>
      </c>
      <c r="F49" s="25">
        <v>0</v>
      </c>
      <c r="G49" s="153">
        <v>0</v>
      </c>
      <c r="H49" s="25">
        <v>1</v>
      </c>
      <c r="I49" s="153">
        <v>3</v>
      </c>
      <c r="J49" s="142"/>
      <c r="K49" s="369">
        <v>10</v>
      </c>
      <c r="L49" s="101">
        <v>130</v>
      </c>
    </row>
    <row r="50" spans="1:12">
      <c r="A50" s="20" t="s">
        <v>163</v>
      </c>
      <c r="B50" s="651" t="s">
        <v>539</v>
      </c>
      <c r="C50" s="652"/>
      <c r="D50" s="652"/>
      <c r="E50" s="652"/>
      <c r="F50" s="652"/>
      <c r="G50" s="652"/>
      <c r="H50" s="652"/>
      <c r="I50" s="652"/>
      <c r="J50" s="653"/>
      <c r="K50" s="369" t="s">
        <v>538</v>
      </c>
      <c r="L50" s="101" t="s">
        <v>537</v>
      </c>
    </row>
    <row r="51" spans="1:12">
      <c r="A51" s="20" t="s">
        <v>164</v>
      </c>
      <c r="B51" s="651" t="s">
        <v>439</v>
      </c>
      <c r="C51" s="652"/>
      <c r="D51" s="652"/>
      <c r="E51" s="652"/>
      <c r="F51" s="652"/>
      <c r="G51" s="652"/>
      <c r="H51" s="652"/>
      <c r="I51" s="652"/>
      <c r="J51" s="653"/>
      <c r="K51" s="433" t="s">
        <v>537</v>
      </c>
      <c r="L51" s="101" t="s">
        <v>537</v>
      </c>
    </row>
    <row r="52" spans="1:12">
      <c r="A52" s="20" t="s">
        <v>165</v>
      </c>
      <c r="B52" s="651" t="s">
        <v>439</v>
      </c>
      <c r="C52" s="652"/>
      <c r="D52" s="652"/>
      <c r="E52" s="652"/>
      <c r="F52" s="652"/>
      <c r="G52" s="652"/>
      <c r="H52" s="652"/>
      <c r="I52" s="652"/>
      <c r="J52" s="653"/>
      <c r="K52" s="434" t="s">
        <v>537</v>
      </c>
      <c r="L52" s="101" t="s">
        <v>537</v>
      </c>
    </row>
    <row r="53" spans="1:12">
      <c r="A53" s="20" t="s">
        <v>166</v>
      </c>
      <c r="B53" s="651" t="s">
        <v>539</v>
      </c>
      <c r="C53" s="652"/>
      <c r="D53" s="652"/>
      <c r="E53" s="652"/>
      <c r="F53" s="652"/>
      <c r="G53" s="652"/>
      <c r="H53" s="652"/>
      <c r="I53" s="652"/>
      <c r="J53" s="653"/>
      <c r="K53" s="369" t="s">
        <v>538</v>
      </c>
      <c r="L53" s="101" t="s">
        <v>537</v>
      </c>
    </row>
    <row r="54" spans="1:12">
      <c r="A54" s="20" t="s">
        <v>1941</v>
      </c>
      <c r="B54" s="25">
        <v>0</v>
      </c>
      <c r="C54" s="153">
        <v>0</v>
      </c>
      <c r="D54" s="25">
        <v>0</v>
      </c>
      <c r="E54" s="153">
        <v>0</v>
      </c>
      <c r="F54" s="25">
        <v>0</v>
      </c>
      <c r="G54" s="153">
        <v>0</v>
      </c>
      <c r="H54" s="25">
        <v>0</v>
      </c>
      <c r="I54" s="153">
        <v>0</v>
      </c>
      <c r="J54" s="142">
        <v>0</v>
      </c>
      <c r="K54" s="369">
        <v>0</v>
      </c>
      <c r="L54" s="101">
        <v>0</v>
      </c>
    </row>
    <row r="55" spans="1:12">
      <c r="A55" s="20" t="s">
        <v>168</v>
      </c>
      <c r="B55" s="25">
        <v>0</v>
      </c>
      <c r="C55" s="153">
        <v>0</v>
      </c>
      <c r="D55" s="25">
        <v>0</v>
      </c>
      <c r="E55" s="153">
        <v>0</v>
      </c>
      <c r="F55" s="25">
        <v>0</v>
      </c>
      <c r="G55" s="153">
        <v>0</v>
      </c>
      <c r="H55" s="25">
        <v>0</v>
      </c>
      <c r="I55" s="153">
        <v>0</v>
      </c>
      <c r="J55" s="227"/>
      <c r="K55" s="369">
        <f t="shared" ref="K55:K59" si="1">B55+D55+F55+H55</f>
        <v>0</v>
      </c>
      <c r="L55" s="101">
        <f t="shared" ref="L55" si="2">C55+E55+G55+I55</f>
        <v>0</v>
      </c>
    </row>
    <row r="56" spans="1:12">
      <c r="A56" s="20" t="s">
        <v>169</v>
      </c>
      <c r="B56" s="651" t="s">
        <v>539</v>
      </c>
      <c r="C56" s="652"/>
      <c r="D56" s="652"/>
      <c r="E56" s="652"/>
      <c r="F56" s="652"/>
      <c r="G56" s="652"/>
      <c r="H56" s="652"/>
      <c r="I56" s="652"/>
      <c r="J56" s="653"/>
      <c r="K56" s="369" t="s">
        <v>538</v>
      </c>
      <c r="L56" s="101" t="s">
        <v>537</v>
      </c>
    </row>
    <row r="57" spans="1:12">
      <c r="A57" s="20" t="s">
        <v>1964</v>
      </c>
      <c r="B57" s="25">
        <v>1</v>
      </c>
      <c r="C57" s="153">
        <v>6</v>
      </c>
      <c r="D57" s="25">
        <v>5</v>
      </c>
      <c r="E57" s="153">
        <v>102</v>
      </c>
      <c r="F57" s="25">
        <v>1</v>
      </c>
      <c r="G57" s="153">
        <v>17</v>
      </c>
      <c r="H57" s="25">
        <v>0</v>
      </c>
      <c r="I57" s="153">
        <v>0</v>
      </c>
      <c r="J57" s="142"/>
      <c r="K57" s="369">
        <v>7</v>
      </c>
      <c r="L57" s="101">
        <v>125</v>
      </c>
    </row>
    <row r="58" spans="1:12">
      <c r="A58" s="20" t="s">
        <v>174</v>
      </c>
      <c r="B58" s="25">
        <v>0</v>
      </c>
      <c r="C58" s="153">
        <v>0</v>
      </c>
      <c r="D58" s="25">
        <v>0</v>
      </c>
      <c r="E58" s="153">
        <v>0</v>
      </c>
      <c r="F58" s="25">
        <v>0</v>
      </c>
      <c r="G58" s="153">
        <v>0</v>
      </c>
      <c r="H58" s="25">
        <v>0</v>
      </c>
      <c r="I58" s="153">
        <v>0</v>
      </c>
      <c r="J58" s="142"/>
      <c r="K58" s="369">
        <f t="shared" ref="K58:L58" si="3">B58+D58+F58+H58</f>
        <v>0</v>
      </c>
      <c r="L58" s="101">
        <f t="shared" si="3"/>
        <v>0</v>
      </c>
    </row>
    <row r="59" spans="1:12">
      <c r="A59" s="371" t="s">
        <v>11</v>
      </c>
      <c r="B59" s="38">
        <f>SUM(B5:B58)</f>
        <v>619</v>
      </c>
      <c r="C59" s="102">
        <f>SUM(C5:C58)</f>
        <v>12832.126</v>
      </c>
      <c r="D59" s="38">
        <f t="shared" ref="D59:I59" si="4">SUM(D5:D58)</f>
        <v>2062</v>
      </c>
      <c r="E59" s="102">
        <f t="shared" si="4"/>
        <v>69214.453999999998</v>
      </c>
      <c r="F59" s="38">
        <f t="shared" si="4"/>
        <v>563</v>
      </c>
      <c r="G59" s="102">
        <f t="shared" si="4"/>
        <v>7695.8630000000003</v>
      </c>
      <c r="H59" s="38">
        <f t="shared" si="4"/>
        <v>811</v>
      </c>
      <c r="I59" s="102">
        <f t="shared" si="4"/>
        <v>11533.596</v>
      </c>
      <c r="J59" s="375"/>
      <c r="K59" s="9">
        <f t="shared" si="1"/>
        <v>4055</v>
      </c>
      <c r="L59" s="103">
        <f>+C59+E59+G59+I59</f>
        <v>101276.039</v>
      </c>
    </row>
  </sheetData>
  <mergeCells count="14">
    <mergeCell ref="B50:J50"/>
    <mergeCell ref="B53:J53"/>
    <mergeCell ref="B56:J56"/>
    <mergeCell ref="B36:J36"/>
    <mergeCell ref="B6:J6"/>
    <mergeCell ref="B45:J45"/>
    <mergeCell ref="B51:J51"/>
    <mergeCell ref="B52:J52"/>
    <mergeCell ref="K3:L3"/>
    <mergeCell ref="F3:G3"/>
    <mergeCell ref="H3:J3"/>
    <mergeCell ref="A3:A4"/>
    <mergeCell ref="B3:C3"/>
    <mergeCell ref="D3:E3"/>
  </mergeCells>
  <phoneticPr fontId="8"/>
  <printOptions horizontalCentered="1"/>
  <pageMargins left="0.59055118110236227" right="0.59055118110236227" top="0.59055118110236227" bottom="0.59055118110236227" header="0.51181102362204722" footer="0.51181102362204722"/>
  <pageSetup paperSize="9" scale="70" orientation="landscape" r:id="rId1"/>
  <headerFooter alignWithMargins="0">
    <oddFooter>&amp;C&amp;P</oddFooter>
  </headerFooter>
  <rowBreaks count="1" manualBreakCount="1">
    <brk id="41" max="1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showZeros="0" view="pageBreakPreview" zoomScaleNormal="100" zoomScaleSheetLayoutView="100" workbookViewId="0">
      <pane ySplit="7" topLeftCell="A53" activePane="bottomLeft" state="frozen"/>
      <selection activeCell="G26" sqref="G26"/>
      <selection pane="bottomLeft" activeCell="A2" sqref="A2"/>
    </sheetView>
  </sheetViews>
  <sheetFormatPr defaultRowHeight="13.5"/>
  <cols>
    <col min="1" max="1" width="12.75" style="34" customWidth="1"/>
    <col min="2" max="2" width="13.5" style="34" customWidth="1"/>
    <col min="3" max="3" width="74.375" style="34" customWidth="1"/>
    <col min="4" max="4" width="9" style="50"/>
    <col min="5" max="16384" width="9" style="34"/>
  </cols>
  <sheetData>
    <row r="1" spans="1:4" ht="27" customHeight="1">
      <c r="A1" s="105" t="s">
        <v>2190</v>
      </c>
      <c r="B1" s="105"/>
      <c r="C1" s="105"/>
    </row>
    <row r="2" spans="1:4" s="28" customFormat="1" ht="13.5" customHeight="1">
      <c r="A2" s="149" t="s">
        <v>298</v>
      </c>
      <c r="B2" s="149"/>
      <c r="C2" s="149"/>
    </row>
    <row r="3" spans="1:4" s="28" customFormat="1">
      <c r="A3" s="150" t="s">
        <v>299</v>
      </c>
      <c r="B3" s="151"/>
      <c r="C3" s="151"/>
    </row>
    <row r="4" spans="1:4" s="28" customFormat="1">
      <c r="A4" s="150" t="s">
        <v>300</v>
      </c>
      <c r="B4" s="151"/>
      <c r="C4" s="151"/>
    </row>
    <row r="5" spans="1:4" s="28" customFormat="1">
      <c r="A5" s="150" t="s">
        <v>301</v>
      </c>
      <c r="B5" s="151"/>
      <c r="C5" s="151"/>
    </row>
    <row r="6" spans="1:4" s="28" customFormat="1">
      <c r="A6" s="150" t="s">
        <v>302</v>
      </c>
      <c r="B6" s="151"/>
      <c r="C6" s="151"/>
    </row>
    <row r="7" spans="1:4" ht="20.25" customHeight="1">
      <c r="A7" s="20" t="s">
        <v>56</v>
      </c>
      <c r="B7" s="140" t="s">
        <v>55</v>
      </c>
      <c r="C7" s="140" t="s">
        <v>536</v>
      </c>
    </row>
    <row r="8" spans="1:4" ht="15.75" customHeight="1">
      <c r="A8" s="141" t="s">
        <v>157</v>
      </c>
      <c r="B8" s="299" t="s">
        <v>305</v>
      </c>
      <c r="C8" s="29"/>
    </row>
    <row r="9" spans="1:4" ht="15.75" customHeight="1">
      <c r="A9" s="20" t="s">
        <v>158</v>
      </c>
      <c r="B9" s="300" t="s">
        <v>273</v>
      </c>
      <c r="C9" s="300"/>
    </row>
    <row r="10" spans="1:4" ht="15.75" customHeight="1">
      <c r="A10" s="20" t="s">
        <v>598</v>
      </c>
      <c r="B10" s="300" t="s">
        <v>305</v>
      </c>
      <c r="C10" s="300"/>
    </row>
    <row r="11" spans="1:4" ht="41.25" customHeight="1">
      <c r="A11" s="20" t="s">
        <v>664</v>
      </c>
      <c r="B11" s="300" t="s">
        <v>670</v>
      </c>
      <c r="C11" s="147" t="s">
        <v>671</v>
      </c>
      <c r="D11" s="49"/>
    </row>
    <row r="12" spans="1:4" ht="15.75" customHeight="1">
      <c r="A12" s="20" t="s">
        <v>691</v>
      </c>
      <c r="B12" s="300" t="s">
        <v>306</v>
      </c>
      <c r="C12" s="300"/>
      <c r="D12" s="49"/>
    </row>
    <row r="13" spans="1:4" ht="15.75" customHeight="1">
      <c r="A13" s="20" t="s">
        <v>721</v>
      </c>
      <c r="B13" s="300" t="s">
        <v>305</v>
      </c>
      <c r="C13" s="29"/>
      <c r="D13" s="49"/>
    </row>
    <row r="14" spans="1:4" ht="15.75" customHeight="1">
      <c r="A14" s="436" t="s">
        <v>35</v>
      </c>
      <c r="B14" s="394" t="s">
        <v>305</v>
      </c>
      <c r="C14" s="29"/>
      <c r="D14" s="49"/>
    </row>
    <row r="15" spans="1:4" ht="30" customHeight="1">
      <c r="A15" s="20" t="s">
        <v>811</v>
      </c>
      <c r="B15" s="299" t="s">
        <v>670</v>
      </c>
      <c r="C15" s="147" t="s">
        <v>834</v>
      </c>
      <c r="D15" s="49"/>
    </row>
    <row r="16" spans="1:4" ht="27">
      <c r="A16" s="20" t="s">
        <v>879</v>
      </c>
      <c r="B16" s="300" t="s">
        <v>670</v>
      </c>
      <c r="C16" s="147" t="s">
        <v>885</v>
      </c>
      <c r="D16" s="49"/>
    </row>
    <row r="17" spans="1:4" ht="27">
      <c r="A17" s="20" t="s">
        <v>902</v>
      </c>
      <c r="B17" s="299" t="s">
        <v>670</v>
      </c>
      <c r="C17" s="227" t="s">
        <v>913</v>
      </c>
      <c r="D17" s="49"/>
    </row>
    <row r="18" spans="1:4" ht="15.75" customHeight="1">
      <c r="A18" s="20" t="s">
        <v>937</v>
      </c>
      <c r="B18" s="299" t="s">
        <v>305</v>
      </c>
      <c r="C18" s="29"/>
      <c r="D18" s="49"/>
    </row>
    <row r="19" spans="1:4" ht="15.75" customHeight="1">
      <c r="A19" s="20" t="s">
        <v>973</v>
      </c>
      <c r="B19" s="300" t="s">
        <v>305</v>
      </c>
      <c r="C19" s="300"/>
      <c r="D19" s="49"/>
    </row>
    <row r="20" spans="1:4" ht="15.75" customHeight="1">
      <c r="A20" s="20" t="s">
        <v>1003</v>
      </c>
      <c r="B20" s="300" t="s">
        <v>305</v>
      </c>
      <c r="C20" s="300"/>
      <c r="D20" s="49"/>
    </row>
    <row r="21" spans="1:4" ht="15.75" customHeight="1">
      <c r="A21" s="20" t="s">
        <v>1035</v>
      </c>
      <c r="B21" s="300" t="s">
        <v>305</v>
      </c>
      <c r="C21" s="29"/>
      <c r="D21" s="49"/>
    </row>
    <row r="22" spans="1:4" ht="15.75" customHeight="1">
      <c r="A22" s="20" t="s">
        <v>0</v>
      </c>
      <c r="B22" s="304" t="s">
        <v>382</v>
      </c>
      <c r="C22" s="29"/>
      <c r="D22" s="49"/>
    </row>
    <row r="23" spans="1:4" ht="15.75" customHeight="1">
      <c r="A23" s="20" t="s">
        <v>1073</v>
      </c>
      <c r="B23" s="300" t="s">
        <v>305</v>
      </c>
      <c r="C23" s="29"/>
      <c r="D23" s="49"/>
    </row>
    <row r="24" spans="1:4" ht="15.75" customHeight="1">
      <c r="A24" s="20" t="s">
        <v>1096</v>
      </c>
      <c r="B24" s="300" t="s">
        <v>305</v>
      </c>
      <c r="C24" s="29"/>
      <c r="D24" s="49"/>
    </row>
    <row r="25" spans="1:4" ht="15.75" customHeight="1">
      <c r="A25" s="20" t="s">
        <v>156</v>
      </c>
      <c r="B25" s="300" t="s">
        <v>278</v>
      </c>
      <c r="C25" s="29"/>
      <c r="D25" s="49"/>
    </row>
    <row r="26" spans="1:4" ht="15.75" customHeight="1">
      <c r="A26" s="20" t="s">
        <v>1182</v>
      </c>
      <c r="B26" s="299" t="s">
        <v>305</v>
      </c>
      <c r="C26" s="29"/>
      <c r="D26" s="49"/>
    </row>
    <row r="27" spans="1:4" ht="27">
      <c r="A27" s="20" t="s">
        <v>1237</v>
      </c>
      <c r="B27" s="300" t="s">
        <v>670</v>
      </c>
      <c r="C27" s="227" t="s">
        <v>1244</v>
      </c>
      <c r="D27" s="49"/>
    </row>
    <row r="28" spans="1:4" ht="15.75" customHeight="1">
      <c r="A28" s="20" t="s">
        <v>41</v>
      </c>
      <c r="B28" s="300" t="s">
        <v>305</v>
      </c>
      <c r="C28" s="300"/>
      <c r="D28" s="49"/>
    </row>
    <row r="29" spans="1:4" ht="15.75" customHeight="1">
      <c r="A29" s="20" t="s">
        <v>43</v>
      </c>
      <c r="B29" s="299" t="s">
        <v>278</v>
      </c>
      <c r="C29" s="29"/>
      <c r="D29" s="49"/>
    </row>
    <row r="30" spans="1:4" ht="15.75" customHeight="1">
      <c r="A30" s="20" t="s">
        <v>44</v>
      </c>
      <c r="B30" s="299" t="s">
        <v>312</v>
      </c>
      <c r="C30" s="29"/>
      <c r="D30" s="49"/>
    </row>
    <row r="31" spans="1:4" ht="15.75" customHeight="1">
      <c r="A31" s="20" t="s">
        <v>1363</v>
      </c>
      <c r="B31" s="300" t="s">
        <v>305</v>
      </c>
      <c r="C31" s="29"/>
      <c r="D31" s="49"/>
    </row>
    <row r="32" spans="1:4" ht="15.75" customHeight="1">
      <c r="A32" s="20" t="s">
        <v>67</v>
      </c>
      <c r="B32" s="300" t="s">
        <v>443</v>
      </c>
      <c r="C32" s="29"/>
      <c r="D32" s="49"/>
    </row>
    <row r="33" spans="1:4" ht="15.75" customHeight="1">
      <c r="A33" s="20" t="s">
        <v>68</v>
      </c>
      <c r="B33" s="300" t="s">
        <v>379</v>
      </c>
      <c r="C33" s="29"/>
      <c r="D33" s="49"/>
    </row>
    <row r="34" spans="1:4" ht="40.5">
      <c r="A34" s="20" t="s">
        <v>25</v>
      </c>
      <c r="B34" s="299" t="s">
        <v>1466</v>
      </c>
      <c r="C34" s="227" t="s">
        <v>1467</v>
      </c>
      <c r="D34" s="49"/>
    </row>
    <row r="35" spans="1:4" ht="15.75" customHeight="1">
      <c r="A35" s="20" t="s">
        <v>26</v>
      </c>
      <c r="B35" s="300" t="s">
        <v>278</v>
      </c>
      <c r="C35" s="29"/>
      <c r="D35" s="49"/>
    </row>
    <row r="36" spans="1:4" ht="15.75" customHeight="1">
      <c r="A36" s="20" t="s">
        <v>153</v>
      </c>
      <c r="B36" s="299" t="s">
        <v>377</v>
      </c>
      <c r="C36" s="29"/>
      <c r="D36" s="49"/>
    </row>
    <row r="37" spans="1:4" ht="15.75" customHeight="1">
      <c r="A37" s="20" t="s">
        <v>69</v>
      </c>
      <c r="B37" s="300" t="s">
        <v>278</v>
      </c>
      <c r="C37" s="29"/>
      <c r="D37" s="49"/>
    </row>
    <row r="38" spans="1:4" ht="15.75" customHeight="1">
      <c r="A38" s="20" t="s">
        <v>27</v>
      </c>
      <c r="B38" s="299" t="s">
        <v>335</v>
      </c>
      <c r="C38" s="29"/>
      <c r="D38" s="49"/>
    </row>
    <row r="39" spans="1:4" ht="15.75" customHeight="1">
      <c r="A39" s="20" t="s">
        <v>28</v>
      </c>
      <c r="B39" s="300" t="s">
        <v>273</v>
      </c>
      <c r="C39" s="29"/>
      <c r="D39" s="49"/>
    </row>
    <row r="40" spans="1:4" ht="15.75" customHeight="1">
      <c r="A40" s="20" t="s">
        <v>29</v>
      </c>
      <c r="B40" s="299" t="s">
        <v>321</v>
      </c>
      <c r="C40" s="29"/>
      <c r="D40" s="49"/>
    </row>
    <row r="41" spans="1:4" ht="15.75" customHeight="1">
      <c r="A41" s="20" t="s">
        <v>151</v>
      </c>
      <c r="B41" s="300" t="s">
        <v>527</v>
      </c>
      <c r="C41" s="29"/>
      <c r="D41" s="49"/>
    </row>
    <row r="42" spans="1:4" ht="15.75" customHeight="1">
      <c r="A42" s="20" t="s">
        <v>171</v>
      </c>
      <c r="B42" s="299" t="s">
        <v>323</v>
      </c>
      <c r="C42" s="29"/>
      <c r="D42" s="49"/>
    </row>
    <row r="43" spans="1:4" ht="15.75" customHeight="1">
      <c r="A43" s="20" t="s">
        <v>172</v>
      </c>
      <c r="B43" s="299" t="s">
        <v>365</v>
      </c>
      <c r="C43" s="29"/>
      <c r="D43" s="49"/>
    </row>
    <row r="44" spans="1:4" ht="15.75" customHeight="1">
      <c r="A44" s="20" t="s">
        <v>190</v>
      </c>
      <c r="B44" s="299" t="s">
        <v>278</v>
      </c>
      <c r="C44" s="29"/>
      <c r="D44" s="49"/>
    </row>
    <row r="45" spans="1:4" ht="15.75" customHeight="1">
      <c r="A45" s="20" t="s">
        <v>45</v>
      </c>
      <c r="B45" s="300" t="s">
        <v>278</v>
      </c>
      <c r="C45" s="29"/>
      <c r="D45" s="49"/>
    </row>
    <row r="46" spans="1:4" ht="15.75" customHeight="1">
      <c r="A46" s="20" t="s">
        <v>101</v>
      </c>
      <c r="B46" s="305" t="s">
        <v>305</v>
      </c>
      <c r="C46" s="29"/>
      <c r="D46" s="49"/>
    </row>
    <row r="47" spans="1:4" ht="15.75" customHeight="1">
      <c r="A47" s="20" t="s">
        <v>149</v>
      </c>
      <c r="B47" s="299" t="s">
        <v>524</v>
      </c>
      <c r="C47" s="29"/>
      <c r="D47" s="49"/>
    </row>
    <row r="48" spans="1:4" ht="15.75" customHeight="1">
      <c r="A48" s="20" t="s">
        <v>150</v>
      </c>
      <c r="B48" s="300" t="s">
        <v>326</v>
      </c>
      <c r="C48" s="29"/>
      <c r="D48" s="49"/>
    </row>
    <row r="49" spans="1:4" ht="15.75" customHeight="1">
      <c r="A49" s="20" t="s">
        <v>1801</v>
      </c>
      <c r="B49" s="299" t="s">
        <v>382</v>
      </c>
      <c r="C49" s="29"/>
      <c r="D49" s="49"/>
    </row>
    <row r="50" spans="1:4" ht="15.75" customHeight="1">
      <c r="A50" s="20" t="s">
        <v>160</v>
      </c>
      <c r="B50" s="299" t="s">
        <v>278</v>
      </c>
      <c r="C50" s="29"/>
      <c r="D50" s="49"/>
    </row>
    <row r="51" spans="1:4" ht="15.75" customHeight="1">
      <c r="A51" s="20" t="s">
        <v>161</v>
      </c>
      <c r="B51" s="299" t="s">
        <v>525</v>
      </c>
      <c r="C51" s="29"/>
      <c r="D51" s="49"/>
    </row>
    <row r="52" spans="1:4" ht="15.75" customHeight="1">
      <c r="A52" s="20" t="s">
        <v>162</v>
      </c>
      <c r="B52" s="300" t="s">
        <v>278</v>
      </c>
      <c r="C52" s="29"/>
      <c r="D52" s="49"/>
    </row>
    <row r="53" spans="1:4" ht="15.75" customHeight="1">
      <c r="A53" s="20" t="s">
        <v>163</v>
      </c>
      <c r="B53" s="299" t="s">
        <v>290</v>
      </c>
      <c r="C53" s="29"/>
      <c r="D53" s="49"/>
    </row>
    <row r="54" spans="1:4" ht="15.75" customHeight="1">
      <c r="A54" s="20" t="s">
        <v>1904</v>
      </c>
      <c r="B54" s="382" t="s">
        <v>306</v>
      </c>
      <c r="C54" s="29"/>
      <c r="D54" s="49"/>
    </row>
    <row r="55" spans="1:4" ht="15.75" customHeight="1">
      <c r="A55" s="20" t="s">
        <v>1915</v>
      </c>
      <c r="B55" s="382" t="s">
        <v>306</v>
      </c>
      <c r="C55" s="29"/>
      <c r="D55" s="49"/>
    </row>
    <row r="56" spans="1:4" ht="15.75" customHeight="1">
      <c r="A56" s="20" t="s">
        <v>1929</v>
      </c>
      <c r="B56" s="299" t="s">
        <v>306</v>
      </c>
      <c r="C56" s="29"/>
      <c r="D56" s="49"/>
    </row>
    <row r="57" spans="1:4" ht="15.75" customHeight="1">
      <c r="A57" s="20" t="s">
        <v>1941</v>
      </c>
      <c r="B57" s="300" t="s">
        <v>382</v>
      </c>
      <c r="C57" s="432" t="s">
        <v>1942</v>
      </c>
      <c r="D57" s="49"/>
    </row>
    <row r="58" spans="1:4" ht="15.75" customHeight="1">
      <c r="A58" s="20" t="s">
        <v>1947</v>
      </c>
      <c r="B58" s="299" t="s">
        <v>382</v>
      </c>
      <c r="C58" s="29"/>
      <c r="D58" s="49"/>
    </row>
    <row r="59" spans="1:4" ht="15.75" customHeight="1">
      <c r="A59" s="20" t="s">
        <v>169</v>
      </c>
      <c r="B59" s="299" t="s">
        <v>273</v>
      </c>
      <c r="C59" s="29"/>
      <c r="D59" s="49"/>
    </row>
    <row r="60" spans="1:4" ht="15.75" customHeight="1">
      <c r="A60" s="20" t="s">
        <v>173</v>
      </c>
      <c r="B60" s="300" t="s">
        <v>471</v>
      </c>
      <c r="C60" s="29"/>
      <c r="D60" s="49"/>
    </row>
    <row r="61" spans="1:4" ht="15.75" customHeight="1">
      <c r="A61" s="20" t="s">
        <v>174</v>
      </c>
      <c r="B61" s="300" t="s">
        <v>470</v>
      </c>
      <c r="C61" s="29"/>
      <c r="D61" s="49"/>
    </row>
  </sheetData>
  <phoneticPr fontId="8"/>
  <dataValidations count="1">
    <dataValidation type="list" allowBlank="1" showInputMessage="1" sqref="B15">
      <formula1>$B$43:$B$45</formula1>
    </dataValidation>
  </dataValidations>
  <printOptions horizontalCentered="1"/>
  <pageMargins left="0.78740157480314965" right="0.78740157480314965" top="0.59055118110236227" bottom="0.59055118110236227" header="0.51181102362204722" footer="0.51181102362204722"/>
  <pageSetup paperSize="9" scale="71"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view="pageBreakPreview" zoomScale="85" zoomScaleNormal="110" zoomScaleSheetLayoutView="85" workbookViewId="0">
      <pane ySplit="3" topLeftCell="A46" activePane="bottomLeft" state="frozen"/>
      <selection activeCell="G26" sqref="G26"/>
      <selection pane="bottomLeft" activeCell="A2" sqref="A2:A3"/>
    </sheetView>
  </sheetViews>
  <sheetFormatPr defaultRowHeight="13.5"/>
  <cols>
    <col min="1" max="1" width="13.5" style="28" customWidth="1"/>
    <col min="2" max="2" width="7.5" style="28" bestFit="1" customWidth="1"/>
    <col min="3" max="3" width="47.875" style="69" customWidth="1"/>
    <col min="4" max="4" width="10.875" style="28" customWidth="1"/>
    <col min="5" max="6" width="9.75" style="28" customWidth="1"/>
    <col min="7" max="7" width="21.875" style="28" bestFit="1" customWidth="1"/>
    <col min="8" max="16384" width="9" style="28"/>
  </cols>
  <sheetData>
    <row r="1" spans="1:7" ht="29.25" customHeight="1">
      <c r="A1" s="45" t="s">
        <v>2191</v>
      </c>
      <c r="D1" s="34"/>
    </row>
    <row r="2" spans="1:7" ht="28.5" customHeight="1">
      <c r="A2" s="648" t="s">
        <v>56</v>
      </c>
      <c r="B2" s="654" t="s">
        <v>108</v>
      </c>
      <c r="C2" s="654" t="s">
        <v>80</v>
      </c>
      <c r="D2" s="654" t="s">
        <v>64</v>
      </c>
      <c r="E2" s="654" t="s">
        <v>107</v>
      </c>
      <c r="F2" s="654"/>
      <c r="G2" s="648" t="s">
        <v>81</v>
      </c>
    </row>
    <row r="3" spans="1:7" ht="28.5" customHeight="1">
      <c r="A3" s="648"/>
      <c r="B3" s="654"/>
      <c r="C3" s="654"/>
      <c r="D3" s="654"/>
      <c r="E3" s="31" t="s">
        <v>105</v>
      </c>
      <c r="F3" s="31" t="s">
        <v>106</v>
      </c>
      <c r="G3" s="648"/>
    </row>
    <row r="4" spans="1:7" ht="17.25" customHeight="1">
      <c r="A4" s="141" t="s">
        <v>157</v>
      </c>
      <c r="B4" s="160" t="s">
        <v>548</v>
      </c>
      <c r="C4" s="160" t="s">
        <v>549</v>
      </c>
      <c r="D4" s="160" t="s">
        <v>548</v>
      </c>
      <c r="E4" s="160" t="s">
        <v>548</v>
      </c>
      <c r="F4" s="160">
        <v>0</v>
      </c>
      <c r="G4" s="275">
        <v>40544</v>
      </c>
    </row>
    <row r="5" spans="1:7" ht="17.25" customHeight="1">
      <c r="A5" s="20" t="s">
        <v>158</v>
      </c>
      <c r="B5" s="160" t="s">
        <v>271</v>
      </c>
      <c r="C5" s="160"/>
      <c r="D5" s="160"/>
      <c r="E5" s="160"/>
      <c r="F5" s="160"/>
      <c r="G5" s="275"/>
    </row>
    <row r="6" spans="1:7" ht="17.25" customHeight="1">
      <c r="A6" s="30" t="s">
        <v>608</v>
      </c>
      <c r="B6" s="206" t="s">
        <v>548</v>
      </c>
      <c r="C6" s="581" t="s">
        <v>2091</v>
      </c>
      <c r="D6" s="206" t="s">
        <v>548</v>
      </c>
      <c r="E6" s="206" t="s">
        <v>672</v>
      </c>
      <c r="F6" s="206"/>
      <c r="G6" s="278">
        <v>37886</v>
      </c>
    </row>
    <row r="7" spans="1:7" ht="17.25" customHeight="1">
      <c r="A7" s="30" t="s">
        <v>664</v>
      </c>
      <c r="B7" s="206" t="s">
        <v>1662</v>
      </c>
      <c r="C7" s="206" t="s">
        <v>2072</v>
      </c>
      <c r="D7" s="206" t="s">
        <v>1662</v>
      </c>
      <c r="E7" s="206" t="s">
        <v>1664</v>
      </c>
      <c r="F7" s="206"/>
      <c r="G7" s="278">
        <v>38077</v>
      </c>
    </row>
    <row r="8" spans="1:7" ht="17.25" customHeight="1">
      <c r="A8" s="30" t="s">
        <v>691</v>
      </c>
      <c r="B8" s="160" t="s">
        <v>697</v>
      </c>
      <c r="C8" s="160" t="s">
        <v>698</v>
      </c>
      <c r="D8" s="160" t="s">
        <v>696</v>
      </c>
      <c r="E8" s="160"/>
      <c r="F8" s="160"/>
      <c r="G8" s="275">
        <v>35885</v>
      </c>
    </row>
    <row r="9" spans="1:7" ht="17.25" customHeight="1">
      <c r="A9" s="30" t="s">
        <v>721</v>
      </c>
      <c r="B9" s="160" t="s">
        <v>277</v>
      </c>
      <c r="C9" s="160" t="s">
        <v>475</v>
      </c>
      <c r="D9" s="160" t="s">
        <v>277</v>
      </c>
      <c r="E9" s="160" t="s">
        <v>288</v>
      </c>
      <c r="F9" s="206"/>
      <c r="G9" s="278">
        <v>35153</v>
      </c>
    </row>
    <row r="10" spans="1:7" ht="17.25" customHeight="1">
      <c r="A10" s="30" t="s">
        <v>36</v>
      </c>
      <c r="B10" s="160" t="s">
        <v>340</v>
      </c>
      <c r="C10" s="160" t="s">
        <v>761</v>
      </c>
      <c r="D10" s="160" t="s">
        <v>340</v>
      </c>
      <c r="E10" s="160" t="s">
        <v>340</v>
      </c>
      <c r="F10" s="276">
        <v>24</v>
      </c>
      <c r="G10" s="275">
        <v>37974</v>
      </c>
    </row>
    <row r="11" spans="1:7" ht="43.5" customHeight="1">
      <c r="A11" s="30" t="s">
        <v>811</v>
      </c>
      <c r="B11" s="160" t="s">
        <v>835</v>
      </c>
      <c r="C11" s="160" t="s">
        <v>836</v>
      </c>
      <c r="D11" s="160" t="s">
        <v>835</v>
      </c>
      <c r="E11" s="160" t="s">
        <v>529</v>
      </c>
      <c r="F11" s="160"/>
      <c r="G11" s="500" t="s">
        <v>2186</v>
      </c>
    </row>
    <row r="12" spans="1:7" ht="17.25" customHeight="1">
      <c r="A12" s="30" t="s">
        <v>879</v>
      </c>
      <c r="B12" s="160" t="s">
        <v>681</v>
      </c>
      <c r="C12" s="160" t="s">
        <v>886</v>
      </c>
      <c r="D12" s="160" t="s">
        <v>681</v>
      </c>
      <c r="E12" s="160" t="s">
        <v>696</v>
      </c>
      <c r="F12" s="160"/>
      <c r="G12" s="275">
        <v>36706</v>
      </c>
    </row>
    <row r="13" spans="1:7" ht="17.25" customHeight="1">
      <c r="A13" s="30" t="s">
        <v>902</v>
      </c>
      <c r="B13" s="160" t="s">
        <v>835</v>
      </c>
      <c r="C13" s="160" t="s">
        <v>914</v>
      </c>
      <c r="D13" s="160" t="s">
        <v>835</v>
      </c>
      <c r="E13" s="160" t="s">
        <v>528</v>
      </c>
      <c r="F13" s="160"/>
      <c r="G13" s="275">
        <v>35426</v>
      </c>
    </row>
    <row r="14" spans="1:7" ht="17.25" customHeight="1">
      <c r="A14" s="30" t="s">
        <v>937</v>
      </c>
      <c r="B14" s="160" t="s">
        <v>835</v>
      </c>
      <c r="C14" s="628" t="s">
        <v>948</v>
      </c>
      <c r="D14" s="160" t="s">
        <v>529</v>
      </c>
      <c r="E14" s="160" t="s">
        <v>529</v>
      </c>
      <c r="F14" s="206"/>
      <c r="G14" s="275">
        <v>37694</v>
      </c>
    </row>
    <row r="15" spans="1:7" ht="17.25" customHeight="1">
      <c r="A15" s="30" t="s">
        <v>973</v>
      </c>
      <c r="B15" s="160" t="s">
        <v>962</v>
      </c>
      <c r="C15" s="160" t="s">
        <v>982</v>
      </c>
      <c r="D15" s="160" t="s">
        <v>962</v>
      </c>
      <c r="E15" s="160" t="s">
        <v>983</v>
      </c>
      <c r="F15" s="160"/>
      <c r="G15" s="275">
        <v>36887</v>
      </c>
    </row>
    <row r="16" spans="1:7" ht="17.25" customHeight="1">
      <c r="A16" s="30" t="s">
        <v>1003</v>
      </c>
      <c r="B16" s="160" t="s">
        <v>962</v>
      </c>
      <c r="C16" s="160" t="s">
        <v>1007</v>
      </c>
      <c r="D16" s="160" t="s">
        <v>962</v>
      </c>
      <c r="E16" s="160" t="s">
        <v>983</v>
      </c>
      <c r="F16" s="206"/>
      <c r="G16" s="275">
        <v>38534</v>
      </c>
    </row>
    <row r="17" spans="1:7" ht="35.25" customHeight="1">
      <c r="A17" s="30" t="s">
        <v>1035</v>
      </c>
      <c r="B17" s="160" t="s">
        <v>835</v>
      </c>
      <c r="C17" s="142" t="s">
        <v>1045</v>
      </c>
      <c r="D17" s="160" t="s">
        <v>529</v>
      </c>
      <c r="E17" s="160" t="s">
        <v>529</v>
      </c>
      <c r="F17" s="160"/>
      <c r="G17" s="275">
        <v>37617</v>
      </c>
    </row>
    <row r="18" spans="1:7" ht="17.25" customHeight="1">
      <c r="A18" s="30" t="s">
        <v>0</v>
      </c>
      <c r="B18" s="260" t="s">
        <v>340</v>
      </c>
      <c r="C18" s="260" t="s">
        <v>383</v>
      </c>
      <c r="D18" s="260" t="s">
        <v>340</v>
      </c>
      <c r="E18" s="260" t="s">
        <v>340</v>
      </c>
      <c r="F18" s="260">
        <v>155</v>
      </c>
      <c r="G18" s="277">
        <v>35517</v>
      </c>
    </row>
    <row r="19" spans="1:7" ht="17.25" customHeight="1">
      <c r="A19" s="30" t="s">
        <v>1073</v>
      </c>
      <c r="B19" s="206" t="s">
        <v>954</v>
      </c>
      <c r="C19" s="206" t="s">
        <v>2152</v>
      </c>
      <c r="D19" s="206" t="s">
        <v>954</v>
      </c>
      <c r="E19" s="206" t="s">
        <v>953</v>
      </c>
      <c r="F19" s="206"/>
      <c r="G19" s="278">
        <v>37525</v>
      </c>
    </row>
    <row r="20" spans="1:7" ht="17.25" customHeight="1">
      <c r="A20" s="30" t="s">
        <v>1096</v>
      </c>
      <c r="B20" s="227" t="s">
        <v>548</v>
      </c>
      <c r="C20" s="227" t="s">
        <v>2173</v>
      </c>
      <c r="D20" s="227" t="s">
        <v>548</v>
      </c>
      <c r="E20" s="227" t="s">
        <v>672</v>
      </c>
      <c r="F20" s="574"/>
      <c r="G20" s="575">
        <v>35507</v>
      </c>
    </row>
    <row r="21" spans="1:7" ht="17.25" customHeight="1">
      <c r="A21" s="30" t="s">
        <v>1109</v>
      </c>
      <c r="B21" s="142" t="s">
        <v>962</v>
      </c>
      <c r="C21" s="142" t="s">
        <v>1119</v>
      </c>
      <c r="D21" s="142" t="s">
        <v>962</v>
      </c>
      <c r="E21" s="142" t="s">
        <v>1120</v>
      </c>
      <c r="F21" s="175"/>
      <c r="G21" s="280">
        <v>37435</v>
      </c>
    </row>
    <row r="22" spans="1:7" ht="17.25" customHeight="1">
      <c r="A22" s="30" t="s">
        <v>1182</v>
      </c>
      <c r="B22" s="160" t="s">
        <v>1113</v>
      </c>
      <c r="C22" s="160" t="s">
        <v>1191</v>
      </c>
      <c r="D22" s="160" t="s">
        <v>1113</v>
      </c>
      <c r="E22" s="160" t="s">
        <v>953</v>
      </c>
      <c r="F22" s="519"/>
      <c r="G22" s="275">
        <v>35879</v>
      </c>
    </row>
    <row r="23" spans="1:7" ht="17.25" customHeight="1">
      <c r="A23" s="30" t="s">
        <v>1237</v>
      </c>
      <c r="B23" s="160" t="s">
        <v>962</v>
      </c>
      <c r="C23" s="160" t="s">
        <v>1245</v>
      </c>
      <c r="D23" s="160" t="s">
        <v>962</v>
      </c>
      <c r="E23" s="206" t="s">
        <v>962</v>
      </c>
      <c r="F23" s="160">
        <v>1</v>
      </c>
      <c r="G23" s="275">
        <v>35607</v>
      </c>
    </row>
    <row r="24" spans="1:7" ht="17.25" customHeight="1">
      <c r="A24" s="30" t="s">
        <v>1284</v>
      </c>
      <c r="B24" s="160" t="s">
        <v>1287</v>
      </c>
      <c r="C24" s="160" t="s">
        <v>1290</v>
      </c>
      <c r="D24" s="160" t="s">
        <v>1291</v>
      </c>
      <c r="E24" s="160" t="s">
        <v>1289</v>
      </c>
      <c r="F24" s="160"/>
      <c r="G24" s="275">
        <v>38394</v>
      </c>
    </row>
    <row r="25" spans="1:7" ht="17.25" customHeight="1">
      <c r="A25" s="30" t="s">
        <v>1310</v>
      </c>
      <c r="B25" s="160" t="s">
        <v>954</v>
      </c>
      <c r="C25" s="619" t="s">
        <v>1316</v>
      </c>
      <c r="D25" s="160" t="s">
        <v>953</v>
      </c>
      <c r="E25" s="160"/>
      <c r="F25" s="160"/>
      <c r="G25" s="275">
        <v>38625</v>
      </c>
    </row>
    <row r="26" spans="1:7" ht="17.25" customHeight="1">
      <c r="A26" s="30" t="s">
        <v>1330</v>
      </c>
      <c r="B26" s="160" t="s">
        <v>409</v>
      </c>
      <c r="C26" s="160" t="s">
        <v>1339</v>
      </c>
      <c r="D26" s="160" t="s">
        <v>409</v>
      </c>
      <c r="E26" s="160" t="s">
        <v>528</v>
      </c>
      <c r="F26" s="160"/>
      <c r="G26" s="275">
        <v>35520</v>
      </c>
    </row>
    <row r="27" spans="1:7" ht="17.25" customHeight="1">
      <c r="A27" s="30" t="s">
        <v>1363</v>
      </c>
      <c r="B27" s="160" t="s">
        <v>1287</v>
      </c>
      <c r="C27" s="160" t="s">
        <v>1371</v>
      </c>
      <c r="D27" s="160" t="s">
        <v>1287</v>
      </c>
      <c r="E27" s="160" t="s">
        <v>1372</v>
      </c>
      <c r="F27" s="160"/>
      <c r="G27" s="275">
        <v>35516</v>
      </c>
    </row>
    <row r="28" spans="1:7" ht="17.25" customHeight="1">
      <c r="A28" s="30" t="s">
        <v>1395</v>
      </c>
      <c r="B28" s="206" t="s">
        <v>962</v>
      </c>
      <c r="C28" s="206" t="s">
        <v>2144</v>
      </c>
      <c r="D28" s="206" t="s">
        <v>1120</v>
      </c>
      <c r="E28" s="206" t="s">
        <v>1120</v>
      </c>
      <c r="F28" s="519"/>
      <c r="G28" s="278">
        <v>35520</v>
      </c>
    </row>
    <row r="29" spans="1:7" ht="17.25" customHeight="1">
      <c r="A29" s="30" t="s">
        <v>1429</v>
      </c>
      <c r="B29" s="160" t="s">
        <v>409</v>
      </c>
      <c r="C29" s="160" t="s">
        <v>1439</v>
      </c>
      <c r="D29" s="160" t="s">
        <v>409</v>
      </c>
      <c r="E29" s="160" t="s">
        <v>529</v>
      </c>
      <c r="F29" s="206"/>
      <c r="G29" s="275">
        <v>36249</v>
      </c>
    </row>
    <row r="30" spans="1:7" ht="17.25" customHeight="1">
      <c r="A30" s="30" t="s">
        <v>25</v>
      </c>
      <c r="B30" s="160" t="s">
        <v>954</v>
      </c>
      <c r="C30" s="160" t="s">
        <v>315</v>
      </c>
      <c r="D30" s="160" t="s">
        <v>954</v>
      </c>
      <c r="E30" s="160" t="s">
        <v>983</v>
      </c>
      <c r="F30" s="160"/>
      <c r="G30" s="275">
        <v>35517</v>
      </c>
    </row>
    <row r="31" spans="1:7" ht="17.25" customHeight="1">
      <c r="A31" s="30" t="s">
        <v>1481</v>
      </c>
      <c r="B31" s="160" t="s">
        <v>409</v>
      </c>
      <c r="C31" s="160" t="s">
        <v>1487</v>
      </c>
      <c r="D31" s="160" t="s">
        <v>409</v>
      </c>
      <c r="E31" s="160" t="s">
        <v>529</v>
      </c>
      <c r="F31" s="160"/>
      <c r="G31" s="275">
        <v>36100</v>
      </c>
    </row>
    <row r="32" spans="1:7" ht="17.25" customHeight="1">
      <c r="A32" s="30" t="s">
        <v>153</v>
      </c>
      <c r="B32" s="160" t="s">
        <v>1113</v>
      </c>
      <c r="C32" s="160" t="s">
        <v>378</v>
      </c>
      <c r="D32" s="160" t="s">
        <v>1113</v>
      </c>
      <c r="E32" s="160" t="s">
        <v>983</v>
      </c>
      <c r="F32" s="160"/>
      <c r="G32" s="275">
        <v>39346</v>
      </c>
    </row>
    <row r="33" spans="1:7" ht="17.25" customHeight="1">
      <c r="A33" s="30" t="s">
        <v>1551</v>
      </c>
      <c r="B33" s="206" t="s">
        <v>835</v>
      </c>
      <c r="C33" s="206" t="s">
        <v>1558</v>
      </c>
      <c r="D33" s="206" t="s">
        <v>835</v>
      </c>
      <c r="E33" s="206" t="s">
        <v>529</v>
      </c>
      <c r="F33" s="206"/>
      <c r="G33" s="278">
        <v>37523</v>
      </c>
    </row>
    <row r="34" spans="1:7" ht="17.25" customHeight="1">
      <c r="A34" s="30" t="s">
        <v>1590</v>
      </c>
      <c r="B34" s="160" t="s">
        <v>954</v>
      </c>
      <c r="C34" s="160" t="s">
        <v>1593</v>
      </c>
      <c r="D34" s="160" t="s">
        <v>954</v>
      </c>
      <c r="E34" s="160" t="s">
        <v>1120</v>
      </c>
      <c r="F34" s="160"/>
      <c r="G34" s="275">
        <v>36612</v>
      </c>
    </row>
    <row r="35" spans="1:7" ht="17.25" customHeight="1">
      <c r="A35" s="30" t="s">
        <v>1621</v>
      </c>
      <c r="B35" s="160" t="s">
        <v>962</v>
      </c>
      <c r="C35" s="160" t="s">
        <v>1625</v>
      </c>
      <c r="D35" s="160" t="s">
        <v>953</v>
      </c>
      <c r="E35" s="160" t="s">
        <v>953</v>
      </c>
      <c r="F35" s="160"/>
      <c r="G35" s="275">
        <v>38796</v>
      </c>
    </row>
    <row r="36" spans="1:7" ht="17.25" customHeight="1">
      <c r="A36" s="30" t="s">
        <v>1634</v>
      </c>
      <c r="B36" s="160" t="s">
        <v>954</v>
      </c>
      <c r="C36" s="160" t="s">
        <v>2148</v>
      </c>
      <c r="D36" s="160" t="s">
        <v>954</v>
      </c>
      <c r="E36" s="160" t="s">
        <v>983</v>
      </c>
      <c r="F36" s="206"/>
      <c r="G36" s="275">
        <v>38740</v>
      </c>
    </row>
    <row r="37" spans="1:7" ht="17.25" customHeight="1">
      <c r="A37" s="30" t="s">
        <v>151</v>
      </c>
      <c r="B37" s="175" t="s">
        <v>1662</v>
      </c>
      <c r="C37" s="175" t="s">
        <v>1663</v>
      </c>
      <c r="D37" s="175" t="s">
        <v>1664</v>
      </c>
      <c r="E37" s="175"/>
      <c r="F37" s="175"/>
      <c r="G37" s="280">
        <v>38803</v>
      </c>
    </row>
    <row r="38" spans="1:7" ht="17.25" customHeight="1">
      <c r="A38" s="30" t="s">
        <v>1683</v>
      </c>
      <c r="B38" s="160" t="s">
        <v>962</v>
      </c>
      <c r="C38" s="160" t="s">
        <v>1688</v>
      </c>
      <c r="D38" s="160" t="s">
        <v>962</v>
      </c>
      <c r="E38" s="160" t="s">
        <v>983</v>
      </c>
      <c r="F38" s="206"/>
      <c r="G38" s="275">
        <v>38803</v>
      </c>
    </row>
    <row r="39" spans="1:7" ht="17.25" customHeight="1">
      <c r="A39" s="30" t="s">
        <v>172</v>
      </c>
      <c r="B39" s="160" t="s">
        <v>277</v>
      </c>
      <c r="C39" s="619" t="s">
        <v>366</v>
      </c>
      <c r="D39" s="160" t="s">
        <v>277</v>
      </c>
      <c r="E39" s="160" t="s">
        <v>271</v>
      </c>
      <c r="F39" s="160"/>
      <c r="G39" s="275">
        <v>38691</v>
      </c>
    </row>
    <row r="40" spans="1:7" ht="17.25" customHeight="1">
      <c r="A40" s="30" t="s">
        <v>1712</v>
      </c>
      <c r="B40" s="160" t="s">
        <v>1713</v>
      </c>
      <c r="C40" s="160" t="s">
        <v>1714</v>
      </c>
      <c r="D40" s="160" t="s">
        <v>1713</v>
      </c>
      <c r="E40" s="160" t="s">
        <v>1668</v>
      </c>
      <c r="F40" s="160"/>
      <c r="G40" s="275">
        <v>40260</v>
      </c>
    </row>
    <row r="41" spans="1:7" ht="17.25" customHeight="1">
      <c r="A41" s="30" t="s">
        <v>45</v>
      </c>
      <c r="B41" s="160" t="s">
        <v>271</v>
      </c>
      <c r="C41" s="206"/>
      <c r="D41" s="206"/>
      <c r="E41" s="206"/>
      <c r="F41" s="206"/>
      <c r="G41" s="278"/>
    </row>
    <row r="42" spans="1:7" ht="17.25" customHeight="1">
      <c r="A42" s="30" t="s">
        <v>101</v>
      </c>
      <c r="B42" s="178" t="s">
        <v>342</v>
      </c>
      <c r="C42" s="206"/>
      <c r="D42" s="206"/>
      <c r="E42" s="206"/>
      <c r="F42" s="206"/>
      <c r="G42" s="278"/>
    </row>
    <row r="43" spans="1:7" ht="17.25" customHeight="1">
      <c r="A43" s="30" t="s">
        <v>1771</v>
      </c>
      <c r="B43" s="142" t="s">
        <v>1113</v>
      </c>
      <c r="C43" s="142" t="s">
        <v>1775</v>
      </c>
      <c r="D43" s="142" t="s">
        <v>1113</v>
      </c>
      <c r="E43" s="142" t="s">
        <v>1120</v>
      </c>
      <c r="F43" s="175"/>
      <c r="G43" s="280">
        <v>37243</v>
      </c>
    </row>
    <row r="44" spans="1:7" ht="17.25" customHeight="1">
      <c r="A44" s="30" t="s">
        <v>1787</v>
      </c>
      <c r="B44" s="160" t="s">
        <v>954</v>
      </c>
      <c r="C44" s="160" t="s">
        <v>1790</v>
      </c>
      <c r="D44" s="160" t="s">
        <v>1120</v>
      </c>
      <c r="E44" s="160"/>
      <c r="F44" s="160"/>
      <c r="G44" s="275">
        <v>36880</v>
      </c>
    </row>
    <row r="45" spans="1:7" ht="17.25" customHeight="1">
      <c r="A45" s="30" t="s">
        <v>1804</v>
      </c>
      <c r="B45" s="142" t="s">
        <v>1662</v>
      </c>
      <c r="C45" s="175" t="s">
        <v>504</v>
      </c>
      <c r="D45" s="175" t="s">
        <v>1668</v>
      </c>
      <c r="E45" s="175" t="s">
        <v>1668</v>
      </c>
      <c r="F45" s="175"/>
      <c r="G45" s="280">
        <v>35866</v>
      </c>
    </row>
    <row r="46" spans="1:7" ht="17.25" customHeight="1">
      <c r="A46" s="30" t="s">
        <v>1817</v>
      </c>
      <c r="B46" s="160" t="s">
        <v>1822</v>
      </c>
      <c r="C46" s="160" t="s">
        <v>1823</v>
      </c>
      <c r="D46" s="160" t="s">
        <v>1822</v>
      </c>
      <c r="E46" s="160" t="s">
        <v>1120</v>
      </c>
      <c r="F46" s="160"/>
      <c r="G46" s="275">
        <v>41358</v>
      </c>
    </row>
    <row r="47" spans="1:7" ht="17.25" customHeight="1">
      <c r="A47" s="30" t="s">
        <v>1838</v>
      </c>
      <c r="B47" s="142" t="s">
        <v>835</v>
      </c>
      <c r="C47" s="142" t="s">
        <v>1845</v>
      </c>
      <c r="D47" s="142" t="s">
        <v>835</v>
      </c>
      <c r="E47" s="142" t="s">
        <v>835</v>
      </c>
      <c r="F47" s="175">
        <v>0</v>
      </c>
      <c r="G47" s="280">
        <v>37060</v>
      </c>
    </row>
    <row r="48" spans="1:7" ht="17.25" customHeight="1">
      <c r="A48" s="30" t="s">
        <v>1866</v>
      </c>
      <c r="B48" s="206" t="s">
        <v>1662</v>
      </c>
      <c r="C48" s="206" t="s">
        <v>2116</v>
      </c>
      <c r="D48" s="206" t="s">
        <v>1662</v>
      </c>
      <c r="E48" s="206" t="s">
        <v>1664</v>
      </c>
      <c r="F48" s="206"/>
      <c r="G48" s="278">
        <v>39156</v>
      </c>
    </row>
    <row r="49" spans="1:7" ht="17.25" customHeight="1">
      <c r="A49" s="30" t="s">
        <v>2068</v>
      </c>
      <c r="B49" s="206" t="s">
        <v>1662</v>
      </c>
      <c r="C49" s="556" t="s">
        <v>1893</v>
      </c>
      <c r="D49" s="206" t="s">
        <v>1662</v>
      </c>
      <c r="E49" s="206" t="s">
        <v>1664</v>
      </c>
      <c r="F49" s="206"/>
      <c r="G49" s="278">
        <v>42079</v>
      </c>
    </row>
    <row r="50" spans="1:7" ht="17.25" customHeight="1">
      <c r="A50" s="30" t="s">
        <v>1904</v>
      </c>
      <c r="B50" s="142" t="s">
        <v>962</v>
      </c>
      <c r="C50" s="142" t="s">
        <v>1905</v>
      </c>
      <c r="D50" s="142" t="s">
        <v>962</v>
      </c>
      <c r="E50" s="142" t="s">
        <v>953</v>
      </c>
      <c r="F50" s="175"/>
      <c r="G50" s="280">
        <v>35972</v>
      </c>
    </row>
    <row r="51" spans="1:7" ht="17.25" customHeight="1">
      <c r="A51" s="30" t="s">
        <v>165</v>
      </c>
      <c r="B51" s="160" t="s">
        <v>271</v>
      </c>
      <c r="C51" s="160"/>
      <c r="D51" s="160"/>
      <c r="E51" s="160"/>
      <c r="F51" s="160"/>
      <c r="G51" s="275"/>
    </row>
    <row r="52" spans="1:7" ht="17.25" customHeight="1">
      <c r="A52" s="30" t="s">
        <v>1929</v>
      </c>
      <c r="B52" s="206" t="s">
        <v>1713</v>
      </c>
      <c r="C52" s="206" t="s">
        <v>2097</v>
      </c>
      <c r="D52" s="206" t="s">
        <v>1668</v>
      </c>
      <c r="E52" s="206" t="s">
        <v>1664</v>
      </c>
      <c r="F52" s="206">
        <v>0</v>
      </c>
      <c r="G52" s="278">
        <v>35230</v>
      </c>
    </row>
    <row r="53" spans="1:7" ht="17.25" customHeight="1">
      <c r="A53" s="30" t="s">
        <v>167</v>
      </c>
      <c r="B53" s="160" t="s">
        <v>292</v>
      </c>
      <c r="C53" s="206"/>
      <c r="D53" s="206"/>
      <c r="E53" s="206"/>
      <c r="F53" s="206"/>
      <c r="G53" s="278"/>
    </row>
    <row r="54" spans="1:7" ht="17.25" customHeight="1">
      <c r="A54" s="30" t="s">
        <v>168</v>
      </c>
      <c r="B54" s="160" t="s">
        <v>271</v>
      </c>
      <c r="C54" s="160"/>
      <c r="D54" s="160"/>
      <c r="E54" s="160"/>
      <c r="F54" s="160"/>
      <c r="G54" s="275"/>
    </row>
    <row r="55" spans="1:7" ht="17.25" customHeight="1">
      <c r="A55" s="30" t="s">
        <v>169</v>
      </c>
      <c r="B55" s="160" t="s">
        <v>292</v>
      </c>
      <c r="C55" s="206"/>
      <c r="D55" s="206"/>
      <c r="E55" s="206"/>
      <c r="F55" s="206"/>
      <c r="G55" s="278"/>
    </row>
    <row r="56" spans="1:7" ht="17.25" customHeight="1">
      <c r="A56" s="30" t="s">
        <v>1964</v>
      </c>
      <c r="B56" s="160" t="s">
        <v>409</v>
      </c>
      <c r="C56" s="160" t="s">
        <v>1970</v>
      </c>
      <c r="D56" s="160" t="s">
        <v>409</v>
      </c>
      <c r="E56" s="160" t="s">
        <v>528</v>
      </c>
      <c r="F56" s="160"/>
      <c r="G56" s="275">
        <v>34604</v>
      </c>
    </row>
    <row r="57" spans="1:7" ht="17.25" customHeight="1">
      <c r="A57" s="30" t="s">
        <v>1987</v>
      </c>
      <c r="B57" s="206" t="s">
        <v>1713</v>
      </c>
      <c r="C57" s="206" t="s">
        <v>2168</v>
      </c>
      <c r="D57" s="206" t="s">
        <v>1662</v>
      </c>
      <c r="E57" s="206" t="s">
        <v>1664</v>
      </c>
      <c r="F57" s="206"/>
      <c r="G57" s="278">
        <v>34676</v>
      </c>
    </row>
  </sheetData>
  <mergeCells count="6">
    <mergeCell ref="G2:G3"/>
    <mergeCell ref="A2:A3"/>
    <mergeCell ref="B2:B3"/>
    <mergeCell ref="E2:F2"/>
    <mergeCell ref="C2:C3"/>
    <mergeCell ref="D2:D3"/>
  </mergeCells>
  <phoneticPr fontId="8"/>
  <dataValidations count="1">
    <dataValidation type="list" allowBlank="1" showInputMessage="1" sqref="B4 D4:E4 B10 D10:E10 B28 D28:E28">
      <formula1>$B$40:$B$41</formula1>
    </dataValidation>
  </dataValidations>
  <pageMargins left="0.59055118110236227" right="0.59055118110236227" top="0.59055118110236227" bottom="0.59055118110236227" header="0.51181102362204722" footer="0.51181102362204722"/>
  <pageSetup paperSize="9" scale="76" orientation="portrait"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view="pageBreakPreview" zoomScaleNormal="70" zoomScaleSheetLayoutView="100" workbookViewId="0">
      <pane xSplit="1" ySplit="4" topLeftCell="B47" activePane="bottomRight" state="frozen"/>
      <selection activeCell="G26" sqref="G26"/>
      <selection pane="topRight" activeCell="G26" sqref="G26"/>
      <selection pane="bottomLeft" activeCell="G26" sqref="G26"/>
      <selection pane="bottomRight" activeCell="A2" sqref="A2:A4"/>
    </sheetView>
  </sheetViews>
  <sheetFormatPr defaultRowHeight="12"/>
  <cols>
    <col min="1" max="1" width="13.5" style="1" customWidth="1"/>
    <col min="2" max="13" width="12.625" style="1" customWidth="1"/>
    <col min="14" max="14" width="9" style="51"/>
    <col min="15" max="16384" width="9" style="1"/>
  </cols>
  <sheetData>
    <row r="1" spans="1:14" ht="29.25" customHeight="1">
      <c r="A1" s="45" t="s">
        <v>2192</v>
      </c>
      <c r="F1" s="32" t="s">
        <v>219</v>
      </c>
    </row>
    <row r="2" spans="1:14" ht="18" customHeight="1">
      <c r="A2" s="655" t="s">
        <v>56</v>
      </c>
      <c r="B2" s="655" t="s">
        <v>111</v>
      </c>
      <c r="C2" s="655"/>
      <c r="D2" s="655"/>
      <c r="E2" s="655"/>
      <c r="F2" s="655"/>
      <c r="G2" s="656"/>
      <c r="H2" s="657" t="s">
        <v>112</v>
      </c>
      <c r="I2" s="655"/>
      <c r="J2" s="655"/>
      <c r="K2" s="655"/>
      <c r="L2" s="655"/>
      <c r="M2" s="655"/>
    </row>
    <row r="3" spans="1:14" ht="24" customHeight="1">
      <c r="A3" s="655"/>
      <c r="B3" s="638" t="s">
        <v>109</v>
      </c>
      <c r="C3" s="638"/>
      <c r="D3" s="638" t="s">
        <v>113</v>
      </c>
      <c r="E3" s="655"/>
      <c r="F3" s="655" t="s">
        <v>110</v>
      </c>
      <c r="G3" s="656"/>
      <c r="H3" s="658" t="s">
        <v>114</v>
      </c>
      <c r="I3" s="638"/>
      <c r="J3" s="638" t="s">
        <v>115</v>
      </c>
      <c r="K3" s="655"/>
      <c r="L3" s="655" t="s">
        <v>116</v>
      </c>
      <c r="M3" s="655"/>
    </row>
    <row r="4" spans="1:14" ht="16.5" customHeight="1">
      <c r="A4" s="655"/>
      <c r="B4" s="2" t="s">
        <v>106</v>
      </c>
      <c r="C4" s="2" t="s">
        <v>1</v>
      </c>
      <c r="D4" s="2" t="s">
        <v>106</v>
      </c>
      <c r="E4" s="2" t="s">
        <v>1</v>
      </c>
      <c r="F4" s="2" t="s">
        <v>106</v>
      </c>
      <c r="G4" s="11" t="s">
        <v>1</v>
      </c>
      <c r="H4" s="10" t="s">
        <v>106</v>
      </c>
      <c r="I4" s="2" t="s">
        <v>1</v>
      </c>
      <c r="J4" s="2" t="s">
        <v>106</v>
      </c>
      <c r="K4" s="2" t="s">
        <v>1</v>
      </c>
      <c r="L4" s="2" t="s">
        <v>106</v>
      </c>
      <c r="M4" s="2" t="s">
        <v>1</v>
      </c>
    </row>
    <row r="5" spans="1:14" ht="16.5" customHeight="1">
      <c r="A5" s="435" t="s">
        <v>157</v>
      </c>
      <c r="B5" s="614">
        <v>2175</v>
      </c>
      <c r="C5" s="397">
        <v>250</v>
      </c>
      <c r="D5" s="614" t="s">
        <v>274</v>
      </c>
      <c r="E5" s="397" t="s">
        <v>274</v>
      </c>
      <c r="F5" s="615" t="s">
        <v>274</v>
      </c>
      <c r="G5" s="398" t="s">
        <v>274</v>
      </c>
      <c r="H5" s="609">
        <v>2680</v>
      </c>
      <c r="I5" s="397">
        <v>260.64</v>
      </c>
      <c r="J5" s="614" t="s">
        <v>274</v>
      </c>
      <c r="K5" s="397" t="s">
        <v>274</v>
      </c>
      <c r="L5" s="614" t="s">
        <v>274</v>
      </c>
      <c r="M5" s="397" t="s">
        <v>274</v>
      </c>
    </row>
    <row r="6" spans="1:14" ht="16.5" customHeight="1">
      <c r="A6" s="445" t="s">
        <v>158</v>
      </c>
      <c r="B6" s="615" t="s">
        <v>2073</v>
      </c>
      <c r="C6" s="207" t="s">
        <v>2073</v>
      </c>
      <c r="D6" s="615">
        <v>0</v>
      </c>
      <c r="E6" s="207">
        <v>0</v>
      </c>
      <c r="F6" s="615" t="s">
        <v>2073</v>
      </c>
      <c r="G6" s="398" t="s">
        <v>2073</v>
      </c>
      <c r="H6" s="610" t="s">
        <v>2073</v>
      </c>
      <c r="I6" s="207" t="s">
        <v>2073</v>
      </c>
      <c r="J6" s="615" t="s">
        <v>2073</v>
      </c>
      <c r="K6" s="207" t="s">
        <v>2073</v>
      </c>
      <c r="L6" s="615" t="s">
        <v>2073</v>
      </c>
      <c r="M6" s="207" t="s">
        <v>2073</v>
      </c>
    </row>
    <row r="7" spans="1:14" s="77" customFormat="1" ht="16.5" customHeight="1">
      <c r="A7" s="445" t="s">
        <v>608</v>
      </c>
      <c r="B7" s="615">
        <v>3150</v>
      </c>
      <c r="C7" s="207">
        <v>523</v>
      </c>
      <c r="D7" s="615" t="s">
        <v>673</v>
      </c>
      <c r="E7" s="207" t="s">
        <v>673</v>
      </c>
      <c r="F7" s="615" t="s">
        <v>673</v>
      </c>
      <c r="G7" s="398" t="s">
        <v>673</v>
      </c>
      <c r="H7" s="610">
        <v>3150</v>
      </c>
      <c r="I7" s="207">
        <v>523</v>
      </c>
      <c r="J7" s="615" t="s">
        <v>673</v>
      </c>
      <c r="K7" s="207" t="s">
        <v>673</v>
      </c>
      <c r="L7" s="615" t="s">
        <v>673</v>
      </c>
      <c r="M7" s="207" t="s">
        <v>673</v>
      </c>
      <c r="N7" s="76"/>
    </row>
    <row r="8" spans="1:14" s="77" customFormat="1" ht="17.25" customHeight="1">
      <c r="A8" s="445" t="s">
        <v>664</v>
      </c>
      <c r="B8" s="615">
        <v>891</v>
      </c>
      <c r="C8" s="207">
        <v>48</v>
      </c>
      <c r="D8" s="615" t="s">
        <v>2073</v>
      </c>
      <c r="E8" s="207" t="s">
        <v>2073</v>
      </c>
      <c r="F8" s="615" t="s">
        <v>2073</v>
      </c>
      <c r="G8" s="398" t="s">
        <v>2073</v>
      </c>
      <c r="H8" s="609">
        <v>891</v>
      </c>
      <c r="I8" s="397">
        <v>48</v>
      </c>
      <c r="J8" s="614">
        <v>0</v>
      </c>
      <c r="K8" s="397">
        <v>0</v>
      </c>
      <c r="L8" s="614">
        <v>0</v>
      </c>
      <c r="M8" s="397">
        <v>0</v>
      </c>
      <c r="N8" s="76"/>
    </row>
    <row r="9" spans="1:14" s="77" customFormat="1" ht="16.5" customHeight="1">
      <c r="A9" s="445" t="s">
        <v>691</v>
      </c>
      <c r="B9" s="614">
        <v>28</v>
      </c>
      <c r="C9" s="397" t="s">
        <v>673</v>
      </c>
      <c r="D9" s="614">
        <v>0</v>
      </c>
      <c r="E9" s="397">
        <v>0</v>
      </c>
      <c r="F9" s="615">
        <v>28</v>
      </c>
      <c r="G9" s="398" t="s">
        <v>673</v>
      </c>
      <c r="H9" s="609">
        <v>28</v>
      </c>
      <c r="I9" s="397" t="s">
        <v>673</v>
      </c>
      <c r="J9" s="614">
        <v>0</v>
      </c>
      <c r="K9" s="397">
        <v>0</v>
      </c>
      <c r="L9" s="614">
        <v>0</v>
      </c>
      <c r="M9" s="397">
        <v>0</v>
      </c>
      <c r="N9" s="76"/>
    </row>
    <row r="10" spans="1:14" s="77" customFormat="1" ht="16.5" customHeight="1">
      <c r="A10" s="445" t="s">
        <v>721</v>
      </c>
      <c r="B10" s="615">
        <v>317</v>
      </c>
      <c r="C10" s="207" t="s">
        <v>984</v>
      </c>
      <c r="D10" s="615">
        <v>0</v>
      </c>
      <c r="E10" s="207">
        <v>0</v>
      </c>
      <c r="F10" s="615">
        <v>317</v>
      </c>
      <c r="G10" s="398" t="s">
        <v>984</v>
      </c>
      <c r="H10" s="610">
        <v>220</v>
      </c>
      <c r="I10" s="207">
        <v>5</v>
      </c>
      <c r="J10" s="615">
        <v>0</v>
      </c>
      <c r="K10" s="207">
        <v>0</v>
      </c>
      <c r="L10" s="615">
        <v>97</v>
      </c>
      <c r="M10" s="207" t="s">
        <v>984</v>
      </c>
      <c r="N10" s="76"/>
    </row>
    <row r="11" spans="1:14" s="77" customFormat="1" ht="16.5" customHeight="1">
      <c r="A11" s="445" t="s">
        <v>36</v>
      </c>
      <c r="B11" s="615">
        <v>370</v>
      </c>
      <c r="C11" s="207" t="s">
        <v>762</v>
      </c>
      <c r="D11" s="615" t="s">
        <v>274</v>
      </c>
      <c r="E11" s="207" t="s">
        <v>274</v>
      </c>
      <c r="F11" s="615" t="s">
        <v>2073</v>
      </c>
      <c r="G11" s="398" t="s">
        <v>2073</v>
      </c>
      <c r="H11" s="611">
        <v>370</v>
      </c>
      <c r="I11" s="207" t="s">
        <v>2166</v>
      </c>
      <c r="J11" s="615" t="s">
        <v>274</v>
      </c>
      <c r="K11" s="207" t="s">
        <v>274</v>
      </c>
      <c r="L11" s="615" t="s">
        <v>274</v>
      </c>
      <c r="M11" s="207" t="s">
        <v>274</v>
      </c>
      <c r="N11" s="76"/>
    </row>
    <row r="12" spans="1:14" ht="16.5" customHeight="1">
      <c r="A12" s="445" t="s">
        <v>811</v>
      </c>
      <c r="B12" s="615">
        <v>0</v>
      </c>
      <c r="C12" s="207">
        <v>0</v>
      </c>
      <c r="D12" s="615">
        <v>1276</v>
      </c>
      <c r="E12" s="207">
        <v>90</v>
      </c>
      <c r="F12" s="615">
        <v>1276</v>
      </c>
      <c r="G12" s="398">
        <v>90</v>
      </c>
      <c r="H12" s="610">
        <v>1276</v>
      </c>
      <c r="I12" s="207">
        <v>90</v>
      </c>
      <c r="J12" s="615">
        <v>0</v>
      </c>
      <c r="K12" s="207">
        <v>0</v>
      </c>
      <c r="L12" s="615">
        <v>0</v>
      </c>
      <c r="M12" s="207">
        <v>0</v>
      </c>
    </row>
    <row r="13" spans="1:14" s="77" customFormat="1" ht="16.5" customHeight="1">
      <c r="A13" s="445" t="s">
        <v>879</v>
      </c>
      <c r="B13" s="615">
        <v>140</v>
      </c>
      <c r="C13" s="207">
        <v>5</v>
      </c>
      <c r="D13" s="615">
        <v>2</v>
      </c>
      <c r="E13" s="207">
        <v>2</v>
      </c>
      <c r="F13" s="615">
        <v>142</v>
      </c>
      <c r="G13" s="398">
        <v>7</v>
      </c>
      <c r="H13" s="610">
        <v>142</v>
      </c>
      <c r="I13" s="207">
        <v>7</v>
      </c>
      <c r="J13" s="615">
        <v>0</v>
      </c>
      <c r="K13" s="207">
        <v>0</v>
      </c>
      <c r="L13" s="615">
        <v>0</v>
      </c>
      <c r="M13" s="207">
        <v>0</v>
      </c>
      <c r="N13" s="76"/>
    </row>
    <row r="14" spans="1:14" s="77" customFormat="1" ht="16.5" customHeight="1">
      <c r="A14" s="445" t="s">
        <v>902</v>
      </c>
      <c r="B14" s="615">
        <v>1049</v>
      </c>
      <c r="C14" s="207">
        <v>34</v>
      </c>
      <c r="D14" s="615">
        <v>0</v>
      </c>
      <c r="E14" s="207">
        <v>0</v>
      </c>
      <c r="F14" s="615">
        <v>1049</v>
      </c>
      <c r="G14" s="398">
        <v>34</v>
      </c>
      <c r="H14" s="610">
        <v>1049</v>
      </c>
      <c r="I14" s="207">
        <v>34</v>
      </c>
      <c r="J14" s="615">
        <v>0</v>
      </c>
      <c r="K14" s="207">
        <v>0</v>
      </c>
      <c r="L14" s="615">
        <v>0</v>
      </c>
      <c r="M14" s="207">
        <v>0</v>
      </c>
      <c r="N14" s="76"/>
    </row>
    <row r="15" spans="1:14" ht="16.5" customHeight="1">
      <c r="A15" s="445" t="s">
        <v>937</v>
      </c>
      <c r="B15" s="614">
        <v>395</v>
      </c>
      <c r="C15" s="397">
        <v>54</v>
      </c>
      <c r="D15" s="614">
        <v>0</v>
      </c>
      <c r="E15" s="397">
        <v>0</v>
      </c>
      <c r="F15" s="615">
        <v>395</v>
      </c>
      <c r="G15" s="398">
        <v>54</v>
      </c>
      <c r="H15" s="609">
        <v>395</v>
      </c>
      <c r="I15" s="397">
        <v>54</v>
      </c>
      <c r="J15" s="614">
        <v>0</v>
      </c>
      <c r="K15" s="397">
        <v>0</v>
      </c>
      <c r="L15" s="614">
        <v>0</v>
      </c>
      <c r="M15" s="397">
        <v>0</v>
      </c>
    </row>
    <row r="16" spans="1:14" s="77" customFormat="1" ht="16.5" customHeight="1">
      <c r="A16" s="445" t="s">
        <v>973</v>
      </c>
      <c r="B16" s="614" t="s">
        <v>2073</v>
      </c>
      <c r="C16" s="397" t="s">
        <v>2073</v>
      </c>
      <c r="D16" s="614">
        <v>226</v>
      </c>
      <c r="E16" s="397">
        <v>16</v>
      </c>
      <c r="F16" s="615" t="s">
        <v>2073</v>
      </c>
      <c r="G16" s="398" t="s">
        <v>2073</v>
      </c>
      <c r="H16" s="609">
        <v>226</v>
      </c>
      <c r="I16" s="397">
        <v>16</v>
      </c>
      <c r="J16" s="614">
        <v>0</v>
      </c>
      <c r="K16" s="397">
        <v>0</v>
      </c>
      <c r="L16" s="614">
        <v>0</v>
      </c>
      <c r="M16" s="397">
        <v>0</v>
      </c>
      <c r="N16" s="76"/>
    </row>
    <row r="17" spans="1:14" s="77" customFormat="1" ht="16.5" customHeight="1">
      <c r="A17" s="445" t="s">
        <v>1003</v>
      </c>
      <c r="B17" s="614">
        <v>63</v>
      </c>
      <c r="C17" s="397" t="s">
        <v>2109</v>
      </c>
      <c r="D17" s="614" t="s">
        <v>2073</v>
      </c>
      <c r="E17" s="397" t="s">
        <v>2073</v>
      </c>
      <c r="F17" s="615" t="s">
        <v>2073</v>
      </c>
      <c r="G17" s="398" t="s">
        <v>2073</v>
      </c>
      <c r="H17" s="609">
        <v>64</v>
      </c>
      <c r="I17" s="397" t="s">
        <v>1008</v>
      </c>
      <c r="J17" s="614" t="s">
        <v>2073</v>
      </c>
      <c r="K17" s="397" t="s">
        <v>2073</v>
      </c>
      <c r="L17" s="614" t="s">
        <v>2073</v>
      </c>
      <c r="M17" s="397" t="s">
        <v>2073</v>
      </c>
      <c r="N17" s="76"/>
    </row>
    <row r="18" spans="1:14" s="77" customFormat="1" ht="16.5" customHeight="1">
      <c r="A18" s="445" t="s">
        <v>1035</v>
      </c>
      <c r="B18" s="615">
        <v>48</v>
      </c>
      <c r="C18" s="207">
        <v>3</v>
      </c>
      <c r="D18" s="615">
        <v>0</v>
      </c>
      <c r="E18" s="207">
        <v>0</v>
      </c>
      <c r="F18" s="615">
        <v>48</v>
      </c>
      <c r="G18" s="398">
        <v>3</v>
      </c>
      <c r="H18" s="610">
        <v>48</v>
      </c>
      <c r="I18" s="207">
        <v>3</v>
      </c>
      <c r="J18" s="615">
        <v>0</v>
      </c>
      <c r="K18" s="207">
        <v>0</v>
      </c>
      <c r="L18" s="615">
        <v>0</v>
      </c>
      <c r="M18" s="207">
        <v>0</v>
      </c>
      <c r="N18" s="76"/>
    </row>
    <row r="19" spans="1:14" s="77" customFormat="1" ht="16.5" customHeight="1">
      <c r="A19" s="445" t="s">
        <v>0</v>
      </c>
      <c r="B19" s="616">
        <v>0</v>
      </c>
      <c r="C19" s="192">
        <v>0</v>
      </c>
      <c r="D19" s="616">
        <v>231</v>
      </c>
      <c r="E19" s="192" t="s">
        <v>1160</v>
      </c>
      <c r="F19" s="617">
        <v>231</v>
      </c>
      <c r="G19" s="193" t="s">
        <v>1160</v>
      </c>
      <c r="H19" s="612">
        <v>231</v>
      </c>
      <c r="I19" s="192" t="s">
        <v>1160</v>
      </c>
      <c r="J19" s="616" t="s">
        <v>1161</v>
      </c>
      <c r="K19" s="192" t="s">
        <v>1161</v>
      </c>
      <c r="L19" s="616" t="s">
        <v>1161</v>
      </c>
      <c r="M19" s="192" t="s">
        <v>1161</v>
      </c>
      <c r="N19" s="76"/>
    </row>
    <row r="20" spans="1:14" ht="16.5" customHeight="1">
      <c r="A20" s="445" t="s">
        <v>1079</v>
      </c>
      <c r="B20" s="614">
        <v>124</v>
      </c>
      <c r="C20" s="397">
        <v>15</v>
      </c>
      <c r="D20" s="614">
        <v>16</v>
      </c>
      <c r="E20" s="397">
        <v>4.9000000000000004</v>
      </c>
      <c r="F20" s="615">
        <v>140</v>
      </c>
      <c r="G20" s="398">
        <v>20</v>
      </c>
      <c r="H20" s="609">
        <v>140</v>
      </c>
      <c r="I20" s="397">
        <v>20</v>
      </c>
      <c r="J20" s="614">
        <v>0</v>
      </c>
      <c r="K20" s="397">
        <v>0</v>
      </c>
      <c r="L20" s="614">
        <v>0</v>
      </c>
      <c r="M20" s="397">
        <v>0</v>
      </c>
    </row>
    <row r="21" spans="1:14" ht="16.5" customHeight="1">
      <c r="A21" s="445" t="s">
        <v>523</v>
      </c>
      <c r="B21" s="614">
        <v>1885</v>
      </c>
      <c r="C21" s="397" t="s">
        <v>274</v>
      </c>
      <c r="D21" s="614">
        <v>0</v>
      </c>
      <c r="E21" s="397" t="s">
        <v>1102</v>
      </c>
      <c r="F21" s="615">
        <v>1885</v>
      </c>
      <c r="G21" s="398" t="s">
        <v>274</v>
      </c>
      <c r="H21" s="609">
        <v>1852</v>
      </c>
      <c r="I21" s="397" t="s">
        <v>1103</v>
      </c>
      <c r="J21" s="614">
        <v>0</v>
      </c>
      <c r="K21" s="397" t="s">
        <v>1102</v>
      </c>
      <c r="L21" s="614">
        <v>33</v>
      </c>
      <c r="M21" s="397" t="s">
        <v>274</v>
      </c>
    </row>
    <row r="22" spans="1:14" s="77" customFormat="1" ht="16.5" customHeight="1">
      <c r="A22" s="445" t="s">
        <v>1109</v>
      </c>
      <c r="B22" s="615">
        <v>840</v>
      </c>
      <c r="C22" s="207">
        <v>43.6</v>
      </c>
      <c r="D22" s="615">
        <v>0</v>
      </c>
      <c r="E22" s="207">
        <v>0</v>
      </c>
      <c r="F22" s="615">
        <v>840</v>
      </c>
      <c r="G22" s="398">
        <v>43.6</v>
      </c>
      <c r="H22" s="610">
        <v>840</v>
      </c>
      <c r="I22" s="207">
        <v>43.6</v>
      </c>
      <c r="J22" s="615">
        <v>0</v>
      </c>
      <c r="K22" s="207">
        <v>0</v>
      </c>
      <c r="L22" s="615">
        <v>0</v>
      </c>
      <c r="M22" s="207">
        <v>0</v>
      </c>
      <c r="N22" s="76"/>
    </row>
    <row r="23" spans="1:14" ht="16.5" customHeight="1">
      <c r="A23" s="445" t="s">
        <v>1182</v>
      </c>
      <c r="B23" s="614">
        <v>518</v>
      </c>
      <c r="C23" s="397" t="s">
        <v>984</v>
      </c>
      <c r="D23" s="614">
        <v>4</v>
      </c>
      <c r="E23" s="397" t="s">
        <v>984</v>
      </c>
      <c r="F23" s="615">
        <v>522</v>
      </c>
      <c r="G23" s="398" t="s">
        <v>984</v>
      </c>
      <c r="H23" s="609" t="s">
        <v>984</v>
      </c>
      <c r="I23" s="397" t="s">
        <v>984</v>
      </c>
      <c r="J23" s="614" t="s">
        <v>984</v>
      </c>
      <c r="K23" s="397" t="s">
        <v>984</v>
      </c>
      <c r="L23" s="614" t="s">
        <v>984</v>
      </c>
      <c r="M23" s="397" t="s">
        <v>984</v>
      </c>
    </row>
    <row r="24" spans="1:14" ht="16.5" customHeight="1">
      <c r="A24" s="445" t="s">
        <v>1237</v>
      </c>
      <c r="B24" s="615">
        <v>120</v>
      </c>
      <c r="C24" s="207">
        <v>8</v>
      </c>
      <c r="D24" s="615">
        <v>0</v>
      </c>
      <c r="E24" s="207">
        <v>0</v>
      </c>
      <c r="F24" s="615">
        <v>120</v>
      </c>
      <c r="G24" s="398">
        <v>8</v>
      </c>
      <c r="H24" s="610">
        <v>120</v>
      </c>
      <c r="I24" s="207">
        <v>8</v>
      </c>
      <c r="J24" s="615">
        <v>0</v>
      </c>
      <c r="K24" s="207">
        <v>0</v>
      </c>
      <c r="L24" s="615">
        <v>0</v>
      </c>
      <c r="M24" s="207">
        <v>0</v>
      </c>
    </row>
    <row r="25" spans="1:14" ht="16.5" customHeight="1">
      <c r="A25" s="445" t="s">
        <v>1284</v>
      </c>
      <c r="B25" s="615">
        <v>37</v>
      </c>
      <c r="C25" s="207">
        <v>9</v>
      </c>
      <c r="D25" s="615">
        <v>19</v>
      </c>
      <c r="E25" s="207">
        <v>5</v>
      </c>
      <c r="F25" s="615">
        <v>56</v>
      </c>
      <c r="G25" s="398">
        <v>14</v>
      </c>
      <c r="H25" s="610">
        <v>56</v>
      </c>
      <c r="I25" s="207">
        <v>14</v>
      </c>
      <c r="J25" s="615">
        <v>0</v>
      </c>
      <c r="K25" s="207">
        <v>0</v>
      </c>
      <c r="L25" s="615">
        <v>0</v>
      </c>
      <c r="M25" s="207">
        <v>0</v>
      </c>
    </row>
    <row r="26" spans="1:14" s="77" customFormat="1" ht="16.5" customHeight="1">
      <c r="A26" s="445" t="s">
        <v>1310</v>
      </c>
      <c r="B26" s="615">
        <v>229</v>
      </c>
      <c r="C26" s="207">
        <v>38</v>
      </c>
      <c r="D26" s="615">
        <v>0</v>
      </c>
      <c r="E26" s="207">
        <v>0</v>
      </c>
      <c r="F26" s="615">
        <v>229</v>
      </c>
      <c r="G26" s="398">
        <v>38</v>
      </c>
      <c r="H26" s="610">
        <v>229</v>
      </c>
      <c r="I26" s="207">
        <v>38</v>
      </c>
      <c r="J26" s="615">
        <v>0</v>
      </c>
      <c r="K26" s="207">
        <v>0</v>
      </c>
      <c r="L26" s="615">
        <v>0</v>
      </c>
      <c r="M26" s="207">
        <v>0</v>
      </c>
      <c r="N26" s="76"/>
    </row>
    <row r="27" spans="1:14" s="77" customFormat="1" ht="16.5" customHeight="1">
      <c r="A27" s="445" t="s">
        <v>1330</v>
      </c>
      <c r="B27" s="614">
        <v>77</v>
      </c>
      <c r="C27" s="397">
        <v>4</v>
      </c>
      <c r="D27" s="614">
        <v>3</v>
      </c>
      <c r="E27" s="397" t="s">
        <v>1340</v>
      </c>
      <c r="F27" s="615">
        <v>80</v>
      </c>
      <c r="G27" s="398" t="s">
        <v>1340</v>
      </c>
      <c r="H27" s="609">
        <v>78</v>
      </c>
      <c r="I27" s="397">
        <v>4</v>
      </c>
      <c r="J27" s="614">
        <v>0</v>
      </c>
      <c r="K27" s="397">
        <v>0</v>
      </c>
      <c r="L27" s="614">
        <v>2</v>
      </c>
      <c r="M27" s="397" t="s">
        <v>1340</v>
      </c>
      <c r="N27" s="76"/>
    </row>
    <row r="28" spans="1:14" s="77" customFormat="1" ht="16.5" customHeight="1">
      <c r="A28" s="445" t="s">
        <v>1363</v>
      </c>
      <c r="B28" s="615">
        <v>116</v>
      </c>
      <c r="C28" s="207">
        <v>5.46</v>
      </c>
      <c r="D28" s="615">
        <v>0</v>
      </c>
      <c r="E28" s="207">
        <v>0</v>
      </c>
      <c r="F28" s="615">
        <v>116</v>
      </c>
      <c r="G28" s="398">
        <v>5.46</v>
      </c>
      <c r="H28" s="610">
        <v>116</v>
      </c>
      <c r="I28" s="207">
        <v>5.46</v>
      </c>
      <c r="J28" s="615">
        <v>0</v>
      </c>
      <c r="K28" s="207">
        <v>0</v>
      </c>
      <c r="L28" s="615">
        <v>0</v>
      </c>
      <c r="M28" s="207">
        <v>0</v>
      </c>
      <c r="N28" s="76"/>
    </row>
    <row r="29" spans="1:14" s="77" customFormat="1" ht="16.5" customHeight="1">
      <c r="A29" s="445" t="s">
        <v>1395</v>
      </c>
      <c r="B29" s="615">
        <v>0</v>
      </c>
      <c r="C29" s="207">
        <v>0</v>
      </c>
      <c r="D29" s="615">
        <v>258</v>
      </c>
      <c r="E29" s="207" t="s">
        <v>984</v>
      </c>
      <c r="F29" s="615">
        <v>258</v>
      </c>
      <c r="G29" s="398" t="s">
        <v>984</v>
      </c>
      <c r="H29" s="610">
        <v>257</v>
      </c>
      <c r="I29" s="207" t="s">
        <v>984</v>
      </c>
      <c r="J29" s="615">
        <v>0</v>
      </c>
      <c r="K29" s="207">
        <v>0</v>
      </c>
      <c r="L29" s="615">
        <v>1</v>
      </c>
      <c r="M29" s="207" t="s">
        <v>984</v>
      </c>
      <c r="N29" s="76"/>
    </row>
    <row r="30" spans="1:14" ht="16.5" customHeight="1">
      <c r="A30" s="445" t="s">
        <v>1429</v>
      </c>
      <c r="B30" s="614">
        <v>83</v>
      </c>
      <c r="C30" s="397" t="s">
        <v>1340</v>
      </c>
      <c r="D30" s="614">
        <v>1</v>
      </c>
      <c r="E30" s="397" t="s">
        <v>1340</v>
      </c>
      <c r="F30" s="615">
        <v>84</v>
      </c>
      <c r="G30" s="398" t="s">
        <v>1340</v>
      </c>
      <c r="H30" s="609">
        <v>84</v>
      </c>
      <c r="I30" s="397" t="s">
        <v>1340</v>
      </c>
      <c r="J30" s="615">
        <v>0</v>
      </c>
      <c r="K30" s="207">
        <v>0</v>
      </c>
      <c r="L30" s="615">
        <v>0</v>
      </c>
      <c r="M30" s="207">
        <v>0</v>
      </c>
    </row>
    <row r="31" spans="1:14" s="77" customFormat="1" ht="16.5" customHeight="1">
      <c r="A31" s="445" t="s">
        <v>25</v>
      </c>
      <c r="B31" s="615">
        <v>92</v>
      </c>
      <c r="C31" s="207" t="s">
        <v>984</v>
      </c>
      <c r="D31" s="615">
        <v>2</v>
      </c>
      <c r="E31" s="207" t="s">
        <v>984</v>
      </c>
      <c r="F31" s="615">
        <v>94</v>
      </c>
      <c r="G31" s="398" t="s">
        <v>984</v>
      </c>
      <c r="H31" s="610">
        <v>62</v>
      </c>
      <c r="I31" s="207" t="s">
        <v>1468</v>
      </c>
      <c r="J31" s="615">
        <v>0</v>
      </c>
      <c r="K31" s="207" t="s">
        <v>1102</v>
      </c>
      <c r="L31" s="615">
        <v>32</v>
      </c>
      <c r="M31" s="207" t="s">
        <v>984</v>
      </c>
      <c r="N31" s="76"/>
    </row>
    <row r="32" spans="1:14" s="77" customFormat="1" ht="16.5" customHeight="1">
      <c r="A32" s="445" t="s">
        <v>1481</v>
      </c>
      <c r="B32" s="615">
        <v>0</v>
      </c>
      <c r="C32" s="207">
        <v>0</v>
      </c>
      <c r="D32" s="615">
        <v>74</v>
      </c>
      <c r="E32" s="207">
        <v>14.8</v>
      </c>
      <c r="F32" s="615">
        <v>74</v>
      </c>
      <c r="G32" s="398">
        <v>14.8</v>
      </c>
      <c r="H32" s="610">
        <v>74</v>
      </c>
      <c r="I32" s="207">
        <v>14.8</v>
      </c>
      <c r="J32" s="615">
        <v>0</v>
      </c>
      <c r="K32" s="207">
        <v>0</v>
      </c>
      <c r="L32" s="615">
        <v>0</v>
      </c>
      <c r="M32" s="207">
        <v>0</v>
      </c>
      <c r="N32" s="76"/>
    </row>
    <row r="33" spans="1:14" ht="16.5" customHeight="1">
      <c r="A33" s="445" t="s">
        <v>1506</v>
      </c>
      <c r="B33" s="614">
        <v>71</v>
      </c>
      <c r="C33" s="397" t="s">
        <v>984</v>
      </c>
      <c r="D33" s="614">
        <v>20</v>
      </c>
      <c r="E33" s="397" t="s">
        <v>984</v>
      </c>
      <c r="F33" s="615">
        <v>91</v>
      </c>
      <c r="G33" s="398" t="s">
        <v>984</v>
      </c>
      <c r="H33" s="609">
        <v>91</v>
      </c>
      <c r="I33" s="397" t="s">
        <v>984</v>
      </c>
      <c r="J33" s="615">
        <v>0</v>
      </c>
      <c r="K33" s="207">
        <v>0</v>
      </c>
      <c r="L33" s="615">
        <v>0</v>
      </c>
      <c r="M33" s="207">
        <v>0</v>
      </c>
    </row>
    <row r="34" spans="1:14" ht="16.5" customHeight="1">
      <c r="A34" s="445" t="s">
        <v>1551</v>
      </c>
      <c r="B34" s="615">
        <v>130</v>
      </c>
      <c r="C34" s="207">
        <v>26.785</v>
      </c>
      <c r="D34" s="615">
        <v>0</v>
      </c>
      <c r="E34" s="207">
        <v>0</v>
      </c>
      <c r="F34" s="615">
        <v>130</v>
      </c>
      <c r="G34" s="398">
        <v>26.785</v>
      </c>
      <c r="H34" s="610">
        <v>130</v>
      </c>
      <c r="I34" s="207">
        <v>26.785</v>
      </c>
      <c r="J34" s="615">
        <v>0</v>
      </c>
      <c r="K34" s="207">
        <v>0</v>
      </c>
      <c r="L34" s="615">
        <v>0</v>
      </c>
      <c r="M34" s="207">
        <v>0</v>
      </c>
    </row>
    <row r="35" spans="1:14" ht="16.5" customHeight="1">
      <c r="A35" s="445" t="s">
        <v>1590</v>
      </c>
      <c r="B35" s="614">
        <v>60</v>
      </c>
      <c r="C35" s="397">
        <v>6</v>
      </c>
      <c r="D35" s="614">
        <v>10</v>
      </c>
      <c r="E35" s="397">
        <v>5</v>
      </c>
      <c r="F35" s="615">
        <v>70</v>
      </c>
      <c r="G35" s="398">
        <v>11</v>
      </c>
      <c r="H35" s="609">
        <v>70</v>
      </c>
      <c r="I35" s="397">
        <v>11</v>
      </c>
      <c r="J35" s="615">
        <v>0</v>
      </c>
      <c r="K35" s="207">
        <v>0</v>
      </c>
      <c r="L35" s="615">
        <v>0</v>
      </c>
      <c r="M35" s="207">
        <v>0</v>
      </c>
    </row>
    <row r="36" spans="1:14" ht="16.5" customHeight="1">
      <c r="A36" s="445" t="s">
        <v>1621</v>
      </c>
      <c r="B36" s="615">
        <v>126</v>
      </c>
      <c r="C36" s="207">
        <v>4.5999999999999996</v>
      </c>
      <c r="D36" s="615">
        <v>1</v>
      </c>
      <c r="E36" s="207">
        <v>0.56999999999999995</v>
      </c>
      <c r="F36" s="615">
        <v>127</v>
      </c>
      <c r="G36" s="398">
        <v>6</v>
      </c>
      <c r="H36" s="610">
        <v>127</v>
      </c>
      <c r="I36" s="207">
        <v>6</v>
      </c>
      <c r="J36" s="615">
        <v>0</v>
      </c>
      <c r="K36" s="207">
        <v>0</v>
      </c>
      <c r="L36" s="615">
        <v>0</v>
      </c>
      <c r="M36" s="207">
        <v>0</v>
      </c>
    </row>
    <row r="37" spans="1:14" ht="16.5" customHeight="1">
      <c r="A37" s="445" t="s">
        <v>1634</v>
      </c>
      <c r="B37" s="614">
        <v>80</v>
      </c>
      <c r="C37" s="397">
        <v>17</v>
      </c>
      <c r="D37" s="614">
        <v>0</v>
      </c>
      <c r="E37" s="397">
        <v>0</v>
      </c>
      <c r="F37" s="615">
        <v>80</v>
      </c>
      <c r="G37" s="398">
        <v>17</v>
      </c>
      <c r="H37" s="609">
        <v>80</v>
      </c>
      <c r="I37" s="397">
        <v>17</v>
      </c>
      <c r="J37" s="614">
        <v>0</v>
      </c>
      <c r="K37" s="397">
        <v>0</v>
      </c>
      <c r="L37" s="614">
        <v>0</v>
      </c>
      <c r="M37" s="397">
        <v>0</v>
      </c>
    </row>
    <row r="38" spans="1:14" ht="16.5" customHeight="1">
      <c r="A38" s="445" t="s">
        <v>1657</v>
      </c>
      <c r="B38" s="614">
        <v>213</v>
      </c>
      <c r="C38" s="397" t="s">
        <v>1340</v>
      </c>
      <c r="D38" s="614">
        <v>7</v>
      </c>
      <c r="E38" s="397" t="s">
        <v>1340</v>
      </c>
      <c r="F38" s="615">
        <v>220</v>
      </c>
      <c r="G38" s="398" t="s">
        <v>1340</v>
      </c>
      <c r="H38" s="609">
        <v>211</v>
      </c>
      <c r="I38" s="397" t="s">
        <v>1340</v>
      </c>
      <c r="J38" s="614">
        <v>3</v>
      </c>
      <c r="K38" s="397" t="s">
        <v>1340</v>
      </c>
      <c r="L38" s="614">
        <v>6</v>
      </c>
      <c r="M38" s="397" t="s">
        <v>1340</v>
      </c>
    </row>
    <row r="39" spans="1:14" ht="16.5" customHeight="1">
      <c r="A39" s="445" t="s">
        <v>1683</v>
      </c>
      <c r="B39" s="614">
        <v>106</v>
      </c>
      <c r="C39" s="397" t="s">
        <v>984</v>
      </c>
      <c r="D39" s="614">
        <v>17</v>
      </c>
      <c r="E39" s="397" t="s">
        <v>984</v>
      </c>
      <c r="F39" s="615">
        <v>123</v>
      </c>
      <c r="G39" s="397" t="s">
        <v>984</v>
      </c>
      <c r="H39" s="609">
        <v>123</v>
      </c>
      <c r="I39" s="397" t="s">
        <v>984</v>
      </c>
      <c r="J39" s="614">
        <v>0</v>
      </c>
      <c r="K39" s="397" t="s">
        <v>1161</v>
      </c>
      <c r="L39" s="614">
        <v>0</v>
      </c>
      <c r="M39" s="397" t="s">
        <v>1161</v>
      </c>
    </row>
    <row r="40" spans="1:14" s="77" customFormat="1" ht="16.5" customHeight="1">
      <c r="A40" s="436" t="s">
        <v>1696</v>
      </c>
      <c r="B40" s="614">
        <v>18</v>
      </c>
      <c r="C40" s="397" t="s">
        <v>984</v>
      </c>
      <c r="D40" s="614">
        <v>0</v>
      </c>
      <c r="E40" s="397">
        <v>0</v>
      </c>
      <c r="F40" s="615">
        <v>18</v>
      </c>
      <c r="G40" s="398" t="s">
        <v>984</v>
      </c>
      <c r="H40" s="609">
        <v>18</v>
      </c>
      <c r="I40" s="397" t="s">
        <v>984</v>
      </c>
      <c r="J40" s="614">
        <v>0</v>
      </c>
      <c r="K40" s="397">
        <v>0</v>
      </c>
      <c r="L40" s="614">
        <v>0</v>
      </c>
      <c r="M40" s="397">
        <v>0</v>
      </c>
    </row>
    <row r="41" spans="1:14" s="77" customFormat="1" ht="16.5" customHeight="1">
      <c r="A41" s="445" t="s">
        <v>1705</v>
      </c>
      <c r="B41" s="614">
        <v>98</v>
      </c>
      <c r="C41" s="397">
        <v>1</v>
      </c>
      <c r="D41" s="614">
        <v>26</v>
      </c>
      <c r="E41" s="397">
        <v>0.1</v>
      </c>
      <c r="F41" s="615">
        <v>124</v>
      </c>
      <c r="G41" s="398">
        <v>1</v>
      </c>
      <c r="H41" s="609">
        <v>117</v>
      </c>
      <c r="I41" s="397" t="s">
        <v>984</v>
      </c>
      <c r="J41" s="614">
        <v>7</v>
      </c>
      <c r="K41" s="397" t="s">
        <v>984</v>
      </c>
      <c r="L41" s="614">
        <v>0</v>
      </c>
      <c r="M41" s="207">
        <v>0</v>
      </c>
      <c r="N41" s="76"/>
    </row>
    <row r="42" spans="1:14" s="77" customFormat="1" ht="16.5" customHeight="1">
      <c r="A42" s="445" t="s">
        <v>1736</v>
      </c>
      <c r="B42" s="615">
        <v>95</v>
      </c>
      <c r="C42" s="207">
        <v>35</v>
      </c>
      <c r="D42" s="615">
        <v>0</v>
      </c>
      <c r="E42" s="207">
        <v>0</v>
      </c>
      <c r="F42" s="615">
        <v>95</v>
      </c>
      <c r="G42" s="398">
        <v>35</v>
      </c>
      <c r="H42" s="610">
        <v>95</v>
      </c>
      <c r="I42" s="207">
        <v>35</v>
      </c>
      <c r="J42" s="615">
        <v>0</v>
      </c>
      <c r="K42" s="207">
        <v>0</v>
      </c>
      <c r="L42" s="615">
        <v>0</v>
      </c>
      <c r="M42" s="207">
        <v>0</v>
      </c>
      <c r="N42" s="76"/>
    </row>
    <row r="43" spans="1:14" s="77" customFormat="1" ht="16.5" customHeight="1">
      <c r="A43" s="445" t="s">
        <v>1759</v>
      </c>
      <c r="B43" s="618">
        <v>21</v>
      </c>
      <c r="C43" s="558">
        <v>1</v>
      </c>
      <c r="D43" s="615">
        <v>0</v>
      </c>
      <c r="E43" s="207">
        <v>0</v>
      </c>
      <c r="F43" s="618">
        <v>21</v>
      </c>
      <c r="G43" s="559">
        <v>1</v>
      </c>
      <c r="H43" s="613">
        <v>21</v>
      </c>
      <c r="I43" s="558">
        <v>1</v>
      </c>
      <c r="J43" s="615">
        <v>0</v>
      </c>
      <c r="K43" s="207">
        <v>0</v>
      </c>
      <c r="L43" s="615">
        <v>0</v>
      </c>
      <c r="M43" s="207">
        <v>0</v>
      </c>
      <c r="N43" s="76"/>
    </row>
    <row r="44" spans="1:14" ht="16.5" customHeight="1">
      <c r="A44" s="445" t="s">
        <v>1771</v>
      </c>
      <c r="B44" s="615">
        <v>13</v>
      </c>
      <c r="C44" s="207">
        <v>1</v>
      </c>
      <c r="D44" s="615">
        <v>2</v>
      </c>
      <c r="E44" s="207">
        <v>1</v>
      </c>
      <c r="F44" s="615">
        <v>15</v>
      </c>
      <c r="G44" s="398">
        <v>2</v>
      </c>
      <c r="H44" s="610">
        <v>15</v>
      </c>
      <c r="I44" s="207">
        <v>2</v>
      </c>
      <c r="J44" s="615">
        <v>0</v>
      </c>
      <c r="K44" s="207">
        <v>0</v>
      </c>
      <c r="L44" s="615">
        <v>0</v>
      </c>
      <c r="M44" s="207">
        <v>0</v>
      </c>
    </row>
    <row r="45" spans="1:14" ht="16.5" customHeight="1">
      <c r="A45" s="445" t="s">
        <v>150</v>
      </c>
      <c r="B45" s="615">
        <v>37</v>
      </c>
      <c r="C45" s="207" t="s">
        <v>2073</v>
      </c>
      <c r="D45" s="615">
        <v>5</v>
      </c>
      <c r="E45" s="207" t="s">
        <v>2073</v>
      </c>
      <c r="F45" s="615">
        <v>42</v>
      </c>
      <c r="G45" s="398" t="s">
        <v>2073</v>
      </c>
      <c r="H45" s="610">
        <v>38</v>
      </c>
      <c r="I45" s="207" t="s">
        <v>2073</v>
      </c>
      <c r="J45" s="615">
        <v>3</v>
      </c>
      <c r="K45" s="207" t="s">
        <v>2073</v>
      </c>
      <c r="L45" s="615">
        <v>1</v>
      </c>
      <c r="M45" s="207" t="s">
        <v>2073</v>
      </c>
    </row>
    <row r="46" spans="1:14" s="77" customFormat="1" ht="16.5" customHeight="1">
      <c r="A46" s="445" t="s">
        <v>1801</v>
      </c>
      <c r="B46" s="615">
        <v>4</v>
      </c>
      <c r="C46" s="207">
        <v>1</v>
      </c>
      <c r="D46" s="615">
        <v>3</v>
      </c>
      <c r="E46" s="207">
        <v>2</v>
      </c>
      <c r="F46" s="615">
        <v>7</v>
      </c>
      <c r="G46" s="398">
        <v>3</v>
      </c>
      <c r="H46" s="610">
        <v>5</v>
      </c>
      <c r="I46" s="207">
        <v>1</v>
      </c>
      <c r="J46" s="615">
        <v>0</v>
      </c>
      <c r="K46" s="207">
        <v>0</v>
      </c>
      <c r="L46" s="615">
        <v>2</v>
      </c>
      <c r="M46" s="207">
        <v>2</v>
      </c>
      <c r="N46" s="76"/>
    </row>
    <row r="47" spans="1:14" ht="16.5" customHeight="1">
      <c r="A47" s="445" t="s">
        <v>1817</v>
      </c>
      <c r="B47" s="614" t="s">
        <v>984</v>
      </c>
      <c r="C47" s="397" t="s">
        <v>984</v>
      </c>
      <c r="D47" s="614" t="s">
        <v>984</v>
      </c>
      <c r="E47" s="397" t="s">
        <v>984</v>
      </c>
      <c r="F47" s="615" t="s">
        <v>984</v>
      </c>
      <c r="G47" s="398" t="s">
        <v>984</v>
      </c>
      <c r="H47" s="609" t="s">
        <v>984</v>
      </c>
      <c r="I47" s="397" t="s">
        <v>984</v>
      </c>
      <c r="J47" s="614" t="s">
        <v>984</v>
      </c>
      <c r="K47" s="397" t="s">
        <v>984</v>
      </c>
      <c r="L47" s="614" t="s">
        <v>984</v>
      </c>
      <c r="M47" s="397" t="s">
        <v>984</v>
      </c>
    </row>
    <row r="48" spans="1:14" s="77" customFormat="1" ht="16.5" customHeight="1">
      <c r="A48" s="445" t="s">
        <v>1838</v>
      </c>
      <c r="B48" s="615">
        <v>7</v>
      </c>
      <c r="C48" s="207" t="s">
        <v>984</v>
      </c>
      <c r="D48" s="615">
        <v>3</v>
      </c>
      <c r="E48" s="207" t="s">
        <v>984</v>
      </c>
      <c r="F48" s="615">
        <v>10</v>
      </c>
      <c r="G48" s="398" t="s">
        <v>984</v>
      </c>
      <c r="H48" s="610">
        <v>10</v>
      </c>
      <c r="I48" s="207" t="s">
        <v>984</v>
      </c>
      <c r="J48" s="615">
        <v>0</v>
      </c>
      <c r="K48" s="207">
        <v>0</v>
      </c>
      <c r="L48" s="615">
        <v>0</v>
      </c>
      <c r="M48" s="207">
        <v>0</v>
      </c>
      <c r="N48" s="76"/>
    </row>
    <row r="49" spans="1:14" s="77" customFormat="1" ht="16.5" customHeight="1">
      <c r="A49" s="445" t="s">
        <v>1866</v>
      </c>
      <c r="B49" s="614">
        <v>26</v>
      </c>
      <c r="C49" s="397" t="s">
        <v>984</v>
      </c>
      <c r="D49" s="614">
        <v>3</v>
      </c>
      <c r="E49" s="397" t="s">
        <v>984</v>
      </c>
      <c r="F49" s="615">
        <v>29</v>
      </c>
      <c r="G49" s="398" t="s">
        <v>984</v>
      </c>
      <c r="H49" s="609">
        <v>28</v>
      </c>
      <c r="I49" s="397" t="s">
        <v>984</v>
      </c>
      <c r="J49" s="614">
        <v>1</v>
      </c>
      <c r="K49" s="397" t="s">
        <v>984</v>
      </c>
      <c r="L49" s="614">
        <v>0</v>
      </c>
      <c r="M49" s="397">
        <v>0</v>
      </c>
      <c r="N49" s="76"/>
    </row>
    <row r="50" spans="1:14" ht="16.5" customHeight="1">
      <c r="A50" s="445" t="s">
        <v>1892</v>
      </c>
      <c r="B50" s="614" t="s">
        <v>984</v>
      </c>
      <c r="C50" s="397" t="s">
        <v>984</v>
      </c>
      <c r="D50" s="614" t="s">
        <v>984</v>
      </c>
      <c r="E50" s="397" t="s">
        <v>984</v>
      </c>
      <c r="F50" s="615" t="s">
        <v>984</v>
      </c>
      <c r="G50" s="398" t="s">
        <v>984</v>
      </c>
      <c r="H50" s="609" t="s">
        <v>984</v>
      </c>
      <c r="I50" s="397" t="s">
        <v>984</v>
      </c>
      <c r="J50" s="614" t="s">
        <v>984</v>
      </c>
      <c r="K50" s="397" t="s">
        <v>984</v>
      </c>
      <c r="L50" s="614" t="s">
        <v>984</v>
      </c>
      <c r="M50" s="397" t="s">
        <v>984</v>
      </c>
    </row>
    <row r="51" spans="1:14" s="77" customFormat="1" ht="16.5" customHeight="1">
      <c r="A51" s="445" t="s">
        <v>1904</v>
      </c>
      <c r="B51" s="615" t="s">
        <v>2073</v>
      </c>
      <c r="C51" s="207" t="s">
        <v>2073</v>
      </c>
      <c r="D51" s="615" t="s">
        <v>2073</v>
      </c>
      <c r="E51" s="207" t="s">
        <v>2073</v>
      </c>
      <c r="F51" s="615" t="s">
        <v>2073</v>
      </c>
      <c r="G51" s="398" t="s">
        <v>2073</v>
      </c>
      <c r="H51" s="610" t="s">
        <v>2073</v>
      </c>
      <c r="I51" s="207" t="s">
        <v>2073</v>
      </c>
      <c r="J51" s="615" t="s">
        <v>2073</v>
      </c>
      <c r="K51" s="207" t="s">
        <v>2073</v>
      </c>
      <c r="L51" s="615" t="s">
        <v>2073</v>
      </c>
      <c r="M51" s="207" t="s">
        <v>2073</v>
      </c>
      <c r="N51" s="76"/>
    </row>
    <row r="52" spans="1:14" s="77" customFormat="1" ht="16.5" customHeight="1">
      <c r="A52" s="445" t="s">
        <v>1915</v>
      </c>
      <c r="B52" s="614" t="s">
        <v>1340</v>
      </c>
      <c r="C52" s="397" t="s">
        <v>1340</v>
      </c>
      <c r="D52" s="614" t="s">
        <v>1340</v>
      </c>
      <c r="E52" s="397" t="s">
        <v>1340</v>
      </c>
      <c r="F52" s="615" t="s">
        <v>1340</v>
      </c>
      <c r="G52" s="398" t="s">
        <v>1340</v>
      </c>
      <c r="H52" s="609" t="s">
        <v>1340</v>
      </c>
      <c r="I52" s="397" t="s">
        <v>1340</v>
      </c>
      <c r="J52" s="614" t="s">
        <v>1340</v>
      </c>
      <c r="K52" s="397" t="s">
        <v>1340</v>
      </c>
      <c r="L52" s="614" t="s">
        <v>1340</v>
      </c>
      <c r="M52" s="397" t="s">
        <v>1340</v>
      </c>
      <c r="N52" s="76"/>
    </row>
    <row r="53" spans="1:14" s="77" customFormat="1" ht="16.5" customHeight="1">
      <c r="A53" s="445" t="s">
        <v>1929</v>
      </c>
      <c r="B53" s="615">
        <v>13</v>
      </c>
      <c r="C53" s="207">
        <v>0.86</v>
      </c>
      <c r="D53" s="615">
        <v>3</v>
      </c>
      <c r="E53" s="207">
        <v>0.1</v>
      </c>
      <c r="F53" s="615">
        <v>16</v>
      </c>
      <c r="G53" s="398">
        <v>1</v>
      </c>
      <c r="H53" s="610">
        <v>16</v>
      </c>
      <c r="I53" s="207">
        <v>1</v>
      </c>
      <c r="J53" s="615">
        <v>0</v>
      </c>
      <c r="K53" s="207">
        <v>0</v>
      </c>
      <c r="L53" s="615">
        <v>0</v>
      </c>
      <c r="M53" s="207">
        <v>0</v>
      </c>
      <c r="N53" s="76"/>
    </row>
    <row r="54" spans="1:14" s="77" customFormat="1" ht="16.5" customHeight="1">
      <c r="A54" s="445" t="s">
        <v>1941</v>
      </c>
      <c r="B54" s="615">
        <v>30</v>
      </c>
      <c r="C54" s="207">
        <v>1.9</v>
      </c>
      <c r="D54" s="615">
        <v>6</v>
      </c>
      <c r="E54" s="207">
        <v>0.7</v>
      </c>
      <c r="F54" s="615">
        <v>36</v>
      </c>
      <c r="G54" s="398">
        <v>2.5999999999999996</v>
      </c>
      <c r="H54" s="610">
        <v>36</v>
      </c>
      <c r="I54" s="207">
        <v>2.5999999999999996</v>
      </c>
      <c r="J54" s="615">
        <v>0</v>
      </c>
      <c r="K54" s="207">
        <v>0</v>
      </c>
      <c r="L54" s="615">
        <v>0</v>
      </c>
      <c r="M54" s="207">
        <v>0</v>
      </c>
      <c r="N54" s="76"/>
    </row>
    <row r="55" spans="1:14" ht="16.5" customHeight="1">
      <c r="A55" s="445" t="s">
        <v>1947</v>
      </c>
      <c r="B55" s="614">
        <v>3</v>
      </c>
      <c r="C55" s="397" t="s">
        <v>984</v>
      </c>
      <c r="D55" s="614">
        <v>2</v>
      </c>
      <c r="E55" s="397" t="s">
        <v>984</v>
      </c>
      <c r="F55" s="615">
        <v>5</v>
      </c>
      <c r="G55" s="398" t="s">
        <v>984</v>
      </c>
      <c r="H55" s="609">
        <v>5</v>
      </c>
      <c r="I55" s="397" t="s">
        <v>984</v>
      </c>
      <c r="J55" s="615">
        <v>0</v>
      </c>
      <c r="K55" s="207">
        <v>0</v>
      </c>
      <c r="L55" s="615">
        <v>0</v>
      </c>
      <c r="M55" s="207">
        <v>0</v>
      </c>
    </row>
    <row r="56" spans="1:14" ht="16.5" customHeight="1">
      <c r="A56" s="445" t="s">
        <v>1953</v>
      </c>
      <c r="B56" s="615">
        <v>45</v>
      </c>
      <c r="C56" s="207">
        <v>4.0999999999999996</v>
      </c>
      <c r="D56" s="615">
        <v>11</v>
      </c>
      <c r="E56" s="207">
        <v>0.9</v>
      </c>
      <c r="F56" s="615">
        <v>56</v>
      </c>
      <c r="G56" s="398">
        <v>5</v>
      </c>
      <c r="H56" s="610">
        <v>56</v>
      </c>
      <c r="I56" s="207">
        <v>5</v>
      </c>
      <c r="J56" s="615" t="s">
        <v>984</v>
      </c>
      <c r="K56" s="207" t="s">
        <v>984</v>
      </c>
      <c r="L56" s="615" t="s">
        <v>984</v>
      </c>
      <c r="M56" s="207" t="s">
        <v>984</v>
      </c>
    </row>
    <row r="57" spans="1:14" s="77" customFormat="1" ht="16.5" customHeight="1">
      <c r="A57" s="445" t="s">
        <v>1964</v>
      </c>
      <c r="B57" s="614">
        <v>12</v>
      </c>
      <c r="C57" s="397">
        <v>11</v>
      </c>
      <c r="D57" s="615">
        <v>0</v>
      </c>
      <c r="E57" s="207">
        <v>0</v>
      </c>
      <c r="F57" s="615">
        <v>12</v>
      </c>
      <c r="G57" s="398">
        <v>11</v>
      </c>
      <c r="H57" s="609">
        <v>12</v>
      </c>
      <c r="I57" s="397">
        <v>11</v>
      </c>
      <c r="J57" s="615">
        <v>0</v>
      </c>
      <c r="K57" s="207">
        <v>0</v>
      </c>
      <c r="L57" s="615">
        <v>0</v>
      </c>
      <c r="M57" s="207">
        <v>0</v>
      </c>
      <c r="N57" s="76"/>
    </row>
    <row r="58" spans="1:14" s="77" customFormat="1" ht="16.5" customHeight="1">
      <c r="A58" s="445" t="s">
        <v>1987</v>
      </c>
      <c r="B58" s="614">
        <v>17</v>
      </c>
      <c r="C58" s="397" t="s">
        <v>984</v>
      </c>
      <c r="D58" s="614">
        <v>0</v>
      </c>
      <c r="E58" s="397">
        <v>0</v>
      </c>
      <c r="F58" s="615">
        <v>17</v>
      </c>
      <c r="G58" s="398" t="s">
        <v>984</v>
      </c>
      <c r="H58" s="609">
        <v>17</v>
      </c>
      <c r="I58" s="397" t="s">
        <v>984</v>
      </c>
      <c r="J58" s="614">
        <v>0</v>
      </c>
      <c r="K58" s="397">
        <v>0</v>
      </c>
      <c r="L58" s="614">
        <v>0</v>
      </c>
      <c r="M58" s="397">
        <v>0</v>
      </c>
      <c r="N58" s="76"/>
    </row>
    <row r="59" spans="1:14" ht="16.5" customHeight="1">
      <c r="A59" s="7" t="s">
        <v>11</v>
      </c>
      <c r="B59" s="12">
        <f>SUM(B5:B58)</f>
        <v>13972</v>
      </c>
      <c r="C59" s="12">
        <f>SUM(C5:C58)</f>
        <v>1151.3049999999998</v>
      </c>
      <c r="D59" s="12">
        <f t="shared" ref="D59:M59" si="0">SUM(D5:D58)</f>
        <v>2231</v>
      </c>
      <c r="E59" s="12">
        <f t="shared" si="0"/>
        <v>143.07</v>
      </c>
      <c r="F59" s="12">
        <f>SUM(F5:F58)</f>
        <v>9328</v>
      </c>
      <c r="G59" s="84">
        <f t="shared" si="0"/>
        <v>454.24500000000006</v>
      </c>
      <c r="H59" s="83">
        <f t="shared" si="0"/>
        <v>15999</v>
      </c>
      <c r="I59" s="12">
        <f t="shared" si="0"/>
        <v>1307.8849999999998</v>
      </c>
      <c r="J59" s="12">
        <f t="shared" si="0"/>
        <v>14</v>
      </c>
      <c r="K59" s="12">
        <f t="shared" si="0"/>
        <v>0</v>
      </c>
      <c r="L59" s="12">
        <f t="shared" si="0"/>
        <v>174</v>
      </c>
      <c r="M59" s="12">
        <f t="shared" si="0"/>
        <v>2</v>
      </c>
    </row>
    <row r="60" spans="1:14" ht="16.5" customHeight="1"/>
  </sheetData>
  <mergeCells count="9">
    <mergeCell ref="A2:A4"/>
    <mergeCell ref="B2:G2"/>
    <mergeCell ref="H2:M2"/>
    <mergeCell ref="H3:I3"/>
    <mergeCell ref="J3:K3"/>
    <mergeCell ref="L3:M3"/>
    <mergeCell ref="B3:C3"/>
    <mergeCell ref="D3:E3"/>
    <mergeCell ref="F3:G3"/>
  </mergeCells>
  <phoneticPr fontId="8"/>
  <printOptions horizontalCentered="1"/>
  <pageMargins left="0.78740157480314965" right="0.78740157480314965" top="0.59055118110236227" bottom="0.59055118110236227" header="0.51181102362204722" footer="0.51181102362204722"/>
  <pageSetup paperSize="9" scale="74" orientation="landscape" r:id="rId1"/>
  <headerFooter alignWithMargins="0">
    <oddFooter>&amp;C&amp;P</oddFooter>
  </headerFooter>
  <rowBreaks count="1" manualBreakCount="1">
    <brk id="41"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
  <sheetViews>
    <sheetView showZeros="0" view="pageBreakPreview" zoomScale="85" zoomScaleNormal="90" zoomScaleSheetLayoutView="85" workbookViewId="0">
      <pane xSplit="1" ySplit="4" topLeftCell="B44" activePane="bottomRight" state="frozen"/>
      <selection activeCell="G26" sqref="G26"/>
      <selection pane="topRight" activeCell="G26" sqref="G26"/>
      <selection pane="bottomLeft" activeCell="G26" sqref="G26"/>
      <selection pane="bottomRight" activeCell="A2" sqref="A2:A4"/>
    </sheetView>
  </sheetViews>
  <sheetFormatPr defaultRowHeight="13.5"/>
  <cols>
    <col min="1" max="1" width="14.75" style="34" customWidth="1"/>
    <col min="2" max="9" width="10.5" style="34" customWidth="1"/>
    <col min="10" max="14" width="15.5" style="34" customWidth="1"/>
    <col min="15" max="16384" width="9" style="34"/>
  </cols>
  <sheetData>
    <row r="1" spans="1:15" ht="28.5" customHeight="1">
      <c r="A1" s="105" t="s">
        <v>2193</v>
      </c>
    </row>
    <row r="2" spans="1:15" ht="23.25" customHeight="1">
      <c r="A2" s="641" t="s">
        <v>56</v>
      </c>
      <c r="B2" s="641" t="s">
        <v>117</v>
      </c>
      <c r="C2" s="641"/>
      <c r="D2" s="641"/>
      <c r="E2" s="641"/>
      <c r="F2" s="641"/>
      <c r="G2" s="641"/>
      <c r="H2" s="641"/>
      <c r="I2" s="641"/>
      <c r="J2" s="641"/>
      <c r="K2" s="641"/>
      <c r="L2" s="641"/>
      <c r="M2" s="641"/>
      <c r="N2" s="641"/>
    </row>
    <row r="3" spans="1:15" ht="14.25" customHeight="1">
      <c r="A3" s="641"/>
      <c r="B3" s="642" t="s">
        <v>123</v>
      </c>
      <c r="C3" s="642" t="s">
        <v>124</v>
      </c>
      <c r="D3" s="642" t="s">
        <v>125</v>
      </c>
      <c r="E3" s="662" t="s">
        <v>126</v>
      </c>
      <c r="F3" s="642" t="s">
        <v>127</v>
      </c>
      <c r="G3" s="642" t="s">
        <v>128</v>
      </c>
      <c r="H3" s="642" t="s">
        <v>129</v>
      </c>
      <c r="I3" s="642" t="s">
        <v>130</v>
      </c>
      <c r="J3" s="659" t="s">
        <v>21</v>
      </c>
      <c r="K3" s="660"/>
      <c r="L3" s="660"/>
      <c r="M3" s="660"/>
      <c r="N3" s="661"/>
    </row>
    <row r="4" spans="1:15" ht="14.25" customHeight="1">
      <c r="A4" s="641"/>
      <c r="B4" s="643"/>
      <c r="C4" s="643"/>
      <c r="D4" s="643"/>
      <c r="E4" s="663"/>
      <c r="F4" s="643"/>
      <c r="G4" s="643"/>
      <c r="H4" s="643"/>
      <c r="I4" s="643"/>
      <c r="J4" s="90" t="s">
        <v>220</v>
      </c>
      <c r="K4" s="90" t="s">
        <v>221</v>
      </c>
      <c r="L4" s="90" t="s">
        <v>222</v>
      </c>
      <c r="M4" s="90" t="s">
        <v>223</v>
      </c>
      <c r="N4" s="90" t="s">
        <v>224</v>
      </c>
    </row>
    <row r="5" spans="1:15" ht="16.5" customHeight="1">
      <c r="A5" s="141" t="s">
        <v>157</v>
      </c>
      <c r="B5" s="26" t="s">
        <v>258</v>
      </c>
      <c r="C5" s="26" t="s">
        <v>258</v>
      </c>
      <c r="D5" s="26" t="s">
        <v>258</v>
      </c>
      <c r="E5" s="27" t="s">
        <v>258</v>
      </c>
      <c r="F5" s="26" t="s">
        <v>258</v>
      </c>
      <c r="G5" s="26" t="s">
        <v>258</v>
      </c>
      <c r="H5" s="26" t="s">
        <v>258</v>
      </c>
      <c r="I5" s="26" t="s">
        <v>258</v>
      </c>
      <c r="J5" s="65"/>
      <c r="K5" s="65"/>
      <c r="L5" s="65"/>
      <c r="M5" s="65"/>
      <c r="N5" s="65"/>
      <c r="O5" s="50"/>
    </row>
    <row r="6" spans="1:15" ht="16.5" customHeight="1">
      <c r="A6" s="20" t="s">
        <v>158</v>
      </c>
      <c r="B6" s="33" t="s">
        <v>258</v>
      </c>
      <c r="C6" s="33" t="s">
        <v>258</v>
      </c>
      <c r="D6" s="33"/>
      <c r="E6" s="201" t="s">
        <v>258</v>
      </c>
      <c r="F6" s="33" t="s">
        <v>258</v>
      </c>
      <c r="G6" s="33" t="s">
        <v>258</v>
      </c>
      <c r="H6" s="33" t="s">
        <v>258</v>
      </c>
      <c r="I6" s="33" t="s">
        <v>258</v>
      </c>
      <c r="J6" s="228"/>
      <c r="K6" s="228"/>
      <c r="L6" s="228"/>
      <c r="M6" s="228"/>
      <c r="N6" s="228"/>
      <c r="O6" s="50"/>
    </row>
    <row r="7" spans="1:15" ht="16.5" customHeight="1">
      <c r="A7" s="20" t="s">
        <v>608</v>
      </c>
      <c r="B7" s="33" t="s">
        <v>258</v>
      </c>
      <c r="C7" s="33" t="s">
        <v>258</v>
      </c>
      <c r="D7" s="33" t="s">
        <v>258</v>
      </c>
      <c r="E7" s="33" t="s">
        <v>258</v>
      </c>
      <c r="F7" s="33" t="s">
        <v>258</v>
      </c>
      <c r="G7" s="26"/>
      <c r="H7" s="33" t="s">
        <v>258</v>
      </c>
      <c r="I7" s="33" t="s">
        <v>258</v>
      </c>
      <c r="J7" s="65" t="s">
        <v>611</v>
      </c>
      <c r="K7" s="65" t="s">
        <v>612</v>
      </c>
      <c r="L7" s="65" t="s">
        <v>613</v>
      </c>
      <c r="M7" s="65"/>
      <c r="N7" s="65"/>
      <c r="O7" s="50"/>
    </row>
    <row r="8" spans="1:15" ht="16.5" customHeight="1">
      <c r="A8" s="20" t="s">
        <v>664</v>
      </c>
      <c r="B8" s="33" t="s">
        <v>258</v>
      </c>
      <c r="C8" s="33" t="s">
        <v>258</v>
      </c>
      <c r="D8" s="33" t="s">
        <v>258</v>
      </c>
      <c r="E8" s="33" t="s">
        <v>258</v>
      </c>
      <c r="F8" s="26"/>
      <c r="G8" s="26"/>
      <c r="H8" s="33" t="s">
        <v>258</v>
      </c>
      <c r="I8" s="33" t="s">
        <v>258</v>
      </c>
      <c r="J8" s="65"/>
      <c r="K8" s="65"/>
      <c r="L8" s="65"/>
      <c r="M8" s="65"/>
      <c r="N8" s="65"/>
      <c r="O8" s="50"/>
    </row>
    <row r="9" spans="1:15" ht="16.5" customHeight="1">
      <c r="A9" s="20" t="s">
        <v>691</v>
      </c>
      <c r="B9" s="26" t="s">
        <v>258</v>
      </c>
      <c r="C9" s="26" t="s">
        <v>258</v>
      </c>
      <c r="D9" s="26"/>
      <c r="E9" s="27" t="s">
        <v>258</v>
      </c>
      <c r="F9" s="26" t="s">
        <v>258</v>
      </c>
      <c r="G9" s="26"/>
      <c r="H9" s="26"/>
      <c r="I9" s="26"/>
      <c r="J9" s="65" t="s">
        <v>699</v>
      </c>
      <c r="K9" s="65"/>
      <c r="L9" s="65"/>
      <c r="M9" s="65"/>
      <c r="N9" s="65"/>
      <c r="O9" s="50"/>
    </row>
    <row r="10" spans="1:15" ht="16.5" customHeight="1">
      <c r="A10" s="20" t="s">
        <v>721</v>
      </c>
      <c r="B10" s="26" t="s">
        <v>258</v>
      </c>
      <c r="C10" s="26" t="s">
        <v>258</v>
      </c>
      <c r="D10" s="26" t="s">
        <v>258</v>
      </c>
      <c r="E10" s="27" t="s">
        <v>258</v>
      </c>
      <c r="F10" s="26" t="s">
        <v>258</v>
      </c>
      <c r="G10" s="26" t="s">
        <v>258</v>
      </c>
      <c r="H10" s="26" t="s">
        <v>258</v>
      </c>
      <c r="I10" s="26"/>
      <c r="J10" s="65"/>
      <c r="K10" s="65"/>
      <c r="L10" s="65"/>
      <c r="M10" s="65"/>
      <c r="N10" s="65"/>
      <c r="O10" s="50"/>
    </row>
    <row r="11" spans="1:15" ht="16.5" customHeight="1">
      <c r="A11" s="20" t="s">
        <v>36</v>
      </c>
      <c r="B11" s="401" t="s">
        <v>258</v>
      </c>
      <c r="C11" s="401"/>
      <c r="D11" s="401"/>
      <c r="E11" s="402" t="s">
        <v>258</v>
      </c>
      <c r="F11" s="401" t="s">
        <v>258</v>
      </c>
      <c r="G11" s="401"/>
      <c r="H11" s="401"/>
      <c r="I11" s="401"/>
      <c r="J11" s="400" t="s">
        <v>763</v>
      </c>
      <c r="K11" s="400"/>
      <c r="L11" s="400"/>
      <c r="M11" s="400"/>
      <c r="N11" s="400"/>
      <c r="O11" s="50"/>
    </row>
    <row r="12" spans="1:15" ht="16.5" customHeight="1">
      <c r="A12" s="20" t="s">
        <v>811</v>
      </c>
      <c r="B12" s="26" t="s">
        <v>258</v>
      </c>
      <c r="C12" s="26" t="s">
        <v>258</v>
      </c>
      <c r="D12" s="26" t="s">
        <v>258</v>
      </c>
      <c r="E12" s="26" t="s">
        <v>258</v>
      </c>
      <c r="F12" s="26" t="s">
        <v>258</v>
      </c>
      <c r="G12" s="26"/>
      <c r="H12" s="26" t="s">
        <v>258</v>
      </c>
      <c r="I12" s="26"/>
      <c r="J12" s="65" t="s">
        <v>837</v>
      </c>
      <c r="K12" s="65"/>
      <c r="L12" s="65"/>
      <c r="M12" s="65"/>
      <c r="N12" s="65"/>
      <c r="O12" s="50"/>
    </row>
    <row r="13" spans="1:15" ht="16.5" customHeight="1">
      <c r="A13" s="20" t="s">
        <v>879</v>
      </c>
      <c r="B13" s="26" t="s">
        <v>680</v>
      </c>
      <c r="C13" s="26" t="s">
        <v>680</v>
      </c>
      <c r="D13" s="26"/>
      <c r="E13" s="27" t="s">
        <v>680</v>
      </c>
      <c r="F13" s="26" t="s">
        <v>680</v>
      </c>
      <c r="G13" s="26"/>
      <c r="H13" s="26" t="s">
        <v>680</v>
      </c>
      <c r="I13" s="26" t="s">
        <v>680</v>
      </c>
      <c r="J13" s="65"/>
      <c r="K13" s="65"/>
      <c r="L13" s="65"/>
      <c r="M13" s="65"/>
      <c r="N13" s="65"/>
      <c r="O13" s="50"/>
    </row>
    <row r="14" spans="1:15" ht="16.5" customHeight="1">
      <c r="A14" s="20" t="s">
        <v>902</v>
      </c>
      <c r="B14" s="26"/>
      <c r="C14" s="26"/>
      <c r="D14" s="26"/>
      <c r="E14" s="27" t="s">
        <v>258</v>
      </c>
      <c r="F14" s="26"/>
      <c r="G14" s="26"/>
      <c r="H14" s="26"/>
      <c r="I14" s="26"/>
      <c r="J14" s="65" t="s">
        <v>915</v>
      </c>
      <c r="K14" s="65"/>
      <c r="L14" s="65"/>
      <c r="M14" s="65"/>
      <c r="N14" s="65"/>
      <c r="O14" s="50"/>
    </row>
    <row r="15" spans="1:15" ht="16.5" customHeight="1">
      <c r="A15" s="20" t="s">
        <v>949</v>
      </c>
      <c r="B15" s="26" t="s">
        <v>680</v>
      </c>
      <c r="C15" s="26" t="s">
        <v>680</v>
      </c>
      <c r="D15" s="26" t="s">
        <v>680</v>
      </c>
      <c r="E15" s="27" t="s">
        <v>680</v>
      </c>
      <c r="F15" s="26" t="s">
        <v>680</v>
      </c>
      <c r="G15" s="26"/>
      <c r="H15" s="26" t="s">
        <v>680</v>
      </c>
      <c r="I15" s="26" t="s">
        <v>680</v>
      </c>
      <c r="J15" s="65"/>
      <c r="K15" s="65"/>
      <c r="L15" s="65"/>
      <c r="M15" s="65"/>
      <c r="N15" s="65"/>
      <c r="O15" s="50"/>
    </row>
    <row r="16" spans="1:15" ht="16.5" customHeight="1">
      <c r="A16" s="20" t="s">
        <v>973</v>
      </c>
      <c r="B16" s="26"/>
      <c r="C16" s="26"/>
      <c r="D16" s="26"/>
      <c r="E16" s="27" t="s">
        <v>258</v>
      </c>
      <c r="F16" s="27" t="s">
        <v>258</v>
      </c>
      <c r="G16" s="26"/>
      <c r="H16" s="26"/>
      <c r="I16" s="26"/>
      <c r="J16" s="65"/>
      <c r="K16" s="65"/>
      <c r="L16" s="65"/>
      <c r="M16" s="65"/>
      <c r="N16" s="65"/>
      <c r="O16" s="50"/>
    </row>
    <row r="17" spans="1:15" ht="16.5" customHeight="1">
      <c r="A17" s="20" t="s">
        <v>1003</v>
      </c>
      <c r="B17" s="26" t="s">
        <v>258</v>
      </c>
      <c r="C17" s="26"/>
      <c r="D17" s="26"/>
      <c r="E17" s="27" t="s">
        <v>258</v>
      </c>
      <c r="F17" s="26" t="s">
        <v>258</v>
      </c>
      <c r="G17" s="26" t="s">
        <v>258</v>
      </c>
      <c r="H17" s="26"/>
      <c r="I17" s="26"/>
      <c r="J17" s="65" t="s">
        <v>1009</v>
      </c>
      <c r="K17" s="65" t="s">
        <v>1010</v>
      </c>
      <c r="L17" s="65" t="s">
        <v>1011</v>
      </c>
      <c r="M17" s="65"/>
      <c r="N17" s="65"/>
      <c r="O17" s="50"/>
    </row>
    <row r="18" spans="1:15" ht="16.5" customHeight="1">
      <c r="A18" s="20" t="s">
        <v>1035</v>
      </c>
      <c r="B18" s="26"/>
      <c r="C18" s="26"/>
      <c r="D18" s="26"/>
      <c r="E18" s="27" t="s">
        <v>258</v>
      </c>
      <c r="F18" s="26"/>
      <c r="G18" s="26"/>
      <c r="H18" s="26"/>
      <c r="I18" s="26"/>
      <c r="J18" s="65" t="s">
        <v>915</v>
      </c>
      <c r="K18" s="65"/>
      <c r="L18" s="65"/>
      <c r="M18" s="65"/>
      <c r="N18" s="65"/>
      <c r="O18" s="50"/>
    </row>
    <row r="19" spans="1:15" ht="16.5" customHeight="1">
      <c r="A19" s="20" t="s">
        <v>0</v>
      </c>
      <c r="B19" s="269" t="s">
        <v>258</v>
      </c>
      <c r="C19" s="269" t="s">
        <v>258</v>
      </c>
      <c r="D19" s="269"/>
      <c r="E19" s="270" t="s">
        <v>258</v>
      </c>
      <c r="F19" s="269" t="s">
        <v>258</v>
      </c>
      <c r="G19" s="269"/>
      <c r="H19" s="269"/>
      <c r="I19" s="269"/>
      <c r="J19" s="273"/>
      <c r="K19" s="273"/>
      <c r="L19" s="273"/>
      <c r="M19" s="273"/>
      <c r="N19" s="273"/>
      <c r="O19" s="50"/>
    </row>
    <row r="20" spans="1:15" ht="16.5" customHeight="1">
      <c r="A20" s="20" t="s">
        <v>1079</v>
      </c>
      <c r="B20" s="26" t="s">
        <v>680</v>
      </c>
      <c r="C20" s="26" t="s">
        <v>680</v>
      </c>
      <c r="D20" s="26"/>
      <c r="E20" s="27" t="s">
        <v>680</v>
      </c>
      <c r="F20" s="26" t="s">
        <v>680</v>
      </c>
      <c r="G20" s="26" t="s">
        <v>680</v>
      </c>
      <c r="H20" s="26"/>
      <c r="I20" s="26" t="s">
        <v>680</v>
      </c>
      <c r="J20" s="65" t="s">
        <v>1080</v>
      </c>
      <c r="K20" s="65"/>
      <c r="L20" s="65"/>
      <c r="M20" s="65"/>
      <c r="N20" s="65"/>
      <c r="O20" s="50"/>
    </row>
    <row r="21" spans="1:15" ht="16.5" customHeight="1">
      <c r="A21" s="20" t="s">
        <v>1096</v>
      </c>
      <c r="B21" s="57" t="s">
        <v>258</v>
      </c>
      <c r="C21" s="57" t="s">
        <v>258</v>
      </c>
      <c r="D21" s="57" t="s">
        <v>258</v>
      </c>
      <c r="E21" s="279" t="s">
        <v>258</v>
      </c>
      <c r="F21" s="57" t="s">
        <v>258</v>
      </c>
      <c r="G21" s="57"/>
      <c r="H21" s="57" t="s">
        <v>258</v>
      </c>
      <c r="I21" s="57" t="s">
        <v>258</v>
      </c>
      <c r="J21" s="58" t="s">
        <v>303</v>
      </c>
      <c r="K21" s="58"/>
      <c r="L21" s="58"/>
      <c r="M21" s="58"/>
      <c r="N21" s="58"/>
      <c r="O21" s="50"/>
    </row>
    <row r="22" spans="1:15" ht="16.5" customHeight="1">
      <c r="A22" s="20" t="s">
        <v>1109</v>
      </c>
      <c r="B22" s="57" t="s">
        <v>258</v>
      </c>
      <c r="C22" s="57" t="s">
        <v>258</v>
      </c>
      <c r="D22" s="57"/>
      <c r="E22" s="279" t="s">
        <v>258</v>
      </c>
      <c r="F22" s="57" t="s">
        <v>258</v>
      </c>
      <c r="G22" s="57"/>
      <c r="H22" s="57" t="s">
        <v>258</v>
      </c>
      <c r="I22" s="57" t="s">
        <v>258</v>
      </c>
      <c r="J22" s="58"/>
      <c r="K22" s="58"/>
      <c r="L22" s="58"/>
      <c r="M22" s="58"/>
      <c r="N22" s="58"/>
      <c r="O22" s="50"/>
    </row>
    <row r="23" spans="1:15" ht="16.5" customHeight="1">
      <c r="A23" s="20" t="s">
        <v>1182</v>
      </c>
      <c r="B23" s="26" t="s">
        <v>680</v>
      </c>
      <c r="C23" s="26" t="s">
        <v>680</v>
      </c>
      <c r="D23" s="26" t="s">
        <v>680</v>
      </c>
      <c r="E23" s="27" t="s">
        <v>680</v>
      </c>
      <c r="F23" s="26" t="s">
        <v>680</v>
      </c>
      <c r="G23" s="26"/>
      <c r="H23" s="26" t="s">
        <v>680</v>
      </c>
      <c r="I23" s="26" t="s">
        <v>680</v>
      </c>
      <c r="J23" s="65" t="s">
        <v>1192</v>
      </c>
      <c r="K23" s="65" t="s">
        <v>1193</v>
      </c>
      <c r="L23" s="65" t="s">
        <v>1194</v>
      </c>
      <c r="M23" s="65"/>
      <c r="N23" s="65"/>
      <c r="O23" s="50"/>
    </row>
    <row r="24" spans="1:15" ht="16.5" customHeight="1">
      <c r="A24" s="20" t="s">
        <v>1237</v>
      </c>
      <c r="B24" s="26"/>
      <c r="C24" s="26" t="s">
        <v>258</v>
      </c>
      <c r="D24" s="26"/>
      <c r="E24" s="27" t="s">
        <v>258</v>
      </c>
      <c r="F24" s="26" t="s">
        <v>258</v>
      </c>
      <c r="G24" s="26"/>
      <c r="H24" s="26" t="s">
        <v>258</v>
      </c>
      <c r="I24" s="26" t="s">
        <v>258</v>
      </c>
      <c r="J24" s="65"/>
      <c r="K24" s="65"/>
      <c r="L24" s="65"/>
      <c r="M24" s="65"/>
      <c r="N24" s="65"/>
      <c r="O24" s="50"/>
    </row>
    <row r="25" spans="1:15" ht="16.5" customHeight="1">
      <c r="A25" s="20" t="s">
        <v>1284</v>
      </c>
      <c r="B25" s="26" t="s">
        <v>258</v>
      </c>
      <c r="C25" s="26" t="s">
        <v>258</v>
      </c>
      <c r="D25" s="26"/>
      <c r="E25" s="27" t="s">
        <v>258</v>
      </c>
      <c r="F25" s="26" t="s">
        <v>258</v>
      </c>
      <c r="G25" s="26" t="s">
        <v>258</v>
      </c>
      <c r="H25" s="26" t="s">
        <v>258</v>
      </c>
      <c r="I25" s="26" t="s">
        <v>258</v>
      </c>
      <c r="J25" s="65"/>
      <c r="K25" s="65"/>
      <c r="L25" s="65"/>
      <c r="M25" s="65"/>
      <c r="N25" s="65"/>
      <c r="O25" s="50"/>
    </row>
    <row r="26" spans="1:15" ht="16.5" customHeight="1">
      <c r="A26" s="20" t="s">
        <v>1310</v>
      </c>
      <c r="B26" s="26" t="s">
        <v>258</v>
      </c>
      <c r="C26" s="26"/>
      <c r="D26" s="26"/>
      <c r="E26" s="27" t="s">
        <v>258</v>
      </c>
      <c r="F26" s="26"/>
      <c r="G26" s="26"/>
      <c r="H26" s="26"/>
      <c r="I26" s="26" t="s">
        <v>258</v>
      </c>
      <c r="J26" s="65"/>
      <c r="K26" s="65"/>
      <c r="L26" s="65"/>
      <c r="M26" s="65"/>
      <c r="N26" s="65"/>
      <c r="O26" s="50"/>
    </row>
    <row r="27" spans="1:15" ht="16.5" customHeight="1">
      <c r="A27" s="20" t="s">
        <v>1330</v>
      </c>
      <c r="B27" s="26" t="s">
        <v>680</v>
      </c>
      <c r="C27" s="26" t="s">
        <v>680</v>
      </c>
      <c r="D27" s="26"/>
      <c r="E27" s="26" t="s">
        <v>680</v>
      </c>
      <c r="F27" s="26" t="s">
        <v>680</v>
      </c>
      <c r="G27" s="26"/>
      <c r="H27" s="26" t="s">
        <v>680</v>
      </c>
      <c r="I27" s="26" t="s">
        <v>680</v>
      </c>
      <c r="J27" s="65"/>
      <c r="K27" s="65"/>
      <c r="L27" s="65"/>
      <c r="M27" s="65"/>
      <c r="N27" s="65"/>
      <c r="O27" s="50"/>
    </row>
    <row r="28" spans="1:15" ht="16.5" customHeight="1">
      <c r="A28" s="20" t="s">
        <v>1363</v>
      </c>
      <c r="B28" s="26" t="s">
        <v>258</v>
      </c>
      <c r="C28" s="26" t="s">
        <v>258</v>
      </c>
      <c r="D28" s="26" t="s">
        <v>258</v>
      </c>
      <c r="E28" s="26" t="s">
        <v>258</v>
      </c>
      <c r="F28" s="26" t="s">
        <v>258</v>
      </c>
      <c r="G28" s="26" t="s">
        <v>258</v>
      </c>
      <c r="H28" s="26" t="s">
        <v>258</v>
      </c>
      <c r="I28" s="26" t="s">
        <v>258</v>
      </c>
      <c r="J28" s="65" t="s">
        <v>1373</v>
      </c>
      <c r="K28" s="65" t="s">
        <v>1374</v>
      </c>
      <c r="L28" s="65" t="s">
        <v>447</v>
      </c>
      <c r="M28" s="65"/>
      <c r="N28" s="65"/>
      <c r="O28" s="50"/>
    </row>
    <row r="29" spans="1:15" ht="16.5" customHeight="1">
      <c r="A29" s="20" t="s">
        <v>1395</v>
      </c>
      <c r="B29" s="26"/>
      <c r="C29" s="26"/>
      <c r="D29" s="26" t="s">
        <v>258</v>
      </c>
      <c r="E29" s="26" t="s">
        <v>258</v>
      </c>
      <c r="F29" s="26" t="s">
        <v>258</v>
      </c>
      <c r="G29" s="26"/>
      <c r="H29" s="26" t="s">
        <v>258</v>
      </c>
      <c r="I29" s="26" t="s">
        <v>258</v>
      </c>
      <c r="J29" s="65"/>
      <c r="K29" s="65"/>
      <c r="L29" s="65"/>
      <c r="M29" s="65"/>
      <c r="N29" s="65"/>
      <c r="O29" s="50"/>
    </row>
    <row r="30" spans="1:15" ht="16.5" customHeight="1">
      <c r="A30" s="20" t="s">
        <v>1429</v>
      </c>
      <c r="B30" s="26" t="s">
        <v>258</v>
      </c>
      <c r="C30" s="26" t="s">
        <v>258</v>
      </c>
      <c r="D30" s="26"/>
      <c r="E30" s="27" t="s">
        <v>258</v>
      </c>
      <c r="F30" s="26"/>
      <c r="G30" s="26"/>
      <c r="H30" s="26"/>
      <c r="I30" s="26"/>
      <c r="J30" s="65"/>
      <c r="K30" s="65"/>
      <c r="L30" s="65"/>
      <c r="M30" s="65"/>
      <c r="N30" s="65"/>
      <c r="O30" s="50"/>
    </row>
    <row r="31" spans="1:15" ht="16.5" customHeight="1">
      <c r="A31" s="20" t="s">
        <v>25</v>
      </c>
      <c r="B31" s="26" t="s">
        <v>258</v>
      </c>
      <c r="C31" s="26" t="s">
        <v>258</v>
      </c>
      <c r="D31" s="26"/>
      <c r="E31" s="27" t="s">
        <v>258</v>
      </c>
      <c r="F31" s="26" t="s">
        <v>258</v>
      </c>
      <c r="G31" s="26"/>
      <c r="H31" s="26"/>
      <c r="I31" s="26" t="s">
        <v>258</v>
      </c>
      <c r="J31" s="65" t="s">
        <v>837</v>
      </c>
      <c r="K31" s="65"/>
      <c r="L31" s="65"/>
      <c r="M31" s="65"/>
      <c r="N31" s="65"/>
      <c r="O31" s="50"/>
    </row>
    <row r="32" spans="1:15" ht="16.5" customHeight="1">
      <c r="A32" s="20" t="s">
        <v>1481</v>
      </c>
      <c r="B32" s="26" t="s">
        <v>1488</v>
      </c>
      <c r="C32" s="26" t="s">
        <v>1488</v>
      </c>
      <c r="D32" s="26"/>
      <c r="E32" s="27" t="s">
        <v>1488</v>
      </c>
      <c r="F32" s="26"/>
      <c r="G32" s="26"/>
      <c r="H32" s="26" t="s">
        <v>1488</v>
      </c>
      <c r="I32" s="26" t="s">
        <v>1488</v>
      </c>
      <c r="J32" s="65" t="s">
        <v>1489</v>
      </c>
      <c r="K32" s="65"/>
      <c r="L32" s="65"/>
      <c r="M32" s="65"/>
      <c r="N32" s="65"/>
      <c r="O32" s="50"/>
    </row>
    <row r="33" spans="1:15" ht="16.5" customHeight="1">
      <c r="A33" s="20" t="s">
        <v>1506</v>
      </c>
      <c r="B33" s="26" t="s">
        <v>258</v>
      </c>
      <c r="C33" s="26" t="s">
        <v>258</v>
      </c>
      <c r="D33" s="26"/>
      <c r="E33" s="27" t="s">
        <v>258</v>
      </c>
      <c r="F33" s="27" t="s">
        <v>258</v>
      </c>
      <c r="G33" s="26"/>
      <c r="H33" s="27" t="s">
        <v>258</v>
      </c>
      <c r="I33" s="27" t="s">
        <v>258</v>
      </c>
      <c r="J33" s="65"/>
      <c r="K33" s="65"/>
      <c r="L33" s="65"/>
      <c r="M33" s="65"/>
      <c r="N33" s="65"/>
      <c r="O33" s="50"/>
    </row>
    <row r="34" spans="1:15" ht="16.5" customHeight="1">
      <c r="A34" s="20" t="s">
        <v>1551</v>
      </c>
      <c r="B34" s="33" t="s">
        <v>258</v>
      </c>
      <c r="C34" s="33" t="s">
        <v>258</v>
      </c>
      <c r="D34" s="33"/>
      <c r="E34" s="201" t="s">
        <v>258</v>
      </c>
      <c r="F34" s="33"/>
      <c r="G34" s="33"/>
      <c r="H34" s="33" t="s">
        <v>258</v>
      </c>
      <c r="I34" s="33" t="s">
        <v>258</v>
      </c>
      <c r="J34" s="228" t="s">
        <v>915</v>
      </c>
      <c r="K34" s="228"/>
      <c r="L34" s="228"/>
      <c r="M34" s="228"/>
      <c r="N34" s="228"/>
      <c r="O34" s="50"/>
    </row>
    <row r="35" spans="1:15" ht="16.5" customHeight="1">
      <c r="A35" s="20" t="s">
        <v>1590</v>
      </c>
      <c r="B35" s="26" t="s">
        <v>258</v>
      </c>
      <c r="C35" s="26" t="s">
        <v>258</v>
      </c>
      <c r="D35" s="26" t="s">
        <v>258</v>
      </c>
      <c r="E35" s="26" t="s">
        <v>258</v>
      </c>
      <c r="F35" s="26" t="s">
        <v>258</v>
      </c>
      <c r="G35" s="26"/>
      <c r="H35" s="26" t="s">
        <v>258</v>
      </c>
      <c r="I35" s="26" t="s">
        <v>258</v>
      </c>
      <c r="J35" s="65"/>
      <c r="K35" s="65"/>
      <c r="L35" s="65"/>
      <c r="M35" s="65"/>
      <c r="N35" s="65"/>
      <c r="O35" s="50"/>
    </row>
    <row r="36" spans="1:15" ht="16.5" customHeight="1">
      <c r="A36" s="20" t="s">
        <v>1621</v>
      </c>
      <c r="B36" s="26" t="s">
        <v>258</v>
      </c>
      <c r="C36" s="26" t="s">
        <v>258</v>
      </c>
      <c r="D36" s="26"/>
      <c r="E36" s="27" t="s">
        <v>258</v>
      </c>
      <c r="F36" s="26" t="s">
        <v>258</v>
      </c>
      <c r="G36" s="26" t="s">
        <v>258</v>
      </c>
      <c r="H36" s="26"/>
      <c r="I36" s="26"/>
      <c r="J36" s="65"/>
      <c r="K36" s="65"/>
      <c r="L36" s="65"/>
      <c r="M36" s="65"/>
      <c r="N36" s="65"/>
      <c r="O36" s="50"/>
    </row>
    <row r="37" spans="1:15" ht="16.5" customHeight="1">
      <c r="A37" s="20" t="s">
        <v>1634</v>
      </c>
      <c r="B37" s="26" t="s">
        <v>258</v>
      </c>
      <c r="C37" s="26" t="s">
        <v>258</v>
      </c>
      <c r="D37" s="26" t="s">
        <v>258</v>
      </c>
      <c r="E37" s="27" t="s">
        <v>258</v>
      </c>
      <c r="F37" s="26" t="s">
        <v>258</v>
      </c>
      <c r="G37" s="26" t="s">
        <v>258</v>
      </c>
      <c r="H37" s="26" t="s">
        <v>258</v>
      </c>
      <c r="I37" s="26" t="s">
        <v>258</v>
      </c>
      <c r="J37" s="65" t="s">
        <v>447</v>
      </c>
      <c r="K37" s="65"/>
      <c r="L37" s="65"/>
      <c r="M37" s="65"/>
      <c r="N37" s="65"/>
      <c r="O37" s="50"/>
    </row>
    <row r="38" spans="1:15" ht="16.5" customHeight="1">
      <c r="A38" s="20" t="s">
        <v>1657</v>
      </c>
      <c r="B38" s="57" t="s">
        <v>680</v>
      </c>
      <c r="C38" s="57" t="s">
        <v>680</v>
      </c>
      <c r="D38" s="57"/>
      <c r="E38" s="279" t="s">
        <v>680</v>
      </c>
      <c r="F38" s="26" t="s">
        <v>680</v>
      </c>
      <c r="G38" s="57"/>
      <c r="H38" s="57" t="s">
        <v>680</v>
      </c>
      <c r="I38" s="57" t="s">
        <v>680</v>
      </c>
      <c r="J38" s="281" t="s">
        <v>1665</v>
      </c>
      <c r="K38" s="58"/>
      <c r="L38" s="58"/>
      <c r="M38" s="58"/>
      <c r="N38" s="58"/>
      <c r="O38" s="50"/>
    </row>
    <row r="39" spans="1:15" ht="16.5" customHeight="1">
      <c r="A39" s="20" t="s">
        <v>171</v>
      </c>
      <c r="B39" s="26"/>
      <c r="C39" s="26"/>
      <c r="D39" s="26"/>
      <c r="E39" s="27" t="s">
        <v>258</v>
      </c>
      <c r="F39" s="26"/>
      <c r="G39" s="26"/>
      <c r="H39" s="26"/>
      <c r="I39" s="26"/>
      <c r="J39" s="65"/>
      <c r="K39" s="65"/>
      <c r="L39" s="65"/>
      <c r="M39" s="65"/>
      <c r="N39" s="65"/>
      <c r="O39" s="50"/>
    </row>
    <row r="40" spans="1:15" ht="16.5" customHeight="1">
      <c r="A40" s="20" t="s">
        <v>1696</v>
      </c>
      <c r="B40" s="26"/>
      <c r="C40" s="26"/>
      <c r="D40" s="26"/>
      <c r="E40" s="27" t="s">
        <v>258</v>
      </c>
      <c r="F40" s="27"/>
      <c r="G40" s="26"/>
      <c r="H40" s="26"/>
      <c r="I40" s="26"/>
      <c r="J40" s="65"/>
      <c r="K40" s="65"/>
      <c r="L40" s="65"/>
      <c r="M40" s="65"/>
      <c r="N40" s="65"/>
      <c r="O40" s="50"/>
    </row>
    <row r="41" spans="1:15" ht="16.5" customHeight="1">
      <c r="A41" s="20" t="s">
        <v>1705</v>
      </c>
      <c r="B41" s="26" t="s">
        <v>258</v>
      </c>
      <c r="C41" s="26" t="s">
        <v>258</v>
      </c>
      <c r="D41" s="26"/>
      <c r="E41" s="26" t="s">
        <v>258</v>
      </c>
      <c r="F41" s="26" t="s">
        <v>258</v>
      </c>
      <c r="G41" s="26" t="s">
        <v>258</v>
      </c>
      <c r="H41" s="26" t="s">
        <v>258</v>
      </c>
      <c r="I41" s="26" t="s">
        <v>258</v>
      </c>
      <c r="J41" s="65" t="s">
        <v>1715</v>
      </c>
      <c r="K41" s="65" t="s">
        <v>1716</v>
      </c>
      <c r="L41" s="65" t="s">
        <v>1717</v>
      </c>
      <c r="M41" s="65"/>
      <c r="N41" s="65"/>
      <c r="O41" s="50"/>
    </row>
    <row r="42" spans="1:15" ht="16.5" customHeight="1">
      <c r="A42" s="20" t="s">
        <v>1736</v>
      </c>
      <c r="B42" s="26"/>
      <c r="C42" s="26"/>
      <c r="D42" s="26"/>
      <c r="E42" s="27" t="s">
        <v>258</v>
      </c>
      <c r="F42" s="26"/>
      <c r="G42" s="26"/>
      <c r="H42" s="26"/>
      <c r="I42" s="26"/>
      <c r="J42" s="65" t="s">
        <v>1746</v>
      </c>
      <c r="K42" s="65"/>
      <c r="L42" s="65"/>
      <c r="M42" s="65"/>
      <c r="N42" s="65"/>
      <c r="O42" s="50"/>
    </row>
    <row r="43" spans="1:15" ht="16.5" customHeight="1">
      <c r="A43" s="20" t="s">
        <v>1759</v>
      </c>
      <c r="B43" s="179"/>
      <c r="C43" s="179"/>
      <c r="D43" s="179"/>
      <c r="E43" s="180" t="s">
        <v>258</v>
      </c>
      <c r="F43" s="179"/>
      <c r="G43" s="179"/>
      <c r="H43" s="179"/>
      <c r="I43" s="179"/>
      <c r="J43" s="274"/>
      <c r="K43" s="274"/>
      <c r="L43" s="274"/>
      <c r="M43" s="274"/>
      <c r="N43" s="274"/>
      <c r="O43" s="50"/>
    </row>
    <row r="44" spans="1:15" ht="16.5" customHeight="1">
      <c r="A44" s="20" t="s">
        <v>1771</v>
      </c>
      <c r="B44" s="26"/>
      <c r="C44" s="26"/>
      <c r="D44" s="57"/>
      <c r="E44" s="27" t="s">
        <v>258</v>
      </c>
      <c r="F44" s="57"/>
      <c r="G44" s="57"/>
      <c r="H44" s="57"/>
      <c r="I44" s="26"/>
      <c r="J44" s="160" t="s">
        <v>1776</v>
      </c>
      <c r="K44" s="160" t="s">
        <v>1777</v>
      </c>
      <c r="L44" s="58"/>
      <c r="M44" s="58"/>
      <c r="N44" s="58"/>
      <c r="O44" s="50"/>
    </row>
    <row r="45" spans="1:15" ht="16.5" customHeight="1">
      <c r="A45" s="20" t="s">
        <v>1787</v>
      </c>
      <c r="B45" s="26" t="s">
        <v>258</v>
      </c>
      <c r="C45" s="26" t="s">
        <v>258</v>
      </c>
      <c r="D45" s="26"/>
      <c r="E45" s="27" t="s">
        <v>258</v>
      </c>
      <c r="F45" s="26" t="s">
        <v>258</v>
      </c>
      <c r="G45" s="26"/>
      <c r="H45" s="26"/>
      <c r="I45" s="26" t="s">
        <v>258</v>
      </c>
      <c r="J45" s="65"/>
      <c r="K45" s="65"/>
      <c r="L45" s="65"/>
      <c r="M45" s="65"/>
      <c r="N45" s="65"/>
      <c r="O45" s="50"/>
    </row>
    <row r="46" spans="1:15" ht="16.5" customHeight="1">
      <c r="A46" s="20" t="s">
        <v>1801</v>
      </c>
      <c r="B46" s="57" t="s">
        <v>258</v>
      </c>
      <c r="C46" s="57" t="s">
        <v>258</v>
      </c>
      <c r="D46" s="57" t="s">
        <v>258</v>
      </c>
      <c r="E46" s="279" t="s">
        <v>258</v>
      </c>
      <c r="F46" s="57" t="s">
        <v>258</v>
      </c>
      <c r="G46" s="57"/>
      <c r="H46" s="57"/>
      <c r="I46" s="57"/>
      <c r="J46" s="58"/>
      <c r="K46" s="58"/>
      <c r="L46" s="58"/>
      <c r="M46" s="58"/>
      <c r="N46" s="58"/>
      <c r="O46" s="50"/>
    </row>
    <row r="47" spans="1:15" ht="16.5" customHeight="1">
      <c r="A47" s="20" t="s">
        <v>1817</v>
      </c>
      <c r="B47" s="26"/>
      <c r="C47" s="26"/>
      <c r="D47" s="26"/>
      <c r="E47" s="27" t="s">
        <v>680</v>
      </c>
      <c r="F47" s="26"/>
      <c r="G47" s="26"/>
      <c r="H47" s="26"/>
      <c r="I47" s="26"/>
      <c r="J47" s="65" t="s">
        <v>1824</v>
      </c>
      <c r="K47" s="65" t="s">
        <v>1825</v>
      </c>
      <c r="L47" s="65" t="s">
        <v>1826</v>
      </c>
      <c r="M47" s="65"/>
      <c r="N47" s="65"/>
      <c r="O47" s="50"/>
    </row>
    <row r="48" spans="1:15" ht="16.5" customHeight="1">
      <c r="A48" s="20" t="s">
        <v>1839</v>
      </c>
      <c r="B48" s="57"/>
      <c r="C48" s="57"/>
      <c r="D48" s="57"/>
      <c r="E48" s="27" t="s">
        <v>258</v>
      </c>
      <c r="F48" s="57"/>
      <c r="G48" s="57"/>
      <c r="H48" s="57"/>
      <c r="I48" s="57"/>
      <c r="J48" s="58"/>
      <c r="K48" s="58"/>
      <c r="L48" s="58"/>
      <c r="M48" s="58"/>
      <c r="N48" s="58"/>
      <c r="O48" s="50"/>
    </row>
    <row r="49" spans="1:15" ht="16.5" customHeight="1">
      <c r="A49" s="20" t="s">
        <v>1866</v>
      </c>
      <c r="B49" s="548" t="s">
        <v>680</v>
      </c>
      <c r="C49" s="548" t="s">
        <v>680</v>
      </c>
      <c r="D49" s="548"/>
      <c r="E49" s="547" t="s">
        <v>680</v>
      </c>
      <c r="F49" s="548" t="s">
        <v>680</v>
      </c>
      <c r="G49" s="548" t="s">
        <v>680</v>
      </c>
      <c r="H49" s="548" t="s">
        <v>680</v>
      </c>
      <c r="I49" s="548" t="s">
        <v>680</v>
      </c>
      <c r="J49" s="228" t="s">
        <v>447</v>
      </c>
      <c r="K49" s="228"/>
      <c r="L49" s="228"/>
      <c r="M49" s="65"/>
      <c r="N49" s="65"/>
      <c r="O49" s="50"/>
    </row>
    <row r="50" spans="1:15" ht="16.5" customHeight="1">
      <c r="A50" s="20" t="s">
        <v>1892</v>
      </c>
      <c r="B50" s="26" t="s">
        <v>258</v>
      </c>
      <c r="C50" s="26"/>
      <c r="D50" s="26"/>
      <c r="E50" s="27" t="s">
        <v>258</v>
      </c>
      <c r="F50" s="26"/>
      <c r="G50" s="26" t="s">
        <v>258</v>
      </c>
      <c r="H50" s="26"/>
      <c r="I50" s="26" t="s">
        <v>258</v>
      </c>
      <c r="J50" s="65"/>
      <c r="K50" s="65"/>
      <c r="L50" s="65"/>
      <c r="M50" s="65"/>
      <c r="N50" s="65"/>
      <c r="O50" s="50"/>
    </row>
    <row r="51" spans="1:15" ht="16.5" customHeight="1">
      <c r="A51" s="20" t="s">
        <v>1904</v>
      </c>
      <c r="B51" s="26" t="s">
        <v>258</v>
      </c>
      <c r="C51" s="26" t="s">
        <v>258</v>
      </c>
      <c r="D51" s="26"/>
      <c r="E51" s="26" t="s">
        <v>258</v>
      </c>
      <c r="F51" s="26"/>
      <c r="G51" s="26"/>
      <c r="H51" s="26"/>
      <c r="I51" s="26"/>
      <c r="J51" s="159" t="s">
        <v>1906</v>
      </c>
      <c r="K51" s="26"/>
      <c r="L51" s="26"/>
      <c r="M51" s="26"/>
      <c r="N51" s="26"/>
      <c r="O51" s="50"/>
    </row>
    <row r="52" spans="1:15" ht="16.5" customHeight="1">
      <c r="A52" s="20" t="s">
        <v>1915</v>
      </c>
      <c r="B52" s="26"/>
      <c r="C52" s="26"/>
      <c r="D52" s="26"/>
      <c r="E52" s="27" t="s">
        <v>258</v>
      </c>
      <c r="F52" s="26" t="s">
        <v>258</v>
      </c>
      <c r="G52" s="26" t="s">
        <v>258</v>
      </c>
      <c r="H52" s="26"/>
      <c r="I52" s="26" t="s">
        <v>258</v>
      </c>
      <c r="J52" s="65" t="s">
        <v>915</v>
      </c>
      <c r="K52" s="65"/>
      <c r="L52" s="65"/>
      <c r="M52" s="65"/>
      <c r="N52" s="65"/>
      <c r="O52" s="50"/>
    </row>
    <row r="53" spans="1:15" ht="16.5" customHeight="1">
      <c r="A53" s="20" t="s">
        <v>1929</v>
      </c>
      <c r="B53" s="26"/>
      <c r="C53" s="26"/>
      <c r="D53" s="26"/>
      <c r="E53" s="27" t="s">
        <v>258</v>
      </c>
      <c r="F53" s="26" t="s">
        <v>258</v>
      </c>
      <c r="G53" s="26"/>
      <c r="H53" s="26" t="s">
        <v>258</v>
      </c>
      <c r="I53" s="26"/>
      <c r="J53" s="65"/>
      <c r="K53" s="65"/>
      <c r="L53" s="65"/>
      <c r="M53" s="65"/>
      <c r="N53" s="65"/>
      <c r="O53" s="50"/>
    </row>
    <row r="54" spans="1:15" ht="16.5" customHeight="1">
      <c r="A54" s="20" t="s">
        <v>1941</v>
      </c>
      <c r="B54" s="26" t="s">
        <v>258</v>
      </c>
      <c r="C54" s="26"/>
      <c r="D54" s="26"/>
      <c r="E54" s="27" t="s">
        <v>258</v>
      </c>
      <c r="F54" s="26" t="s">
        <v>258</v>
      </c>
      <c r="G54" s="26"/>
      <c r="H54" s="26"/>
      <c r="I54" s="26" t="s">
        <v>258</v>
      </c>
      <c r="J54" s="65"/>
      <c r="K54" s="65"/>
      <c r="L54" s="65"/>
      <c r="M54" s="65"/>
      <c r="N54" s="65"/>
      <c r="O54" s="50"/>
    </row>
    <row r="55" spans="1:15" ht="16.5" customHeight="1">
      <c r="A55" s="20" t="s">
        <v>1947</v>
      </c>
      <c r="B55" s="520" t="s">
        <v>258</v>
      </c>
      <c r="C55" s="520"/>
      <c r="D55" s="520"/>
      <c r="E55" s="521" t="s">
        <v>258</v>
      </c>
      <c r="F55" s="520"/>
      <c r="G55" s="520"/>
      <c r="H55" s="520"/>
      <c r="I55" s="520" t="s">
        <v>258</v>
      </c>
      <c r="J55" s="65"/>
      <c r="K55" s="65"/>
      <c r="L55" s="65"/>
      <c r="M55" s="65"/>
      <c r="N55" s="65"/>
      <c r="O55" s="50"/>
    </row>
    <row r="56" spans="1:15" ht="16.5" customHeight="1">
      <c r="A56" s="20" t="s">
        <v>1953</v>
      </c>
      <c r="B56" s="26" t="s">
        <v>258</v>
      </c>
      <c r="C56" s="26" t="s">
        <v>258</v>
      </c>
      <c r="D56" s="26"/>
      <c r="E56" s="27" t="s">
        <v>258</v>
      </c>
      <c r="F56" s="26" t="s">
        <v>258</v>
      </c>
      <c r="G56" s="26"/>
      <c r="H56" s="26"/>
      <c r="I56" s="26" t="s">
        <v>258</v>
      </c>
      <c r="J56" s="65"/>
      <c r="K56" s="65"/>
      <c r="L56" s="65"/>
      <c r="M56" s="65"/>
      <c r="N56" s="65"/>
      <c r="O56" s="50"/>
    </row>
    <row r="57" spans="1:15" ht="16.5" customHeight="1">
      <c r="A57" s="20" t="s">
        <v>1964</v>
      </c>
      <c r="B57" s="26" t="s">
        <v>258</v>
      </c>
      <c r="C57" s="26"/>
      <c r="D57" s="26"/>
      <c r="E57" s="27" t="s">
        <v>258</v>
      </c>
      <c r="F57" s="26" t="s">
        <v>258</v>
      </c>
      <c r="G57" s="26" t="s">
        <v>258</v>
      </c>
      <c r="H57" s="26"/>
      <c r="I57" s="26"/>
      <c r="J57" s="65"/>
      <c r="K57" s="65"/>
      <c r="L57" s="65"/>
      <c r="M57" s="65"/>
      <c r="N57" s="65"/>
      <c r="O57" s="50"/>
    </row>
    <row r="58" spans="1:15" ht="16.5" customHeight="1">
      <c r="A58" s="20" t="s">
        <v>1987</v>
      </c>
      <c r="B58" s="26" t="s">
        <v>258</v>
      </c>
      <c r="C58" s="26"/>
      <c r="D58" s="26"/>
      <c r="E58" s="27" t="s">
        <v>258</v>
      </c>
      <c r="F58" s="26" t="s">
        <v>258</v>
      </c>
      <c r="G58" s="26"/>
      <c r="H58" s="26"/>
      <c r="I58" s="26" t="s">
        <v>258</v>
      </c>
      <c r="J58" s="65"/>
      <c r="K58" s="65"/>
      <c r="L58" s="65"/>
      <c r="M58" s="65"/>
      <c r="N58" s="65"/>
      <c r="O58" s="50"/>
    </row>
  </sheetData>
  <mergeCells count="11">
    <mergeCell ref="B3:B4"/>
    <mergeCell ref="C3:C4"/>
    <mergeCell ref="A2:A4"/>
    <mergeCell ref="B2:N2"/>
    <mergeCell ref="H3:H4"/>
    <mergeCell ref="I3:I4"/>
    <mergeCell ref="J3:N3"/>
    <mergeCell ref="D3:D4"/>
    <mergeCell ref="E3:E4"/>
    <mergeCell ref="F3:F4"/>
    <mergeCell ref="G3:G4"/>
  </mergeCells>
  <phoneticPr fontId="8"/>
  <pageMargins left="0.78740157480314965" right="0.78740157480314965" top="0.59055118110236227" bottom="0.59055118110236227" header="0.51181102362204722" footer="0.51181102362204722"/>
  <pageSetup paperSize="9" scale="74" orientation="landscape" r:id="rId1"/>
  <headerFooter alignWithMargins="0">
    <oddFooter>&amp;C&amp;P</oddFooter>
  </headerFooter>
  <rowBreaks count="1" manualBreakCount="1">
    <brk id="41"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showZeros="0" view="pageBreakPreview" zoomScale="85" zoomScaleNormal="84" zoomScaleSheetLayoutView="85" workbookViewId="0">
      <pane xSplit="1" ySplit="4" topLeftCell="B53" activePane="bottomRight" state="frozen"/>
      <selection activeCell="G26" sqref="G26"/>
      <selection pane="topRight" activeCell="G26" sqref="G26"/>
      <selection pane="bottomLeft" activeCell="G26" sqref="G26"/>
      <selection pane="bottomRight" activeCell="A2" sqref="A2:A4"/>
    </sheetView>
  </sheetViews>
  <sheetFormatPr defaultRowHeight="13.5"/>
  <cols>
    <col min="1" max="1" width="16.5" style="34" customWidth="1"/>
    <col min="2" max="8" width="13.5" style="34" customWidth="1"/>
    <col min="9" max="9" width="15.625" style="34" customWidth="1"/>
    <col min="10" max="13" width="14.375" style="34" customWidth="1"/>
    <col min="14" max="16384" width="9" style="34"/>
  </cols>
  <sheetData>
    <row r="1" spans="1:13" ht="27.75" customHeight="1">
      <c r="A1" s="44" t="s">
        <v>2194</v>
      </c>
    </row>
    <row r="2" spans="1:13" ht="30" customHeight="1">
      <c r="A2" s="641" t="s">
        <v>56</v>
      </c>
      <c r="B2" s="641" t="s">
        <v>74</v>
      </c>
      <c r="C2" s="641"/>
      <c r="D2" s="641"/>
      <c r="E2" s="641"/>
      <c r="F2" s="641"/>
      <c r="G2" s="641"/>
      <c r="H2" s="641"/>
      <c r="I2" s="641"/>
      <c r="J2" s="641"/>
      <c r="K2" s="641"/>
      <c r="L2" s="641"/>
      <c r="M2" s="641"/>
    </row>
    <row r="3" spans="1:13" ht="18.75" customHeight="1">
      <c r="A3" s="641"/>
      <c r="B3" s="662" t="s">
        <v>118</v>
      </c>
      <c r="C3" s="662" t="s">
        <v>119</v>
      </c>
      <c r="D3" s="662" t="s">
        <v>139</v>
      </c>
      <c r="E3" s="642" t="s">
        <v>225</v>
      </c>
      <c r="F3" s="642" t="s">
        <v>226</v>
      </c>
      <c r="G3" s="642" t="s">
        <v>120</v>
      </c>
      <c r="H3" s="642" t="s">
        <v>121</v>
      </c>
      <c r="I3" s="659" t="s">
        <v>20</v>
      </c>
      <c r="J3" s="660"/>
      <c r="K3" s="660"/>
      <c r="L3" s="660"/>
      <c r="M3" s="661"/>
    </row>
    <row r="4" spans="1:13" ht="26.25" customHeight="1">
      <c r="A4" s="641"/>
      <c r="B4" s="663"/>
      <c r="C4" s="663"/>
      <c r="D4" s="663"/>
      <c r="E4" s="643"/>
      <c r="F4" s="643"/>
      <c r="G4" s="643"/>
      <c r="H4" s="643"/>
      <c r="I4" s="90" t="s">
        <v>227</v>
      </c>
      <c r="J4" s="90" t="s">
        <v>228</v>
      </c>
      <c r="K4" s="90" t="s">
        <v>229</v>
      </c>
      <c r="L4" s="90" t="s">
        <v>230</v>
      </c>
      <c r="M4" s="90" t="s">
        <v>231</v>
      </c>
    </row>
    <row r="5" spans="1:13" ht="16.5" customHeight="1">
      <c r="A5" s="20" t="s">
        <v>157</v>
      </c>
      <c r="B5" s="27" t="s">
        <v>258</v>
      </c>
      <c r="C5" s="27" t="s">
        <v>258</v>
      </c>
      <c r="D5" s="27" t="s">
        <v>258</v>
      </c>
      <c r="E5" s="26" t="s">
        <v>258</v>
      </c>
      <c r="F5" s="26" t="s">
        <v>258</v>
      </c>
      <c r="G5" s="26" t="s">
        <v>258</v>
      </c>
      <c r="H5" s="26" t="s">
        <v>258</v>
      </c>
      <c r="I5" s="160"/>
      <c r="J5" s="160"/>
      <c r="K5" s="160"/>
      <c r="L5" s="160"/>
      <c r="M5" s="160"/>
    </row>
    <row r="6" spans="1:13" ht="30" customHeight="1">
      <c r="A6" s="20" t="s">
        <v>158</v>
      </c>
      <c r="B6" s="27" t="s">
        <v>258</v>
      </c>
      <c r="C6" s="27" t="s">
        <v>258</v>
      </c>
      <c r="D6" s="27" t="s">
        <v>258</v>
      </c>
      <c r="E6" s="26" t="s">
        <v>258</v>
      </c>
      <c r="F6" s="26"/>
      <c r="G6" s="26" t="s">
        <v>258</v>
      </c>
      <c r="H6" s="26"/>
      <c r="I6" s="162" t="s">
        <v>581</v>
      </c>
      <c r="J6" s="160"/>
      <c r="K6" s="160"/>
      <c r="L6" s="160"/>
      <c r="M6" s="160"/>
    </row>
    <row r="7" spans="1:13" ht="16.5" customHeight="1">
      <c r="A7" s="20" t="s">
        <v>608</v>
      </c>
      <c r="B7" s="27" t="s">
        <v>258</v>
      </c>
      <c r="C7" s="27" t="s">
        <v>258</v>
      </c>
      <c r="D7" s="27" t="s">
        <v>258</v>
      </c>
      <c r="E7" s="26" t="s">
        <v>258</v>
      </c>
      <c r="F7" s="26"/>
      <c r="G7" s="26" t="s">
        <v>258</v>
      </c>
      <c r="H7" s="26"/>
      <c r="I7" s="160" t="s">
        <v>614</v>
      </c>
      <c r="J7" s="160" t="s">
        <v>615</v>
      </c>
      <c r="K7" s="160"/>
      <c r="L7" s="160"/>
      <c r="M7" s="160"/>
    </row>
    <row r="8" spans="1:13" ht="16.5" customHeight="1">
      <c r="A8" s="20" t="s">
        <v>664</v>
      </c>
      <c r="B8" s="27" t="s">
        <v>258</v>
      </c>
      <c r="C8" s="27" t="s">
        <v>258</v>
      </c>
      <c r="D8" s="27" t="s">
        <v>258</v>
      </c>
      <c r="E8" s="27" t="s">
        <v>258</v>
      </c>
      <c r="F8" s="27"/>
      <c r="G8" s="27" t="s">
        <v>258</v>
      </c>
      <c r="H8" s="27"/>
      <c r="I8" s="157"/>
      <c r="J8" s="160"/>
      <c r="K8" s="160"/>
      <c r="L8" s="160"/>
      <c r="M8" s="160"/>
    </row>
    <row r="9" spans="1:13" ht="16.5" customHeight="1">
      <c r="A9" s="20" t="s">
        <v>691</v>
      </c>
      <c r="B9" s="27" t="s">
        <v>258</v>
      </c>
      <c r="C9" s="27" t="s">
        <v>258</v>
      </c>
      <c r="D9" s="27" t="s">
        <v>258</v>
      </c>
      <c r="E9" s="26" t="s">
        <v>258</v>
      </c>
      <c r="F9" s="26"/>
      <c r="G9" s="26"/>
      <c r="H9" s="26" t="s">
        <v>258</v>
      </c>
      <c r="I9" s="160" t="s">
        <v>700</v>
      </c>
      <c r="J9" s="160" t="s">
        <v>701</v>
      </c>
      <c r="K9" s="160" t="s">
        <v>702</v>
      </c>
      <c r="L9" s="160"/>
      <c r="M9" s="160"/>
    </row>
    <row r="10" spans="1:13" ht="16.5" customHeight="1">
      <c r="A10" s="20" t="s">
        <v>725</v>
      </c>
      <c r="B10" s="27" t="s">
        <v>258</v>
      </c>
      <c r="C10" s="27" t="s">
        <v>258</v>
      </c>
      <c r="D10" s="27" t="s">
        <v>258</v>
      </c>
      <c r="E10" s="26" t="s">
        <v>258</v>
      </c>
      <c r="F10" s="26"/>
      <c r="G10" s="26" t="s">
        <v>258</v>
      </c>
      <c r="H10" s="26" t="s">
        <v>726</v>
      </c>
      <c r="I10" s="160" t="s">
        <v>275</v>
      </c>
      <c r="J10" s="160" t="s">
        <v>727</v>
      </c>
      <c r="K10" s="160" t="s">
        <v>728</v>
      </c>
      <c r="L10" s="160"/>
      <c r="M10" s="160"/>
    </row>
    <row r="11" spans="1:13" ht="16.5" customHeight="1">
      <c r="A11" s="20" t="s">
        <v>36</v>
      </c>
      <c r="B11" s="402" t="s">
        <v>258</v>
      </c>
      <c r="C11" s="402" t="s">
        <v>258</v>
      </c>
      <c r="D11" s="402" t="s">
        <v>258</v>
      </c>
      <c r="E11" s="401" t="s">
        <v>258</v>
      </c>
      <c r="F11" s="401" t="s">
        <v>258</v>
      </c>
      <c r="G11" s="401" t="s">
        <v>258</v>
      </c>
      <c r="H11" s="401" t="s">
        <v>258</v>
      </c>
      <c r="I11" s="160" t="s">
        <v>764</v>
      </c>
      <c r="J11" s="160" t="s">
        <v>765</v>
      </c>
      <c r="K11" s="160" t="s">
        <v>766</v>
      </c>
      <c r="L11" s="160" t="s">
        <v>385</v>
      </c>
      <c r="M11" s="160" t="s">
        <v>767</v>
      </c>
    </row>
    <row r="12" spans="1:13" ht="16.5" customHeight="1">
      <c r="A12" s="20" t="s">
        <v>811</v>
      </c>
      <c r="B12" s="27" t="s">
        <v>258</v>
      </c>
      <c r="C12" s="27" t="s">
        <v>258</v>
      </c>
      <c r="D12" s="27" t="s">
        <v>258</v>
      </c>
      <c r="E12" s="27" t="s">
        <v>258</v>
      </c>
      <c r="F12" s="27" t="s">
        <v>258</v>
      </c>
      <c r="G12" s="27" t="s">
        <v>258</v>
      </c>
      <c r="H12" s="26"/>
      <c r="I12" s="160" t="s">
        <v>838</v>
      </c>
      <c r="J12" s="160" t="s">
        <v>839</v>
      </c>
      <c r="K12" s="160" t="s">
        <v>449</v>
      </c>
      <c r="L12" s="160" t="s">
        <v>840</v>
      </c>
      <c r="M12" s="160" t="s">
        <v>841</v>
      </c>
    </row>
    <row r="13" spans="1:13" ht="16.5" customHeight="1">
      <c r="A13" s="20" t="s">
        <v>879</v>
      </c>
      <c r="B13" s="27" t="s">
        <v>680</v>
      </c>
      <c r="C13" s="27" t="s">
        <v>680</v>
      </c>
      <c r="D13" s="27" t="s">
        <v>680</v>
      </c>
      <c r="E13" s="26" t="s">
        <v>680</v>
      </c>
      <c r="F13" s="26"/>
      <c r="G13" s="26" t="s">
        <v>680</v>
      </c>
      <c r="H13" s="26"/>
      <c r="I13" s="160" t="s">
        <v>887</v>
      </c>
      <c r="J13" s="160"/>
      <c r="K13" s="160"/>
      <c r="L13" s="160"/>
      <c r="M13" s="160"/>
    </row>
    <row r="14" spans="1:13" ht="16.5" customHeight="1">
      <c r="A14" s="20" t="s">
        <v>902</v>
      </c>
      <c r="B14" s="27" t="s">
        <v>258</v>
      </c>
      <c r="C14" s="27" t="s">
        <v>258</v>
      </c>
      <c r="D14" s="27" t="s">
        <v>258</v>
      </c>
      <c r="E14" s="26" t="s">
        <v>258</v>
      </c>
      <c r="F14" s="26"/>
      <c r="G14" s="26" t="s">
        <v>258</v>
      </c>
      <c r="H14" s="26"/>
      <c r="I14" s="160"/>
      <c r="J14" s="160"/>
      <c r="K14" s="160"/>
      <c r="L14" s="160"/>
      <c r="M14" s="160"/>
    </row>
    <row r="15" spans="1:13" ht="16.5" customHeight="1">
      <c r="A15" s="20" t="s">
        <v>949</v>
      </c>
      <c r="B15" s="27" t="s">
        <v>680</v>
      </c>
      <c r="C15" s="27" t="s">
        <v>680</v>
      </c>
      <c r="D15" s="27" t="s">
        <v>680</v>
      </c>
      <c r="E15" s="26" t="s">
        <v>680</v>
      </c>
      <c r="F15" s="26"/>
      <c r="G15" s="26" t="s">
        <v>680</v>
      </c>
      <c r="H15" s="26"/>
      <c r="I15" s="160" t="s">
        <v>950</v>
      </c>
      <c r="J15" s="160"/>
      <c r="K15" s="160"/>
      <c r="L15" s="160"/>
      <c r="M15" s="160"/>
    </row>
    <row r="16" spans="1:13" ht="16.5" customHeight="1">
      <c r="A16" s="20" t="s">
        <v>973</v>
      </c>
      <c r="B16" s="27" t="s">
        <v>258</v>
      </c>
      <c r="C16" s="27" t="s">
        <v>258</v>
      </c>
      <c r="D16" s="27" t="s">
        <v>258</v>
      </c>
      <c r="E16" s="27" t="s">
        <v>258</v>
      </c>
      <c r="F16" s="27" t="s">
        <v>258</v>
      </c>
      <c r="G16" s="26" t="s">
        <v>258</v>
      </c>
      <c r="H16" s="26"/>
      <c r="I16" s="160" t="s">
        <v>985</v>
      </c>
      <c r="J16" s="160" t="s">
        <v>986</v>
      </c>
      <c r="K16" s="160" t="s">
        <v>987</v>
      </c>
      <c r="L16" s="160"/>
      <c r="M16" s="160"/>
    </row>
    <row r="17" spans="1:14" ht="16.5" customHeight="1">
      <c r="A17" s="20" t="s">
        <v>1003</v>
      </c>
      <c r="B17" s="27" t="s">
        <v>258</v>
      </c>
      <c r="C17" s="27" t="s">
        <v>258</v>
      </c>
      <c r="D17" s="27" t="s">
        <v>258</v>
      </c>
      <c r="E17" s="26" t="s">
        <v>258</v>
      </c>
      <c r="F17" s="26" t="s">
        <v>258</v>
      </c>
      <c r="G17" s="26" t="s">
        <v>258</v>
      </c>
      <c r="H17" s="26"/>
      <c r="I17" s="160" t="s">
        <v>1012</v>
      </c>
      <c r="J17" s="160" t="s">
        <v>1013</v>
      </c>
      <c r="K17" s="160" t="s">
        <v>1014</v>
      </c>
      <c r="L17" s="160" t="s">
        <v>1015</v>
      </c>
      <c r="M17" s="160"/>
      <c r="N17" s="148"/>
    </row>
    <row r="18" spans="1:14" ht="16.5" customHeight="1">
      <c r="A18" s="20" t="s">
        <v>1035</v>
      </c>
      <c r="B18" s="27" t="s">
        <v>258</v>
      </c>
      <c r="C18" s="27" t="s">
        <v>258</v>
      </c>
      <c r="D18" s="27" t="s">
        <v>258</v>
      </c>
      <c r="E18" s="26" t="s">
        <v>258</v>
      </c>
      <c r="F18" s="26"/>
      <c r="G18" s="26" t="s">
        <v>258</v>
      </c>
      <c r="H18" s="26"/>
      <c r="I18" s="160"/>
      <c r="J18" s="160"/>
      <c r="K18" s="160"/>
      <c r="L18" s="160"/>
      <c r="M18" s="160"/>
    </row>
    <row r="19" spans="1:14" ht="16.5" customHeight="1">
      <c r="A19" s="20" t="s">
        <v>0</v>
      </c>
      <c r="B19" s="270" t="s">
        <v>258</v>
      </c>
      <c r="C19" s="270" t="s">
        <v>258</v>
      </c>
      <c r="D19" s="270" t="s">
        <v>258</v>
      </c>
      <c r="E19" s="269" t="s">
        <v>258</v>
      </c>
      <c r="F19" s="269" t="s">
        <v>258</v>
      </c>
      <c r="G19" s="269" t="s">
        <v>258</v>
      </c>
      <c r="H19" s="269"/>
      <c r="I19" s="260" t="s">
        <v>384</v>
      </c>
      <c r="J19" s="260" t="s">
        <v>385</v>
      </c>
      <c r="K19" s="260" t="s">
        <v>522</v>
      </c>
      <c r="L19" s="260"/>
      <c r="M19" s="260"/>
    </row>
    <row r="20" spans="1:14" ht="16.5" customHeight="1">
      <c r="A20" s="20" t="s">
        <v>1079</v>
      </c>
      <c r="B20" s="27" t="s">
        <v>680</v>
      </c>
      <c r="C20" s="27" t="s">
        <v>680</v>
      </c>
      <c r="D20" s="27" t="s">
        <v>680</v>
      </c>
      <c r="E20" s="26" t="s">
        <v>680</v>
      </c>
      <c r="F20" s="26" t="s">
        <v>680</v>
      </c>
      <c r="G20" s="26" t="s">
        <v>680</v>
      </c>
      <c r="H20" s="26"/>
      <c r="I20" s="160" t="s">
        <v>1081</v>
      </c>
      <c r="J20" s="302" t="s">
        <v>1082</v>
      </c>
      <c r="K20" s="160"/>
      <c r="L20" s="160"/>
      <c r="M20" s="160"/>
    </row>
    <row r="21" spans="1:14" ht="16.5" customHeight="1">
      <c r="A21" s="20" t="s">
        <v>1096</v>
      </c>
      <c r="B21" s="279" t="s">
        <v>258</v>
      </c>
      <c r="C21" s="279" t="s">
        <v>258</v>
      </c>
      <c r="D21" s="279" t="s">
        <v>258</v>
      </c>
      <c r="E21" s="57" t="s">
        <v>258</v>
      </c>
      <c r="F21" s="57" t="s">
        <v>258</v>
      </c>
      <c r="G21" s="57" t="s">
        <v>258</v>
      </c>
      <c r="H21" s="57" t="s">
        <v>258</v>
      </c>
      <c r="I21" s="281" t="s">
        <v>509</v>
      </c>
      <c r="J21" s="281" t="s">
        <v>510</v>
      </c>
      <c r="K21" s="281" t="s">
        <v>295</v>
      </c>
      <c r="L21" s="281" t="s">
        <v>313</v>
      </c>
      <c r="M21" s="281"/>
    </row>
    <row r="22" spans="1:14" ht="16.5" customHeight="1">
      <c r="A22" s="20" t="s">
        <v>1109</v>
      </c>
      <c r="B22" s="279" t="s">
        <v>258</v>
      </c>
      <c r="C22" s="279" t="s">
        <v>258</v>
      </c>
      <c r="D22" s="279" t="s">
        <v>258</v>
      </c>
      <c r="E22" s="57" t="s">
        <v>258</v>
      </c>
      <c r="F22" s="57" t="s">
        <v>258</v>
      </c>
      <c r="G22" s="57" t="s">
        <v>258</v>
      </c>
      <c r="H22" s="57"/>
      <c r="I22" s="58"/>
      <c r="J22" s="58"/>
      <c r="K22" s="58"/>
      <c r="L22" s="58"/>
      <c r="M22" s="58"/>
    </row>
    <row r="23" spans="1:14" ht="27">
      <c r="A23" s="20" t="s">
        <v>1181</v>
      </c>
      <c r="B23" s="27" t="s">
        <v>680</v>
      </c>
      <c r="C23" s="27" t="s">
        <v>680</v>
      </c>
      <c r="D23" s="27" t="s">
        <v>680</v>
      </c>
      <c r="E23" s="26" t="s">
        <v>680</v>
      </c>
      <c r="F23" s="26" t="s">
        <v>680</v>
      </c>
      <c r="G23" s="26" t="s">
        <v>680</v>
      </c>
      <c r="H23" s="26"/>
      <c r="I23" s="65" t="s">
        <v>1195</v>
      </c>
      <c r="J23" s="65" t="s">
        <v>1196</v>
      </c>
      <c r="K23" s="142" t="s">
        <v>1197</v>
      </c>
      <c r="L23" s="65"/>
      <c r="M23" s="65"/>
    </row>
    <row r="24" spans="1:14" ht="16.5" customHeight="1">
      <c r="A24" s="20" t="s">
        <v>1237</v>
      </c>
      <c r="B24" s="27" t="s">
        <v>258</v>
      </c>
      <c r="C24" s="27" t="s">
        <v>258</v>
      </c>
      <c r="D24" s="27" t="s">
        <v>258</v>
      </c>
      <c r="E24" s="26" t="s">
        <v>258</v>
      </c>
      <c r="F24" s="26"/>
      <c r="G24" s="26"/>
      <c r="H24" s="26"/>
      <c r="I24" s="160" t="s">
        <v>1246</v>
      </c>
      <c r="J24" s="160" t="s">
        <v>1247</v>
      </c>
      <c r="K24" s="160" t="s">
        <v>1248</v>
      </c>
      <c r="L24" s="160"/>
      <c r="M24" s="160"/>
    </row>
    <row r="25" spans="1:14" ht="16.5" customHeight="1">
      <c r="A25" s="20" t="s">
        <v>1284</v>
      </c>
      <c r="B25" s="27" t="s">
        <v>258</v>
      </c>
      <c r="C25" s="27" t="s">
        <v>258</v>
      </c>
      <c r="D25" s="27" t="s">
        <v>258</v>
      </c>
      <c r="E25" s="26" t="s">
        <v>258</v>
      </c>
      <c r="F25" s="26" t="s">
        <v>258</v>
      </c>
      <c r="G25" s="26" t="s">
        <v>258</v>
      </c>
      <c r="H25" s="26"/>
      <c r="I25" s="160" t="s">
        <v>1292</v>
      </c>
      <c r="J25" s="160" t="s">
        <v>1293</v>
      </c>
      <c r="K25" s="25"/>
      <c r="L25" s="25"/>
      <c r="M25" s="25"/>
    </row>
    <row r="26" spans="1:14" ht="16.5" customHeight="1">
      <c r="A26" s="20" t="s">
        <v>1310</v>
      </c>
      <c r="B26" s="27" t="s">
        <v>258</v>
      </c>
      <c r="C26" s="27" t="s">
        <v>258</v>
      </c>
      <c r="D26" s="27" t="s">
        <v>258</v>
      </c>
      <c r="E26" s="26" t="s">
        <v>258</v>
      </c>
      <c r="F26" s="26" t="s">
        <v>258</v>
      </c>
      <c r="G26" s="26" t="s">
        <v>258</v>
      </c>
      <c r="H26" s="26"/>
      <c r="I26" s="160"/>
      <c r="J26" s="160"/>
      <c r="K26" s="160"/>
      <c r="L26" s="160"/>
      <c r="M26" s="160"/>
    </row>
    <row r="27" spans="1:14" ht="16.5" customHeight="1">
      <c r="A27" s="20" t="s">
        <v>1330</v>
      </c>
      <c r="B27" s="27" t="s">
        <v>680</v>
      </c>
      <c r="C27" s="27" t="s">
        <v>680</v>
      </c>
      <c r="D27" s="27" t="s">
        <v>680</v>
      </c>
      <c r="E27" s="27" t="s">
        <v>680</v>
      </c>
      <c r="F27" s="27"/>
      <c r="G27" s="27" t="s">
        <v>680</v>
      </c>
      <c r="H27" s="26"/>
      <c r="I27" s="160" t="s">
        <v>1341</v>
      </c>
      <c r="J27" s="160" t="s">
        <v>1342</v>
      </c>
      <c r="K27" s="160" t="s">
        <v>1343</v>
      </c>
      <c r="L27" s="160" t="s">
        <v>1344</v>
      </c>
      <c r="M27" s="160" t="s">
        <v>1345</v>
      </c>
    </row>
    <row r="28" spans="1:14" ht="16.5" customHeight="1">
      <c r="A28" s="20" t="s">
        <v>1363</v>
      </c>
      <c r="B28" s="27" t="s">
        <v>258</v>
      </c>
      <c r="C28" s="27" t="s">
        <v>258</v>
      </c>
      <c r="D28" s="27" t="s">
        <v>258</v>
      </c>
      <c r="E28" s="27" t="s">
        <v>258</v>
      </c>
      <c r="F28" s="26"/>
      <c r="G28" s="27" t="s">
        <v>258</v>
      </c>
      <c r="H28" s="26"/>
      <c r="I28" s="65" t="s">
        <v>1375</v>
      </c>
      <c r="J28" s="65" t="s">
        <v>1376</v>
      </c>
      <c r="K28" s="65" t="s">
        <v>1377</v>
      </c>
      <c r="L28" s="65"/>
      <c r="M28" s="65"/>
    </row>
    <row r="29" spans="1:14" ht="16.5" customHeight="1">
      <c r="A29" s="20" t="s">
        <v>1395</v>
      </c>
      <c r="B29" s="27" t="s">
        <v>258</v>
      </c>
      <c r="C29" s="27" t="s">
        <v>258</v>
      </c>
      <c r="D29" s="27" t="s">
        <v>258</v>
      </c>
      <c r="E29" s="27" t="s">
        <v>258</v>
      </c>
      <c r="F29" s="27" t="s">
        <v>258</v>
      </c>
      <c r="G29" s="27" t="s">
        <v>258</v>
      </c>
      <c r="H29" s="26"/>
      <c r="I29" s="160"/>
      <c r="J29" s="160"/>
      <c r="K29" s="160"/>
      <c r="L29" s="160"/>
      <c r="M29" s="160"/>
    </row>
    <row r="30" spans="1:14" ht="16.5" customHeight="1">
      <c r="A30" s="20" t="s">
        <v>1429</v>
      </c>
      <c r="B30" s="27" t="s">
        <v>258</v>
      </c>
      <c r="C30" s="27" t="s">
        <v>258</v>
      </c>
      <c r="D30" s="27" t="s">
        <v>258</v>
      </c>
      <c r="E30" s="26" t="s">
        <v>258</v>
      </c>
      <c r="F30" s="26"/>
      <c r="G30" s="26"/>
      <c r="H30" s="26"/>
      <c r="I30" s="160" t="s">
        <v>1440</v>
      </c>
      <c r="J30" s="160" t="s">
        <v>1441</v>
      </c>
      <c r="K30" s="160" t="s">
        <v>1442</v>
      </c>
      <c r="L30" s="160"/>
      <c r="M30" s="160"/>
    </row>
    <row r="31" spans="1:14" ht="16.5" customHeight="1">
      <c r="A31" s="20" t="s">
        <v>25</v>
      </c>
      <c r="B31" s="27" t="s">
        <v>258</v>
      </c>
      <c r="C31" s="27" t="s">
        <v>258</v>
      </c>
      <c r="D31" s="27" t="s">
        <v>258</v>
      </c>
      <c r="E31" s="26" t="s">
        <v>258</v>
      </c>
      <c r="F31" s="26"/>
      <c r="G31" s="26" t="s">
        <v>258</v>
      </c>
      <c r="H31" s="26"/>
      <c r="I31" s="160"/>
      <c r="J31" s="160"/>
      <c r="K31" s="160"/>
      <c r="L31" s="160"/>
      <c r="M31" s="160"/>
    </row>
    <row r="32" spans="1:14" ht="16.5" customHeight="1">
      <c r="A32" s="20" t="s">
        <v>1481</v>
      </c>
      <c r="B32" s="27" t="s">
        <v>1488</v>
      </c>
      <c r="C32" s="27" t="s">
        <v>1488</v>
      </c>
      <c r="D32" s="27" t="s">
        <v>1488</v>
      </c>
      <c r="E32" s="26" t="s">
        <v>1488</v>
      </c>
      <c r="F32" s="26"/>
      <c r="G32" s="26" t="s">
        <v>1488</v>
      </c>
      <c r="H32" s="26"/>
      <c r="I32" s="160" t="s">
        <v>1440</v>
      </c>
      <c r="J32" s="160"/>
      <c r="K32" s="160"/>
      <c r="L32" s="160"/>
      <c r="M32" s="160"/>
    </row>
    <row r="33" spans="1:13" ht="16.5" customHeight="1">
      <c r="A33" s="20" t="s">
        <v>1506</v>
      </c>
      <c r="B33" s="26" t="s">
        <v>258</v>
      </c>
      <c r="C33" s="26" t="s">
        <v>258</v>
      </c>
      <c r="D33" s="26" t="s">
        <v>1511</v>
      </c>
      <c r="E33" s="27" t="s">
        <v>258</v>
      </c>
      <c r="F33" s="26"/>
      <c r="G33" s="27" t="s">
        <v>258</v>
      </c>
      <c r="H33" s="27"/>
      <c r="I33" s="160"/>
      <c r="J33" s="160"/>
      <c r="K33" s="160"/>
      <c r="L33" s="160"/>
      <c r="M33" s="160"/>
    </row>
    <row r="34" spans="1:13" ht="27">
      <c r="A34" s="20" t="s">
        <v>1551</v>
      </c>
      <c r="B34" s="201" t="s">
        <v>258</v>
      </c>
      <c r="C34" s="201" t="s">
        <v>258</v>
      </c>
      <c r="D34" s="201" t="s">
        <v>258</v>
      </c>
      <c r="E34" s="33" t="s">
        <v>258</v>
      </c>
      <c r="F34" s="33"/>
      <c r="G34" s="33" t="s">
        <v>258</v>
      </c>
      <c r="H34" s="33"/>
      <c r="I34" s="206" t="s">
        <v>1559</v>
      </c>
      <c r="J34" s="206" t="s">
        <v>1560</v>
      </c>
      <c r="K34" s="227" t="s">
        <v>1561</v>
      </c>
      <c r="L34" s="227" t="s">
        <v>1562</v>
      </c>
      <c r="M34" s="206"/>
    </row>
    <row r="35" spans="1:13" ht="16.5" customHeight="1">
      <c r="A35" s="20" t="s">
        <v>1590</v>
      </c>
      <c r="B35" s="27" t="s">
        <v>258</v>
      </c>
      <c r="C35" s="27" t="s">
        <v>258</v>
      </c>
      <c r="D35" s="27" t="s">
        <v>258</v>
      </c>
      <c r="E35" s="27" t="s">
        <v>258</v>
      </c>
      <c r="F35" s="26"/>
      <c r="G35" s="27" t="s">
        <v>258</v>
      </c>
      <c r="H35" s="26"/>
      <c r="I35" s="160" t="s">
        <v>986</v>
      </c>
      <c r="J35" s="160" t="s">
        <v>987</v>
      </c>
      <c r="K35" s="160" t="s">
        <v>1594</v>
      </c>
      <c r="L35" s="160" t="s">
        <v>1595</v>
      </c>
      <c r="M35" s="160" t="s">
        <v>1596</v>
      </c>
    </row>
    <row r="36" spans="1:13" ht="16.5" customHeight="1">
      <c r="A36" s="20" t="s">
        <v>1621</v>
      </c>
      <c r="B36" s="27" t="s">
        <v>258</v>
      </c>
      <c r="C36" s="27" t="s">
        <v>258</v>
      </c>
      <c r="D36" s="27" t="s">
        <v>258</v>
      </c>
      <c r="E36" s="26" t="s">
        <v>258</v>
      </c>
      <c r="F36" s="26"/>
      <c r="G36" s="26" t="s">
        <v>258</v>
      </c>
      <c r="H36" s="26"/>
      <c r="I36" s="160" t="s">
        <v>449</v>
      </c>
      <c r="J36" s="160"/>
      <c r="K36" s="160"/>
      <c r="L36" s="160"/>
      <c r="M36" s="160"/>
    </row>
    <row r="37" spans="1:13" ht="16.5" customHeight="1">
      <c r="A37" s="20" t="s">
        <v>1634</v>
      </c>
      <c r="B37" s="27" t="s">
        <v>258</v>
      </c>
      <c r="C37" s="27" t="s">
        <v>258</v>
      </c>
      <c r="D37" s="27" t="s">
        <v>258</v>
      </c>
      <c r="E37" s="26" t="s">
        <v>258</v>
      </c>
      <c r="F37" s="26"/>
      <c r="G37" s="26" t="s">
        <v>258</v>
      </c>
      <c r="H37" s="26"/>
      <c r="I37" s="160" t="s">
        <v>1440</v>
      </c>
      <c r="J37" s="160" t="s">
        <v>1640</v>
      </c>
      <c r="K37" s="160"/>
      <c r="L37" s="160"/>
      <c r="M37" s="160"/>
    </row>
    <row r="38" spans="1:13" ht="16.5" customHeight="1">
      <c r="A38" s="20" t="s">
        <v>151</v>
      </c>
      <c r="B38" s="279" t="s">
        <v>680</v>
      </c>
      <c r="C38" s="279" t="s">
        <v>680</v>
      </c>
      <c r="D38" s="279" t="s">
        <v>680</v>
      </c>
      <c r="E38" s="57" t="s">
        <v>680</v>
      </c>
      <c r="F38" s="57"/>
      <c r="G38" s="57" t="s">
        <v>680</v>
      </c>
      <c r="H38" s="57"/>
      <c r="I38" s="58"/>
      <c r="J38" s="58"/>
      <c r="K38" s="58"/>
      <c r="L38" s="58"/>
      <c r="M38" s="58"/>
    </row>
    <row r="39" spans="1:13" ht="16.5" customHeight="1">
      <c r="A39" s="20" t="s">
        <v>171</v>
      </c>
      <c r="B39" s="27" t="s">
        <v>258</v>
      </c>
      <c r="C39" s="27" t="s">
        <v>258</v>
      </c>
      <c r="D39" s="27" t="s">
        <v>258</v>
      </c>
      <c r="E39" s="26" t="s">
        <v>258</v>
      </c>
      <c r="F39" s="26"/>
      <c r="G39" s="26" t="s">
        <v>258</v>
      </c>
      <c r="H39" s="26"/>
      <c r="I39" s="160"/>
      <c r="J39" s="160"/>
      <c r="K39" s="160"/>
      <c r="L39" s="160"/>
      <c r="M39" s="160"/>
    </row>
    <row r="40" spans="1:13" ht="16.5" customHeight="1">
      <c r="A40" s="20" t="s">
        <v>1696</v>
      </c>
      <c r="B40" s="27" t="s">
        <v>258</v>
      </c>
      <c r="C40" s="27" t="s">
        <v>258</v>
      </c>
      <c r="D40" s="27" t="s">
        <v>258</v>
      </c>
      <c r="E40" s="27" t="s">
        <v>258</v>
      </c>
      <c r="F40" s="27"/>
      <c r="G40" s="27" t="s">
        <v>258</v>
      </c>
      <c r="H40" s="26"/>
      <c r="I40" s="160"/>
      <c r="J40" s="160"/>
      <c r="K40" s="160"/>
      <c r="L40" s="160"/>
      <c r="M40" s="160"/>
    </row>
    <row r="41" spans="1:13" ht="27">
      <c r="A41" s="20" t="s">
        <v>1705</v>
      </c>
      <c r="B41" s="27" t="s">
        <v>258</v>
      </c>
      <c r="C41" s="27" t="s">
        <v>258</v>
      </c>
      <c r="D41" s="27" t="s">
        <v>258</v>
      </c>
      <c r="E41" s="27" t="s">
        <v>258</v>
      </c>
      <c r="F41" s="27" t="s">
        <v>258</v>
      </c>
      <c r="G41" s="27" t="s">
        <v>258</v>
      </c>
      <c r="H41" s="26"/>
      <c r="I41" s="160" t="s">
        <v>1718</v>
      </c>
      <c r="J41" s="142" t="s">
        <v>1719</v>
      </c>
      <c r="K41" s="160" t="s">
        <v>1720</v>
      </c>
      <c r="L41" s="160" t="s">
        <v>1721</v>
      </c>
      <c r="M41" s="160"/>
    </row>
    <row r="42" spans="1:13" ht="16.5" customHeight="1">
      <c r="A42" s="20" t="s">
        <v>1736</v>
      </c>
      <c r="B42" s="27" t="s">
        <v>258</v>
      </c>
      <c r="C42" s="27" t="s">
        <v>258</v>
      </c>
      <c r="D42" s="27" t="s">
        <v>258</v>
      </c>
      <c r="E42" s="26" t="s">
        <v>258</v>
      </c>
      <c r="F42" s="26"/>
      <c r="G42" s="26" t="s">
        <v>258</v>
      </c>
      <c r="H42" s="26"/>
      <c r="I42" s="160" t="s">
        <v>1747</v>
      </c>
      <c r="J42" s="160" t="s">
        <v>1748</v>
      </c>
      <c r="K42" s="160" t="s">
        <v>1749</v>
      </c>
      <c r="L42" s="160" t="s">
        <v>1750</v>
      </c>
      <c r="M42" s="160" t="s">
        <v>1751</v>
      </c>
    </row>
    <row r="43" spans="1:13">
      <c r="A43" s="20" t="s">
        <v>1759</v>
      </c>
      <c r="B43" s="180" t="s">
        <v>258</v>
      </c>
      <c r="C43" s="180" t="s">
        <v>258</v>
      </c>
      <c r="D43" s="180" t="s">
        <v>258</v>
      </c>
      <c r="E43" s="179" t="s">
        <v>258</v>
      </c>
      <c r="F43" s="179"/>
      <c r="G43" s="179"/>
      <c r="H43" s="179"/>
      <c r="I43" s="178"/>
      <c r="J43" s="178"/>
      <c r="K43" s="178"/>
      <c r="L43" s="178"/>
      <c r="M43" s="178"/>
    </row>
    <row r="44" spans="1:13" ht="16.5" customHeight="1">
      <c r="A44" s="20" t="s">
        <v>1771</v>
      </c>
      <c r="B44" s="27"/>
      <c r="C44" s="27"/>
      <c r="D44" s="27" t="s">
        <v>258</v>
      </c>
      <c r="E44" s="27" t="s">
        <v>258</v>
      </c>
      <c r="F44" s="57"/>
      <c r="G44" s="27" t="s">
        <v>258</v>
      </c>
      <c r="H44" s="57"/>
      <c r="I44" s="160" t="s">
        <v>986</v>
      </c>
      <c r="J44" s="160" t="s">
        <v>1778</v>
      </c>
      <c r="K44" s="160" t="s">
        <v>985</v>
      </c>
      <c r="L44" s="160"/>
      <c r="M44" s="281"/>
    </row>
    <row r="45" spans="1:13" ht="16.5" customHeight="1">
      <c r="A45" s="20" t="s">
        <v>1787</v>
      </c>
      <c r="B45" s="27" t="s">
        <v>258</v>
      </c>
      <c r="C45" s="27" t="s">
        <v>258</v>
      </c>
      <c r="D45" s="27" t="s">
        <v>258</v>
      </c>
      <c r="E45" s="26" t="s">
        <v>258</v>
      </c>
      <c r="F45" s="26"/>
      <c r="G45" s="26"/>
      <c r="H45" s="26"/>
      <c r="I45" s="160" t="s">
        <v>1595</v>
      </c>
      <c r="J45" s="160"/>
      <c r="K45" s="160"/>
      <c r="L45" s="160"/>
      <c r="M45" s="160"/>
    </row>
    <row r="46" spans="1:13" ht="16.5" customHeight="1">
      <c r="A46" s="20" t="s">
        <v>1801</v>
      </c>
      <c r="B46" s="27" t="s">
        <v>258</v>
      </c>
      <c r="C46" s="27" t="s">
        <v>258</v>
      </c>
      <c r="D46" s="27" t="s">
        <v>258</v>
      </c>
      <c r="E46" s="26" t="s">
        <v>258</v>
      </c>
      <c r="F46" s="57"/>
      <c r="G46" s="26" t="s">
        <v>258</v>
      </c>
      <c r="H46" s="57"/>
      <c r="I46" s="160" t="s">
        <v>985</v>
      </c>
      <c r="J46" s="160" t="s">
        <v>1805</v>
      </c>
      <c r="K46" s="281"/>
      <c r="L46" s="281"/>
      <c r="M46" s="281"/>
    </row>
    <row r="47" spans="1:13" ht="16.5" customHeight="1">
      <c r="A47" s="20" t="s">
        <v>1817</v>
      </c>
      <c r="B47" s="27" t="s">
        <v>680</v>
      </c>
      <c r="C47" s="27" t="s">
        <v>680</v>
      </c>
      <c r="D47" s="27" t="s">
        <v>680</v>
      </c>
      <c r="E47" s="27" t="s">
        <v>680</v>
      </c>
      <c r="F47" s="27" t="s">
        <v>680</v>
      </c>
      <c r="G47" s="27" t="s">
        <v>680</v>
      </c>
      <c r="H47" s="26"/>
      <c r="I47" s="160" t="s">
        <v>985</v>
      </c>
      <c r="J47" s="160" t="s">
        <v>1246</v>
      </c>
      <c r="K47" s="160" t="s">
        <v>522</v>
      </c>
      <c r="L47" s="160" t="s">
        <v>1827</v>
      </c>
      <c r="M47" s="160" t="s">
        <v>1828</v>
      </c>
    </row>
    <row r="48" spans="1:13" ht="16.5" customHeight="1">
      <c r="A48" s="20" t="s">
        <v>1838</v>
      </c>
      <c r="B48" s="27"/>
      <c r="C48" s="27"/>
      <c r="D48" s="27" t="s">
        <v>258</v>
      </c>
      <c r="E48" s="26" t="s">
        <v>258</v>
      </c>
      <c r="F48" s="57"/>
      <c r="G48" s="26"/>
      <c r="H48" s="57"/>
      <c r="I48" s="160" t="s">
        <v>1846</v>
      </c>
      <c r="J48" s="160" t="s">
        <v>1847</v>
      </c>
      <c r="K48" s="160" t="s">
        <v>1848</v>
      </c>
      <c r="L48" s="58"/>
      <c r="M48" s="58"/>
    </row>
    <row r="49" spans="1:13" ht="27">
      <c r="A49" s="20" t="s">
        <v>1866</v>
      </c>
      <c r="B49" s="27" t="s">
        <v>680</v>
      </c>
      <c r="C49" s="27" t="s">
        <v>680</v>
      </c>
      <c r="D49" s="27" t="s">
        <v>680</v>
      </c>
      <c r="E49" s="27" t="s">
        <v>680</v>
      </c>
      <c r="F49" s="27"/>
      <c r="G49" s="27" t="s">
        <v>680</v>
      </c>
      <c r="H49" s="26"/>
      <c r="I49" s="160" t="s">
        <v>1012</v>
      </c>
      <c r="J49" s="142" t="s">
        <v>1082</v>
      </c>
      <c r="K49" s="160" t="s">
        <v>1875</v>
      </c>
      <c r="L49" s="160"/>
      <c r="M49" s="160"/>
    </row>
    <row r="50" spans="1:13" ht="16.5" customHeight="1">
      <c r="A50" s="20" t="s">
        <v>1892</v>
      </c>
      <c r="B50" s="27" t="s">
        <v>258</v>
      </c>
      <c r="C50" s="27"/>
      <c r="D50" s="27" t="s">
        <v>258</v>
      </c>
      <c r="E50" s="26" t="s">
        <v>258</v>
      </c>
      <c r="F50" s="26" t="s">
        <v>258</v>
      </c>
      <c r="G50" s="26" t="s">
        <v>258</v>
      </c>
      <c r="H50" s="26"/>
      <c r="I50" s="160"/>
      <c r="J50" s="160"/>
      <c r="K50" s="160"/>
      <c r="L50" s="160"/>
      <c r="M50" s="160"/>
    </row>
    <row r="51" spans="1:13" ht="16.5" customHeight="1">
      <c r="A51" s="20" t="s">
        <v>1904</v>
      </c>
      <c r="B51" s="27"/>
      <c r="C51" s="27"/>
      <c r="D51" s="27" t="s">
        <v>258</v>
      </c>
      <c r="E51" s="26" t="s">
        <v>258</v>
      </c>
      <c r="F51" s="57"/>
      <c r="G51" s="57" t="s">
        <v>258</v>
      </c>
      <c r="H51" s="57"/>
      <c r="I51" s="160" t="s">
        <v>1907</v>
      </c>
      <c r="J51" s="281" t="s">
        <v>1908</v>
      </c>
      <c r="K51" s="281"/>
      <c r="L51" s="281"/>
      <c r="M51" s="281"/>
    </row>
    <row r="52" spans="1:13" ht="16.5" customHeight="1">
      <c r="A52" s="20" t="s">
        <v>1915</v>
      </c>
      <c r="B52" s="27" t="s">
        <v>258</v>
      </c>
      <c r="C52" s="27" t="s">
        <v>258</v>
      </c>
      <c r="D52" s="27" t="s">
        <v>258</v>
      </c>
      <c r="E52" s="26" t="s">
        <v>258</v>
      </c>
      <c r="F52" s="26"/>
      <c r="G52" s="26" t="s">
        <v>258</v>
      </c>
      <c r="H52" s="26"/>
      <c r="I52" s="160" t="s">
        <v>1917</v>
      </c>
      <c r="J52" s="160"/>
      <c r="K52" s="160"/>
      <c r="L52" s="160"/>
      <c r="M52" s="160"/>
    </row>
    <row r="53" spans="1:13" ht="16.5" customHeight="1">
      <c r="A53" s="20" t="s">
        <v>1929</v>
      </c>
      <c r="B53" s="27" t="s">
        <v>258</v>
      </c>
      <c r="C53" s="27"/>
      <c r="D53" s="27" t="s">
        <v>258</v>
      </c>
      <c r="E53" s="26" t="s">
        <v>258</v>
      </c>
      <c r="F53" s="26"/>
      <c r="G53" s="26"/>
      <c r="H53" s="26"/>
      <c r="I53" s="160" t="s">
        <v>1930</v>
      </c>
      <c r="J53" s="160" t="s">
        <v>522</v>
      </c>
      <c r="K53" s="160" t="s">
        <v>1594</v>
      </c>
      <c r="L53" s="160" t="s">
        <v>1931</v>
      </c>
      <c r="M53" s="160"/>
    </row>
    <row r="54" spans="1:13" ht="16.5" customHeight="1">
      <c r="A54" s="20" t="s">
        <v>1941</v>
      </c>
      <c r="B54" s="27" t="s">
        <v>258</v>
      </c>
      <c r="C54" s="27" t="s">
        <v>258</v>
      </c>
      <c r="D54" s="27" t="s">
        <v>258</v>
      </c>
      <c r="E54" s="26" t="s">
        <v>258</v>
      </c>
      <c r="F54" s="26" t="s">
        <v>258</v>
      </c>
      <c r="G54" s="26"/>
      <c r="H54" s="26"/>
      <c r="I54" s="160" t="s">
        <v>1081</v>
      </c>
      <c r="J54" s="160"/>
      <c r="K54" s="160"/>
      <c r="L54" s="160"/>
      <c r="M54" s="160"/>
    </row>
    <row r="55" spans="1:13" ht="16.5" customHeight="1">
      <c r="A55" s="20" t="s">
        <v>1947</v>
      </c>
      <c r="B55" s="27" t="s">
        <v>258</v>
      </c>
      <c r="C55" s="27"/>
      <c r="D55" s="27"/>
      <c r="E55" s="26" t="s">
        <v>258</v>
      </c>
      <c r="F55" s="26"/>
      <c r="G55" s="26"/>
      <c r="H55" s="26"/>
      <c r="I55" s="160"/>
      <c r="J55" s="160"/>
      <c r="K55" s="160"/>
      <c r="L55" s="160"/>
      <c r="M55" s="160"/>
    </row>
    <row r="56" spans="1:13" ht="16.5" customHeight="1">
      <c r="A56" s="20" t="s">
        <v>1953</v>
      </c>
      <c r="B56" s="27"/>
      <c r="C56" s="27" t="s">
        <v>258</v>
      </c>
      <c r="D56" s="27" t="s">
        <v>258</v>
      </c>
      <c r="E56" s="26" t="s">
        <v>258</v>
      </c>
      <c r="F56" s="26"/>
      <c r="G56" s="26"/>
      <c r="H56" s="26"/>
      <c r="I56" s="160"/>
      <c r="J56" s="160"/>
      <c r="K56" s="160"/>
      <c r="L56" s="160"/>
      <c r="M56" s="160"/>
    </row>
    <row r="57" spans="1:13" ht="16.5" customHeight="1">
      <c r="A57" s="20" t="s">
        <v>1964</v>
      </c>
      <c r="B57" s="27" t="s">
        <v>258</v>
      </c>
      <c r="C57" s="27" t="s">
        <v>258</v>
      </c>
      <c r="D57" s="27" t="s">
        <v>258</v>
      </c>
      <c r="E57" s="26" t="s">
        <v>258</v>
      </c>
      <c r="F57" s="26"/>
      <c r="G57" s="26" t="s">
        <v>258</v>
      </c>
      <c r="H57" s="26"/>
      <c r="I57" s="160" t="s">
        <v>1971</v>
      </c>
      <c r="J57" s="160" t="s">
        <v>1972</v>
      </c>
      <c r="K57" s="619" t="s">
        <v>1973</v>
      </c>
      <c r="L57" s="160" t="s">
        <v>1974</v>
      </c>
      <c r="M57" s="160" t="s">
        <v>1975</v>
      </c>
    </row>
    <row r="58" spans="1:13" ht="16.5" customHeight="1">
      <c r="A58" s="20" t="s">
        <v>1987</v>
      </c>
      <c r="B58" s="27" t="s">
        <v>258</v>
      </c>
      <c r="C58" s="27" t="s">
        <v>258</v>
      </c>
      <c r="D58" s="27"/>
      <c r="E58" s="26" t="s">
        <v>258</v>
      </c>
      <c r="F58" s="26"/>
      <c r="G58" s="26" t="s">
        <v>258</v>
      </c>
      <c r="H58" s="26"/>
      <c r="I58" s="160"/>
      <c r="J58" s="160"/>
      <c r="K58" s="160"/>
      <c r="L58" s="160"/>
      <c r="M58" s="160"/>
    </row>
  </sheetData>
  <mergeCells count="10">
    <mergeCell ref="A2:A4"/>
    <mergeCell ref="B2:M2"/>
    <mergeCell ref="B3:B4"/>
    <mergeCell ref="C3:C4"/>
    <mergeCell ref="D3:D4"/>
    <mergeCell ref="E3:E4"/>
    <mergeCell ref="F3:F4"/>
    <mergeCell ref="I3:M3"/>
    <mergeCell ref="G3:G4"/>
    <mergeCell ref="H3:H4"/>
  </mergeCells>
  <phoneticPr fontId="8"/>
  <printOptions horizontalCentered="1"/>
  <pageMargins left="0.78740157480314965" right="0.78740157480314965" top="0.59055118110236227" bottom="0.59055118110236227" header="0.51181102362204722" footer="0.51181102362204722"/>
  <pageSetup paperSize="9" scale="70" orientation="landscape" r:id="rId1"/>
  <headerFooter alignWithMargins="0">
    <oddFooter>&amp;C&amp;P</oddFooter>
  </headerFooter>
  <rowBreaks count="1" manualBreakCount="1">
    <brk id="41" max="12"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56"/>
  <sheetViews>
    <sheetView showZeros="0" view="pageBreakPreview" zoomScale="85" zoomScaleNormal="80" zoomScaleSheetLayoutView="85" workbookViewId="0">
      <pane ySplit="2" topLeftCell="A3" activePane="bottomLeft" state="frozen"/>
      <selection activeCell="G26" sqref="G26"/>
      <selection pane="bottomLeft" activeCell="A2" sqref="A2"/>
    </sheetView>
  </sheetViews>
  <sheetFormatPr defaultRowHeight="13.5"/>
  <cols>
    <col min="1" max="1" width="14.625" style="34" customWidth="1"/>
    <col min="2" max="2" width="70.5" style="34" customWidth="1"/>
    <col min="3" max="3" width="111.125" style="34" customWidth="1"/>
    <col min="4" max="16384" width="9" style="34"/>
  </cols>
  <sheetData>
    <row r="1" spans="1:3" ht="31.5" customHeight="1">
      <c r="A1" s="44" t="s">
        <v>2195</v>
      </c>
    </row>
    <row r="2" spans="1:3" ht="24" customHeight="1">
      <c r="A2" s="90" t="s">
        <v>56</v>
      </c>
      <c r="B2" s="90" t="s">
        <v>80</v>
      </c>
      <c r="C2" s="90" t="s">
        <v>75</v>
      </c>
    </row>
    <row r="3" spans="1:3">
      <c r="A3" s="141" t="s">
        <v>157</v>
      </c>
      <c r="B3" s="159" t="s">
        <v>288</v>
      </c>
      <c r="C3" s="99"/>
    </row>
    <row r="4" spans="1:3">
      <c r="A4" s="20" t="s">
        <v>158</v>
      </c>
      <c r="B4" s="159" t="s">
        <v>271</v>
      </c>
      <c r="C4" s="99"/>
    </row>
    <row r="5" spans="1:3">
      <c r="A5" s="20" t="s">
        <v>608</v>
      </c>
      <c r="B5" s="159" t="s">
        <v>616</v>
      </c>
      <c r="C5" s="99" t="s">
        <v>617</v>
      </c>
    </row>
    <row r="6" spans="1:3">
      <c r="A6" s="20" t="s">
        <v>664</v>
      </c>
      <c r="B6" s="159" t="s">
        <v>674</v>
      </c>
      <c r="C6" s="99" t="s">
        <v>675</v>
      </c>
    </row>
    <row r="7" spans="1:3" ht="54">
      <c r="A7" s="20" t="s">
        <v>691</v>
      </c>
      <c r="B7" s="158" t="s">
        <v>2149</v>
      </c>
      <c r="C7" s="99" t="s">
        <v>2150</v>
      </c>
    </row>
    <row r="8" spans="1:3" ht="99" customHeight="1">
      <c r="A8" s="20" t="s">
        <v>721</v>
      </c>
      <c r="B8" s="99" t="s">
        <v>2094</v>
      </c>
      <c r="C8" s="99" t="s">
        <v>2095</v>
      </c>
    </row>
    <row r="9" spans="1:3">
      <c r="A9" s="20" t="s">
        <v>36</v>
      </c>
      <c r="B9" s="159" t="s">
        <v>342</v>
      </c>
      <c r="C9" s="99"/>
    </row>
    <row r="10" spans="1:3">
      <c r="A10" s="20" t="s">
        <v>811</v>
      </c>
      <c r="B10" s="59" t="s">
        <v>836</v>
      </c>
      <c r="C10" s="99" t="s">
        <v>842</v>
      </c>
    </row>
    <row r="11" spans="1:3" ht="53.25" customHeight="1">
      <c r="A11" s="20" t="s">
        <v>879</v>
      </c>
      <c r="B11" s="159" t="s">
        <v>888</v>
      </c>
      <c r="C11" s="307" t="s">
        <v>889</v>
      </c>
    </row>
    <row r="12" spans="1:3">
      <c r="A12" s="20" t="s">
        <v>902</v>
      </c>
      <c r="B12" s="159" t="s">
        <v>916</v>
      </c>
      <c r="C12" s="99" t="s">
        <v>917</v>
      </c>
    </row>
    <row r="13" spans="1:3">
      <c r="A13" s="20" t="s">
        <v>949</v>
      </c>
      <c r="B13" s="159" t="s">
        <v>951</v>
      </c>
      <c r="C13" s="99" t="s">
        <v>952</v>
      </c>
    </row>
    <row r="14" spans="1:3" ht="62.25" customHeight="1">
      <c r="A14" s="20" t="s">
        <v>39</v>
      </c>
      <c r="B14" s="158" t="s">
        <v>988</v>
      </c>
      <c r="C14" s="99" t="s">
        <v>989</v>
      </c>
    </row>
    <row r="15" spans="1:3">
      <c r="A15" s="20" t="s">
        <v>1003</v>
      </c>
      <c r="B15" s="159" t="s">
        <v>1016</v>
      </c>
      <c r="C15" s="99" t="s">
        <v>1017</v>
      </c>
    </row>
    <row r="16" spans="1:3">
      <c r="A16" s="20" t="s">
        <v>1035</v>
      </c>
      <c r="B16" s="159" t="s">
        <v>1046</v>
      </c>
      <c r="C16" s="99" t="s">
        <v>1047</v>
      </c>
    </row>
    <row r="17" spans="1:3" ht="55.5" customHeight="1">
      <c r="A17" s="20" t="s">
        <v>0</v>
      </c>
      <c r="B17" s="271" t="s">
        <v>386</v>
      </c>
      <c r="C17" s="308" t="s">
        <v>387</v>
      </c>
    </row>
    <row r="18" spans="1:3">
      <c r="A18" s="20" t="s">
        <v>1073</v>
      </c>
      <c r="B18" s="159" t="s">
        <v>1078</v>
      </c>
      <c r="C18" s="99" t="s">
        <v>1083</v>
      </c>
    </row>
    <row r="19" spans="1:3" ht="117.75" customHeight="1">
      <c r="A19" s="20" t="s">
        <v>1096</v>
      </c>
      <c r="B19" s="158" t="s">
        <v>511</v>
      </c>
      <c r="C19" s="99" t="s">
        <v>512</v>
      </c>
    </row>
    <row r="20" spans="1:3">
      <c r="A20" s="20" t="s">
        <v>156</v>
      </c>
      <c r="B20" s="296" t="s">
        <v>292</v>
      </c>
      <c r="C20" s="309"/>
    </row>
    <row r="21" spans="1:3">
      <c r="A21" s="20" t="s">
        <v>1182</v>
      </c>
      <c r="B21" s="159" t="s">
        <v>1198</v>
      </c>
      <c r="C21" s="99" t="s">
        <v>1199</v>
      </c>
    </row>
    <row r="22" spans="1:3">
      <c r="A22" s="20" t="s">
        <v>1237</v>
      </c>
      <c r="B22" s="208" t="s">
        <v>1249</v>
      </c>
      <c r="C22" s="99" t="s">
        <v>2161</v>
      </c>
    </row>
    <row r="23" spans="1:3">
      <c r="A23" s="20" t="s">
        <v>1284</v>
      </c>
      <c r="B23" s="159" t="s">
        <v>1294</v>
      </c>
      <c r="C23" s="99" t="s">
        <v>1295</v>
      </c>
    </row>
    <row r="24" spans="1:3" ht="27">
      <c r="A24" s="20" t="s">
        <v>1310</v>
      </c>
      <c r="B24" s="159" t="s">
        <v>1317</v>
      </c>
      <c r="C24" s="99" t="s">
        <v>1318</v>
      </c>
    </row>
    <row r="25" spans="1:3" ht="51.75" customHeight="1">
      <c r="A25" s="20" t="s">
        <v>1330</v>
      </c>
      <c r="B25" s="158" t="s">
        <v>1346</v>
      </c>
      <c r="C25" s="99" t="s">
        <v>1347</v>
      </c>
    </row>
    <row r="26" spans="1:3">
      <c r="A26" s="20" t="s">
        <v>1363</v>
      </c>
      <c r="B26" s="159" t="s">
        <v>448</v>
      </c>
      <c r="C26" s="99" t="s">
        <v>1378</v>
      </c>
    </row>
    <row r="27" spans="1:3">
      <c r="A27" s="20" t="s">
        <v>67</v>
      </c>
      <c r="B27" s="176" t="s">
        <v>271</v>
      </c>
      <c r="C27" s="99"/>
    </row>
    <row r="28" spans="1:3" ht="39" customHeight="1">
      <c r="A28" s="20" t="s">
        <v>1429</v>
      </c>
      <c r="B28" s="159" t="s">
        <v>1443</v>
      </c>
      <c r="C28" s="99" t="s">
        <v>1444</v>
      </c>
    </row>
    <row r="29" spans="1:3" ht="54">
      <c r="A29" s="20" t="s">
        <v>25</v>
      </c>
      <c r="B29" s="99" t="s">
        <v>2088</v>
      </c>
      <c r="C29" s="99" t="s">
        <v>2089</v>
      </c>
    </row>
    <row r="30" spans="1:3" ht="26.25" customHeight="1">
      <c r="A30" s="20" t="s">
        <v>1481</v>
      </c>
      <c r="B30" s="159" t="s">
        <v>1490</v>
      </c>
      <c r="C30" s="307" t="s">
        <v>1491</v>
      </c>
    </row>
    <row r="31" spans="1:3">
      <c r="A31" s="20" t="s">
        <v>1506</v>
      </c>
      <c r="B31" s="158" t="s">
        <v>1512</v>
      </c>
      <c r="C31" s="99" t="s">
        <v>1513</v>
      </c>
    </row>
    <row r="32" spans="1:3">
      <c r="A32" s="20" t="s">
        <v>1551</v>
      </c>
      <c r="B32" s="208" t="s">
        <v>1563</v>
      </c>
      <c r="C32" s="99" t="s">
        <v>1564</v>
      </c>
    </row>
    <row r="33" spans="1:3" ht="27">
      <c r="A33" s="20" t="s">
        <v>1590</v>
      </c>
      <c r="B33" s="159" t="s">
        <v>1597</v>
      </c>
      <c r="C33" s="99" t="s">
        <v>1598</v>
      </c>
    </row>
    <row r="34" spans="1:3" ht="93.75" customHeight="1">
      <c r="A34" s="20" t="s">
        <v>1621</v>
      </c>
      <c r="B34" s="158" t="s">
        <v>2022</v>
      </c>
      <c r="C34" s="99" t="s">
        <v>2023</v>
      </c>
    </row>
    <row r="35" spans="1:3" ht="27">
      <c r="A35" s="20" t="s">
        <v>1634</v>
      </c>
      <c r="B35" s="159" t="s">
        <v>1641</v>
      </c>
      <c r="C35" s="99" t="s">
        <v>1642</v>
      </c>
    </row>
    <row r="36" spans="1:3">
      <c r="A36" s="20" t="s">
        <v>151</v>
      </c>
      <c r="B36" s="296" t="s">
        <v>1666</v>
      </c>
      <c r="C36" s="309" t="s">
        <v>1667</v>
      </c>
    </row>
    <row r="37" spans="1:3">
      <c r="A37" s="20" t="s">
        <v>171</v>
      </c>
      <c r="B37" s="159" t="s">
        <v>292</v>
      </c>
      <c r="C37" s="99"/>
    </row>
    <row r="38" spans="1:3" ht="27">
      <c r="A38" s="20" t="s">
        <v>172</v>
      </c>
      <c r="B38" s="158" t="s">
        <v>367</v>
      </c>
      <c r="C38" s="99" t="s">
        <v>1699</v>
      </c>
    </row>
    <row r="39" spans="1:3">
      <c r="A39" s="20" t="s">
        <v>1704</v>
      </c>
      <c r="B39" s="159" t="s">
        <v>1722</v>
      </c>
      <c r="C39" s="99" t="s">
        <v>1723</v>
      </c>
    </row>
    <row r="40" spans="1:3">
      <c r="A40" s="20" t="s">
        <v>1736</v>
      </c>
      <c r="B40" s="159" t="s">
        <v>1752</v>
      </c>
      <c r="C40" s="99" t="s">
        <v>1753</v>
      </c>
    </row>
    <row r="41" spans="1:3">
      <c r="A41" s="20" t="s">
        <v>101</v>
      </c>
      <c r="B41" s="272" t="s">
        <v>2159</v>
      </c>
      <c r="C41" s="99" t="s">
        <v>2160</v>
      </c>
    </row>
    <row r="42" spans="1:3">
      <c r="A42" s="20" t="s">
        <v>1771</v>
      </c>
      <c r="B42" s="176" t="s">
        <v>1779</v>
      </c>
      <c r="C42" s="99" t="s">
        <v>1780</v>
      </c>
    </row>
    <row r="43" spans="1:3" ht="63" customHeight="1">
      <c r="A43" s="20" t="s">
        <v>1787</v>
      </c>
      <c r="B43" s="159" t="s">
        <v>1791</v>
      </c>
      <c r="C43" s="99" t="s">
        <v>1792</v>
      </c>
    </row>
    <row r="44" spans="1:3" ht="53.25" customHeight="1">
      <c r="A44" s="444" t="s">
        <v>30</v>
      </c>
      <c r="B44" s="157" t="s">
        <v>1806</v>
      </c>
      <c r="C44" s="99" t="s">
        <v>1807</v>
      </c>
    </row>
    <row r="45" spans="1:3" ht="33.75" customHeight="1">
      <c r="A45" s="20" t="s">
        <v>1817</v>
      </c>
      <c r="B45" s="159" t="s">
        <v>1823</v>
      </c>
      <c r="C45" s="307" t="s">
        <v>1829</v>
      </c>
    </row>
    <row r="46" spans="1:3">
      <c r="A46" s="20" t="s">
        <v>1838</v>
      </c>
      <c r="B46" s="176" t="s">
        <v>1849</v>
      </c>
      <c r="C46" s="99" t="s">
        <v>1850</v>
      </c>
    </row>
    <row r="47" spans="1:3" ht="34.5" customHeight="1">
      <c r="A47" s="20" t="s">
        <v>1866</v>
      </c>
      <c r="B47" s="159" t="s">
        <v>1876</v>
      </c>
      <c r="C47" s="99" t="s">
        <v>1877</v>
      </c>
    </row>
    <row r="48" spans="1:3">
      <c r="A48" s="20" t="s">
        <v>1892</v>
      </c>
      <c r="B48" s="159" t="s">
        <v>1894</v>
      </c>
      <c r="C48" s="99" t="s">
        <v>1895</v>
      </c>
    </row>
    <row r="49" spans="1:3" ht="40.5">
      <c r="A49" s="20" t="s">
        <v>1904</v>
      </c>
      <c r="B49" s="176" t="s">
        <v>1909</v>
      </c>
      <c r="C49" s="99" t="s">
        <v>1910</v>
      </c>
    </row>
    <row r="50" spans="1:3">
      <c r="A50" s="20" t="s">
        <v>1915</v>
      </c>
      <c r="B50" s="159" t="s">
        <v>1918</v>
      </c>
      <c r="C50" s="99" t="s">
        <v>1919</v>
      </c>
    </row>
    <row r="51" spans="1:3">
      <c r="A51" s="20" t="s">
        <v>1929</v>
      </c>
      <c r="B51" s="159" t="s">
        <v>1932</v>
      </c>
      <c r="C51" s="99" t="s">
        <v>1933</v>
      </c>
    </row>
    <row r="52" spans="1:3" ht="28.5" customHeight="1">
      <c r="A52" s="20" t="s">
        <v>1941</v>
      </c>
      <c r="B52" s="29" t="s">
        <v>1943</v>
      </c>
      <c r="C52" s="147" t="s">
        <v>1944</v>
      </c>
    </row>
    <row r="53" spans="1:3">
      <c r="A53" s="20" t="s">
        <v>1947</v>
      </c>
      <c r="B53" s="159" t="s">
        <v>1948</v>
      </c>
      <c r="C53" s="99" t="s">
        <v>1949</v>
      </c>
    </row>
    <row r="54" spans="1:3">
      <c r="A54" s="20" t="s">
        <v>1953</v>
      </c>
      <c r="B54" s="159" t="s">
        <v>1958</v>
      </c>
      <c r="C54" s="99" t="s">
        <v>1959</v>
      </c>
    </row>
    <row r="55" spans="1:3">
      <c r="A55" s="20" t="s">
        <v>1964</v>
      </c>
      <c r="B55" s="159" t="s">
        <v>528</v>
      </c>
      <c r="C55" s="99"/>
    </row>
    <row r="56" spans="1:3" ht="40.5">
      <c r="A56" s="20" t="s">
        <v>1987</v>
      </c>
      <c r="B56" s="159" t="s">
        <v>1991</v>
      </c>
      <c r="C56" s="99" t="s">
        <v>1992</v>
      </c>
    </row>
  </sheetData>
  <phoneticPr fontId="8"/>
  <printOptions horizontalCentered="1"/>
  <pageMargins left="0.51181102362204722" right="0.51181102362204722" top="0.59055118110236227" bottom="0.59055118110236227" header="0.31496062992125984" footer="0.31496062992125984"/>
  <pageSetup paperSize="9" scale="61" orientation="landscape" r:id="rId1"/>
  <headerFooter>
    <oddFooter>&amp;C&amp;P</oddFooter>
  </headerFooter>
  <rowBreaks count="1" manualBreakCount="1">
    <brk id="28" max="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46</vt:i4>
      </vt:variant>
    </vt:vector>
  </HeadingPairs>
  <TitlesOfParts>
    <vt:vector size="69" baseType="lpstr">
      <vt:lpstr>公共収集</vt:lpstr>
      <vt:lpstr>集団回収助成</vt:lpstr>
      <vt:lpstr>集団回収の実施団体数等</vt:lpstr>
      <vt:lpstr>集団回収関与</vt:lpstr>
      <vt:lpstr>ポイ捨て条例</vt:lpstr>
      <vt:lpstr>不法投棄量</vt:lpstr>
      <vt:lpstr>不法投棄場所</vt:lpstr>
      <vt:lpstr>不法投棄物</vt:lpstr>
      <vt:lpstr>不法投棄条例</vt:lpstr>
      <vt:lpstr>抜き取り</vt:lpstr>
      <vt:lpstr>埋立処分状況</vt:lpstr>
      <vt:lpstr>不用品ネットワーク</vt:lpstr>
      <vt:lpstr>収集ごみ有料化</vt:lpstr>
      <vt:lpstr>搬入ごみ有料化</vt:lpstr>
      <vt:lpstr>粗大ごみ有料化</vt:lpstr>
      <vt:lpstr>事業系ごみ有料化</vt:lpstr>
      <vt:lpstr>有料化導入予定</vt:lpstr>
      <vt:lpstr>事業系ごみ対策</vt:lpstr>
      <vt:lpstr>指定制度</vt:lpstr>
      <vt:lpstr>処理困難物</vt:lpstr>
      <vt:lpstr>生ごみの減量</vt:lpstr>
      <vt:lpstr>審議会等設置状況</vt:lpstr>
      <vt:lpstr>災害廃棄物対策の状況 </vt:lpstr>
      <vt:lpstr>ポイ捨て条例!Print_Area</vt:lpstr>
      <vt:lpstr>公共収集!Print_Area</vt:lpstr>
      <vt:lpstr>'災害廃棄物対策の状況 '!Print_Area</vt:lpstr>
      <vt:lpstr>指定制度!Print_Area</vt:lpstr>
      <vt:lpstr>事業系ごみ対策!Print_Area</vt:lpstr>
      <vt:lpstr>事業系ごみ有料化!Print_Area</vt:lpstr>
      <vt:lpstr>収集ごみ有料化!Print_Area</vt:lpstr>
      <vt:lpstr>集団回収の実施団体数等!Print_Area</vt:lpstr>
      <vt:lpstr>集団回収関与!Print_Area</vt:lpstr>
      <vt:lpstr>集団回収助成!Print_Area</vt:lpstr>
      <vt:lpstr>処理困難物!Print_Area</vt:lpstr>
      <vt:lpstr>審議会等設置状況!Print_Area</vt:lpstr>
      <vt:lpstr>生ごみの減量!Print_Area</vt:lpstr>
      <vt:lpstr>粗大ごみ有料化!Print_Area</vt:lpstr>
      <vt:lpstr>抜き取り!Print_Area</vt:lpstr>
      <vt:lpstr>搬入ごみ有料化!Print_Area</vt:lpstr>
      <vt:lpstr>不法投棄場所!Print_Area</vt:lpstr>
      <vt:lpstr>不法投棄条例!Print_Area</vt:lpstr>
      <vt:lpstr>不法投棄物!Print_Area</vt:lpstr>
      <vt:lpstr>不法投棄量!Print_Area</vt:lpstr>
      <vt:lpstr>不用品ネットワーク!Print_Area</vt:lpstr>
      <vt:lpstr>埋立処分状況!Print_Area</vt:lpstr>
      <vt:lpstr>有料化導入予定!Print_Area</vt:lpstr>
      <vt:lpstr>ポイ捨て条例!Print_Titles</vt:lpstr>
      <vt:lpstr>公共収集!Print_Titles</vt:lpstr>
      <vt:lpstr>'災害廃棄物対策の状況 '!Print_Titles</vt:lpstr>
      <vt:lpstr>指定制度!Print_Titles</vt:lpstr>
      <vt:lpstr>事業系ごみ対策!Print_Titles</vt:lpstr>
      <vt:lpstr>事業系ごみ有料化!Print_Titles</vt:lpstr>
      <vt:lpstr>収集ごみ有料化!Print_Titles</vt:lpstr>
      <vt:lpstr>集団回収の実施団体数等!Print_Titles</vt:lpstr>
      <vt:lpstr>集団回収関与!Print_Titles</vt:lpstr>
      <vt:lpstr>集団回収助成!Print_Titles</vt:lpstr>
      <vt:lpstr>処理困難物!Print_Titles</vt:lpstr>
      <vt:lpstr>審議会等設置状況!Print_Titles</vt:lpstr>
      <vt:lpstr>生ごみの減量!Print_Titles</vt:lpstr>
      <vt:lpstr>粗大ごみ有料化!Print_Titles</vt:lpstr>
      <vt:lpstr>抜き取り!Print_Titles</vt:lpstr>
      <vt:lpstr>搬入ごみ有料化!Print_Titles</vt:lpstr>
      <vt:lpstr>不法投棄場所!Print_Titles</vt:lpstr>
      <vt:lpstr>不法投棄条例!Print_Titles</vt:lpstr>
      <vt:lpstr>不法投棄物!Print_Titles</vt:lpstr>
      <vt:lpstr>不法投棄量!Print_Titles</vt:lpstr>
      <vt:lpstr>不用品ネットワーク!Print_Titles</vt:lpstr>
      <vt:lpstr>埋立処分状況!Print_Titles</vt:lpstr>
      <vt:lpstr>有料化導入予定!Print_Titles</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n.szk22</dc:creator>
  <cp:lastModifiedBy>千葉県</cp:lastModifiedBy>
  <cp:lastPrinted>2018-03-05T00:31:47Z</cp:lastPrinted>
  <dcterms:created xsi:type="dcterms:W3CDTF">2009-06-11T06:33:22Z</dcterms:created>
  <dcterms:modified xsi:type="dcterms:W3CDTF">2018-03-27T02:36:07Z</dcterms:modified>
</cp:coreProperties>
</file>