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filterPrivacy="1" defaultThemeVersion="202300"/>
  <xr:revisionPtr revIDLastSave="0" documentId="13_ncr:1_{83AD8597-734E-4855-89AE-18E81E5B55F1}" xr6:coauthVersionLast="47" xr6:coauthVersionMax="47" xr10:uidLastSave="{00000000-0000-0000-0000-000000000000}"/>
  <bookViews>
    <workbookView xWindow="-108" yWindow="-108" windowWidth="23256" windowHeight="12456" xr2:uid="{48B2E4BF-D55A-41FD-813E-2833E28016BC}"/>
  </bookViews>
  <sheets>
    <sheet name="Ｐ１5" sheetId="1" r:id="rId1"/>
  </sheets>
  <definedNames>
    <definedName name="_Order1" hidden="1">255</definedName>
    <definedName name="_Order2" hidden="1">255</definedName>
    <definedName name="_xlnm.Criteria">#REF!</definedName>
    <definedName name="_xlnm.Database">#REF!</definedName>
    <definedName name="_xlnm.Extract" localSheetId="0">#REF!</definedName>
    <definedName name="_xlnm.Extract">#REF!</definedName>
    <definedName name="_xlnm.Print_Area" localSheetId="0">'Ｐ１5'!$B$2:$AC$46</definedName>
    <definedName name="検算用印刷">#REF!</definedName>
    <definedName name="統計様式1_3出力">#REF!</definedName>
    <definedName name="普及表印刷">#REF!</definedName>
    <definedName name="普及表出力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S72" i="1" l="1"/>
  <c r="AQ72" i="1"/>
  <c r="AU71" i="1"/>
  <c r="AU65" i="1"/>
</calcChain>
</file>

<file path=xl/sharedStrings.xml><?xml version="1.0" encoding="utf-8"?>
<sst xmlns="http://schemas.openxmlformats.org/spreadsheetml/2006/main" count="26" uniqueCount="26">
  <si>
    <t>（３）施設状況（上水道事業及び水道用水供給事業）</t>
    <rPh sb="3" eb="5">
      <t>シセツ</t>
    </rPh>
    <rPh sb="5" eb="7">
      <t>ジョウキョウ</t>
    </rPh>
    <rPh sb="8" eb="11">
      <t>ジョウスイドウ</t>
    </rPh>
    <rPh sb="11" eb="13">
      <t>ジギョウ</t>
    </rPh>
    <rPh sb="13" eb="14">
      <t>オヨ</t>
    </rPh>
    <rPh sb="15" eb="17">
      <t>スイドウ</t>
    </rPh>
    <rPh sb="17" eb="18">
      <t>ヨウ</t>
    </rPh>
    <rPh sb="18" eb="19">
      <t>スイ</t>
    </rPh>
    <rPh sb="19" eb="21">
      <t>キョウキュウ</t>
    </rPh>
    <rPh sb="21" eb="23">
      <t>ジギョウ</t>
    </rPh>
    <phoneticPr fontId="4"/>
  </si>
  <si>
    <t>　令和５年度における施設能力は3,687千㎥/日で、前年度（3,688千㎥/日）と比較し</t>
    <rPh sb="1" eb="2">
      <t>レイ</t>
    </rPh>
    <rPh sb="2" eb="3">
      <t>ワ</t>
    </rPh>
    <rPh sb="4" eb="6">
      <t>ネンド</t>
    </rPh>
    <rPh sb="6" eb="8">
      <t>ヘイネンド</t>
    </rPh>
    <rPh sb="10" eb="12">
      <t>シセツ</t>
    </rPh>
    <rPh sb="12" eb="14">
      <t>ノウリョク</t>
    </rPh>
    <rPh sb="20" eb="21">
      <t>セン</t>
    </rPh>
    <rPh sb="23" eb="24">
      <t>ヒ</t>
    </rPh>
    <rPh sb="26" eb="29">
      <t>ゼンネンド</t>
    </rPh>
    <rPh sb="41" eb="43">
      <t>ヒカク</t>
    </rPh>
    <phoneticPr fontId="4"/>
  </si>
  <si>
    <t>約1千㎥/日減少している。　　　　　　　　　　</t>
    <rPh sb="0" eb="1">
      <t>ヤク</t>
    </rPh>
    <rPh sb="2" eb="3">
      <t>セン</t>
    </rPh>
    <rPh sb="5" eb="6">
      <t>ヒ</t>
    </rPh>
    <rPh sb="6" eb="8">
      <t>ゲンショウ</t>
    </rPh>
    <phoneticPr fontId="4"/>
  </si>
  <si>
    <t>　導送配水管延長は29,497kmで、前年度（29,413km）と比較して約84km増加している。</t>
    <rPh sb="1" eb="2">
      <t>ドウ</t>
    </rPh>
    <rPh sb="2" eb="3">
      <t>ソウ</t>
    </rPh>
    <rPh sb="3" eb="6">
      <t>ハイスイカン</t>
    </rPh>
    <rPh sb="6" eb="8">
      <t>エンチョウ</t>
    </rPh>
    <rPh sb="19" eb="22">
      <t>ゼンネンド</t>
    </rPh>
    <rPh sb="33" eb="35">
      <t>ヒカク</t>
    </rPh>
    <rPh sb="37" eb="38">
      <t>ヤク</t>
    </rPh>
    <phoneticPr fontId="4"/>
  </si>
  <si>
    <t>〔図－９〕</t>
    <rPh sb="1" eb="2">
      <t>ズ</t>
    </rPh>
    <phoneticPr fontId="4"/>
  </si>
  <si>
    <r>
      <t>　管種別延長では、ダクタイル鋳鉄管が</t>
    </r>
    <r>
      <rPr>
        <sz val="11"/>
        <rFont val="ＭＳ Ｐ明朝"/>
        <family val="1"/>
        <charset val="128"/>
      </rPr>
      <t>65.6%で最も普及し、硬質塩化ビニル管が25.0％と続き、</t>
    </r>
    <rPh sb="1" eb="4">
      <t>カンシュベツ</t>
    </rPh>
    <rPh sb="4" eb="6">
      <t>エンチョウ</t>
    </rPh>
    <rPh sb="14" eb="17">
      <t>チュウテツカン</t>
    </rPh>
    <rPh sb="24" eb="25">
      <t>モット</t>
    </rPh>
    <rPh sb="26" eb="28">
      <t>フキュウ</t>
    </rPh>
    <rPh sb="30" eb="32">
      <t>コウシツ</t>
    </rPh>
    <rPh sb="32" eb="34">
      <t>エンカ</t>
    </rPh>
    <rPh sb="37" eb="38">
      <t>カン</t>
    </rPh>
    <rPh sb="45" eb="46">
      <t>ツヅ</t>
    </rPh>
    <phoneticPr fontId="4"/>
  </si>
  <si>
    <t>この2管種で約9１％を占めている。</t>
    <rPh sb="3" eb="4">
      <t>カン</t>
    </rPh>
    <rPh sb="4" eb="5">
      <t>シュ</t>
    </rPh>
    <rPh sb="6" eb="7">
      <t>ヤク</t>
    </rPh>
    <rPh sb="11" eb="12">
      <t>シ</t>
    </rPh>
    <phoneticPr fontId="4"/>
  </si>
  <si>
    <r>
      <t>　前年度に比べ石綿セメント管</t>
    </r>
    <r>
      <rPr>
        <sz val="11"/>
        <rFont val="ＭＳ Ｐ明朝"/>
        <family val="1"/>
        <charset val="128"/>
      </rPr>
      <t>は約21km減</t>
    </r>
    <r>
      <rPr>
        <sz val="11"/>
        <color theme="1"/>
        <rFont val="ＭＳ Ｐ明朝"/>
        <family val="1"/>
        <charset val="128"/>
      </rPr>
      <t>少している。〔表－７〕</t>
    </r>
    <rPh sb="1" eb="4">
      <t>ゼンネンド</t>
    </rPh>
    <rPh sb="5" eb="6">
      <t>クラ</t>
    </rPh>
    <rPh sb="7" eb="9">
      <t>セキメン</t>
    </rPh>
    <rPh sb="13" eb="14">
      <t>カン</t>
    </rPh>
    <rPh sb="15" eb="16">
      <t>ヤク</t>
    </rPh>
    <rPh sb="20" eb="22">
      <t>ゲンショウ</t>
    </rPh>
    <phoneticPr fontId="4"/>
  </si>
  <si>
    <r>
      <t>　法定耐用年数（４０年）を超えた管路の延長は</t>
    </r>
    <r>
      <rPr>
        <sz val="11"/>
        <rFont val="ＭＳ Ｐ明朝"/>
        <family val="1"/>
        <charset val="128"/>
      </rPr>
      <t>約9,280ｋｍであり、総延長29,497ｋｍの31.5%</t>
    </r>
    <rPh sb="1" eb="3">
      <t>ホウテイ</t>
    </rPh>
    <rPh sb="3" eb="5">
      <t>タイヨウ</t>
    </rPh>
    <rPh sb="5" eb="7">
      <t>ネンスウ</t>
    </rPh>
    <rPh sb="10" eb="11">
      <t>ネン</t>
    </rPh>
    <rPh sb="13" eb="14">
      <t>コ</t>
    </rPh>
    <rPh sb="16" eb="18">
      <t>カンロ</t>
    </rPh>
    <rPh sb="19" eb="21">
      <t>エンチョウ</t>
    </rPh>
    <rPh sb="22" eb="23">
      <t>ヤク</t>
    </rPh>
    <rPh sb="34" eb="37">
      <t>ソウエンチョウ</t>
    </rPh>
    <phoneticPr fontId="4"/>
  </si>
  <si>
    <t>となっている。〔表－８〕</t>
    <phoneticPr fontId="4"/>
  </si>
  <si>
    <t>年度</t>
    <rPh sb="0" eb="2">
      <t>ネンド</t>
    </rPh>
    <phoneticPr fontId="4"/>
  </si>
  <si>
    <t>H26</t>
  </si>
  <si>
    <t>H27</t>
  </si>
  <si>
    <t>H28</t>
  </si>
  <si>
    <t>H29</t>
  </si>
  <si>
    <t>H30</t>
  </si>
  <si>
    <t>R元</t>
    <rPh sb="1" eb="2">
      <t>ガン</t>
    </rPh>
    <phoneticPr fontId="4"/>
  </si>
  <si>
    <t>R2</t>
  </si>
  <si>
    <t>R3</t>
  </si>
  <si>
    <t>R4</t>
  </si>
  <si>
    <t>R5</t>
    <phoneticPr fontId="4"/>
  </si>
  <si>
    <t>施設能力
（千㎥/日）</t>
    <rPh sb="0" eb="2">
      <t>シセツ</t>
    </rPh>
    <rPh sb="2" eb="4">
      <t>ノウリョク</t>
    </rPh>
    <rPh sb="6" eb="7">
      <t>セン</t>
    </rPh>
    <rPh sb="9" eb="10">
      <t>ニチ</t>
    </rPh>
    <phoneticPr fontId="4"/>
  </si>
  <si>
    <t>導送配水管延長
　（km）</t>
    <rPh sb="0" eb="2">
      <t>ドウソウ</t>
    </rPh>
    <rPh sb="2" eb="5">
      <t>ハイスイカン</t>
    </rPh>
    <rPh sb="5" eb="7">
      <t>エンチョウ</t>
    </rPh>
    <phoneticPr fontId="4"/>
  </si>
  <si>
    <t>注１　施設能力とは、年度末現在の稼働しうる浄水能力（予備を含まない）を基準とした能力で、分水と用水に係る</t>
    <rPh sb="0" eb="1">
      <t>チュウ</t>
    </rPh>
    <rPh sb="3" eb="5">
      <t>シセツ</t>
    </rPh>
    <rPh sb="5" eb="7">
      <t>ノウリョク</t>
    </rPh>
    <rPh sb="10" eb="13">
      <t>ネンドマツ</t>
    </rPh>
    <rPh sb="13" eb="15">
      <t>ゲンザイ</t>
    </rPh>
    <rPh sb="16" eb="18">
      <t>カドウ</t>
    </rPh>
    <rPh sb="21" eb="23">
      <t>ジョウスイ</t>
    </rPh>
    <rPh sb="23" eb="25">
      <t>ノウリョク</t>
    </rPh>
    <rPh sb="26" eb="28">
      <t>ヨビ</t>
    </rPh>
    <rPh sb="29" eb="30">
      <t>フク</t>
    </rPh>
    <rPh sb="35" eb="37">
      <t>キジュン</t>
    </rPh>
    <rPh sb="40" eb="42">
      <t>ノウリョク</t>
    </rPh>
    <rPh sb="44" eb="46">
      <t>ブンスイ</t>
    </rPh>
    <rPh sb="47" eb="49">
      <t>ヨウスイ</t>
    </rPh>
    <rPh sb="50" eb="51">
      <t>カカ</t>
    </rPh>
    <phoneticPr fontId="4"/>
  </si>
  <si>
    <t>　　　 施設能力を含む。</t>
    <rPh sb="9" eb="10">
      <t>フク</t>
    </rPh>
    <phoneticPr fontId="4"/>
  </si>
  <si>
    <t>注２　（ ）書は上水道事業の数値で内数である。</t>
    <rPh sb="0" eb="1">
      <t>チュウ</t>
    </rPh>
    <rPh sb="6" eb="7">
      <t>ガ</t>
    </rPh>
    <rPh sb="8" eb="11">
      <t>ジョウスイドウ</t>
    </rPh>
    <rPh sb="11" eb="13">
      <t>ジギョウ</t>
    </rPh>
    <rPh sb="14" eb="16">
      <t>スウチ</t>
    </rPh>
    <rPh sb="17" eb="18">
      <t>ウチ</t>
    </rPh>
    <rPh sb="18" eb="19">
      <t>スウ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</si>
</sst>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（&quot;#,##0&quot;）&quot;"/>
  </numFmts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0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9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1"/>
      <color indexed="8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</fills>
  <borders count="2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</cellStyleXfs>
  <cellXfs count="88">
    <xf numFmtId="0" fontId="0" fillId="0" borderId="0" xfId="0">
      <alignment vertical="center"/>
    </xf>
    <xf numFmtId="0" fontId="2" fillId="0" borderId="0" xfId="2" applyFont="1" applyAlignment="1">
      <alignment vertical="center"/>
    </xf>
    <xf numFmtId="3" fontId="2" fillId="0" borderId="0" xfId="2" applyNumberFormat="1" applyFont="1" applyAlignment="1">
      <alignment vertical="center"/>
    </xf>
    <xf numFmtId="0" fontId="6" fillId="0" borderId="0" xfId="2" applyFont="1" applyAlignment="1">
      <alignment vertical="center"/>
    </xf>
    <xf numFmtId="3" fontId="6" fillId="0" borderId="0" xfId="2" applyNumberFormat="1" applyFont="1" applyAlignment="1">
      <alignment vertical="center"/>
    </xf>
    <xf numFmtId="3" fontId="6" fillId="2" borderId="0" xfId="2" applyNumberFormat="1" applyFont="1" applyFill="1" applyAlignment="1">
      <alignment vertical="center"/>
    </xf>
    <xf numFmtId="0" fontId="6" fillId="2" borderId="0" xfId="2" applyFont="1" applyFill="1" applyAlignment="1">
      <alignment vertical="center"/>
    </xf>
    <xf numFmtId="0" fontId="2" fillId="0" borderId="0" xfId="2" applyFont="1" applyAlignment="1" applyProtection="1">
      <alignment vertical="center"/>
      <protection locked="0"/>
    </xf>
    <xf numFmtId="0" fontId="2" fillId="0" borderId="0" xfId="2" applyFont="1" applyAlignment="1" applyProtection="1">
      <alignment horizontal="distributed" vertical="center"/>
      <protection locked="0"/>
    </xf>
    <xf numFmtId="0" fontId="2" fillId="0" borderId="0" xfId="2" applyFont="1" applyAlignment="1" applyProtection="1">
      <alignment horizontal="left" vertical="center"/>
      <protection locked="0"/>
    </xf>
    <xf numFmtId="38" fontId="2" fillId="2" borderId="0" xfId="1" applyFont="1" applyFill="1" applyBorder="1" applyAlignment="1">
      <alignment horizontal="center" vertical="center" shrinkToFit="1"/>
    </xf>
    <xf numFmtId="0" fontId="7" fillId="0" borderId="12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38" fontId="9" fillId="0" borderId="12" xfId="1" applyFont="1" applyFill="1" applyBorder="1" applyAlignment="1">
      <alignment horizontal="right" vertical="center"/>
    </xf>
    <xf numFmtId="38" fontId="9" fillId="0" borderId="0" xfId="1" applyFont="1" applyFill="1" applyBorder="1" applyAlignment="1">
      <alignment horizontal="right" vertical="center"/>
    </xf>
    <xf numFmtId="38" fontId="9" fillId="0" borderId="0" xfId="1" applyFont="1" applyBorder="1" applyAlignment="1">
      <alignment horizontal="right" vertical="center"/>
    </xf>
    <xf numFmtId="176" fontId="9" fillId="0" borderId="12" xfId="1" applyNumberFormat="1" applyFont="1" applyFill="1" applyBorder="1" applyAlignment="1">
      <alignment horizontal="right" vertical="center"/>
    </xf>
    <xf numFmtId="176" fontId="9" fillId="0" borderId="0" xfId="1" applyNumberFormat="1" applyFont="1" applyFill="1" applyBorder="1" applyAlignment="1">
      <alignment horizontal="right" vertical="center"/>
    </xf>
    <xf numFmtId="176" fontId="9" fillId="0" borderId="0" xfId="0" applyNumberFormat="1" applyFont="1" applyAlignment="1">
      <alignment horizontal="right" vertical="center" shrinkToFit="1"/>
    </xf>
    <xf numFmtId="38" fontId="2" fillId="2" borderId="0" xfId="1" applyFont="1" applyFill="1" applyBorder="1" applyAlignment="1">
      <alignment horizontal="center" vertical="center"/>
    </xf>
    <xf numFmtId="176" fontId="9" fillId="0" borderId="12" xfId="1" applyNumberFormat="1" applyFont="1" applyFill="1" applyBorder="1" applyAlignment="1">
      <alignment horizontal="right" vertical="center" shrinkToFit="1"/>
    </xf>
    <xf numFmtId="176" fontId="9" fillId="0" borderId="0" xfId="1" applyNumberFormat="1" applyFont="1" applyFill="1" applyBorder="1" applyAlignment="1">
      <alignment horizontal="right" vertical="center" shrinkToFit="1"/>
    </xf>
    <xf numFmtId="176" fontId="2" fillId="2" borderId="0" xfId="0" applyNumberFormat="1" applyFont="1" applyFill="1" applyAlignment="1">
      <alignment horizontal="center" vertical="center" shrinkToFit="1"/>
    </xf>
    <xf numFmtId="0" fontId="7" fillId="0" borderId="0" xfId="0" applyFont="1">
      <alignment vertical="center"/>
    </xf>
    <xf numFmtId="0" fontId="7" fillId="0" borderId="0" xfId="2" applyFont="1" applyAlignment="1">
      <alignment vertical="center"/>
    </xf>
    <xf numFmtId="0" fontId="2" fillId="0" borderId="0" xfId="2" applyFont="1" applyAlignment="1" applyProtection="1">
      <alignment horizontal="distributed" vertical="center"/>
      <protection locked="0"/>
    </xf>
    <xf numFmtId="0" fontId="2" fillId="0" borderId="0" xfId="2" applyFont="1" applyAlignment="1" applyProtection="1">
      <alignment vertical="center"/>
      <protection locked="0"/>
    </xf>
    <xf numFmtId="176" fontId="2" fillId="2" borderId="0" xfId="0" applyNumberFormat="1" applyFont="1" applyFill="1" applyAlignment="1">
      <alignment horizontal="center" vertical="center" shrinkToFit="1"/>
    </xf>
    <xf numFmtId="0" fontId="2" fillId="0" borderId="0" xfId="2" applyFont="1" applyAlignment="1">
      <alignment horizontal="left" vertical="center"/>
    </xf>
    <xf numFmtId="0" fontId="11" fillId="3" borderId="0" xfId="2" applyFont="1" applyFill="1" applyAlignment="1" applyProtection="1">
      <alignment horizontal="distributed" vertical="center"/>
      <protection locked="0"/>
    </xf>
    <xf numFmtId="0" fontId="11" fillId="0" borderId="0" xfId="2" applyFont="1" applyAlignment="1" applyProtection="1">
      <alignment horizontal="left" vertical="center"/>
      <protection locked="0"/>
    </xf>
    <xf numFmtId="176" fontId="2" fillId="0" borderId="0" xfId="0" applyNumberFormat="1" applyFont="1" applyAlignment="1">
      <alignment horizontal="center" vertical="center" shrinkToFit="1"/>
    </xf>
    <xf numFmtId="38" fontId="2" fillId="2" borderId="0" xfId="1" applyFont="1" applyFill="1" applyBorder="1" applyAlignment="1">
      <alignment horizontal="center" vertical="center"/>
    </xf>
    <xf numFmtId="0" fontId="0" fillId="0" borderId="0" xfId="0" applyAlignment="1">
      <alignment horizontal="center" vertical="center" shrinkToFit="1"/>
    </xf>
    <xf numFmtId="38" fontId="2" fillId="0" borderId="0" xfId="1" applyFont="1" applyFill="1" applyBorder="1" applyAlignment="1">
      <alignment horizontal="center" vertical="center"/>
    </xf>
    <xf numFmtId="38" fontId="2" fillId="0" borderId="0" xfId="1" applyFont="1" applyBorder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0" fontId="0" fillId="0" borderId="0" xfId="0" applyAlignment="1">
      <alignment horizontal="center" vertical="center"/>
    </xf>
    <xf numFmtId="176" fontId="9" fillId="0" borderId="10" xfId="1" applyNumberFormat="1" applyFont="1" applyFill="1" applyBorder="1" applyAlignment="1">
      <alignment horizontal="right" vertical="center" shrinkToFit="1"/>
    </xf>
    <xf numFmtId="176" fontId="9" fillId="0" borderId="9" xfId="1" applyNumberFormat="1" applyFont="1" applyFill="1" applyBorder="1" applyAlignment="1">
      <alignment horizontal="right" vertical="center" shrinkToFit="1"/>
    </xf>
    <xf numFmtId="38" fontId="9" fillId="0" borderId="7" xfId="1" applyFont="1" applyFill="1" applyBorder="1" applyAlignment="1">
      <alignment horizontal="right" vertical="center"/>
    </xf>
    <xf numFmtId="38" fontId="9" fillId="0" borderId="6" xfId="1" applyFont="1" applyFill="1" applyBorder="1" applyAlignment="1">
      <alignment horizontal="right" vertical="center"/>
    </xf>
    <xf numFmtId="38" fontId="10" fillId="0" borderId="7" xfId="1" applyFont="1" applyFill="1" applyBorder="1" applyAlignment="1">
      <alignment horizontal="right" vertical="center"/>
    </xf>
    <xf numFmtId="38" fontId="10" fillId="0" borderId="6" xfId="1" applyFont="1" applyFill="1" applyBorder="1" applyAlignment="1">
      <alignment horizontal="right" vertical="center"/>
    </xf>
    <xf numFmtId="38" fontId="10" fillId="0" borderId="5" xfId="1" applyFont="1" applyFill="1" applyBorder="1" applyAlignment="1">
      <alignment horizontal="right" vertical="center"/>
    </xf>
    <xf numFmtId="38" fontId="9" fillId="0" borderId="0" xfId="1" applyFont="1" applyFill="1" applyBorder="1" applyAlignment="1">
      <alignment horizontal="right" vertical="center"/>
    </xf>
    <xf numFmtId="176" fontId="10" fillId="0" borderId="10" xfId="1" applyNumberFormat="1" applyFont="1" applyFill="1" applyBorder="1" applyAlignment="1">
      <alignment horizontal="right" vertical="center" shrinkToFit="1"/>
    </xf>
    <xf numFmtId="176" fontId="10" fillId="0" borderId="9" xfId="1" applyNumberFormat="1" applyFont="1" applyFill="1" applyBorder="1" applyAlignment="1">
      <alignment horizontal="right" vertical="center" shrinkToFit="1"/>
    </xf>
    <xf numFmtId="176" fontId="10" fillId="0" borderId="8" xfId="1" applyNumberFormat="1" applyFont="1" applyFill="1" applyBorder="1" applyAlignment="1">
      <alignment horizontal="right" vertical="center" shrinkToFit="1"/>
    </xf>
    <xf numFmtId="176" fontId="9" fillId="0" borderId="0" xfId="0" applyNumberFormat="1" applyFont="1" applyAlignment="1">
      <alignment horizontal="right" vertical="center" shrinkToFit="1"/>
    </xf>
    <xf numFmtId="0" fontId="2" fillId="2" borderId="0" xfId="0" applyFont="1" applyFill="1" applyAlignment="1">
      <alignment horizontal="center" vertical="center"/>
    </xf>
    <xf numFmtId="0" fontId="0" fillId="0" borderId="0" xfId="0">
      <alignment vertical="center"/>
    </xf>
    <xf numFmtId="0" fontId="7" fillId="0" borderId="13" xfId="0" applyFont="1" applyBorder="1" applyAlignment="1">
      <alignment horizontal="center" vertical="center" wrapText="1" shrinkToFit="1"/>
    </xf>
    <xf numFmtId="0" fontId="7" fillId="0" borderId="14" xfId="0" applyFont="1" applyBorder="1" applyAlignment="1">
      <alignment horizontal="center" vertical="center" shrinkToFit="1"/>
    </xf>
    <xf numFmtId="0" fontId="7" fillId="0" borderId="15" xfId="0" applyFont="1" applyBorder="1" applyAlignment="1">
      <alignment horizontal="center" vertical="center" shrinkToFit="1"/>
    </xf>
    <xf numFmtId="0" fontId="7" fillId="0" borderId="19" xfId="0" applyFont="1" applyBorder="1" applyAlignment="1">
      <alignment horizontal="center" vertical="center" shrinkToFit="1"/>
    </xf>
    <xf numFmtId="0" fontId="7" fillId="0" borderId="20" xfId="0" applyFont="1" applyBorder="1" applyAlignment="1">
      <alignment horizontal="center" vertical="center" shrinkToFit="1"/>
    </xf>
    <xf numFmtId="0" fontId="7" fillId="0" borderId="21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176" fontId="9" fillId="0" borderId="7" xfId="1" applyNumberFormat="1" applyFont="1" applyFill="1" applyBorder="1" applyAlignment="1">
      <alignment horizontal="right" vertical="center"/>
    </xf>
    <xf numFmtId="176" fontId="9" fillId="0" borderId="6" xfId="1" applyNumberFormat="1" applyFont="1" applyFill="1" applyBorder="1" applyAlignment="1">
      <alignment horizontal="right" vertical="center"/>
    </xf>
    <xf numFmtId="176" fontId="10" fillId="0" borderId="7" xfId="1" applyNumberFormat="1" applyFont="1" applyFill="1" applyBorder="1" applyAlignment="1">
      <alignment horizontal="right" vertical="center"/>
    </xf>
    <xf numFmtId="176" fontId="10" fillId="0" borderId="6" xfId="1" applyNumberFormat="1" applyFont="1" applyFill="1" applyBorder="1" applyAlignment="1">
      <alignment horizontal="right" vertical="center"/>
    </xf>
    <xf numFmtId="176" fontId="10" fillId="0" borderId="5" xfId="1" applyNumberFormat="1" applyFont="1" applyFill="1" applyBorder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7" fillId="0" borderId="16" xfId="0" applyFont="1" applyBorder="1" applyAlignment="1">
      <alignment horizontal="center" vertical="center" shrinkToFit="1"/>
    </xf>
    <xf numFmtId="0" fontId="7" fillId="0" borderId="17" xfId="0" applyFont="1" applyBorder="1" applyAlignment="1">
      <alignment horizontal="center" vertical="center" shrinkToFit="1"/>
    </xf>
    <xf numFmtId="0" fontId="7" fillId="0" borderId="18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38" fontId="2" fillId="0" borderId="0" xfId="1" applyFont="1" applyFill="1" applyBorder="1" applyAlignment="1">
      <alignment horizontal="center" vertical="center" shrinkToFit="1"/>
    </xf>
    <xf numFmtId="38" fontId="2" fillId="2" borderId="0" xfId="1" applyFont="1" applyFill="1" applyBorder="1" applyAlignment="1">
      <alignment horizontal="center" vertical="center" shrinkToFit="1"/>
    </xf>
    <xf numFmtId="38" fontId="0" fillId="0" borderId="0" xfId="1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38" fontId="2" fillId="0" borderId="0" xfId="1" applyFont="1" applyBorder="1" applyAlignment="1">
      <alignment horizontal="center" vertical="center" shrinkToFit="1"/>
    </xf>
    <xf numFmtId="3" fontId="0" fillId="0" borderId="0" xfId="0" applyNumberFormat="1" applyAlignment="1">
      <alignment horizontal="center" vertical="center" shrinkToFit="1"/>
    </xf>
    <xf numFmtId="0" fontId="2" fillId="0" borderId="0" xfId="2" applyFont="1" applyAlignment="1" applyProtection="1">
      <alignment horizontal="left" vertical="center"/>
      <protection locked="0"/>
    </xf>
    <xf numFmtId="0" fontId="5" fillId="0" borderId="0" xfId="2" applyFont="1" applyAlignment="1" applyProtection="1">
      <alignment vertical="center"/>
      <protection locked="0"/>
    </xf>
    <xf numFmtId="0" fontId="5" fillId="0" borderId="0" xfId="2" applyFont="1" applyAlignment="1" applyProtection="1">
      <alignment horizontal="distributed" vertical="center"/>
      <protection locked="0"/>
    </xf>
    <xf numFmtId="38" fontId="6" fillId="2" borderId="0" xfId="1" applyFont="1" applyFill="1" applyBorder="1" applyAlignment="1">
      <alignment horizontal="center" vertical="center" wrapText="1"/>
    </xf>
    <xf numFmtId="38" fontId="6" fillId="2" borderId="0" xfId="1" applyFont="1" applyFill="1" applyBorder="1" applyAlignment="1">
      <alignment horizontal="center" vertical="center"/>
    </xf>
    <xf numFmtId="38" fontId="6" fillId="2" borderId="0" xfId="2" applyNumberFormat="1" applyFont="1" applyFill="1" applyAlignment="1">
      <alignment horizontal="center" vertical="center"/>
    </xf>
    <xf numFmtId="0" fontId="5" fillId="0" borderId="0" xfId="2" applyFont="1" applyAlignment="1" applyProtection="1">
      <alignment horizontal="left" vertical="center"/>
      <protection locked="0"/>
    </xf>
  </cellXfs>
  <cellStyles count="3">
    <cellStyle name="桁区切り" xfId="1" builtinId="6"/>
    <cellStyle name="標準" xfId="0" builtinId="0"/>
    <cellStyle name="標準_Ｐ　１０　～１４　水源及び給水状況★" xfId="2" xr:uid="{093C8351-5FCA-4560-8B37-73B5F0E2387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107596</xdr:colOff>
      <xdr:row>14</xdr:row>
      <xdr:rowOff>15240</xdr:rowOff>
    </xdr:from>
    <xdr:to>
      <xdr:col>28</xdr:col>
      <xdr:colOff>168145</xdr:colOff>
      <xdr:row>31</xdr:row>
      <xdr:rowOff>180153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C46E27E9-F739-3D2A-6503-6B1B5359F8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4316" y="3048000"/>
          <a:ext cx="5966049" cy="37920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5FE51-605B-409F-AE70-32CF47C80FE5}">
  <sheetPr>
    <tabColor rgb="FFFFFF99"/>
  </sheetPr>
  <dimension ref="C2:BI72"/>
  <sheetViews>
    <sheetView showGridLines="0" tabSelected="1" view="pageBreakPreview" zoomScaleNormal="106" zoomScaleSheetLayoutView="100" workbookViewId="0">
      <selection activeCell="B2" sqref="B2"/>
    </sheetView>
  </sheetViews>
  <sheetFormatPr defaultColWidth="3.77734375" defaultRowHeight="15" customHeight="1" x14ac:dyDescent="0.2"/>
  <cols>
    <col min="1" max="1" width="3.77734375" style="1" customWidth="1"/>
    <col min="2" max="2" width="2.44140625" style="1" customWidth="1"/>
    <col min="3" max="3" width="3.6640625" style="1" customWidth="1"/>
    <col min="4" max="4" width="4.88671875" style="1" customWidth="1"/>
    <col min="5" max="5" width="5.109375" style="1" customWidth="1"/>
    <col min="6" max="6" width="4" style="1" customWidth="1"/>
    <col min="7" max="30" width="3.109375" style="1" customWidth="1"/>
    <col min="31" max="32" width="3.77734375" style="1" customWidth="1"/>
    <col min="33" max="33" width="8.44140625" style="2" customWidth="1"/>
    <col min="34" max="71" width="3.77734375" style="1" customWidth="1"/>
    <col min="72" max="72" width="3.88671875" style="1" customWidth="1"/>
    <col min="73" max="77" width="3.77734375" style="1" customWidth="1"/>
    <col min="78" max="78" width="3.88671875" style="1" customWidth="1"/>
    <col min="79" max="80" width="3.77734375" style="1" customWidth="1"/>
    <col min="81" max="82" width="8.6640625" style="1" customWidth="1"/>
    <col min="83" max="16384" width="3.77734375" style="1"/>
  </cols>
  <sheetData>
    <row r="2" spans="3:41" ht="22.5" customHeight="1" x14ac:dyDescent="0.2"/>
    <row r="3" spans="3:41" ht="17.25" customHeight="1" x14ac:dyDescent="0.2">
      <c r="C3" s="28" t="s">
        <v>0</v>
      </c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</row>
    <row r="4" spans="3:41" ht="17.25" customHeight="1" x14ac:dyDescent="0.2">
      <c r="D4" s="83" t="s">
        <v>1</v>
      </c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83"/>
      <c r="Y4" s="83"/>
      <c r="Z4" s="83"/>
      <c r="AA4" s="83"/>
      <c r="AB4" s="83"/>
      <c r="AC4" s="83"/>
    </row>
    <row r="5" spans="3:41" ht="17.25" customHeight="1" x14ac:dyDescent="0.2">
      <c r="D5" s="87" t="s">
        <v>2</v>
      </c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  <c r="W5" s="87"/>
      <c r="X5" s="87"/>
      <c r="Y5" s="87"/>
      <c r="Z5" s="87"/>
      <c r="AA5" s="87"/>
      <c r="AB5" s="87"/>
      <c r="AC5" s="87"/>
    </row>
    <row r="6" spans="3:41" ht="17.25" customHeight="1" x14ac:dyDescent="0.2">
      <c r="D6" s="83" t="s">
        <v>3</v>
      </c>
      <c r="E6" s="83"/>
      <c r="F6" s="83"/>
      <c r="G6" s="83"/>
      <c r="H6" s="83"/>
      <c r="I6" s="83"/>
      <c r="J6" s="83"/>
      <c r="K6" s="83"/>
      <c r="L6" s="83"/>
      <c r="M6" s="83"/>
      <c r="N6" s="83"/>
      <c r="O6" s="83"/>
      <c r="P6" s="83"/>
      <c r="Q6" s="83"/>
      <c r="R6" s="83"/>
      <c r="S6" s="83"/>
      <c r="T6" s="83"/>
      <c r="U6" s="83"/>
      <c r="V6" s="83"/>
      <c r="W6" s="83"/>
      <c r="X6" s="83"/>
      <c r="Y6" s="83"/>
      <c r="Z6" s="83"/>
      <c r="AA6" s="83"/>
      <c r="AB6" s="83"/>
      <c r="AC6" s="83"/>
    </row>
    <row r="7" spans="3:41" ht="17.25" customHeight="1" x14ac:dyDescent="0.2">
      <c r="D7" s="87" t="s">
        <v>4</v>
      </c>
      <c r="E7" s="87"/>
      <c r="F7" s="87"/>
      <c r="G7" s="87"/>
      <c r="H7" s="87"/>
      <c r="I7" s="87"/>
      <c r="J7" s="87"/>
      <c r="K7" s="87"/>
      <c r="L7" s="87"/>
      <c r="M7" s="87"/>
      <c r="N7" s="87"/>
      <c r="O7" s="87"/>
      <c r="P7" s="87"/>
      <c r="Q7" s="87"/>
      <c r="R7" s="87"/>
      <c r="S7" s="87"/>
      <c r="T7" s="87"/>
      <c r="U7" s="87"/>
      <c r="V7" s="87"/>
      <c r="W7" s="87"/>
      <c r="X7" s="87"/>
      <c r="Y7" s="87"/>
      <c r="Z7" s="87"/>
      <c r="AA7" s="87"/>
      <c r="AB7" s="87"/>
      <c r="AC7" s="87"/>
    </row>
    <row r="8" spans="3:41" ht="17.25" customHeight="1" x14ac:dyDescent="0.2">
      <c r="D8" s="83" t="s">
        <v>5</v>
      </c>
      <c r="E8" s="83"/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  <c r="R8" s="83"/>
      <c r="S8" s="83"/>
      <c r="T8" s="83"/>
      <c r="U8" s="83"/>
      <c r="V8" s="83"/>
      <c r="W8" s="83"/>
      <c r="X8" s="83"/>
      <c r="Y8" s="83"/>
      <c r="Z8" s="83"/>
      <c r="AA8" s="83"/>
      <c r="AB8" s="83"/>
      <c r="AC8" s="83"/>
      <c r="AF8" s="3"/>
      <c r="AG8" s="4"/>
      <c r="AH8" s="3"/>
      <c r="AI8" s="3"/>
      <c r="AJ8" s="3"/>
      <c r="AK8" s="3"/>
      <c r="AL8" s="3"/>
      <c r="AM8" s="3"/>
      <c r="AN8" s="3"/>
      <c r="AO8" s="3"/>
    </row>
    <row r="9" spans="3:41" ht="17.25" customHeight="1" x14ac:dyDescent="0.2">
      <c r="D9" s="82" t="s">
        <v>6</v>
      </c>
      <c r="E9" s="82"/>
      <c r="F9" s="82"/>
      <c r="G9" s="82"/>
      <c r="H9" s="82"/>
      <c r="I9" s="82"/>
      <c r="J9" s="82"/>
      <c r="K9" s="82"/>
      <c r="L9" s="82"/>
      <c r="M9" s="82"/>
      <c r="N9" s="82"/>
      <c r="O9" s="82"/>
      <c r="P9" s="82"/>
      <c r="Q9" s="82"/>
      <c r="R9" s="82"/>
      <c r="S9" s="82"/>
      <c r="T9" s="82"/>
      <c r="U9" s="82"/>
      <c r="V9" s="82"/>
      <c r="W9" s="82"/>
      <c r="X9" s="82"/>
      <c r="Y9" s="82"/>
      <c r="Z9" s="82"/>
      <c r="AA9" s="82"/>
      <c r="AB9" s="82"/>
      <c r="AC9" s="82"/>
      <c r="AF9" s="3"/>
      <c r="AG9" s="5"/>
      <c r="AH9" s="6"/>
      <c r="AI9" s="6"/>
      <c r="AJ9" s="6"/>
      <c r="AK9" s="6"/>
      <c r="AL9" s="6"/>
      <c r="AM9" s="6"/>
      <c r="AN9" s="6"/>
      <c r="AO9" s="6"/>
    </row>
    <row r="10" spans="3:41" ht="17.25" customHeight="1" x14ac:dyDescent="0.2">
      <c r="D10" s="82" t="s">
        <v>7</v>
      </c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82"/>
      <c r="W10" s="82"/>
      <c r="X10" s="82"/>
      <c r="Y10" s="82"/>
      <c r="Z10" s="82"/>
      <c r="AA10" s="82"/>
      <c r="AB10" s="82"/>
      <c r="AC10" s="82"/>
      <c r="AF10" s="3"/>
      <c r="AG10" s="5"/>
      <c r="AH10" s="6"/>
      <c r="AI10" s="6"/>
      <c r="AJ10" s="6"/>
      <c r="AK10" s="6"/>
      <c r="AL10" s="6"/>
      <c r="AM10" s="6"/>
      <c r="AN10" s="6"/>
      <c r="AO10" s="6"/>
    </row>
    <row r="11" spans="3:41" ht="17.25" customHeight="1" x14ac:dyDescent="0.2">
      <c r="D11" s="83" t="s">
        <v>8</v>
      </c>
      <c r="E11" s="83"/>
      <c r="F11" s="83"/>
      <c r="G11" s="83"/>
      <c r="H11" s="83"/>
      <c r="I11" s="83"/>
      <c r="J11" s="83"/>
      <c r="K11" s="83"/>
      <c r="L11" s="83"/>
      <c r="M11" s="83"/>
      <c r="N11" s="83"/>
      <c r="O11" s="83"/>
      <c r="P11" s="83"/>
      <c r="Q11" s="83"/>
      <c r="R11" s="83"/>
      <c r="S11" s="83"/>
      <c r="T11" s="83"/>
      <c r="U11" s="83"/>
      <c r="V11" s="83"/>
      <c r="W11" s="83"/>
      <c r="X11" s="83"/>
      <c r="Y11" s="83"/>
      <c r="Z11" s="83"/>
      <c r="AA11" s="83"/>
      <c r="AB11" s="83"/>
      <c r="AC11" s="83"/>
      <c r="AF11" s="3"/>
      <c r="AG11" s="84"/>
      <c r="AH11" s="84"/>
      <c r="AI11" s="6"/>
      <c r="AJ11" s="85"/>
      <c r="AK11" s="85"/>
      <c r="AL11" s="6"/>
      <c r="AM11" s="86"/>
      <c r="AN11" s="86"/>
      <c r="AO11" s="6"/>
    </row>
    <row r="12" spans="3:41" ht="17.25" customHeight="1" x14ac:dyDescent="0.2">
      <c r="D12" s="82" t="s">
        <v>9</v>
      </c>
      <c r="E12" s="82"/>
      <c r="F12" s="82"/>
      <c r="G12" s="82"/>
      <c r="H12" s="82"/>
      <c r="I12" s="82"/>
      <c r="J12" s="82"/>
      <c r="K12" s="82"/>
      <c r="L12" s="82"/>
      <c r="M12" s="82"/>
      <c r="N12" s="82"/>
      <c r="O12" s="82"/>
      <c r="P12" s="82"/>
      <c r="Q12" s="82"/>
      <c r="R12" s="82"/>
      <c r="S12" s="82"/>
      <c r="T12" s="82"/>
      <c r="U12" s="82"/>
      <c r="V12" s="82"/>
      <c r="W12" s="82"/>
      <c r="X12" s="82"/>
      <c r="Y12" s="82"/>
      <c r="Z12" s="82"/>
      <c r="AA12" s="82"/>
      <c r="AB12" s="82"/>
      <c r="AC12" s="82"/>
      <c r="AF12" s="3"/>
      <c r="AG12" s="5"/>
      <c r="AH12" s="6"/>
      <c r="AI12" s="6"/>
      <c r="AJ12" s="6"/>
      <c r="AK12" s="6"/>
      <c r="AL12" s="6"/>
      <c r="AM12" s="6"/>
      <c r="AN12" s="6"/>
      <c r="AO12" s="6"/>
    </row>
    <row r="13" spans="3:41" ht="17.25" customHeight="1" x14ac:dyDescent="0.2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F13" s="3"/>
      <c r="AG13" s="4"/>
      <c r="AH13" s="3"/>
      <c r="AI13" s="3"/>
      <c r="AJ13" s="3"/>
      <c r="AK13" s="3"/>
      <c r="AL13" s="3"/>
      <c r="AM13" s="3"/>
      <c r="AN13" s="3"/>
      <c r="AO13" s="3"/>
    </row>
    <row r="14" spans="3:41" ht="17.25" customHeight="1" x14ac:dyDescent="0.2"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</row>
    <row r="15" spans="3:41" ht="17.25" customHeight="1" x14ac:dyDescent="0.2">
      <c r="D15" s="81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</row>
    <row r="16" spans="3:41" ht="17.25" customHeight="1" x14ac:dyDescent="0.2"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</row>
    <row r="17" spans="4:56" ht="17.25" customHeight="1" x14ac:dyDescent="0.2">
      <c r="D17" s="81"/>
      <c r="E17" s="81"/>
      <c r="F17" s="81"/>
      <c r="G17" s="81"/>
      <c r="H17" s="81"/>
      <c r="I17" s="81"/>
      <c r="J17" s="81"/>
      <c r="K17" s="81"/>
      <c r="L17" s="81"/>
      <c r="M17" s="81"/>
      <c r="N17" s="81"/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</row>
    <row r="18" spans="4:56" ht="17.25" customHeight="1" x14ac:dyDescent="0.2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</row>
    <row r="19" spans="4:56" ht="17.25" customHeight="1" x14ac:dyDescent="0.2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</row>
    <row r="20" spans="4:56" ht="17.25" customHeight="1" x14ac:dyDescent="0.2"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</row>
    <row r="21" spans="4:56" ht="17.25" customHeight="1" x14ac:dyDescent="0.2"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</row>
    <row r="22" spans="4:56" ht="17.25" customHeight="1" x14ac:dyDescent="0.2"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F22" s="58"/>
      <c r="AG22" s="58"/>
      <c r="AH22" s="58"/>
      <c r="AI22" s="58"/>
      <c r="AJ22" s="58"/>
      <c r="AK22" s="58"/>
      <c r="AL22" s="58"/>
      <c r="AM22" s="58"/>
      <c r="AN22" s="58"/>
      <c r="AO22" s="58"/>
      <c r="AP22" s="58"/>
      <c r="AQ22" s="58"/>
      <c r="AR22" s="58"/>
      <c r="AS22" s="58"/>
      <c r="AT22" s="58"/>
      <c r="AU22" s="58"/>
      <c r="AV22" s="50"/>
      <c r="AW22" s="50"/>
      <c r="AX22" s="50"/>
      <c r="AY22" s="50"/>
      <c r="AZ22" s="50"/>
      <c r="BA22" s="50"/>
      <c r="BB22" s="50"/>
      <c r="BC22" s="51"/>
      <c r="BD22"/>
    </row>
    <row r="23" spans="4:56" ht="17.25" customHeight="1" x14ac:dyDescent="0.2"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F23" s="36"/>
      <c r="AG23" s="36"/>
      <c r="AH23" s="36"/>
      <c r="AI23" s="36"/>
      <c r="AJ23" s="36"/>
      <c r="AK23" s="36"/>
      <c r="AL23" s="73"/>
      <c r="AM23" s="73"/>
      <c r="AN23" s="73"/>
      <c r="AO23" s="73"/>
      <c r="AP23" s="73"/>
      <c r="AQ23" s="73"/>
      <c r="AR23" s="73"/>
      <c r="AS23" s="73"/>
      <c r="AT23" s="73"/>
      <c r="AU23" s="73"/>
      <c r="AV23" s="74"/>
      <c r="AW23" s="74"/>
      <c r="AX23" s="74"/>
      <c r="AY23" s="74"/>
      <c r="AZ23" s="74"/>
      <c r="BA23" s="74"/>
      <c r="BB23" s="74"/>
      <c r="BC23" s="74"/>
      <c r="BD23" s="10"/>
    </row>
    <row r="24" spans="4:56" ht="17.25" customHeight="1" x14ac:dyDescent="0.2"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F24" s="36"/>
      <c r="AG24" s="36"/>
      <c r="AH24" s="36"/>
      <c r="AI24" s="36"/>
      <c r="AJ24" s="36"/>
      <c r="AK24" s="36"/>
      <c r="AL24" s="79"/>
      <c r="AM24" s="79"/>
      <c r="AN24" s="79"/>
      <c r="AO24" s="79"/>
      <c r="AP24" s="73"/>
      <c r="AQ24" s="73"/>
      <c r="AR24" s="73"/>
      <c r="AS24" s="73"/>
      <c r="AT24" s="73"/>
      <c r="AU24" s="73"/>
      <c r="AV24" s="74"/>
      <c r="AW24" s="74"/>
      <c r="AX24" s="74"/>
      <c r="AY24" s="74"/>
      <c r="AZ24" s="74"/>
      <c r="BA24" s="74"/>
      <c r="BB24" s="74"/>
      <c r="BC24" s="74"/>
      <c r="BD24" s="10"/>
    </row>
    <row r="25" spans="4:56" ht="17.25" customHeight="1" x14ac:dyDescent="0.2"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F25"/>
      <c r="AG25"/>
      <c r="AH25"/>
      <c r="AI25"/>
      <c r="AJ25"/>
      <c r="AK25"/>
    </row>
    <row r="26" spans="4:56" ht="17.25" customHeight="1" x14ac:dyDescent="0.2"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R26" s="24"/>
    </row>
    <row r="27" spans="4:56" ht="17.25" customHeight="1" x14ac:dyDescent="0.2"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F27" s="58"/>
      <c r="AG27" s="58"/>
      <c r="AH27" s="58"/>
      <c r="AI27" s="58"/>
      <c r="AJ27" s="58"/>
      <c r="AK27" s="58"/>
      <c r="AL27" s="58"/>
      <c r="AM27" s="58"/>
      <c r="AN27" s="58"/>
      <c r="AO27" s="58"/>
      <c r="AP27" s="58"/>
      <c r="AQ27" s="58"/>
      <c r="AR27" s="58"/>
      <c r="AS27" s="58"/>
      <c r="AT27" s="58"/>
      <c r="AU27" s="58"/>
      <c r="AV27" s="50"/>
      <c r="AW27" s="51"/>
      <c r="AX27" s="50"/>
      <c r="AY27" s="51"/>
      <c r="AZ27" s="37"/>
      <c r="BA27" s="37"/>
      <c r="BB27" s="50"/>
      <c r="BC27" s="51"/>
      <c r="BD27"/>
    </row>
    <row r="28" spans="4:56" ht="17.25" customHeight="1" x14ac:dyDescent="0.2"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F28" s="36"/>
      <c r="AG28" s="36"/>
      <c r="AH28" s="36"/>
      <c r="AI28" s="36"/>
      <c r="AJ28" s="36"/>
      <c r="AK28" s="36"/>
      <c r="AL28" s="73"/>
      <c r="AM28" s="73"/>
      <c r="AN28" s="73"/>
      <c r="AO28" s="73"/>
      <c r="AP28" s="73"/>
      <c r="AQ28" s="73"/>
      <c r="AR28" s="73"/>
      <c r="AS28" s="73"/>
      <c r="AT28" s="73"/>
      <c r="AU28" s="73"/>
      <c r="AV28" s="74"/>
      <c r="AW28" s="74"/>
      <c r="AX28" s="74"/>
      <c r="AY28" s="33"/>
      <c r="AZ28" s="74"/>
      <c r="BA28" s="33"/>
      <c r="BB28" s="74"/>
      <c r="BC28" s="74"/>
      <c r="BD28" s="10"/>
    </row>
    <row r="29" spans="4:56" ht="17.25" customHeight="1" x14ac:dyDescent="0.2"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F29" s="36"/>
      <c r="AG29" s="36"/>
      <c r="AH29" s="36"/>
      <c r="AI29" s="36"/>
      <c r="AJ29" s="36"/>
      <c r="AK29" s="36"/>
      <c r="AL29" s="79"/>
      <c r="AM29" s="79"/>
      <c r="AN29" s="79"/>
      <c r="AO29" s="79"/>
      <c r="AP29" s="73"/>
      <c r="AQ29" s="73"/>
      <c r="AR29" s="73"/>
      <c r="AS29" s="73"/>
      <c r="AT29" s="73"/>
      <c r="AU29" s="73"/>
      <c r="AV29" s="74"/>
      <c r="AW29" s="74"/>
      <c r="AX29" s="74"/>
      <c r="AY29" s="33"/>
      <c r="AZ29" s="74"/>
      <c r="BA29" s="33"/>
      <c r="BB29" s="74"/>
      <c r="BC29" s="74"/>
      <c r="BD29" s="10"/>
    </row>
    <row r="30" spans="4:56" ht="17.25" customHeight="1" x14ac:dyDescent="0.2"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F30"/>
      <c r="AG30"/>
      <c r="AH30"/>
      <c r="AI30"/>
      <c r="AJ30"/>
      <c r="AK30"/>
    </row>
    <row r="31" spans="4:56" ht="17.25" customHeight="1" x14ac:dyDescent="0.2">
      <c r="D31" s="81"/>
      <c r="E31" s="81"/>
      <c r="F31" s="81"/>
      <c r="G31" s="81"/>
      <c r="H31" s="81"/>
      <c r="I31" s="81"/>
      <c r="J31" s="81"/>
      <c r="K31" s="81"/>
      <c r="L31" s="81"/>
      <c r="M31" s="81"/>
      <c r="N31" s="81"/>
      <c r="O31" s="81"/>
      <c r="P31" s="81"/>
      <c r="Q31" s="81"/>
      <c r="R31" s="81"/>
      <c r="S31" s="81"/>
      <c r="T31" s="81"/>
      <c r="U31" s="81"/>
      <c r="V31" s="81"/>
      <c r="W31" s="81"/>
      <c r="X31" s="81"/>
      <c r="Y31" s="81"/>
      <c r="Z31" s="81"/>
      <c r="AA31" s="81"/>
      <c r="AB31" s="81"/>
      <c r="AC31" s="81"/>
    </row>
    <row r="32" spans="4:56" ht="17.25" customHeight="1" x14ac:dyDescent="0.2">
      <c r="D32" s="81"/>
      <c r="E32" s="81"/>
      <c r="F32" s="81"/>
      <c r="G32" s="81"/>
      <c r="H32" s="81"/>
      <c r="I32" s="81"/>
      <c r="J32" s="81"/>
      <c r="K32" s="81"/>
      <c r="L32" s="81"/>
      <c r="M32" s="81"/>
      <c r="N32" s="81"/>
      <c r="O32" s="81"/>
      <c r="P32" s="81"/>
      <c r="Q32" s="81"/>
      <c r="R32" s="81"/>
      <c r="S32" s="81"/>
      <c r="T32" s="81"/>
      <c r="U32" s="81"/>
      <c r="V32" s="81"/>
      <c r="W32" s="81"/>
      <c r="X32" s="81"/>
      <c r="Y32" s="81"/>
      <c r="Z32" s="81"/>
      <c r="AA32" s="81"/>
      <c r="AB32" s="81"/>
      <c r="AC32" s="81"/>
      <c r="AF32" s="58"/>
      <c r="AG32" s="58"/>
      <c r="AH32" s="58"/>
      <c r="AI32" s="58"/>
      <c r="AJ32" s="58"/>
      <c r="AK32" s="58"/>
      <c r="AL32" s="58"/>
      <c r="AM32" s="58"/>
      <c r="AN32" s="58"/>
      <c r="AO32" s="58"/>
      <c r="AP32" s="58"/>
      <c r="AQ32" s="58"/>
      <c r="AR32" s="58"/>
      <c r="AS32" s="58"/>
      <c r="AT32" s="58"/>
      <c r="AU32" s="58"/>
      <c r="AV32" s="50"/>
      <c r="AW32" s="51"/>
      <c r="AX32" s="50"/>
      <c r="AY32" s="51"/>
      <c r="AZ32" s="37"/>
      <c r="BA32" s="37"/>
      <c r="BB32" s="50"/>
      <c r="BC32" s="51"/>
      <c r="BD32"/>
    </row>
    <row r="33" spans="3:56" ht="17.25" customHeight="1" x14ac:dyDescent="0.2"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F33" s="36"/>
      <c r="AG33" s="36"/>
      <c r="AH33" s="36"/>
      <c r="AI33" s="36"/>
      <c r="AJ33" s="36"/>
      <c r="AK33" s="36"/>
      <c r="AL33" s="73"/>
      <c r="AM33" s="73"/>
      <c r="AN33" s="73"/>
      <c r="AO33" s="73"/>
      <c r="AP33" s="73"/>
      <c r="AQ33" s="73"/>
      <c r="AR33" s="73"/>
      <c r="AS33" s="73"/>
      <c r="AT33" s="73"/>
      <c r="AU33" s="73"/>
      <c r="AV33" s="74"/>
      <c r="AW33" s="74"/>
      <c r="AX33" s="74"/>
      <c r="AY33" s="33"/>
      <c r="AZ33" s="80"/>
      <c r="BA33" s="33"/>
      <c r="BB33" s="74"/>
      <c r="BC33" s="74"/>
      <c r="BD33" s="10"/>
    </row>
    <row r="34" spans="3:56" ht="17.25" customHeight="1" x14ac:dyDescent="0.2">
      <c r="AF34" s="36"/>
      <c r="AG34" s="36"/>
      <c r="AH34" s="36"/>
      <c r="AI34" s="36"/>
      <c r="AJ34" s="36"/>
      <c r="AK34" s="36"/>
      <c r="AL34" s="73"/>
      <c r="AM34" s="73"/>
      <c r="AN34" s="73"/>
      <c r="AO34" s="73"/>
      <c r="AP34" s="73"/>
      <c r="AQ34" s="73"/>
      <c r="AR34" s="73"/>
      <c r="AS34" s="73"/>
      <c r="AT34" s="73"/>
      <c r="AU34" s="73"/>
      <c r="AV34" s="74"/>
      <c r="AW34" s="51"/>
      <c r="AX34" s="75"/>
      <c r="AY34" s="75"/>
      <c r="AZ34" s="75"/>
      <c r="BA34" s="75"/>
      <c r="BB34" s="74"/>
      <c r="BC34" s="51"/>
      <c r="BD34"/>
    </row>
    <row r="35" spans="3:56" ht="17.25" customHeight="1" x14ac:dyDescent="0.2">
      <c r="D35" s="76" t="s">
        <v>10</v>
      </c>
      <c r="E35" s="77"/>
      <c r="F35" s="78"/>
      <c r="G35" s="68" t="s">
        <v>11</v>
      </c>
      <c r="H35" s="69"/>
      <c r="I35" s="68" t="s">
        <v>12</v>
      </c>
      <c r="J35" s="69"/>
      <c r="K35" s="68" t="s">
        <v>13</v>
      </c>
      <c r="L35" s="69"/>
      <c r="M35" s="68" t="s">
        <v>14</v>
      </c>
      <c r="N35" s="69"/>
      <c r="O35" s="68" t="s">
        <v>15</v>
      </c>
      <c r="P35" s="69"/>
      <c r="Q35" s="68" t="s">
        <v>16</v>
      </c>
      <c r="R35" s="69"/>
      <c r="S35" s="70" t="s">
        <v>17</v>
      </c>
      <c r="T35" s="70"/>
      <c r="U35" s="71" t="s">
        <v>18</v>
      </c>
      <c r="V35" s="72"/>
      <c r="W35" s="71" t="s">
        <v>19</v>
      </c>
      <c r="X35" s="71"/>
      <c r="Y35" s="71" t="s">
        <v>20</v>
      </c>
      <c r="Z35" s="72"/>
      <c r="AA35" s="11"/>
      <c r="AB35" s="12"/>
      <c r="AC35" s="64"/>
      <c r="AD35" s="64"/>
      <c r="AE35" s="12"/>
      <c r="AG35" s="1"/>
      <c r="AH35"/>
      <c r="AI35"/>
      <c r="AJ35"/>
      <c r="AK35"/>
    </row>
    <row r="36" spans="3:56" ht="17.25" customHeight="1" x14ac:dyDescent="0.2">
      <c r="D36" s="52" t="s">
        <v>21</v>
      </c>
      <c r="E36" s="53"/>
      <c r="F36" s="54"/>
      <c r="G36" s="40">
        <v>3693</v>
      </c>
      <c r="H36" s="41"/>
      <c r="I36" s="40">
        <v>3694</v>
      </c>
      <c r="J36" s="41"/>
      <c r="K36" s="40">
        <v>3691</v>
      </c>
      <c r="L36" s="41"/>
      <c r="M36" s="40">
        <v>3689</v>
      </c>
      <c r="N36" s="41"/>
      <c r="O36" s="40">
        <v>3688</v>
      </c>
      <c r="P36" s="41"/>
      <c r="Q36" s="40">
        <v>3657</v>
      </c>
      <c r="R36" s="41"/>
      <c r="S36" s="40">
        <v>3684</v>
      </c>
      <c r="T36" s="41"/>
      <c r="U36" s="40">
        <v>3693</v>
      </c>
      <c r="V36" s="41"/>
      <c r="W36" s="42">
        <v>3688</v>
      </c>
      <c r="X36" s="43"/>
      <c r="Y36" s="42">
        <v>3687</v>
      </c>
      <c r="Z36" s="44"/>
      <c r="AA36" s="13"/>
      <c r="AB36" s="14"/>
      <c r="AC36" s="45"/>
      <c r="AD36" s="45"/>
      <c r="AE36" s="15"/>
      <c r="AG36" s="1"/>
      <c r="AH36"/>
      <c r="AI36"/>
      <c r="AJ36"/>
      <c r="AK36"/>
    </row>
    <row r="37" spans="3:56" ht="17.25" customHeight="1" x14ac:dyDescent="0.2">
      <c r="D37" s="65"/>
      <c r="E37" s="66"/>
      <c r="F37" s="67"/>
      <c r="G37" s="59">
        <v>2590</v>
      </c>
      <c r="H37" s="60"/>
      <c r="I37" s="59">
        <v>2590</v>
      </c>
      <c r="J37" s="60"/>
      <c r="K37" s="59">
        <v>2589</v>
      </c>
      <c r="L37" s="60"/>
      <c r="M37" s="59">
        <v>2587</v>
      </c>
      <c r="N37" s="60"/>
      <c r="O37" s="59">
        <v>2586</v>
      </c>
      <c r="P37" s="60"/>
      <c r="Q37" s="59">
        <v>2554</v>
      </c>
      <c r="R37" s="60"/>
      <c r="S37" s="59">
        <v>2575</v>
      </c>
      <c r="T37" s="60"/>
      <c r="U37" s="59">
        <v>2581</v>
      </c>
      <c r="V37" s="60"/>
      <c r="W37" s="61">
        <v>2578</v>
      </c>
      <c r="X37" s="62"/>
      <c r="Y37" s="61">
        <v>2576</v>
      </c>
      <c r="Z37" s="63"/>
      <c r="AA37" s="16"/>
      <c r="AB37" s="17"/>
      <c r="AC37" s="49"/>
      <c r="AD37" s="49"/>
      <c r="AE37" s="18"/>
      <c r="AF37" s="58"/>
      <c r="AG37" s="58"/>
      <c r="AH37" s="58"/>
      <c r="AI37" s="58"/>
      <c r="AJ37" s="58"/>
      <c r="AK37" s="58"/>
      <c r="AL37" s="58"/>
      <c r="AM37" s="58"/>
      <c r="AN37" s="58"/>
      <c r="AO37" s="58"/>
      <c r="AP37" s="58"/>
      <c r="AQ37" s="58"/>
      <c r="AR37" s="58"/>
      <c r="AS37" s="58"/>
      <c r="AT37" s="50"/>
      <c r="AU37" s="51"/>
      <c r="AV37" s="50"/>
      <c r="AW37" s="51"/>
      <c r="AX37" s="50"/>
      <c r="AY37" s="51"/>
      <c r="AZ37" s="37"/>
      <c r="BA37" s="37"/>
      <c r="BB37" s="50"/>
      <c r="BC37" s="51"/>
      <c r="BD37"/>
    </row>
    <row r="38" spans="3:56" ht="17.25" customHeight="1" x14ac:dyDescent="0.2">
      <c r="D38" s="52" t="s">
        <v>22</v>
      </c>
      <c r="E38" s="53"/>
      <c r="F38" s="54"/>
      <c r="G38" s="40">
        <v>28300</v>
      </c>
      <c r="H38" s="41"/>
      <c r="I38" s="40">
        <v>28491</v>
      </c>
      <c r="J38" s="41"/>
      <c r="K38" s="40">
        <v>28618</v>
      </c>
      <c r="L38" s="41"/>
      <c r="M38" s="40">
        <v>28719</v>
      </c>
      <c r="N38" s="41"/>
      <c r="O38" s="40">
        <v>28914</v>
      </c>
      <c r="P38" s="41"/>
      <c r="Q38" s="40">
        <v>29159</v>
      </c>
      <c r="R38" s="41"/>
      <c r="S38" s="40">
        <v>29255</v>
      </c>
      <c r="T38" s="41"/>
      <c r="U38" s="40">
        <v>29333</v>
      </c>
      <c r="V38" s="41"/>
      <c r="W38" s="42">
        <v>29413</v>
      </c>
      <c r="X38" s="43"/>
      <c r="Y38" s="42">
        <v>29497</v>
      </c>
      <c r="Z38" s="44"/>
      <c r="AA38" s="13"/>
      <c r="AB38" s="14"/>
      <c r="AC38" s="45"/>
      <c r="AD38" s="45"/>
      <c r="AE38" s="15"/>
      <c r="AF38" s="36"/>
      <c r="AG38" s="36"/>
      <c r="AH38" s="36"/>
      <c r="AI38" s="36"/>
      <c r="AJ38" s="36"/>
      <c r="AK38" s="36"/>
      <c r="AL38" s="35"/>
      <c r="AM38" s="35"/>
      <c r="AN38" s="34"/>
      <c r="AO38" s="34"/>
      <c r="AP38" s="34"/>
      <c r="AQ38" s="34"/>
      <c r="AR38" s="34"/>
      <c r="AS38" s="34"/>
      <c r="AT38" s="32"/>
      <c r="AU38" s="32"/>
      <c r="AV38" s="32"/>
      <c r="AW38" s="32"/>
      <c r="AX38" s="32"/>
      <c r="AY38" s="32"/>
      <c r="AZ38" s="32"/>
      <c r="BA38" s="32"/>
      <c r="BB38" s="32"/>
      <c r="BC38" s="32"/>
      <c r="BD38" s="19"/>
    </row>
    <row r="39" spans="3:56" ht="17.25" customHeight="1" x14ac:dyDescent="0.2">
      <c r="D39" s="55"/>
      <c r="E39" s="56"/>
      <c r="F39" s="57"/>
      <c r="G39" s="38">
        <v>27752</v>
      </c>
      <c r="H39" s="39"/>
      <c r="I39" s="38">
        <v>27935</v>
      </c>
      <c r="J39" s="39"/>
      <c r="K39" s="38">
        <v>28062</v>
      </c>
      <c r="L39" s="39"/>
      <c r="M39" s="38">
        <v>28163</v>
      </c>
      <c r="N39" s="39"/>
      <c r="O39" s="38">
        <v>28352</v>
      </c>
      <c r="P39" s="39"/>
      <c r="Q39" s="38">
        <v>28596</v>
      </c>
      <c r="R39" s="39"/>
      <c r="S39" s="38">
        <v>28690</v>
      </c>
      <c r="T39" s="39"/>
      <c r="U39" s="38">
        <v>28768</v>
      </c>
      <c r="V39" s="39"/>
      <c r="W39" s="46">
        <v>28847</v>
      </c>
      <c r="X39" s="47"/>
      <c r="Y39" s="46">
        <v>28931</v>
      </c>
      <c r="Z39" s="48"/>
      <c r="AA39" s="20"/>
      <c r="AB39" s="21"/>
      <c r="AC39" s="49"/>
      <c r="AD39" s="49"/>
      <c r="AE39" s="18"/>
      <c r="AF39" s="36"/>
      <c r="AG39" s="36"/>
      <c r="AH39" s="36"/>
      <c r="AI39" s="36"/>
      <c r="AJ39" s="36"/>
      <c r="AK39" s="36"/>
      <c r="AL39" s="31"/>
      <c r="AM39" s="31"/>
      <c r="AN39" s="31"/>
      <c r="AO39" s="31"/>
      <c r="AP39" s="31"/>
      <c r="AQ39" s="31"/>
      <c r="AR39" s="31"/>
      <c r="AS39" s="31"/>
      <c r="AT39" s="27"/>
      <c r="AU39" s="27"/>
      <c r="AV39" s="27"/>
      <c r="AW39" s="27"/>
      <c r="AX39" s="27"/>
      <c r="AY39" s="27"/>
      <c r="AZ39" s="27"/>
      <c r="BA39" s="27"/>
      <c r="BB39" s="27"/>
      <c r="BC39" s="27"/>
      <c r="BD39" s="22"/>
    </row>
    <row r="40" spans="3:56" ht="21.75" customHeight="1" x14ac:dyDescent="0.2">
      <c r="D40" s="23" t="s">
        <v>23</v>
      </c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F40" s="36"/>
      <c r="AG40" s="36"/>
      <c r="AH40" s="36"/>
      <c r="AI40" s="36"/>
      <c r="AJ40" s="36"/>
      <c r="AK40" s="36"/>
      <c r="AL40" s="35"/>
      <c r="AM40" s="35"/>
      <c r="AN40" s="34"/>
      <c r="AO40" s="34"/>
      <c r="AP40" s="34"/>
      <c r="AQ40" s="34"/>
      <c r="AR40" s="34"/>
      <c r="AS40" s="34"/>
      <c r="AT40" s="32"/>
      <c r="AU40" s="32"/>
      <c r="AV40" s="32"/>
      <c r="AW40" s="32"/>
      <c r="AX40" s="32"/>
      <c r="AY40" s="32"/>
      <c r="AZ40" s="32"/>
      <c r="BA40" s="32"/>
      <c r="BB40" s="32"/>
      <c r="BC40" s="32"/>
      <c r="BD40" s="19"/>
    </row>
    <row r="41" spans="3:56" ht="17.25" customHeight="1" x14ac:dyDescent="0.2">
      <c r="D41" s="23" t="s">
        <v>24</v>
      </c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F41" s="36"/>
      <c r="AG41" s="36"/>
      <c r="AH41" s="36"/>
      <c r="AI41" s="36"/>
      <c r="AJ41" s="36"/>
      <c r="AK41" s="36"/>
      <c r="AL41" s="31"/>
      <c r="AM41" s="31"/>
      <c r="AN41" s="31"/>
      <c r="AO41" s="31"/>
      <c r="AP41" s="31"/>
      <c r="AQ41" s="31"/>
      <c r="AR41" s="31"/>
      <c r="AS41" s="31"/>
      <c r="AT41" s="27"/>
      <c r="AU41" s="27"/>
      <c r="AV41" s="27"/>
      <c r="AW41" s="27"/>
      <c r="AX41" s="27"/>
      <c r="AY41" s="27"/>
      <c r="AZ41" s="27"/>
      <c r="BA41" s="27"/>
      <c r="BB41" s="27"/>
      <c r="BC41" s="27"/>
      <c r="BD41" s="22"/>
    </row>
    <row r="42" spans="3:56" ht="17.25" customHeight="1" x14ac:dyDescent="0.2">
      <c r="D42" s="23" t="s">
        <v>25</v>
      </c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F42"/>
      <c r="AG42"/>
      <c r="AH42"/>
      <c r="AI42"/>
      <c r="AJ42"/>
      <c r="AK42"/>
    </row>
    <row r="43" spans="3:56" ht="17.25" customHeight="1" x14ac:dyDescent="0.2"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F43"/>
      <c r="AG43"/>
      <c r="AH43"/>
      <c r="AI43"/>
      <c r="AJ43"/>
      <c r="AK43"/>
    </row>
    <row r="44" spans="3:56" ht="17.25" customHeight="1" x14ac:dyDescent="0.2"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F44"/>
      <c r="AG44"/>
      <c r="AH44"/>
      <c r="AI44"/>
      <c r="AJ44"/>
      <c r="AK44"/>
    </row>
    <row r="45" spans="3:56" ht="17.25" customHeight="1" x14ac:dyDescent="0.2"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F45"/>
      <c r="AG45"/>
    </row>
    <row r="46" spans="3:56" ht="17.25" customHeight="1" x14ac:dyDescent="0.2"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</row>
    <row r="47" spans="3:56" ht="17.25" customHeight="1" x14ac:dyDescent="0.2"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</row>
    <row r="48" spans="3:56" ht="17.25" customHeight="1" x14ac:dyDescent="0.2"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</row>
    <row r="49" spans="4:29" ht="17.25" customHeight="1" x14ac:dyDescent="0.2"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</row>
    <row r="50" spans="4:29" ht="17.25" customHeight="1" x14ac:dyDescent="0.2"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/>
      <c r="AB50" s="26"/>
      <c r="AC50" s="26"/>
    </row>
    <row r="51" spans="4:29" ht="17.25" customHeight="1" x14ac:dyDescent="0.2"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5"/>
      <c r="AB51" s="25"/>
      <c r="AC51" s="25"/>
    </row>
    <row r="52" spans="4:29" ht="17.25" customHeight="1" x14ac:dyDescent="0.2"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  <c r="AA52" s="25"/>
      <c r="AB52" s="25"/>
      <c r="AC52" s="25"/>
    </row>
    <row r="53" spans="4:29" ht="17.25" customHeight="1" x14ac:dyDescent="0.2"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  <c r="AC53" s="26"/>
    </row>
    <row r="54" spans="4:29" ht="17.25" customHeight="1" x14ac:dyDescent="0.2"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  <c r="AA54" s="25"/>
      <c r="AB54" s="25"/>
      <c r="AC54" s="25"/>
    </row>
    <row r="55" spans="4:29" ht="17.25" customHeight="1" x14ac:dyDescent="0.2"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/>
      <c r="AA55" s="26"/>
      <c r="AB55" s="26"/>
      <c r="AC55" s="26"/>
    </row>
    <row r="56" spans="4:29" ht="17.25" customHeight="1" x14ac:dyDescent="0.2"/>
    <row r="57" spans="4:29" ht="17.25" customHeight="1" x14ac:dyDescent="0.2"/>
    <row r="58" spans="4:29" ht="17.25" customHeight="1" x14ac:dyDescent="0.2"/>
    <row r="59" spans="4:29" ht="17.25" customHeight="1" x14ac:dyDescent="0.2"/>
    <row r="60" spans="4:29" ht="17.25" customHeight="1" x14ac:dyDescent="0.2"/>
    <row r="65" spans="39:47" ht="15" customHeight="1" x14ac:dyDescent="0.2">
      <c r="AU65" s="1" t="e">
        <f>SUM(#REF!)</f>
        <v>#REF!</v>
      </c>
    </row>
    <row r="66" spans="39:47" ht="15" customHeight="1" x14ac:dyDescent="0.2">
      <c r="AM66" s="1">
        <v>194100</v>
      </c>
      <c r="AQ66" s="1">
        <v>194100</v>
      </c>
      <c r="AS66" s="1">
        <v>194100</v>
      </c>
    </row>
    <row r="67" spans="39:47" ht="15" customHeight="1" x14ac:dyDescent="0.2">
      <c r="AM67" s="1">
        <v>560910</v>
      </c>
      <c r="AQ67" s="1">
        <v>560910</v>
      </c>
      <c r="AS67" s="1">
        <v>560910</v>
      </c>
    </row>
    <row r="68" spans="39:47" ht="15" customHeight="1" x14ac:dyDescent="0.2">
      <c r="AM68" s="1">
        <v>43200</v>
      </c>
      <c r="AQ68" s="1">
        <v>43200</v>
      </c>
      <c r="AS68" s="1">
        <v>43200</v>
      </c>
    </row>
    <row r="69" spans="39:47" ht="15" customHeight="1" x14ac:dyDescent="0.2">
      <c r="AM69" s="1">
        <v>195000</v>
      </c>
      <c r="AQ69" s="1">
        <v>195000</v>
      </c>
      <c r="AS69" s="1">
        <v>195000</v>
      </c>
    </row>
    <row r="70" spans="39:47" ht="15" customHeight="1" x14ac:dyDescent="0.2">
      <c r="AM70" s="1">
        <v>52030</v>
      </c>
      <c r="AQ70" s="1">
        <v>52030</v>
      </c>
      <c r="AS70" s="1">
        <v>52030</v>
      </c>
    </row>
    <row r="71" spans="39:47" ht="15" customHeight="1" x14ac:dyDescent="0.2">
      <c r="AM71" s="1">
        <v>55060</v>
      </c>
      <c r="AQ71" s="1">
        <v>55060</v>
      </c>
      <c r="AS71" s="1">
        <v>55060</v>
      </c>
      <c r="AU71" s="1" t="e">
        <f>SUM(#REF!)</f>
        <v>#REF!</v>
      </c>
    </row>
    <row r="72" spans="39:47" ht="15" customHeight="1" x14ac:dyDescent="0.2">
      <c r="AM72" s="1">
        <v>1100300</v>
      </c>
      <c r="AQ72" s="1">
        <f>SUM(AQ66:AQ71)</f>
        <v>1100300</v>
      </c>
      <c r="AS72" s="1">
        <f>SUM(AS66:AS71)</f>
        <v>1100300</v>
      </c>
    </row>
  </sheetData>
  <mergeCells count="224">
    <mergeCell ref="D9:AC9"/>
    <mergeCell ref="D10:AC10"/>
    <mergeCell ref="D11:AC11"/>
    <mergeCell ref="AG11:AH11"/>
    <mergeCell ref="AJ11:AK11"/>
    <mergeCell ref="AM11:AN11"/>
    <mergeCell ref="C3:Q3"/>
    <mergeCell ref="D4:AC4"/>
    <mergeCell ref="D5:AC5"/>
    <mergeCell ref="D6:AC6"/>
    <mergeCell ref="D7:AC7"/>
    <mergeCell ref="D8:AC8"/>
    <mergeCell ref="D12:AC12"/>
    <mergeCell ref="D14:AC14"/>
    <mergeCell ref="D15:AC15"/>
    <mergeCell ref="D16:AC16"/>
    <mergeCell ref="D17:AC17"/>
    <mergeCell ref="AF22:AK22"/>
    <mergeCell ref="AX22:AY22"/>
    <mergeCell ref="AZ22:BA22"/>
    <mergeCell ref="BB22:BC22"/>
    <mergeCell ref="AF23:AK23"/>
    <mergeCell ref="AL22:AM22"/>
    <mergeCell ref="AN22:AO22"/>
    <mergeCell ref="AP22:AQ22"/>
    <mergeCell ref="AR22:AS22"/>
    <mergeCell ref="AT22:AU22"/>
    <mergeCell ref="AV22:AW22"/>
    <mergeCell ref="AX23:AY23"/>
    <mergeCell ref="AZ23:BA23"/>
    <mergeCell ref="BB23:BC23"/>
    <mergeCell ref="AF24:AK24"/>
    <mergeCell ref="AL23:AM23"/>
    <mergeCell ref="AN23:AO23"/>
    <mergeCell ref="AP23:AQ23"/>
    <mergeCell ref="AR23:AS23"/>
    <mergeCell ref="AT23:AU23"/>
    <mergeCell ref="AV23:AW23"/>
    <mergeCell ref="AX24:AY24"/>
    <mergeCell ref="AZ24:BA24"/>
    <mergeCell ref="BB24:BC24"/>
    <mergeCell ref="AF27:AK27"/>
    <mergeCell ref="AL24:AM24"/>
    <mergeCell ref="AN24:AO24"/>
    <mergeCell ref="AP24:AQ24"/>
    <mergeCell ref="AR24:AS24"/>
    <mergeCell ref="AT24:AU24"/>
    <mergeCell ref="AV24:AW24"/>
    <mergeCell ref="AX27:AY27"/>
    <mergeCell ref="AZ27:BA27"/>
    <mergeCell ref="BB27:BC27"/>
    <mergeCell ref="AF28:AK28"/>
    <mergeCell ref="AL27:AM27"/>
    <mergeCell ref="AN27:AO27"/>
    <mergeCell ref="AP27:AQ27"/>
    <mergeCell ref="AR27:AS27"/>
    <mergeCell ref="AT27:AU27"/>
    <mergeCell ref="AV27:AW27"/>
    <mergeCell ref="AX28:AY28"/>
    <mergeCell ref="AZ28:BA28"/>
    <mergeCell ref="BB28:BC28"/>
    <mergeCell ref="AF29:AK29"/>
    <mergeCell ref="AL28:AM28"/>
    <mergeCell ref="AN28:AO28"/>
    <mergeCell ref="AP28:AQ28"/>
    <mergeCell ref="AR28:AS28"/>
    <mergeCell ref="AT28:AU28"/>
    <mergeCell ref="AV28:AW28"/>
    <mergeCell ref="AX29:AY29"/>
    <mergeCell ref="AZ29:BA29"/>
    <mergeCell ref="BB29:BC29"/>
    <mergeCell ref="D31:AC31"/>
    <mergeCell ref="D32:AC32"/>
    <mergeCell ref="AF32:AK32"/>
    <mergeCell ref="AL29:AM29"/>
    <mergeCell ref="AN29:AO29"/>
    <mergeCell ref="AP29:AQ29"/>
    <mergeCell ref="AR29:AS29"/>
    <mergeCell ref="AT29:AU29"/>
    <mergeCell ref="AV29:AW29"/>
    <mergeCell ref="AT32:AU32"/>
    <mergeCell ref="AV32:AW32"/>
    <mergeCell ref="AX32:AY32"/>
    <mergeCell ref="AZ32:BA32"/>
    <mergeCell ref="BB32:BC32"/>
    <mergeCell ref="AF33:AK33"/>
    <mergeCell ref="AL32:AM32"/>
    <mergeCell ref="AN32:AO32"/>
    <mergeCell ref="AP32:AQ32"/>
    <mergeCell ref="AR32:AS32"/>
    <mergeCell ref="AT33:AU33"/>
    <mergeCell ref="AV33:AW33"/>
    <mergeCell ref="AX33:AY33"/>
    <mergeCell ref="AZ33:BA33"/>
    <mergeCell ref="BB33:BC33"/>
    <mergeCell ref="AF34:AK34"/>
    <mergeCell ref="AL33:AM33"/>
    <mergeCell ref="AN33:AO33"/>
    <mergeCell ref="AP33:AQ33"/>
    <mergeCell ref="AR33:AS33"/>
    <mergeCell ref="AT34:AU34"/>
    <mergeCell ref="AV34:AW34"/>
    <mergeCell ref="AX34:AY34"/>
    <mergeCell ref="AZ34:BA34"/>
    <mergeCell ref="BB34:BC34"/>
    <mergeCell ref="D35:F35"/>
    <mergeCell ref="G35:H35"/>
    <mergeCell ref="I35:J35"/>
    <mergeCell ref="K35:L35"/>
    <mergeCell ref="M35:N35"/>
    <mergeCell ref="AL34:AM34"/>
    <mergeCell ref="AN34:AO34"/>
    <mergeCell ref="AP34:AQ34"/>
    <mergeCell ref="AR34:AS34"/>
    <mergeCell ref="AC35:AD35"/>
    <mergeCell ref="D36:F37"/>
    <mergeCell ref="G36:H36"/>
    <mergeCell ref="I36:J36"/>
    <mergeCell ref="K36:L36"/>
    <mergeCell ref="M36:N36"/>
    <mergeCell ref="O36:P36"/>
    <mergeCell ref="Q36:R36"/>
    <mergeCell ref="S36:T36"/>
    <mergeCell ref="U36:V36"/>
    <mergeCell ref="O35:P35"/>
    <mergeCell ref="Q35:R35"/>
    <mergeCell ref="S35:T35"/>
    <mergeCell ref="U35:V35"/>
    <mergeCell ref="W35:X35"/>
    <mergeCell ref="Y35:Z35"/>
    <mergeCell ref="W36:X36"/>
    <mergeCell ref="Y36:Z36"/>
    <mergeCell ref="AC36:AD36"/>
    <mergeCell ref="G37:H37"/>
    <mergeCell ref="I37:J37"/>
    <mergeCell ref="K37:L37"/>
    <mergeCell ref="M37:N37"/>
    <mergeCell ref="O37:P37"/>
    <mergeCell ref="Q37:R37"/>
    <mergeCell ref="S37:T37"/>
    <mergeCell ref="U37:V37"/>
    <mergeCell ref="W37:X37"/>
    <mergeCell ref="Y37:Z37"/>
    <mergeCell ref="AC37:AD37"/>
    <mergeCell ref="AF37:AK37"/>
    <mergeCell ref="AZ37:BA37"/>
    <mergeCell ref="BB37:BC37"/>
    <mergeCell ref="D38:F39"/>
    <mergeCell ref="G38:H38"/>
    <mergeCell ref="I38:J38"/>
    <mergeCell ref="K38:L38"/>
    <mergeCell ref="M38:N38"/>
    <mergeCell ref="O38:P38"/>
    <mergeCell ref="Q38:R38"/>
    <mergeCell ref="S38:T38"/>
    <mergeCell ref="AN37:AO37"/>
    <mergeCell ref="AP37:AQ37"/>
    <mergeCell ref="AR37:AS37"/>
    <mergeCell ref="AT37:AU37"/>
    <mergeCell ref="AV37:AW37"/>
    <mergeCell ref="AX37:AY37"/>
    <mergeCell ref="AL37:AM37"/>
    <mergeCell ref="AL38:AM38"/>
    <mergeCell ref="U38:V38"/>
    <mergeCell ref="W38:X38"/>
    <mergeCell ref="Y38:Z38"/>
    <mergeCell ref="AC38:AD38"/>
    <mergeCell ref="AF38:AK39"/>
    <mergeCell ref="W39:X39"/>
    <mergeCell ref="Y39:Z39"/>
    <mergeCell ref="AC39:AD39"/>
    <mergeCell ref="AZ38:BA38"/>
    <mergeCell ref="BB38:BC38"/>
    <mergeCell ref="G39:H39"/>
    <mergeCell ref="I39:J39"/>
    <mergeCell ref="K39:L39"/>
    <mergeCell ref="M39:N39"/>
    <mergeCell ref="O39:P39"/>
    <mergeCell ref="Q39:R39"/>
    <mergeCell ref="S39:T39"/>
    <mergeCell ref="U39:V39"/>
    <mergeCell ref="AN38:AO38"/>
    <mergeCell ref="AP38:AQ38"/>
    <mergeCell ref="AR38:AS38"/>
    <mergeCell ref="AT38:AU38"/>
    <mergeCell ref="AV38:AW38"/>
    <mergeCell ref="AX38:AY38"/>
    <mergeCell ref="AZ39:BA39"/>
    <mergeCell ref="BB39:BC39"/>
    <mergeCell ref="AF40:AK41"/>
    <mergeCell ref="AN39:AO39"/>
    <mergeCell ref="AP39:AQ39"/>
    <mergeCell ref="AR39:AS39"/>
    <mergeCell ref="AT39:AU39"/>
    <mergeCell ref="AV39:AW39"/>
    <mergeCell ref="AX39:AY39"/>
    <mergeCell ref="AL39:AM39"/>
    <mergeCell ref="AZ40:BA40"/>
    <mergeCell ref="BB40:BC40"/>
    <mergeCell ref="AN40:AO40"/>
    <mergeCell ref="AP40:AQ40"/>
    <mergeCell ref="AR40:AS40"/>
    <mergeCell ref="AT40:AU40"/>
    <mergeCell ref="AV40:AW40"/>
    <mergeCell ref="AX40:AY40"/>
    <mergeCell ref="AL40:AM40"/>
    <mergeCell ref="D52:AC52"/>
    <mergeCell ref="D53:AC53"/>
    <mergeCell ref="D54:AC54"/>
    <mergeCell ref="D55:AC55"/>
    <mergeCell ref="BB41:BC41"/>
    <mergeCell ref="C47:P47"/>
    <mergeCell ref="D48:AC48"/>
    <mergeCell ref="D49:AC49"/>
    <mergeCell ref="D50:AC50"/>
    <mergeCell ref="D51:AC51"/>
    <mergeCell ref="AP41:AQ41"/>
    <mergeCell ref="AR41:AS41"/>
    <mergeCell ref="AT41:AU41"/>
    <mergeCell ref="AV41:AW41"/>
    <mergeCell ref="AX41:AY41"/>
    <mergeCell ref="AZ41:BA41"/>
    <mergeCell ref="AL41:AM41"/>
    <mergeCell ref="AN41:AO41"/>
  </mergeCells>
  <phoneticPr fontId="3"/>
  <pageMargins left="0.55118110236220474" right="0.39370078740157483" top="0.59055118110236227" bottom="0.78740157480314965" header="0.51181102362204722" footer="0.31496062992125984"/>
  <pageSetup paperSize="9" scale="99" orientation="portrait" r:id="rId1"/>
  <headerFooter alignWithMargins="0">
    <oddFooter>&amp;C&amp;"ＭＳ Ｐ明朝,標準"- 15 -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Ｐ１5</vt:lpstr>
      <vt:lpstr>'Ｐ１5'!Print_Area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2025-03-19T01:18:22Z</dcterms:created>
  <dcterms:modified xsi:type="dcterms:W3CDTF">2025-03-19T01:24:37Z</dcterms:modified>
</cp:coreProperties>
</file>