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5F7DF1B2-F52B-49D2-A3FE-4863EF0B4F81}" xr6:coauthVersionLast="47" xr6:coauthVersionMax="47" xr10:uidLastSave="{00000000-0000-0000-0000-000000000000}"/>
  <bookViews>
    <workbookView xWindow="22932" yWindow="-108" windowWidth="23256" windowHeight="12456" tabRatio="732" xr2:uid="{00000000-000D-0000-FFFF-FFFF00000000}"/>
  </bookViews>
  <sheets>
    <sheet name="10(1)(2)" sheetId="10" r:id="rId1"/>
    <sheet name="10(3)(4)" sheetId="11" r:id="rId2"/>
    <sheet name="10(5)" sheetId="14" r:id="rId3"/>
  </sheets>
  <definedNames>
    <definedName name="_xlnm.Print_Area" localSheetId="1">'10(3)(4)'!$A$1:$S$51</definedName>
    <definedName name="_xlnm.Print_Area" localSheetId="2">'10(5)'!$A$1:$L$22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5" i="11" l="1"/>
  <c r="G13" i="11" l="1"/>
  <c r="G12" i="11"/>
  <c r="G11" i="11"/>
  <c r="G10" i="11"/>
  <c r="G9" i="11"/>
  <c r="G8" i="11"/>
  <c r="G7" i="11"/>
  <c r="G6" i="11"/>
  <c r="G5" i="11"/>
  <c r="G4" i="11"/>
  <c r="G3" i="11"/>
  <c r="S30" i="11" l="1"/>
</calcChain>
</file>

<file path=xl/sharedStrings.xml><?xml version="1.0" encoding="utf-8"?>
<sst xmlns="http://schemas.openxmlformats.org/spreadsheetml/2006/main" count="440" uniqueCount="185">
  <si>
    <t>古 ヶ 崎</t>
    <rPh sb="0" eb="1">
      <t>イニシエ</t>
    </rPh>
    <rPh sb="4" eb="5">
      <t>ザキ</t>
    </rPh>
    <phoneticPr fontId="3"/>
  </si>
  <si>
    <t>浄 水 場</t>
  </si>
  <si>
    <t>浄 水 場</t>
    <rPh sb="0" eb="1">
      <t>キヨシ</t>
    </rPh>
    <rPh sb="2" eb="3">
      <t>ミズ</t>
    </rPh>
    <rPh sb="4" eb="5">
      <t>ジョウ</t>
    </rPh>
    <phoneticPr fontId="3"/>
  </si>
  <si>
    <t>栗　　山</t>
    <rPh sb="0" eb="1">
      <t>クリ</t>
    </rPh>
    <rPh sb="3" eb="4">
      <t>ヤマ</t>
    </rPh>
    <phoneticPr fontId="3"/>
  </si>
  <si>
    <t>合　　　計</t>
    <rPh sb="0" eb="1">
      <t>ゴウ</t>
    </rPh>
    <rPh sb="4" eb="5">
      <t>ケイ</t>
    </rPh>
    <phoneticPr fontId="3"/>
  </si>
  <si>
    <t>表　　　　　流　　　　　水</t>
    <rPh sb="0" eb="1">
      <t>ヒョウ</t>
    </rPh>
    <rPh sb="6" eb="7">
      <t>ナガレ</t>
    </rPh>
    <rPh sb="12" eb="13">
      <t>ミズ</t>
    </rPh>
    <phoneticPr fontId="3"/>
  </si>
  <si>
    <t>10</t>
  </si>
  <si>
    <t>月</t>
    <rPh sb="0" eb="1">
      <t>ツキ</t>
    </rPh>
    <phoneticPr fontId="3"/>
  </si>
  <si>
    <t>5</t>
  </si>
  <si>
    <t>6</t>
  </si>
  <si>
    <t>7</t>
  </si>
  <si>
    <t>8</t>
  </si>
  <si>
    <t>9</t>
  </si>
  <si>
    <t>11</t>
  </si>
  <si>
    <t>12</t>
  </si>
  <si>
    <t>1</t>
    <phoneticPr fontId="3"/>
  </si>
  <si>
    <t>2</t>
    <phoneticPr fontId="3"/>
  </si>
  <si>
    <t>3</t>
    <phoneticPr fontId="3"/>
  </si>
  <si>
    <t>4　　月</t>
    <rPh sb="3" eb="4">
      <t>ツキ</t>
    </rPh>
    <phoneticPr fontId="3"/>
  </si>
  <si>
    <t>5　　月</t>
    <rPh sb="3" eb="4">
      <t>ツキ</t>
    </rPh>
    <phoneticPr fontId="3"/>
  </si>
  <si>
    <t>6　　月</t>
    <rPh sb="3" eb="4">
      <t>ツキ</t>
    </rPh>
    <phoneticPr fontId="3"/>
  </si>
  <si>
    <t>7　　月</t>
    <rPh sb="3" eb="4">
      <t>ツキ</t>
    </rPh>
    <phoneticPr fontId="3"/>
  </si>
  <si>
    <t>8　　月</t>
    <rPh sb="3" eb="4">
      <t>ツキ</t>
    </rPh>
    <phoneticPr fontId="3"/>
  </si>
  <si>
    <t>9　　月</t>
    <rPh sb="3" eb="4">
      <t>ツキ</t>
    </rPh>
    <phoneticPr fontId="3"/>
  </si>
  <si>
    <t>10　　月</t>
    <rPh sb="4" eb="5">
      <t>ツキ</t>
    </rPh>
    <phoneticPr fontId="3"/>
  </si>
  <si>
    <t>11　　月</t>
    <rPh sb="4" eb="5">
      <t>ツキ</t>
    </rPh>
    <phoneticPr fontId="3"/>
  </si>
  <si>
    <t>12　　月</t>
    <rPh sb="4" eb="5">
      <t>ツキ</t>
    </rPh>
    <phoneticPr fontId="3"/>
  </si>
  <si>
    <t>2　　月</t>
    <rPh sb="3" eb="4">
      <t>ツキ</t>
    </rPh>
    <phoneticPr fontId="3"/>
  </si>
  <si>
    <t>1　　月</t>
    <rPh sb="3" eb="4">
      <t>ツキ</t>
    </rPh>
    <phoneticPr fontId="3"/>
  </si>
  <si>
    <t>3　　月</t>
    <rPh sb="3" eb="4">
      <t>ツキ</t>
    </rPh>
    <phoneticPr fontId="3"/>
  </si>
  <si>
    <t>（単位：㎥）</t>
    <rPh sb="1" eb="3">
      <t>タンイ</t>
    </rPh>
    <phoneticPr fontId="3"/>
  </si>
  <si>
    <t>柏　　 井</t>
    <rPh sb="0" eb="1">
      <t>カシワ</t>
    </rPh>
    <rPh sb="4" eb="5">
      <t>イ</t>
    </rPh>
    <phoneticPr fontId="3"/>
  </si>
  <si>
    <t>千葉分水</t>
    <rPh sb="0" eb="2">
      <t>チバ</t>
    </rPh>
    <rPh sb="2" eb="4">
      <t>ブンスイ</t>
    </rPh>
    <phoneticPr fontId="3"/>
  </si>
  <si>
    <t>市原分水</t>
    <rPh sb="0" eb="2">
      <t>イチハラ</t>
    </rPh>
    <rPh sb="2" eb="4">
      <t>ブンスイ</t>
    </rPh>
    <phoneticPr fontId="3"/>
  </si>
  <si>
    <t>柏分水</t>
    <rPh sb="0" eb="1">
      <t>カシワ</t>
    </rPh>
    <rPh sb="1" eb="3">
      <t>ブンスイ</t>
    </rPh>
    <phoneticPr fontId="3"/>
  </si>
  <si>
    <t>その他</t>
    <rPh sb="2" eb="3">
      <t>タ</t>
    </rPh>
    <phoneticPr fontId="3"/>
  </si>
  <si>
    <t>使用水量</t>
    <rPh sb="0" eb="2">
      <t>シヨウ</t>
    </rPh>
    <rPh sb="2" eb="4">
      <t>スイリョウ</t>
    </rPh>
    <phoneticPr fontId="3"/>
  </si>
  <si>
    <t>年平均栓数</t>
    <rPh sb="0" eb="3">
      <t>ネンヘイキン</t>
    </rPh>
    <rPh sb="3" eb="4">
      <t>セン</t>
    </rPh>
    <rPh sb="4" eb="5">
      <t>スウ</t>
    </rPh>
    <phoneticPr fontId="3"/>
  </si>
  <si>
    <t>家事用</t>
    <rPh sb="0" eb="2">
      <t>カジ</t>
    </rPh>
    <rPh sb="2" eb="3">
      <t>ヨウ</t>
    </rPh>
    <phoneticPr fontId="3"/>
  </si>
  <si>
    <t>一般商店</t>
    <rPh sb="0" eb="2">
      <t>イッパン</t>
    </rPh>
    <rPh sb="2" eb="4">
      <t>ショウテン</t>
    </rPh>
    <phoneticPr fontId="3"/>
  </si>
  <si>
    <t>クリーニング店</t>
    <rPh sb="6" eb="7">
      <t>テン</t>
    </rPh>
    <phoneticPr fontId="3"/>
  </si>
  <si>
    <t>理・美容院</t>
    <rPh sb="0" eb="1">
      <t>リ</t>
    </rPh>
    <rPh sb="2" eb="5">
      <t>ビヨウイン</t>
    </rPh>
    <phoneticPr fontId="3"/>
  </si>
  <si>
    <t>豆腐製造業</t>
    <rPh sb="0" eb="2">
      <t>トウフ</t>
    </rPh>
    <rPh sb="2" eb="5">
      <t>セイゾウギョウ</t>
    </rPh>
    <phoneticPr fontId="3"/>
  </si>
  <si>
    <t>飲食店</t>
    <rPh sb="0" eb="2">
      <t>インショク</t>
    </rPh>
    <rPh sb="2" eb="3">
      <t>テン</t>
    </rPh>
    <phoneticPr fontId="3"/>
  </si>
  <si>
    <t>百貨店</t>
    <rPh sb="0" eb="3">
      <t>ヒャッカテン</t>
    </rPh>
    <phoneticPr fontId="3"/>
  </si>
  <si>
    <t>公衆浴場</t>
    <rPh sb="0" eb="2">
      <t>コウシュウ</t>
    </rPh>
    <rPh sb="2" eb="4">
      <t>ヨクジョウ</t>
    </rPh>
    <phoneticPr fontId="3"/>
  </si>
  <si>
    <t>会社事務所</t>
    <rPh sb="0" eb="2">
      <t>カイシャ</t>
    </rPh>
    <rPh sb="2" eb="4">
      <t>ジム</t>
    </rPh>
    <rPh sb="4" eb="5">
      <t>ショ</t>
    </rPh>
    <phoneticPr fontId="3"/>
  </si>
  <si>
    <t>その他営業</t>
    <rPh sb="2" eb="3">
      <t>タ</t>
    </rPh>
    <rPh sb="3" eb="5">
      <t>エイギョウ</t>
    </rPh>
    <phoneticPr fontId="3"/>
  </si>
  <si>
    <t>宿泊施設</t>
    <rPh sb="0" eb="2">
      <t>シュクハク</t>
    </rPh>
    <rPh sb="2" eb="4">
      <t>シセツ</t>
    </rPh>
    <phoneticPr fontId="3"/>
  </si>
  <si>
    <t>劇・娯楽場</t>
    <rPh sb="0" eb="1">
      <t>ゲキ</t>
    </rPh>
    <rPh sb="2" eb="4">
      <t>ゴラク</t>
    </rPh>
    <rPh sb="4" eb="5">
      <t>バ</t>
    </rPh>
    <phoneticPr fontId="3"/>
  </si>
  <si>
    <t>病院</t>
    <rPh sb="0" eb="2">
      <t>ビョウイン</t>
    </rPh>
    <phoneticPr fontId="3"/>
  </si>
  <si>
    <t>官公署・学校</t>
    <rPh sb="0" eb="3">
      <t>カンコウショ</t>
    </rPh>
    <rPh sb="4" eb="6">
      <t>ガッコウ</t>
    </rPh>
    <phoneticPr fontId="3"/>
  </si>
  <si>
    <t>その他公共施設</t>
    <rPh sb="2" eb="3">
      <t>タ</t>
    </rPh>
    <rPh sb="3" eb="5">
      <t>コウキョウ</t>
    </rPh>
    <rPh sb="5" eb="7">
      <t>シセツ</t>
    </rPh>
    <phoneticPr fontId="3"/>
  </si>
  <si>
    <t>上水型工場</t>
    <rPh sb="0" eb="2">
      <t>ジョウスイ</t>
    </rPh>
    <rPh sb="2" eb="3">
      <t>カタ</t>
    </rPh>
    <rPh sb="3" eb="5">
      <t>コウジョウ</t>
    </rPh>
    <phoneticPr fontId="3"/>
  </si>
  <si>
    <t>その他工場</t>
    <rPh sb="2" eb="3">
      <t>タ</t>
    </rPh>
    <rPh sb="3" eb="5">
      <t>コウジョウ</t>
    </rPh>
    <phoneticPr fontId="3"/>
  </si>
  <si>
    <t>栓</t>
    <rPh sb="0" eb="1">
      <t>セン</t>
    </rPh>
    <phoneticPr fontId="3"/>
  </si>
  <si>
    <t>住宅兼店舗、事務所</t>
    <rPh sb="0" eb="2">
      <t>ジュウタク</t>
    </rPh>
    <rPh sb="2" eb="3">
      <t>ケン</t>
    </rPh>
    <rPh sb="3" eb="5">
      <t>テンポ</t>
    </rPh>
    <rPh sb="6" eb="8">
      <t>ジム</t>
    </rPh>
    <rPh sb="8" eb="9">
      <t>ショ</t>
    </rPh>
    <phoneticPr fontId="3"/>
  </si>
  <si>
    <t>官公署以外の事務所用建物</t>
    <rPh sb="0" eb="3">
      <t>カンコウショ</t>
    </rPh>
    <rPh sb="3" eb="5">
      <t>イガイ</t>
    </rPh>
    <rPh sb="6" eb="8">
      <t>ジム</t>
    </rPh>
    <rPh sb="8" eb="9">
      <t>ショ</t>
    </rPh>
    <rPh sb="9" eb="10">
      <t>ヨウ</t>
    </rPh>
    <rPh sb="10" eb="12">
      <t>タテモノ</t>
    </rPh>
    <phoneticPr fontId="3"/>
  </si>
  <si>
    <t>旅館、ホテル等の宿泊施設</t>
    <rPh sb="0" eb="2">
      <t>リョカン</t>
    </rPh>
    <rPh sb="6" eb="7">
      <t>トウ</t>
    </rPh>
    <rPh sb="8" eb="10">
      <t>シュクハク</t>
    </rPh>
    <rPh sb="10" eb="12">
      <t>シセツ</t>
    </rPh>
    <phoneticPr fontId="3"/>
  </si>
  <si>
    <t>映劇場、総合娯楽遊技場</t>
    <rPh sb="0" eb="1">
      <t>エイ</t>
    </rPh>
    <rPh sb="1" eb="3">
      <t>ゲキジョウ</t>
    </rPh>
    <rPh sb="4" eb="6">
      <t>ソウゴウ</t>
    </rPh>
    <rPh sb="6" eb="8">
      <t>ゴラク</t>
    </rPh>
    <rPh sb="8" eb="11">
      <t>ユウギジョウ</t>
    </rPh>
    <phoneticPr fontId="3"/>
  </si>
  <si>
    <t>病院、療養所、開業医を含む</t>
    <rPh sb="0" eb="2">
      <t>ビョウイン</t>
    </rPh>
    <rPh sb="3" eb="5">
      <t>リョウヨウ</t>
    </rPh>
    <rPh sb="5" eb="6">
      <t>ジョ</t>
    </rPh>
    <rPh sb="7" eb="10">
      <t>カイギョウイ</t>
    </rPh>
    <rPh sb="11" eb="12">
      <t>フク</t>
    </rPh>
    <phoneticPr fontId="3"/>
  </si>
  <si>
    <t>上記以外の工場</t>
    <rPh sb="0" eb="2">
      <t>ジョウキ</t>
    </rPh>
    <rPh sb="2" eb="4">
      <t>イガイ</t>
    </rPh>
    <rPh sb="5" eb="7">
      <t>コウジョウ</t>
    </rPh>
    <phoneticPr fontId="3"/>
  </si>
  <si>
    <t>説　　明</t>
    <rPh sb="0" eb="1">
      <t>セツ</t>
    </rPh>
    <rPh sb="3" eb="4">
      <t>メイ</t>
    </rPh>
    <phoneticPr fontId="3"/>
  </si>
  <si>
    <t>地　　　　　下　　　　　水</t>
    <phoneticPr fontId="3"/>
  </si>
  <si>
    <t>北　　総</t>
    <phoneticPr fontId="3"/>
  </si>
  <si>
    <t>福　　増</t>
    <phoneticPr fontId="3"/>
  </si>
  <si>
    <t>浄 水 場</t>
    <phoneticPr fontId="3"/>
  </si>
  <si>
    <t>千葉分場</t>
    <phoneticPr fontId="3"/>
  </si>
  <si>
    <t>成田給水場</t>
    <phoneticPr fontId="3"/>
  </si>
  <si>
    <t xml:space="preserve">（注） </t>
    <phoneticPr fontId="3"/>
  </si>
  <si>
    <t>浄 水 受 水</t>
    <rPh sb="0" eb="1">
      <t>キヨシ</t>
    </rPh>
    <rPh sb="2" eb="3">
      <t>ミズ</t>
    </rPh>
    <rPh sb="4" eb="5">
      <t>ジュ</t>
    </rPh>
    <rPh sb="6" eb="7">
      <t>スイ</t>
    </rPh>
    <phoneticPr fontId="3"/>
  </si>
  <si>
    <t>計</t>
    <rPh sb="0" eb="1">
      <t>ケイ</t>
    </rPh>
    <phoneticPr fontId="3"/>
  </si>
  <si>
    <t>市川</t>
    <rPh sb="0" eb="2">
      <t>イチカワ</t>
    </rPh>
    <phoneticPr fontId="3"/>
  </si>
  <si>
    <t>区分</t>
    <rPh sb="0" eb="2">
      <t>クブン</t>
    </rPh>
    <phoneticPr fontId="3"/>
  </si>
  <si>
    <t>場名</t>
    <rPh sb="0" eb="1">
      <t>バ</t>
    </rPh>
    <rPh sb="1" eb="2">
      <t>メイ</t>
    </rPh>
    <phoneticPr fontId="3"/>
  </si>
  <si>
    <t>年度･月</t>
    <rPh sb="0" eb="2">
      <t>ネンド</t>
    </rPh>
    <rPh sb="3" eb="4">
      <t>ツキ</t>
    </rPh>
    <phoneticPr fontId="3"/>
  </si>
  <si>
    <t>大宮分場</t>
    <rPh sb="0" eb="2">
      <t>オオミヤ</t>
    </rPh>
    <rPh sb="2" eb="3">
      <t>ブン</t>
    </rPh>
    <rPh sb="3" eb="4">
      <t>バ</t>
    </rPh>
    <phoneticPr fontId="3"/>
  </si>
  <si>
    <t>市原分場</t>
    <rPh sb="0" eb="2">
      <t>イチハラ</t>
    </rPh>
    <rPh sb="2" eb="3">
      <t>ブン</t>
    </rPh>
    <rPh sb="3" eb="4">
      <t>バ</t>
    </rPh>
    <phoneticPr fontId="3"/>
  </si>
  <si>
    <t>姉崎分場</t>
    <rPh sb="0" eb="2">
      <t>アネサキ</t>
    </rPh>
    <rPh sb="2" eb="3">
      <t>ブン</t>
    </rPh>
    <rPh sb="3" eb="4">
      <t>バ</t>
    </rPh>
    <phoneticPr fontId="3"/>
  </si>
  <si>
    <t>北習志野分場</t>
    <rPh sb="0" eb="1">
      <t>キタ</t>
    </rPh>
    <rPh sb="1" eb="4">
      <t>ナラシノ</t>
    </rPh>
    <rPh sb="4" eb="5">
      <t>ブン</t>
    </rPh>
    <rPh sb="5" eb="6">
      <t>バ</t>
    </rPh>
    <phoneticPr fontId="3"/>
  </si>
  <si>
    <t>北千葉受水</t>
    <rPh sb="0" eb="1">
      <t>キタ</t>
    </rPh>
    <rPh sb="1" eb="3">
      <t>チバ</t>
    </rPh>
    <rPh sb="3" eb="4">
      <t>ジュ</t>
    </rPh>
    <rPh sb="4" eb="5">
      <t>スイ</t>
    </rPh>
    <phoneticPr fontId="3"/>
  </si>
  <si>
    <t>沼南給水場</t>
    <rPh sb="0" eb="2">
      <t>ショウナン</t>
    </rPh>
    <rPh sb="2" eb="5">
      <t>キュウスイジョウ</t>
    </rPh>
    <phoneticPr fontId="3"/>
  </si>
  <si>
    <t>千葉水道事務所</t>
    <rPh sb="0" eb="2">
      <t>チバ</t>
    </rPh>
    <rPh sb="2" eb="4">
      <t>スイドウ</t>
    </rPh>
    <rPh sb="4" eb="6">
      <t>ジム</t>
    </rPh>
    <rPh sb="6" eb="7">
      <t>ショ</t>
    </rPh>
    <phoneticPr fontId="3"/>
  </si>
  <si>
    <t>船橋水道事務所</t>
    <rPh sb="0" eb="2">
      <t>フナバシ</t>
    </rPh>
    <rPh sb="2" eb="4">
      <t>スイドウ</t>
    </rPh>
    <rPh sb="4" eb="6">
      <t>ジム</t>
    </rPh>
    <rPh sb="6" eb="7">
      <t>ショ</t>
    </rPh>
    <phoneticPr fontId="3"/>
  </si>
  <si>
    <t>千葉西支所</t>
    <rPh sb="0" eb="1">
      <t>セン</t>
    </rPh>
    <rPh sb="1" eb="2">
      <t>ハ</t>
    </rPh>
    <rPh sb="2" eb="3">
      <t>ニシ</t>
    </rPh>
    <rPh sb="3" eb="5">
      <t>シショ</t>
    </rPh>
    <phoneticPr fontId="3"/>
  </si>
  <si>
    <t>市原支所</t>
    <rPh sb="0" eb="2">
      <t>イチハラ</t>
    </rPh>
    <rPh sb="2" eb="4">
      <t>シショ</t>
    </rPh>
    <phoneticPr fontId="3"/>
  </si>
  <si>
    <t>船橋北支所</t>
    <rPh sb="0" eb="2">
      <t>フナバシ</t>
    </rPh>
    <rPh sb="2" eb="3">
      <t>キタ</t>
    </rPh>
    <rPh sb="3" eb="5">
      <t>シショ</t>
    </rPh>
    <phoneticPr fontId="3"/>
  </si>
  <si>
    <t>成田支所</t>
    <rPh sb="0" eb="2">
      <t>ナリタ</t>
    </rPh>
    <rPh sb="2" eb="4">
      <t>シショ</t>
    </rPh>
    <phoneticPr fontId="3"/>
  </si>
  <si>
    <t>松戸支所</t>
    <rPh sb="0" eb="2">
      <t>マツド</t>
    </rPh>
    <rPh sb="2" eb="4">
      <t>シショ</t>
    </rPh>
    <phoneticPr fontId="3"/>
  </si>
  <si>
    <t>ちば野菊の里</t>
    <rPh sb="2" eb="4">
      <t>ノギク</t>
    </rPh>
    <rPh sb="5" eb="6">
      <t>サト</t>
    </rPh>
    <phoneticPr fontId="3"/>
  </si>
  <si>
    <t>福 増 浄 水 場</t>
    <phoneticPr fontId="3"/>
  </si>
  <si>
    <t>北船橋給水場</t>
    <phoneticPr fontId="3"/>
  </si>
  <si>
    <t>北総浄水場</t>
    <phoneticPr fontId="3"/>
  </si>
  <si>
    <t>2. 平成10～15年度の千葉ニュータウン（営）の有収水量は、船橋北（営）管内の千葉ニュータウン分と</t>
    <rPh sb="3" eb="5">
      <t>ヘイセイ</t>
    </rPh>
    <rPh sb="10" eb="12">
      <t>ネンド</t>
    </rPh>
    <rPh sb="13" eb="15">
      <t>チバ</t>
    </rPh>
    <rPh sb="22" eb="23">
      <t>エイ</t>
    </rPh>
    <rPh sb="25" eb="26">
      <t>ユウ</t>
    </rPh>
    <rPh sb="26" eb="27">
      <t>シュウ</t>
    </rPh>
    <rPh sb="27" eb="29">
      <t>スイリョウ</t>
    </rPh>
    <rPh sb="31" eb="33">
      <t>フナバシ</t>
    </rPh>
    <rPh sb="33" eb="34">
      <t>キタ</t>
    </rPh>
    <rPh sb="35" eb="36">
      <t>エイ</t>
    </rPh>
    <rPh sb="37" eb="39">
      <t>カンナイ</t>
    </rPh>
    <rPh sb="40" eb="42">
      <t>チバ</t>
    </rPh>
    <rPh sb="48" eb="49">
      <t>ブン</t>
    </rPh>
    <phoneticPr fontId="3"/>
  </si>
  <si>
    <t>葛南支所</t>
    <rPh sb="0" eb="1">
      <t>クズ</t>
    </rPh>
    <rPh sb="1" eb="2">
      <t>ミナミ</t>
    </rPh>
    <rPh sb="2" eb="4">
      <t>シショ</t>
    </rPh>
    <phoneticPr fontId="3"/>
  </si>
  <si>
    <t>3. 成田暫定分水は、平成20年8月1日より開始、平成21年11月30日を以って終了</t>
    <rPh sb="3" eb="5">
      <t>ナリタ</t>
    </rPh>
    <rPh sb="5" eb="7">
      <t>ザンテイ</t>
    </rPh>
    <rPh sb="7" eb="9">
      <t>ブンスイ</t>
    </rPh>
    <rPh sb="11" eb="13">
      <t>ヘイセイ</t>
    </rPh>
    <rPh sb="15" eb="16">
      <t>ネン</t>
    </rPh>
    <rPh sb="17" eb="18">
      <t>ツキ</t>
    </rPh>
    <rPh sb="19" eb="20">
      <t>ヒ</t>
    </rPh>
    <rPh sb="22" eb="24">
      <t>カイシ</t>
    </rPh>
    <rPh sb="25" eb="27">
      <t>ヘイセイ</t>
    </rPh>
    <rPh sb="29" eb="30">
      <t>ネン</t>
    </rPh>
    <rPh sb="32" eb="33">
      <t>ガツ</t>
    </rPh>
    <rPh sb="35" eb="36">
      <t>ヒ</t>
    </rPh>
    <rPh sb="37" eb="38">
      <t>モ</t>
    </rPh>
    <rPh sb="40" eb="42">
      <t>シュウリョウ</t>
    </rPh>
    <phoneticPr fontId="3"/>
  </si>
  <si>
    <t xml:space="preserve">    12(2000)</t>
    <phoneticPr fontId="3"/>
  </si>
  <si>
    <t>　　12(2000)</t>
    <phoneticPr fontId="3"/>
  </si>
  <si>
    <t>　　12(2000)</t>
  </si>
  <si>
    <t xml:space="preserve">    22(2010)</t>
  </si>
  <si>
    <t>㎥</t>
  </si>
  <si>
    <t>栓</t>
  </si>
  <si>
    <t>平成 2(1990)</t>
    <rPh sb="0" eb="2">
      <t>ヘイセイ</t>
    </rPh>
    <phoneticPr fontId="3"/>
  </si>
  <si>
    <t xml:space="preserve">     7(1995)</t>
    <phoneticPr fontId="3"/>
  </si>
  <si>
    <t xml:space="preserve">    25(2013)</t>
  </si>
  <si>
    <t xml:space="preserve">    26(2014)</t>
  </si>
  <si>
    <t xml:space="preserve">    27(2015)</t>
    <phoneticPr fontId="3"/>
  </si>
  <si>
    <t xml:space="preserve">    28(2016)</t>
    <phoneticPr fontId="3"/>
  </si>
  <si>
    <t>　　17(2005)</t>
    <phoneticPr fontId="3"/>
  </si>
  <si>
    <t>　　17(2005)</t>
    <phoneticPr fontId="3"/>
  </si>
  <si>
    <t xml:space="preserve">    17(2005)</t>
    <phoneticPr fontId="3"/>
  </si>
  <si>
    <t xml:space="preserve">    29(2017)</t>
    <phoneticPr fontId="3"/>
  </si>
  <si>
    <t xml:space="preserve">    27(2015)</t>
  </si>
  <si>
    <t>－</t>
  </si>
  <si>
    <t>－</t>
    <phoneticPr fontId="3"/>
  </si>
  <si>
    <t>－</t>
    <phoneticPr fontId="3"/>
  </si>
  <si>
    <t>・古ヶ崎浄水場は平成19年9月まで営業運転　</t>
    <rPh sb="1" eb="4">
      <t>コガサキ</t>
    </rPh>
    <rPh sb="4" eb="6">
      <t>ジョウスイ</t>
    </rPh>
    <rPh sb="6" eb="7">
      <t>バ</t>
    </rPh>
    <rPh sb="8" eb="10">
      <t>ヘイセイ</t>
    </rPh>
    <rPh sb="12" eb="13">
      <t>ネン</t>
    </rPh>
    <rPh sb="14" eb="15">
      <t>ツキ</t>
    </rPh>
    <rPh sb="17" eb="19">
      <t>エイギョウ</t>
    </rPh>
    <rPh sb="19" eb="21">
      <t>ウンテン</t>
    </rPh>
    <phoneticPr fontId="3"/>
  </si>
  <si>
    <t>・ちば野菊の里浄水場平成19年9月は営業試運転、平成19年10月から営業運転</t>
    <phoneticPr fontId="3"/>
  </si>
  <si>
    <t>合　　　　　計</t>
    <rPh sb="0" eb="1">
      <t>ゴウ</t>
    </rPh>
    <rPh sb="6" eb="7">
      <t>ケイ</t>
    </rPh>
    <phoneticPr fontId="3"/>
  </si>
  <si>
    <t>住宅専用の一般住宅、共同住宅、
共用栓で勤人、自由業の家庭、
農業、漁業を含む</t>
    <rPh sb="0" eb="2">
      <t>ジュウタク</t>
    </rPh>
    <rPh sb="2" eb="4">
      <t>センヨウ</t>
    </rPh>
    <rPh sb="5" eb="7">
      <t>イッパン</t>
    </rPh>
    <rPh sb="7" eb="9">
      <t>ジュウタク</t>
    </rPh>
    <rPh sb="10" eb="12">
      <t>キョウドウ</t>
    </rPh>
    <rPh sb="12" eb="14">
      <t>ジュウタク</t>
    </rPh>
    <rPh sb="16" eb="18">
      <t>キョウヨウ</t>
    </rPh>
    <rPh sb="18" eb="19">
      <t>セン</t>
    </rPh>
    <rPh sb="20" eb="21">
      <t>ツトム</t>
    </rPh>
    <rPh sb="21" eb="22">
      <t>ジン</t>
    </rPh>
    <rPh sb="23" eb="26">
      <t>ジユウギョウ</t>
    </rPh>
    <rPh sb="27" eb="29">
      <t>カテイ</t>
    </rPh>
    <rPh sb="31" eb="33">
      <t>ノウギョウ</t>
    </rPh>
    <rPh sb="34" eb="36">
      <t>ギョギョウ</t>
    </rPh>
    <rPh sb="37" eb="38">
      <t>フク</t>
    </rPh>
    <phoneticPr fontId="3"/>
  </si>
  <si>
    <t>食堂､そば屋､すし屋､喫茶店､
中華料理店､レストラン､
バー､キャバレー､酒場､料亭､割烹</t>
    <rPh sb="0" eb="2">
      <t>ショクドウ</t>
    </rPh>
    <rPh sb="5" eb="6">
      <t>ヤ</t>
    </rPh>
    <rPh sb="9" eb="10">
      <t>ヤ</t>
    </rPh>
    <rPh sb="11" eb="14">
      <t>キッサテン</t>
    </rPh>
    <rPh sb="16" eb="18">
      <t>チュウカ</t>
    </rPh>
    <rPh sb="18" eb="20">
      <t>リョウリ</t>
    </rPh>
    <rPh sb="20" eb="21">
      <t>テン</t>
    </rPh>
    <rPh sb="38" eb="40">
      <t>サカバ</t>
    </rPh>
    <rPh sb="41" eb="43">
      <t>リョウテイ</t>
    </rPh>
    <rPh sb="44" eb="46">
      <t>カッポウ</t>
    </rPh>
    <phoneticPr fontId="3"/>
  </si>
  <si>
    <t>(5) 業態別使用水量</t>
    <rPh sb="4" eb="6">
      <t>ギョウタイ</t>
    </rPh>
    <rPh sb="6" eb="7">
      <t>ベツ</t>
    </rPh>
    <rPh sb="7" eb="9">
      <t>シヨウ</t>
    </rPh>
    <rPh sb="9" eb="11">
      <t>スイリョウ</t>
    </rPh>
    <phoneticPr fontId="3"/>
  </si>
  <si>
    <t>各業種が一栓を
共同使用する場合の
ショッピングセンター、
マーケットを含む</t>
    <rPh sb="0" eb="3">
      <t>カクギョウシュ</t>
    </rPh>
    <rPh sb="4" eb="5">
      <t>イッ</t>
    </rPh>
    <rPh sb="5" eb="6">
      <t>セン</t>
    </rPh>
    <rPh sb="8" eb="10">
      <t>キョウドウ</t>
    </rPh>
    <rPh sb="10" eb="12">
      <t>シヨウ</t>
    </rPh>
    <rPh sb="14" eb="16">
      <t>バアイ</t>
    </rPh>
    <rPh sb="36" eb="37">
      <t>フク</t>
    </rPh>
    <phoneticPr fontId="3"/>
  </si>
  <si>
    <t>1. その他は、原因者負担水量及び印旛郡市広域市町村圏事務組合に係る充水洗浄水量の合計を示す</t>
    <rPh sb="5" eb="6">
      <t>タ</t>
    </rPh>
    <rPh sb="8" eb="11">
      <t>ゲンインシャ</t>
    </rPh>
    <rPh sb="11" eb="13">
      <t>フタン</t>
    </rPh>
    <rPh sb="13" eb="15">
      <t>スイリョウ</t>
    </rPh>
    <rPh sb="15" eb="16">
      <t>オヨ</t>
    </rPh>
    <rPh sb="17" eb="20">
      <t>インバグン</t>
    </rPh>
    <rPh sb="20" eb="21">
      <t>シ</t>
    </rPh>
    <rPh sb="21" eb="23">
      <t>コウイキ</t>
    </rPh>
    <rPh sb="23" eb="26">
      <t>シチョウソン</t>
    </rPh>
    <rPh sb="26" eb="27">
      <t>ケン</t>
    </rPh>
    <rPh sb="27" eb="29">
      <t>ジム</t>
    </rPh>
    <rPh sb="29" eb="31">
      <t>クミアイ</t>
    </rPh>
    <rPh sb="32" eb="33">
      <t>カカワ</t>
    </rPh>
    <rPh sb="34" eb="35">
      <t>ジュウ</t>
    </rPh>
    <rPh sb="35" eb="36">
      <t>スイ</t>
    </rPh>
    <rPh sb="36" eb="38">
      <t>センジョウ</t>
    </rPh>
    <rPh sb="38" eb="40">
      <t>スイリョウ</t>
    </rPh>
    <rPh sb="41" eb="43">
      <t>ゴウケイ</t>
    </rPh>
    <rPh sb="44" eb="45">
      <t>シメ</t>
    </rPh>
    <phoneticPr fontId="3"/>
  </si>
  <si>
    <t xml:space="preserve">   旧成田（営）分の合計となる</t>
    <rPh sb="3" eb="4">
      <t>キュウ</t>
    </rPh>
    <rPh sb="4" eb="6">
      <t>ナリタ</t>
    </rPh>
    <rPh sb="7" eb="8">
      <t>エイ</t>
    </rPh>
    <rPh sb="9" eb="10">
      <t>ブン</t>
    </rPh>
    <rPh sb="11" eb="13">
      <t>ゴウケイ</t>
    </rPh>
    <phoneticPr fontId="3"/>
  </si>
  <si>
    <t xml:space="preserve">    30(2018)</t>
    <phoneticPr fontId="3"/>
  </si>
  <si>
    <t>公園､公共レクリエーション施設､
図書館､駅､公民館､教会､社寺､
空港､託児所､母子寮､養護施設､
散水栓､公衆便所</t>
    <rPh sb="0" eb="2">
      <t>コウエン</t>
    </rPh>
    <rPh sb="3" eb="5">
      <t>コウキョウ</t>
    </rPh>
    <rPh sb="13" eb="15">
      <t>シセツ</t>
    </rPh>
    <rPh sb="17" eb="20">
      <t>トショカン</t>
    </rPh>
    <rPh sb="21" eb="22">
      <t>エキ</t>
    </rPh>
    <rPh sb="23" eb="26">
      <t>コウミンカン</t>
    </rPh>
    <rPh sb="27" eb="29">
      <t>キョウカイ</t>
    </rPh>
    <rPh sb="30" eb="32">
      <t>シャジ</t>
    </rPh>
    <rPh sb="34" eb="36">
      <t>クウコウ</t>
    </rPh>
    <rPh sb="37" eb="40">
      <t>タクジショ</t>
    </rPh>
    <rPh sb="41" eb="44">
      <t>ボシリョウ</t>
    </rPh>
    <rPh sb="45" eb="47">
      <t>ヨウゴ</t>
    </rPh>
    <rPh sb="47" eb="49">
      <t>シセツ</t>
    </rPh>
    <rPh sb="51" eb="53">
      <t>サンスイ</t>
    </rPh>
    <rPh sb="53" eb="54">
      <t>セン</t>
    </rPh>
    <rPh sb="55" eb="57">
      <t>コウシュウ</t>
    </rPh>
    <rPh sb="57" eb="59">
      <t>ベンジョ</t>
    </rPh>
    <phoneticPr fontId="3"/>
  </si>
  <si>
    <t>一栓一月当り
使用水量</t>
    <rPh sb="0" eb="1">
      <t>イッ</t>
    </rPh>
    <rPh sb="1" eb="2">
      <t>セン</t>
    </rPh>
    <rPh sb="2" eb="4">
      <t>イチツキ</t>
    </rPh>
    <rPh sb="4" eb="5">
      <t>アタ</t>
    </rPh>
    <phoneticPr fontId="3"/>
  </si>
  <si>
    <t>付属試験場、幼稚園、
各種学校、学校プール</t>
    <rPh sb="0" eb="2">
      <t>フゾク</t>
    </rPh>
    <rPh sb="2" eb="5">
      <t>シケンジョウ</t>
    </rPh>
    <rPh sb="6" eb="9">
      <t>ヨウチエン</t>
    </rPh>
    <rPh sb="11" eb="13">
      <t>カクシュ</t>
    </rPh>
    <rPh sb="13" eb="15">
      <t>ガッコウ</t>
    </rPh>
    <rPh sb="16" eb="18">
      <t>ガッコウ</t>
    </rPh>
    <phoneticPr fontId="3"/>
  </si>
  <si>
    <t>サウナ風呂、
ガソリンスタンド、
保養所</t>
    <rPh sb="3" eb="5">
      <t>ブロ</t>
    </rPh>
    <rPh sb="17" eb="19">
      <t>ホヨウ</t>
    </rPh>
    <rPh sb="19" eb="20">
      <t>ジョ</t>
    </rPh>
    <phoneticPr fontId="3"/>
  </si>
  <si>
    <t>酒類、清涼飲料水、食品、
製氷等上水を材料とする
工場</t>
    <rPh sb="0" eb="1">
      <t>サケ</t>
    </rPh>
    <rPh sb="1" eb="2">
      <t>ルイ</t>
    </rPh>
    <rPh sb="3" eb="5">
      <t>セイリョウ</t>
    </rPh>
    <rPh sb="5" eb="8">
      <t>インリョウスイ</t>
    </rPh>
    <rPh sb="9" eb="11">
      <t>ショクヒン</t>
    </rPh>
    <rPh sb="13" eb="15">
      <t>セイヒョウ</t>
    </rPh>
    <rPh sb="15" eb="16">
      <t>トウ</t>
    </rPh>
    <rPh sb="16" eb="18">
      <t>ジョウスイ</t>
    </rPh>
    <rPh sb="19" eb="21">
      <t>ザイリョウ</t>
    </rPh>
    <rPh sb="25" eb="27">
      <t>コウジョウ</t>
    </rPh>
    <phoneticPr fontId="3"/>
  </si>
  <si>
    <t xml:space="preserve">    30(2018)</t>
    <phoneticPr fontId="3"/>
  </si>
  <si>
    <t xml:space="preserve">    29(2017)</t>
    <phoneticPr fontId="3"/>
  </si>
  <si>
    <t>4</t>
    <phoneticPr fontId="3"/>
  </si>
  <si>
    <t>令和元(2019)</t>
    <rPh sb="0" eb="2">
      <t>レイワ</t>
    </rPh>
    <rPh sb="2" eb="3">
      <t>ガン</t>
    </rPh>
    <phoneticPr fontId="3"/>
  </si>
  <si>
    <t>令和元(2019)</t>
    <rPh sb="2" eb="3">
      <t>ガン</t>
    </rPh>
    <phoneticPr fontId="3"/>
  </si>
  <si>
    <t>2(2020)</t>
    <phoneticPr fontId="3"/>
  </si>
  <si>
    <t>柏井</t>
    <rPh sb="0" eb="1">
      <t>カシワ</t>
    </rPh>
    <rPh sb="1" eb="2">
      <t>イ</t>
    </rPh>
    <phoneticPr fontId="3"/>
  </si>
  <si>
    <t>北総</t>
    <rPh sb="0" eb="1">
      <t>キタ</t>
    </rPh>
    <rPh sb="1" eb="2">
      <t>ソウ</t>
    </rPh>
    <phoneticPr fontId="3"/>
  </si>
  <si>
    <t>合計</t>
    <rPh sb="0" eb="1">
      <t>ゴウ</t>
    </rPh>
    <rPh sb="1" eb="2">
      <t>ケイ</t>
    </rPh>
    <phoneticPr fontId="3"/>
  </si>
  <si>
    <t>成田暫定
分水</t>
    <rPh sb="0" eb="2">
      <t>ナリタ</t>
    </rPh>
    <rPh sb="2" eb="4">
      <t>ザンテイ</t>
    </rPh>
    <rPh sb="5" eb="7">
      <t>ブンスイ</t>
    </rPh>
    <phoneticPr fontId="3"/>
  </si>
  <si>
    <t>袖ヶ浦
分水</t>
    <rPh sb="0" eb="3">
      <t>ソデガウラ</t>
    </rPh>
    <rPh sb="4" eb="5">
      <t>ブン</t>
    </rPh>
    <rPh sb="5" eb="6">
      <t>ミズ</t>
    </rPh>
    <phoneticPr fontId="3"/>
  </si>
  <si>
    <t>平成22　　　</t>
    <rPh sb="0" eb="2">
      <t>ヘイセイ</t>
    </rPh>
    <phoneticPr fontId="3"/>
  </si>
  <si>
    <t>　　23　　　</t>
    <phoneticPr fontId="3"/>
  </si>
  <si>
    <t>　　24　　　</t>
    <phoneticPr fontId="3"/>
  </si>
  <si>
    <t>　　25　　　</t>
    <phoneticPr fontId="3"/>
  </si>
  <si>
    <t>　　26　　　</t>
    <phoneticPr fontId="3"/>
  </si>
  <si>
    <t>　　27　　　</t>
    <phoneticPr fontId="3"/>
  </si>
  <si>
    <t>　　28　　　</t>
    <phoneticPr fontId="3"/>
  </si>
  <si>
    <t>　　29　　　</t>
    <phoneticPr fontId="3"/>
  </si>
  <si>
    <t>　　30　　　</t>
    <phoneticPr fontId="3"/>
  </si>
  <si>
    <t>本所</t>
    <rPh sb="0" eb="1">
      <t>ホン</t>
    </rPh>
    <rPh sb="1" eb="2">
      <t>ショ</t>
    </rPh>
    <phoneticPr fontId="3"/>
  </si>
  <si>
    <t>誉田給　水場</t>
    <rPh sb="0" eb="2">
      <t>ホンダ</t>
    </rPh>
    <rPh sb="2" eb="3">
      <t>キュウ</t>
    </rPh>
    <rPh sb="4" eb="5">
      <t>ミズ</t>
    </rPh>
    <rPh sb="5" eb="6">
      <t>ジョウ</t>
    </rPh>
    <phoneticPr fontId="3"/>
  </si>
  <si>
    <t>水道事務所</t>
    <rPh sb="0" eb="2">
      <t>スイドウ</t>
    </rPh>
    <rPh sb="2" eb="4">
      <t>ジム</t>
    </rPh>
    <rPh sb="4" eb="5">
      <t>ショ</t>
    </rPh>
    <phoneticPr fontId="3"/>
  </si>
  <si>
    <t>令和３年度</t>
    <rPh sb="0" eb="2">
      <t>レイワ</t>
    </rPh>
    <rPh sb="3" eb="5">
      <t>ネンド</t>
    </rPh>
    <phoneticPr fontId="3"/>
  </si>
  <si>
    <t>かずさ受水</t>
    <rPh sb="3" eb="4">
      <t>ジュ</t>
    </rPh>
    <rPh sb="4" eb="5">
      <t>スイ</t>
    </rPh>
    <phoneticPr fontId="1"/>
  </si>
  <si>
    <r>
      <t>　</t>
    </r>
    <r>
      <rPr>
        <b/>
        <sz val="14"/>
        <rFont val="ＭＳ ゴシック"/>
        <family val="3"/>
        <charset val="128"/>
      </rPr>
      <t>(3) 浄水加工受託水量</t>
    </r>
    <rPh sb="5" eb="7">
      <t>ジョウスイ</t>
    </rPh>
    <rPh sb="7" eb="9">
      <t>カコウ</t>
    </rPh>
    <rPh sb="9" eb="11">
      <t>ジュタク</t>
    </rPh>
    <rPh sb="11" eb="13">
      <t>スイリョウ</t>
    </rPh>
    <phoneticPr fontId="3"/>
  </si>
  <si>
    <t>　(4) 有収水量</t>
    <rPh sb="5" eb="6">
      <t>ユウ</t>
    </rPh>
    <rPh sb="6" eb="7">
      <t>シュウ</t>
    </rPh>
    <rPh sb="7" eb="9">
      <t>スイリョウ</t>
    </rPh>
    <phoneticPr fontId="3"/>
  </si>
  <si>
    <t>10．給 水 状 況</t>
    <rPh sb="3" eb="4">
      <t>キュウ</t>
    </rPh>
    <rPh sb="5" eb="6">
      <t>ミズ</t>
    </rPh>
    <rPh sb="7" eb="8">
      <t>ジョウ</t>
    </rPh>
    <rPh sb="9" eb="10">
      <t>イワン</t>
    </rPh>
    <phoneticPr fontId="3"/>
  </si>
  <si>
    <r>
      <t>　</t>
    </r>
    <r>
      <rPr>
        <b/>
        <sz val="16"/>
        <rFont val="ＭＳ ゴシック"/>
        <family val="3"/>
        <charset val="128"/>
      </rPr>
      <t>(1) 浄・給水場別給水量</t>
    </r>
    <rPh sb="5" eb="6">
      <t>キヨシ</t>
    </rPh>
    <rPh sb="7" eb="9">
      <t>キュウスイ</t>
    </rPh>
    <rPh sb="9" eb="10">
      <t>ジョウ</t>
    </rPh>
    <rPh sb="10" eb="11">
      <t>ベツ</t>
    </rPh>
    <rPh sb="11" eb="12">
      <t>キュウ</t>
    </rPh>
    <rPh sb="12" eb="13">
      <t>ミズ</t>
    </rPh>
    <rPh sb="13" eb="14">
      <t>リョウ</t>
    </rPh>
    <phoneticPr fontId="3"/>
  </si>
  <si>
    <r>
      <rPr>
        <sz val="16"/>
        <rFont val="ＭＳ ゴシック"/>
        <family val="3"/>
        <charset val="128"/>
      </rPr>
      <t>　</t>
    </r>
    <r>
      <rPr>
        <b/>
        <sz val="16"/>
        <rFont val="ＭＳ ゴシック"/>
        <family val="3"/>
        <charset val="128"/>
      </rPr>
      <t>(2) 月別給水量</t>
    </r>
    <rPh sb="5" eb="7">
      <t>ツキベツ</t>
    </rPh>
    <rPh sb="7" eb="9">
      <t>キュウスイ</t>
    </rPh>
    <rPh sb="9" eb="10">
      <t>リョウ</t>
    </rPh>
    <phoneticPr fontId="3"/>
  </si>
  <si>
    <t>　　　   月
 年度</t>
    <rPh sb="6" eb="7">
      <t>ツキ</t>
    </rPh>
    <rPh sb="9" eb="11">
      <t>ネンド</t>
    </rPh>
    <phoneticPr fontId="3"/>
  </si>
  <si>
    <r>
      <t xml:space="preserve">    </t>
    </r>
    <r>
      <rPr>
        <sz val="10"/>
        <rFont val="ＭＳ ゴシック"/>
        <family val="3"/>
        <charset val="128"/>
      </rPr>
      <t>　  事務所
 年度･月</t>
    </r>
    <rPh sb="7" eb="10">
      <t>ジムショ</t>
    </rPh>
    <rPh sb="14" eb="16">
      <t>ネンド</t>
    </rPh>
    <rPh sb="17" eb="18">
      <t>ツキ</t>
    </rPh>
    <phoneticPr fontId="3"/>
  </si>
  <si>
    <t xml:space="preserve">      　　　    　浄水場
  年度</t>
    <rPh sb="14" eb="16">
      <t>ジョウスイ</t>
    </rPh>
    <rPh sb="16" eb="17">
      <t>ジョウ</t>
    </rPh>
    <rPh sb="20" eb="21">
      <t>トシ</t>
    </rPh>
    <rPh sb="21" eb="22">
      <t>タビ</t>
    </rPh>
    <phoneticPr fontId="3"/>
  </si>
  <si>
    <t>令和元　　　</t>
    <rPh sb="0" eb="2">
      <t>レイワ</t>
    </rPh>
    <rPh sb="2" eb="3">
      <t>ガン</t>
    </rPh>
    <phoneticPr fontId="3"/>
  </si>
  <si>
    <t>2　　　</t>
    <phoneticPr fontId="3"/>
  </si>
  <si>
    <t>3(2021)</t>
  </si>
  <si>
    <t>3(2021)</t>
    <phoneticPr fontId="3"/>
  </si>
  <si>
    <t>4(2022)</t>
    <phoneticPr fontId="3"/>
  </si>
  <si>
    <t>3　　　</t>
  </si>
  <si>
    <t>令和４年度</t>
    <rPh sb="0" eb="2">
      <t>レイワ</t>
    </rPh>
    <rPh sb="3" eb="5">
      <t>ネンド</t>
    </rPh>
    <phoneticPr fontId="3"/>
  </si>
  <si>
    <t>4　　　</t>
    <phoneticPr fontId="3"/>
  </si>
  <si>
    <t>4月　</t>
    <rPh sb="1" eb="2">
      <t>ガツ</t>
    </rPh>
    <phoneticPr fontId="3"/>
  </si>
  <si>
    <t>5　　</t>
    <phoneticPr fontId="3"/>
  </si>
  <si>
    <t>6　　</t>
    <phoneticPr fontId="3"/>
  </si>
  <si>
    <t>7　　</t>
    <phoneticPr fontId="3"/>
  </si>
  <si>
    <t>8　　</t>
    <phoneticPr fontId="3"/>
  </si>
  <si>
    <t>9　　</t>
    <phoneticPr fontId="3"/>
  </si>
  <si>
    <t>10　　</t>
    <phoneticPr fontId="3"/>
  </si>
  <si>
    <t>11　　</t>
    <phoneticPr fontId="3"/>
  </si>
  <si>
    <t>12　　</t>
    <phoneticPr fontId="3"/>
  </si>
  <si>
    <t>1　　</t>
    <phoneticPr fontId="3"/>
  </si>
  <si>
    <t>2　　</t>
    <phoneticPr fontId="3"/>
  </si>
  <si>
    <t>3　　</t>
    <phoneticPr fontId="3"/>
  </si>
  <si>
    <t>千葉ニュータウン支所</t>
    <rPh sb="0" eb="2">
      <t>チバ</t>
    </rPh>
    <rPh sb="8" eb="10">
      <t>シショ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</si>
</sst>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00_ "/>
    <numFmt numFmtId="178" formatCode="#,##0;&quot;△ &quot;#,##0"/>
  </numFmts>
  <fonts count="23" x14ac:knownFonts="1">
    <font>
      <sz val="11"/>
      <name val="ＭＳ 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sz val="12"/>
      <name val="ＭＳ Ｐ明朝"/>
      <family val="1"/>
      <charset val="128"/>
    </font>
    <font>
      <b/>
      <sz val="12"/>
      <name val="ＭＳ ゴシック"/>
      <family val="3"/>
      <charset val="128"/>
    </font>
    <font>
      <sz val="10.5"/>
      <name val="ＭＳ ゴシック"/>
      <family val="3"/>
      <charset val="128"/>
    </font>
    <font>
      <sz val="11"/>
      <color theme="1"/>
      <name val="ＭＳ ゴシック"/>
      <family val="3"/>
      <charset val="128"/>
    </font>
    <font>
      <b/>
      <sz val="11"/>
      <color theme="1"/>
      <name val="ＭＳ ゴシック"/>
      <family val="3"/>
      <charset val="128"/>
    </font>
    <font>
      <sz val="9"/>
      <name val="ＭＳ ゴシック"/>
      <family val="3"/>
      <charset val="128"/>
    </font>
    <font>
      <b/>
      <sz val="8"/>
      <name val="ＭＳ ゴシック"/>
      <family val="3"/>
      <charset val="128"/>
    </font>
    <font>
      <b/>
      <sz val="9"/>
      <name val="ＭＳ ゴシック"/>
      <family val="3"/>
      <charset val="128"/>
    </font>
    <font>
      <sz val="8"/>
      <name val="ＭＳ ゴシック"/>
      <family val="3"/>
      <charset val="128"/>
    </font>
    <font>
      <sz val="14"/>
      <name val="ＭＳ ゴシック"/>
      <family val="3"/>
      <charset val="128"/>
    </font>
    <font>
      <sz val="7"/>
      <name val="ＭＳ ゴシック"/>
      <family val="3"/>
      <charset val="128"/>
    </font>
    <font>
      <sz val="6"/>
      <name val="ＭＳ ゴシック"/>
      <family val="3"/>
      <charset val="128"/>
    </font>
    <font>
      <b/>
      <sz val="14"/>
      <name val="ＭＳ ゴシック"/>
      <family val="3"/>
      <charset val="128"/>
    </font>
    <font>
      <b/>
      <sz val="18"/>
      <name val="ＭＳ ゴシック"/>
      <family val="3"/>
      <charset val="128"/>
    </font>
    <font>
      <b/>
      <sz val="16"/>
      <name val="ＭＳ ゴシック"/>
      <family val="3"/>
      <charset val="128"/>
    </font>
    <font>
      <sz val="16"/>
      <name val="ＭＳ ゴシック"/>
      <family val="3"/>
      <charset val="128"/>
    </font>
  </fonts>
  <fills count="2">
    <fill>
      <patternFill patternType="none"/>
    </fill>
    <fill>
      <patternFill patternType="gray125"/>
    </fill>
  </fills>
  <borders count="65">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style="medium">
        <color indexed="64"/>
      </left>
      <right/>
      <top style="thin">
        <color indexed="64"/>
      </top>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medium">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diagonal/>
    </border>
    <border>
      <left/>
      <right style="medium">
        <color indexed="64"/>
      </right>
      <top/>
      <bottom style="dotted">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s>
  <cellStyleXfs count="9">
    <xf numFmtId="0" fontId="0" fillId="0" borderId="0">
      <alignment vertical="center"/>
    </xf>
    <xf numFmtId="38" fontId="2" fillId="0" borderId="0" applyFont="0" applyFill="0" applyBorder="0" applyAlignment="0" applyProtection="0"/>
    <xf numFmtId="38" fontId="1"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xf numFmtId="0" fontId="7" fillId="0" borderId="0"/>
    <xf numFmtId="0" fontId="1" fillId="0" borderId="0">
      <alignment vertical="center"/>
    </xf>
  </cellStyleXfs>
  <cellXfs count="289">
    <xf numFmtId="0" fontId="0" fillId="0" borderId="0" xfId="0">
      <alignment vertical="center"/>
    </xf>
    <xf numFmtId="38" fontId="5" fillId="0" borderId="0" xfId="1" applyFont="1" applyFill="1" applyBorder="1" applyAlignment="1">
      <alignment vertical="center"/>
    </xf>
    <xf numFmtId="0" fontId="0" fillId="0" borderId="1" xfId="0" applyBorder="1">
      <alignment vertical="center"/>
    </xf>
    <xf numFmtId="0" fontId="4" fillId="0" borderId="0" xfId="0" applyFont="1">
      <alignment vertical="center"/>
    </xf>
    <xf numFmtId="0" fontId="6" fillId="0" borderId="0" xfId="0" applyFont="1">
      <alignment vertical="center"/>
    </xf>
    <xf numFmtId="0" fontId="9" fillId="0" borderId="0" xfId="0" applyFont="1">
      <alignment vertical="center"/>
    </xf>
    <xf numFmtId="0" fontId="6" fillId="0" borderId="0" xfId="0" applyFont="1" applyAlignment="1">
      <alignment horizontal="righ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10" fillId="0" borderId="1" xfId="0" applyFont="1" applyBorder="1">
      <alignment vertical="center"/>
    </xf>
    <xf numFmtId="49" fontId="10" fillId="0" borderId="0" xfId="0" applyNumberFormat="1" applyFont="1" applyAlignment="1">
      <alignment horizontal="right" vertical="center"/>
    </xf>
    <xf numFmtId="49" fontId="10" fillId="0" borderId="7" xfId="0" applyNumberFormat="1" applyFont="1" applyBorder="1" applyAlignment="1">
      <alignment horizontal="left" vertical="center"/>
    </xf>
    <xf numFmtId="0" fontId="10" fillId="0" borderId="2" xfId="0" applyFont="1" applyBorder="1">
      <alignment vertical="center"/>
    </xf>
    <xf numFmtId="49" fontId="10" fillId="0" borderId="9" xfId="0" applyNumberFormat="1" applyFont="1" applyBorder="1" applyAlignment="1">
      <alignment horizontal="right" vertical="center"/>
    </xf>
    <xf numFmtId="49" fontId="10" fillId="0" borderId="10" xfId="0" applyNumberFormat="1" applyFont="1" applyBorder="1" applyAlignment="1">
      <alignment horizontal="left" vertical="center"/>
    </xf>
    <xf numFmtId="0" fontId="12" fillId="0" borderId="0" xfId="0" applyFont="1">
      <alignment vertical="center"/>
    </xf>
    <xf numFmtId="49" fontId="6" fillId="0" borderId="0" xfId="0" applyNumberFormat="1" applyFont="1" applyAlignment="1">
      <alignment horizontal="right" vertical="center"/>
    </xf>
    <xf numFmtId="49" fontId="6" fillId="0" borderId="0" xfId="0" applyNumberFormat="1" applyFont="1" applyAlignment="1">
      <alignment horizontal="left" vertical="center"/>
    </xf>
    <xf numFmtId="38" fontId="12" fillId="0" borderId="0" xfId="2" applyFont="1" applyFill="1" applyBorder="1" applyAlignment="1">
      <alignment horizontal="center" vertical="center"/>
    </xf>
    <xf numFmtId="178" fontId="12" fillId="0" borderId="0" xfId="0" applyNumberFormat="1" applyFont="1" applyAlignment="1" applyProtection="1">
      <alignment horizontal="right" vertical="center"/>
      <protection locked="0"/>
    </xf>
    <xf numFmtId="178" fontId="12" fillId="0" borderId="0" xfId="6" applyNumberFormat="1" applyFont="1" applyFill="1" applyBorder="1" applyAlignment="1">
      <alignment horizontal="right" vertical="center"/>
    </xf>
    <xf numFmtId="178" fontId="12" fillId="0" borderId="0" xfId="2" applyNumberFormat="1" applyFont="1" applyFill="1" applyBorder="1" applyAlignment="1">
      <alignment horizontal="right" vertical="center"/>
    </xf>
    <xf numFmtId="0" fontId="11" fillId="0" borderId="0" xfId="0" applyFont="1">
      <alignment vertical="center"/>
    </xf>
    <xf numFmtId="0" fontId="10" fillId="0" borderId="0" xfId="0" applyFont="1">
      <alignment vertical="center"/>
    </xf>
    <xf numFmtId="0" fontId="16" fillId="0" borderId="0" xfId="0" applyFont="1">
      <alignment vertical="center"/>
    </xf>
    <xf numFmtId="38" fontId="6" fillId="0" borderId="0" xfId="0" applyNumberFormat="1" applyFont="1">
      <alignment vertical="center"/>
    </xf>
    <xf numFmtId="0" fontId="6" fillId="0" borderId="1" xfId="0" applyFont="1" applyBorder="1">
      <alignment vertical="center"/>
    </xf>
    <xf numFmtId="0" fontId="0" fillId="0" borderId="46" xfId="0" applyBorder="1" applyAlignment="1">
      <alignment horizontal="centerContinuous" vertical="center"/>
    </xf>
    <xf numFmtId="0" fontId="0" fillId="0" borderId="32" xfId="0" applyBorder="1" applyAlignment="1">
      <alignment horizontal="centerContinuous" vertical="center"/>
    </xf>
    <xf numFmtId="0" fontId="0" fillId="0" borderId="6" xfId="0" applyBorder="1" applyAlignment="1">
      <alignment horizontal="centerContinuous" vertical="center"/>
    </xf>
    <xf numFmtId="0" fontId="0" fillId="0" borderId="33" xfId="0" applyBorder="1" applyAlignment="1">
      <alignment horizontal="centerContinuous" vertical="center"/>
    </xf>
    <xf numFmtId="0" fontId="0" fillId="0" borderId="32" xfId="0" applyBorder="1" applyAlignment="1">
      <alignment horizontal="right" vertical="center"/>
    </xf>
    <xf numFmtId="0" fontId="0" fillId="0" borderId="33" xfId="0" applyBorder="1">
      <alignment vertical="center"/>
    </xf>
    <xf numFmtId="0" fontId="0" fillId="0" borderId="6" xfId="0" applyBorder="1">
      <alignment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xf>
    <xf numFmtId="49" fontId="0" fillId="0" borderId="20" xfId="0" applyNumberFormat="1" applyBorder="1" applyAlignment="1">
      <alignment horizontal="right" vertical="center" shrinkToFit="1"/>
    </xf>
    <xf numFmtId="38" fontId="0" fillId="0" borderId="12" xfId="2" applyFont="1" applyFill="1" applyBorder="1" applyAlignment="1">
      <alignment vertical="center"/>
    </xf>
    <xf numFmtId="38" fontId="0" fillId="0" borderId="43" xfId="2" applyFont="1" applyFill="1" applyBorder="1" applyAlignment="1">
      <alignment vertical="center"/>
    </xf>
    <xf numFmtId="38" fontId="0" fillId="0" borderId="0" xfId="2" applyFont="1" applyFill="1" applyBorder="1" applyAlignment="1">
      <alignment horizontal="right" vertical="center"/>
    </xf>
    <xf numFmtId="38" fontId="0" fillId="0" borderId="14" xfId="2" applyFont="1" applyFill="1" applyBorder="1" applyAlignment="1">
      <alignment vertical="center"/>
    </xf>
    <xf numFmtId="38" fontId="0" fillId="0" borderId="14" xfId="2" applyFont="1" applyFill="1" applyBorder="1" applyAlignment="1">
      <alignment horizontal="right" vertical="center"/>
    </xf>
    <xf numFmtId="38" fontId="0" fillId="0" borderId="15" xfId="2" applyFont="1" applyFill="1" applyBorder="1" applyAlignment="1">
      <alignment vertical="center"/>
    </xf>
    <xf numFmtId="38" fontId="0" fillId="0" borderId="0" xfId="2" applyFont="1" applyFill="1" applyBorder="1" applyAlignment="1">
      <alignment vertical="center"/>
    </xf>
    <xf numFmtId="176" fontId="0" fillId="0" borderId="0" xfId="2" applyNumberFormat="1" applyFont="1" applyFill="1" applyBorder="1" applyAlignment="1">
      <alignment vertical="center"/>
    </xf>
    <xf numFmtId="49" fontId="0" fillId="0" borderId="16" xfId="0" applyNumberFormat="1" applyBorder="1" applyAlignment="1">
      <alignment horizontal="right" vertical="center" shrinkToFit="1"/>
    </xf>
    <xf numFmtId="38" fontId="0" fillId="0" borderId="12" xfId="3" applyFont="1" applyFill="1" applyBorder="1" applyAlignment="1">
      <alignment vertical="center"/>
    </xf>
    <xf numFmtId="38" fontId="0" fillId="0" borderId="12" xfId="1" applyFont="1" applyFill="1" applyBorder="1" applyAlignment="1">
      <alignment vertical="center"/>
    </xf>
    <xf numFmtId="38" fontId="0" fillId="0" borderId="0" xfId="1" applyFont="1" applyFill="1" applyBorder="1" applyAlignment="1">
      <alignment vertical="center"/>
    </xf>
    <xf numFmtId="176" fontId="0" fillId="0" borderId="0" xfId="1" applyNumberFormat="1" applyFont="1" applyFill="1" applyBorder="1" applyAlignment="1">
      <alignment vertical="center"/>
    </xf>
    <xf numFmtId="176" fontId="0" fillId="0" borderId="12" xfId="2" applyNumberFormat="1" applyFont="1" applyFill="1" applyBorder="1" applyAlignment="1">
      <alignment horizontal="right" vertical="center"/>
    </xf>
    <xf numFmtId="176" fontId="0" fillId="0" borderId="12" xfId="2" applyNumberFormat="1" applyFont="1" applyFill="1" applyBorder="1" applyAlignment="1">
      <alignment vertical="center"/>
    </xf>
    <xf numFmtId="38" fontId="0" fillId="0" borderId="14" xfId="3" applyFont="1" applyFill="1" applyBorder="1" applyAlignment="1">
      <alignment vertical="center"/>
    </xf>
    <xf numFmtId="38" fontId="0" fillId="0" borderId="0" xfId="3" applyFont="1" applyFill="1" applyBorder="1" applyAlignment="1">
      <alignment vertical="center"/>
    </xf>
    <xf numFmtId="38" fontId="4" fillId="0" borderId="12" xfId="1" applyFont="1" applyFill="1" applyBorder="1" applyAlignment="1">
      <alignment vertical="center"/>
    </xf>
    <xf numFmtId="38" fontId="4" fillId="0" borderId="0" xfId="1" applyFont="1" applyFill="1" applyBorder="1" applyAlignment="1">
      <alignment vertical="center"/>
    </xf>
    <xf numFmtId="38" fontId="0" fillId="0" borderId="12" xfId="2" applyFont="1" applyFill="1" applyBorder="1" applyAlignment="1">
      <alignment horizontal="right" vertical="center"/>
    </xf>
    <xf numFmtId="49" fontId="4" fillId="0" borderId="16" xfId="0" applyNumberFormat="1" applyFont="1" applyBorder="1" applyAlignment="1">
      <alignment horizontal="right" vertical="center" shrinkToFit="1"/>
    </xf>
    <xf numFmtId="49" fontId="0" fillId="0" borderId="16" xfId="0" applyNumberFormat="1" applyBorder="1" applyAlignment="1">
      <alignment horizontal="right" vertical="center"/>
    </xf>
    <xf numFmtId="49" fontId="0" fillId="0" borderId="27" xfId="0" applyNumberFormat="1" applyBorder="1" applyAlignment="1">
      <alignment horizontal="right" vertical="center"/>
    </xf>
    <xf numFmtId="38" fontId="0" fillId="0" borderId="0" xfId="0" applyNumberFormat="1">
      <alignment vertical="center"/>
    </xf>
    <xf numFmtId="0" fontId="12" fillId="0" borderId="26" xfId="0" applyFont="1" applyBorder="1" applyAlignment="1">
      <alignment horizontal="distributed" vertical="center"/>
    </xf>
    <xf numFmtId="0" fontId="17" fillId="0" borderId="11" xfId="0" applyFont="1" applyBorder="1" applyAlignment="1">
      <alignment vertical="center" wrapText="1"/>
    </xf>
    <xf numFmtId="38" fontId="12" fillId="0" borderId="21" xfId="2" applyFont="1" applyFill="1" applyBorder="1" applyAlignment="1">
      <alignment vertical="center"/>
    </xf>
    <xf numFmtId="0" fontId="12" fillId="0" borderId="25" xfId="0" applyFont="1" applyBorder="1">
      <alignment vertical="center"/>
    </xf>
    <xf numFmtId="0" fontId="15" fillId="0" borderId="11" xfId="0" applyFont="1" applyBorder="1" applyAlignment="1">
      <alignment vertical="center" wrapText="1"/>
    </xf>
    <xf numFmtId="38" fontId="14" fillId="0" borderId="17" xfId="2" applyFont="1" applyFill="1" applyBorder="1" applyAlignment="1">
      <alignment vertical="center"/>
    </xf>
    <xf numFmtId="0" fontId="14" fillId="0" borderId="9" xfId="0" applyFont="1" applyBorder="1">
      <alignment vertical="center"/>
    </xf>
    <xf numFmtId="0" fontId="19" fillId="0" borderId="0" xfId="0" applyFont="1">
      <alignment vertical="center"/>
    </xf>
    <xf numFmtId="0" fontId="11" fillId="0" borderId="0" xfId="0" applyFont="1" applyAlignment="1">
      <alignment horizontal="right" vertical="center"/>
    </xf>
    <xf numFmtId="0" fontId="20" fillId="0" borderId="0" xfId="0" applyFont="1">
      <alignment vertical="center"/>
    </xf>
    <xf numFmtId="0" fontId="22" fillId="0" borderId="0" xfId="0" applyFont="1">
      <alignment vertical="center"/>
    </xf>
    <xf numFmtId="38" fontId="0" fillId="0" borderId="7" xfId="2" applyFont="1" applyFill="1" applyBorder="1" applyAlignment="1">
      <alignment vertical="center"/>
    </xf>
    <xf numFmtId="38" fontId="0" fillId="0" borderId="60" xfId="2" applyFont="1" applyFill="1" applyBorder="1" applyAlignment="1">
      <alignment vertical="center"/>
    </xf>
    <xf numFmtId="38" fontId="0" fillId="0" borderId="7" xfId="3" applyFont="1" applyFill="1" applyBorder="1" applyAlignment="1">
      <alignment vertical="center"/>
    </xf>
    <xf numFmtId="0" fontId="0" fillId="0" borderId="10" xfId="0" applyBorder="1" applyAlignment="1">
      <alignment horizontal="center" vertical="center"/>
    </xf>
    <xf numFmtId="49" fontId="0" fillId="0" borderId="62" xfId="0" applyNumberFormat="1" applyBorder="1" applyAlignment="1">
      <alignment horizontal="right" vertical="center" shrinkToFit="1"/>
    </xf>
    <xf numFmtId="38" fontId="0" fillId="0" borderId="52" xfId="3" applyFont="1" applyFill="1" applyBorder="1" applyAlignment="1">
      <alignment vertical="center"/>
    </xf>
    <xf numFmtId="38" fontId="0" fillId="0" borderId="63" xfId="3" applyFont="1" applyFill="1" applyBorder="1" applyAlignment="1">
      <alignment vertical="center"/>
    </xf>
    <xf numFmtId="38" fontId="0" fillId="0" borderId="53" xfId="3" applyFont="1" applyFill="1" applyBorder="1" applyAlignment="1">
      <alignment vertical="center"/>
    </xf>
    <xf numFmtId="38" fontId="0" fillId="0" borderId="54" xfId="3" applyFont="1" applyFill="1" applyBorder="1" applyAlignment="1">
      <alignment vertical="center"/>
    </xf>
    <xf numFmtId="38" fontId="0" fillId="0" borderId="63" xfId="2" applyFont="1" applyFill="1" applyBorder="1" applyAlignment="1">
      <alignment vertical="center"/>
    </xf>
    <xf numFmtId="38" fontId="0" fillId="0" borderId="63" xfId="2" applyFont="1" applyFill="1" applyBorder="1" applyAlignment="1">
      <alignment horizontal="right" vertical="center"/>
    </xf>
    <xf numFmtId="38" fontId="0" fillId="0" borderId="64" xfId="2" applyFont="1" applyFill="1" applyBorder="1" applyAlignment="1">
      <alignment vertical="center"/>
    </xf>
    <xf numFmtId="49" fontId="5" fillId="0" borderId="0" xfId="0" applyNumberFormat="1" applyFont="1" applyAlignment="1">
      <alignment horizontal="right" vertical="center"/>
    </xf>
    <xf numFmtId="3" fontId="5" fillId="0" borderId="0" xfId="0" applyNumberFormat="1" applyFont="1">
      <alignment vertical="center"/>
    </xf>
    <xf numFmtId="38" fontId="5" fillId="0" borderId="0" xfId="2" applyFont="1" applyFill="1" applyBorder="1" applyAlignment="1">
      <alignment vertical="center"/>
    </xf>
    <xf numFmtId="38" fontId="4" fillId="0" borderId="12" xfId="3" applyFont="1" applyFill="1" applyBorder="1" applyAlignment="1">
      <alignment vertical="center"/>
    </xf>
    <xf numFmtId="38" fontId="4" fillId="0" borderId="14" xfId="3" applyFont="1" applyFill="1" applyBorder="1" applyAlignment="1">
      <alignment vertical="center"/>
    </xf>
    <xf numFmtId="38" fontId="4" fillId="0" borderId="7" xfId="3" applyFont="1" applyFill="1" applyBorder="1" applyAlignment="1">
      <alignment vertical="center"/>
    </xf>
    <xf numFmtId="38" fontId="4" fillId="0" borderId="15" xfId="2" applyFont="1" applyFill="1" applyBorder="1" applyAlignment="1">
      <alignment vertical="center"/>
    </xf>
    <xf numFmtId="38" fontId="0" fillId="0" borderId="14" xfId="1" applyFont="1" applyFill="1" applyBorder="1" applyAlignment="1">
      <alignment vertical="center"/>
    </xf>
    <xf numFmtId="38" fontId="0" fillId="0" borderId="7" xfId="1" applyFont="1" applyFill="1" applyBorder="1" applyAlignment="1">
      <alignment vertical="center"/>
    </xf>
    <xf numFmtId="38" fontId="0" fillId="0" borderId="14" xfId="3" applyFont="1" applyFill="1" applyBorder="1" applyAlignment="1">
      <alignment horizontal="right" vertical="center"/>
    </xf>
    <xf numFmtId="38" fontId="0" fillId="0" borderId="15" xfId="2" applyFont="1" applyFill="1" applyBorder="1" applyAlignment="1">
      <alignment horizontal="right" vertical="center"/>
    </xf>
    <xf numFmtId="38" fontId="0" fillId="0" borderId="17" xfId="1" applyFont="1" applyFill="1" applyBorder="1" applyAlignment="1">
      <alignment vertical="center"/>
    </xf>
    <xf numFmtId="38" fontId="0" fillId="0" borderId="18" xfId="1" applyFont="1" applyFill="1" applyBorder="1" applyAlignment="1">
      <alignment vertical="center"/>
    </xf>
    <xf numFmtId="38" fontId="0" fillId="0" borderId="10" xfId="1" applyFont="1" applyFill="1" applyBorder="1" applyAlignment="1">
      <alignment vertical="center"/>
    </xf>
    <xf numFmtId="38" fontId="0" fillId="0" borderId="18" xfId="3" applyFont="1" applyFill="1" applyBorder="1" applyAlignment="1">
      <alignment horizontal="right" vertical="center"/>
    </xf>
    <xf numFmtId="38" fontId="0" fillId="0" borderId="28" xfId="2" applyFont="1" applyFill="1" applyBorder="1" applyAlignment="1">
      <alignment horizontal="right" vertical="center"/>
    </xf>
    <xf numFmtId="177" fontId="12" fillId="0" borderId="21" xfId="0" applyNumberFormat="1" applyFont="1" applyBorder="1">
      <alignment vertical="center"/>
    </xf>
    <xf numFmtId="0" fontId="12" fillId="0" borderId="19" xfId="0" applyFont="1" applyBorder="1">
      <alignment vertical="center"/>
    </xf>
    <xf numFmtId="177" fontId="12" fillId="0" borderId="21" xfId="2" applyNumberFormat="1" applyFont="1" applyFill="1" applyBorder="1" applyAlignment="1">
      <alignment vertical="center"/>
    </xf>
    <xf numFmtId="177" fontId="14" fillId="0" borderId="30" xfId="2" applyNumberFormat="1" applyFont="1" applyFill="1" applyBorder="1" applyAlignment="1">
      <alignment vertical="center"/>
    </xf>
    <xf numFmtId="0" fontId="13" fillId="0" borderId="29" xfId="0" applyFont="1" applyBorder="1">
      <alignment vertical="center"/>
    </xf>
    <xf numFmtId="0" fontId="0" fillId="0" borderId="30" xfId="0" applyBorder="1" applyAlignment="1">
      <alignment horizontal="center" vertical="center" shrinkToFit="1"/>
    </xf>
    <xf numFmtId="38" fontId="4" fillId="0" borderId="14" xfId="2" applyFont="1" applyFill="1" applyBorder="1" applyAlignment="1">
      <alignment horizontal="right" vertical="center"/>
    </xf>
    <xf numFmtId="38" fontId="4" fillId="0" borderId="18" xfId="2" applyFont="1" applyFill="1" applyBorder="1" applyAlignment="1">
      <alignment horizontal="right" vertical="center"/>
    </xf>
    <xf numFmtId="38" fontId="4" fillId="0" borderId="12" xfId="3" applyFont="1" applyFill="1" applyBorder="1" applyAlignment="1">
      <alignment horizontal="right" vertical="center"/>
    </xf>
    <xf numFmtId="3" fontId="10" fillId="0" borderId="12" xfId="0" applyNumberFormat="1" applyFont="1" applyBorder="1">
      <alignment vertical="center"/>
    </xf>
    <xf numFmtId="3" fontId="10" fillId="0" borderId="0" xfId="0" applyNumberFormat="1" applyFont="1">
      <alignment vertical="center"/>
    </xf>
    <xf numFmtId="3" fontId="10" fillId="0" borderId="31" xfId="0" applyNumberFormat="1" applyFont="1" applyBorder="1">
      <alignment vertical="center"/>
    </xf>
    <xf numFmtId="3" fontId="10" fillId="0" borderId="12" xfId="2" applyNumberFormat="1" applyFont="1" applyFill="1" applyBorder="1" applyAlignment="1">
      <alignment horizontal="right" vertical="center"/>
    </xf>
    <xf numFmtId="3" fontId="10" fillId="0" borderId="0" xfId="2" applyNumberFormat="1" applyFont="1" applyFill="1" applyBorder="1" applyAlignment="1">
      <alignment horizontal="right" vertical="center"/>
    </xf>
    <xf numFmtId="3" fontId="10" fillId="0" borderId="7" xfId="2" applyNumberFormat="1" applyFont="1" applyFill="1" applyBorder="1" applyAlignment="1">
      <alignment horizontal="right" vertical="center"/>
    </xf>
    <xf numFmtId="178" fontId="10" fillId="0" borderId="12" xfId="2" applyNumberFormat="1" applyFont="1" applyFill="1" applyBorder="1" applyAlignment="1">
      <alignment vertical="center"/>
    </xf>
    <xf numFmtId="178" fontId="10" fillId="0" borderId="0" xfId="2" applyNumberFormat="1" applyFont="1" applyFill="1" applyBorder="1" applyAlignment="1">
      <alignment vertical="center"/>
    </xf>
    <xf numFmtId="178" fontId="10" fillId="0" borderId="7" xfId="2" applyNumberFormat="1" applyFont="1" applyFill="1" applyBorder="1" applyAlignment="1">
      <alignment vertical="center"/>
    </xf>
    <xf numFmtId="178" fontId="11" fillId="0" borderId="12" xfId="2" applyNumberFormat="1" applyFont="1" applyFill="1" applyBorder="1" applyAlignment="1">
      <alignment vertical="center"/>
    </xf>
    <xf numFmtId="178" fontId="11" fillId="0" borderId="0" xfId="2" applyNumberFormat="1" applyFont="1" applyFill="1" applyBorder="1" applyAlignment="1">
      <alignment vertical="center"/>
    </xf>
    <xf numFmtId="178" fontId="11" fillId="0" borderId="7" xfId="2" applyNumberFormat="1" applyFont="1" applyFill="1" applyBorder="1" applyAlignment="1">
      <alignment vertical="center"/>
    </xf>
    <xf numFmtId="178" fontId="11" fillId="0" borderId="12" xfId="2" applyNumberFormat="1" applyFont="1" applyFill="1" applyBorder="1" applyAlignment="1">
      <alignment horizontal="right" vertical="center"/>
    </xf>
    <xf numFmtId="178" fontId="11" fillId="0" borderId="0" xfId="2" applyNumberFormat="1" applyFont="1" applyFill="1" applyBorder="1" applyAlignment="1">
      <alignment horizontal="right" vertical="center"/>
    </xf>
    <xf numFmtId="178" fontId="11" fillId="0" borderId="7" xfId="2" applyNumberFormat="1" applyFont="1" applyFill="1" applyBorder="1" applyAlignment="1">
      <alignment horizontal="right" vertical="center"/>
    </xf>
    <xf numFmtId="178" fontId="11" fillId="0" borderId="31" xfId="2" applyNumberFormat="1" applyFont="1" applyFill="1" applyBorder="1" applyAlignment="1">
      <alignment horizontal="right" vertical="center"/>
    </xf>
    <xf numFmtId="178" fontId="10" fillId="0" borderId="31" xfId="2" applyNumberFormat="1" applyFont="1" applyFill="1" applyBorder="1" applyAlignment="1">
      <alignment vertical="center"/>
    </xf>
    <xf numFmtId="49" fontId="10" fillId="0" borderId="1" xfId="0" applyNumberFormat="1" applyFont="1" applyBorder="1" applyAlignment="1">
      <alignment horizontal="right" vertical="center" shrinkToFit="1"/>
    </xf>
    <xf numFmtId="0" fontId="10" fillId="0" borderId="0" xfId="0" applyFont="1" applyAlignment="1">
      <alignment horizontal="right" vertical="center" shrinkToFit="1"/>
    </xf>
    <xf numFmtId="0" fontId="10" fillId="0" borderId="7" xfId="0" applyFont="1" applyBorder="1" applyAlignment="1">
      <alignment horizontal="right" vertical="center" shrinkToFit="1"/>
    </xf>
    <xf numFmtId="3" fontId="10" fillId="0" borderId="7" xfId="0" applyNumberFormat="1" applyFont="1" applyBorder="1">
      <alignment vertical="center"/>
    </xf>
    <xf numFmtId="0" fontId="0" fillId="0" borderId="55" xfId="0" applyBorder="1" applyAlignment="1">
      <alignment horizontal="center" vertical="center"/>
    </xf>
    <xf numFmtId="0" fontId="0" fillId="0" borderId="35" xfId="0" applyBorder="1" applyAlignment="1">
      <alignment horizontal="center" vertical="center"/>
    </xf>
    <xf numFmtId="0" fontId="0" fillId="0" borderId="57"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6" xfId="0" applyBorder="1" applyAlignment="1">
      <alignment horizontal="center" vertical="center"/>
    </xf>
    <xf numFmtId="0" fontId="0" fillId="0" borderId="4" xfId="0" applyBorder="1" applyAlignment="1">
      <alignment horizontal="center" vertical="center"/>
    </xf>
    <xf numFmtId="0" fontId="0" fillId="0" borderId="58"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distributed" vertical="center"/>
    </xf>
    <xf numFmtId="0" fontId="0" fillId="0" borderId="25" xfId="0" applyBorder="1" applyAlignment="1">
      <alignment horizontal="distributed" vertical="center"/>
    </xf>
    <xf numFmtId="0" fontId="0" fillId="0" borderId="8" xfId="0" applyBorder="1" applyAlignment="1">
      <alignment horizontal="distributed" vertical="center"/>
    </xf>
    <xf numFmtId="38" fontId="0" fillId="0" borderId="12" xfId="2" applyFont="1" applyFill="1" applyBorder="1" applyAlignment="1">
      <alignment vertical="center"/>
    </xf>
    <xf numFmtId="38" fontId="0" fillId="0" borderId="0" xfId="2" applyFont="1" applyFill="1" applyBorder="1" applyAlignment="1">
      <alignment vertical="center"/>
    </xf>
    <xf numFmtId="38" fontId="0" fillId="0" borderId="31" xfId="2" applyFont="1" applyFill="1" applyBorder="1" applyAlignment="1">
      <alignment vertical="center"/>
    </xf>
    <xf numFmtId="38" fontId="0" fillId="0" borderId="52" xfId="2" applyFont="1" applyFill="1" applyBorder="1" applyAlignment="1">
      <alignment vertical="center"/>
    </xf>
    <xf numFmtId="38" fontId="0" fillId="0" borderId="53" xfId="2" applyFont="1" applyFill="1" applyBorder="1" applyAlignment="1">
      <alignment vertical="center"/>
    </xf>
    <xf numFmtId="38" fontId="0" fillId="0" borderId="56" xfId="2" applyFont="1" applyFill="1" applyBorder="1" applyAlignment="1">
      <alignment vertical="center"/>
    </xf>
    <xf numFmtId="178" fontId="0" fillId="0" borderId="12" xfId="2" applyNumberFormat="1" applyFont="1" applyFill="1" applyBorder="1" applyAlignment="1">
      <alignment vertical="center"/>
    </xf>
    <xf numFmtId="178" fontId="0" fillId="0" borderId="0" xfId="2" applyNumberFormat="1" applyFont="1" applyFill="1" applyBorder="1" applyAlignment="1">
      <alignment vertical="center"/>
    </xf>
    <xf numFmtId="178" fontId="0" fillId="0" borderId="31" xfId="2" applyNumberFormat="1" applyFont="1" applyFill="1" applyBorder="1" applyAlignment="1">
      <alignment vertical="center"/>
    </xf>
    <xf numFmtId="178" fontId="0" fillId="0" borderId="7" xfId="2" applyNumberFormat="1" applyFont="1" applyFill="1" applyBorder="1" applyAlignment="1">
      <alignment vertical="center"/>
    </xf>
    <xf numFmtId="38" fontId="0" fillId="0" borderId="22" xfId="2" applyFont="1" applyFill="1" applyBorder="1" applyAlignment="1">
      <alignment vertical="center"/>
    </xf>
    <xf numFmtId="38" fontId="0" fillId="0" borderId="23" xfId="2" applyFont="1" applyFill="1" applyBorder="1" applyAlignment="1">
      <alignment vertical="center"/>
    </xf>
    <xf numFmtId="38" fontId="0" fillId="0" borderId="24" xfId="2" applyFont="1" applyFill="1" applyBorder="1" applyAlignment="1">
      <alignment vertical="center"/>
    </xf>
    <xf numFmtId="38" fontId="0" fillId="0" borderId="7" xfId="2" applyFont="1" applyFill="1" applyBorder="1" applyAlignment="1">
      <alignment vertical="center"/>
    </xf>
    <xf numFmtId="178" fontId="10" fillId="0" borderId="17" xfId="0" applyNumberFormat="1" applyFont="1" applyBorder="1" applyProtection="1">
      <alignment vertical="center"/>
      <protection locked="0"/>
    </xf>
    <xf numFmtId="178" fontId="10" fillId="0" borderId="9" xfId="0" applyNumberFormat="1" applyFont="1" applyBorder="1" applyProtection="1">
      <alignment vertical="center"/>
      <protection locked="0"/>
    </xf>
    <xf numFmtId="178" fontId="10" fillId="0" borderId="29" xfId="0" applyNumberFormat="1" applyFont="1" applyBorder="1" applyProtection="1">
      <alignment vertical="center"/>
      <protection locked="0"/>
    </xf>
    <xf numFmtId="178" fontId="10" fillId="0" borderId="17" xfId="2" applyNumberFormat="1" applyFont="1" applyFill="1" applyBorder="1" applyAlignment="1">
      <alignment horizontal="right" vertical="center"/>
    </xf>
    <xf numFmtId="178" fontId="10" fillId="0" borderId="9" xfId="2" applyNumberFormat="1" applyFont="1" applyFill="1" applyBorder="1" applyAlignment="1">
      <alignment horizontal="right" vertical="center"/>
    </xf>
    <xf numFmtId="178" fontId="10" fillId="0" borderId="10" xfId="2" applyNumberFormat="1" applyFont="1" applyFill="1" applyBorder="1" applyAlignment="1">
      <alignment horizontal="right" vertical="center"/>
    </xf>
    <xf numFmtId="0" fontId="0" fillId="0" borderId="34" xfId="0" applyBorder="1" applyAlignment="1">
      <alignment horizontal="center" vertical="center"/>
    </xf>
    <xf numFmtId="38" fontId="0" fillId="0" borderId="45" xfId="2" applyFont="1" applyFill="1" applyBorder="1" applyAlignment="1">
      <alignment vertical="center"/>
    </xf>
    <xf numFmtId="38" fontId="10" fillId="0" borderId="12" xfId="2" applyFont="1" applyFill="1" applyBorder="1" applyAlignment="1">
      <alignment horizontal="right" vertical="center"/>
    </xf>
    <xf numFmtId="38" fontId="10" fillId="0" borderId="0" xfId="2" applyFont="1" applyFill="1" applyBorder="1" applyAlignment="1">
      <alignment horizontal="right" vertical="center"/>
    </xf>
    <xf numFmtId="38" fontId="10" fillId="0" borderId="7" xfId="2" applyFont="1" applyFill="1" applyBorder="1" applyAlignment="1">
      <alignment horizontal="right" vertical="center"/>
    </xf>
    <xf numFmtId="3" fontId="0" fillId="0" borderId="12" xfId="0" applyNumberFormat="1" applyBorder="1">
      <alignment vertical="center"/>
    </xf>
    <xf numFmtId="3" fontId="0" fillId="0" borderId="0" xfId="0" applyNumberFormat="1">
      <alignment vertical="center"/>
    </xf>
    <xf numFmtId="3" fontId="0" fillId="0" borderId="7" xfId="0" applyNumberFormat="1" applyBorder="1">
      <alignment vertical="center"/>
    </xf>
    <xf numFmtId="3" fontId="0" fillId="0" borderId="52" xfId="2" applyNumberFormat="1" applyFont="1" applyFill="1" applyBorder="1" applyAlignment="1">
      <alignment vertical="center"/>
    </xf>
    <xf numFmtId="3" fontId="0" fillId="0" borderId="53" xfId="2" applyNumberFormat="1" applyFont="1" applyFill="1" applyBorder="1" applyAlignment="1">
      <alignment vertical="center"/>
    </xf>
    <xf numFmtId="3" fontId="0" fillId="0" borderId="54" xfId="2" applyNumberFormat="1" applyFont="1" applyFill="1" applyBorder="1" applyAlignment="1">
      <alignment vertical="center"/>
    </xf>
    <xf numFmtId="3" fontId="0" fillId="0" borderId="56" xfId="2" applyNumberFormat="1" applyFont="1" applyFill="1" applyBorder="1" applyAlignment="1">
      <alignment vertical="center"/>
    </xf>
    <xf numFmtId="3" fontId="0" fillId="0" borderId="31" xfId="0" applyNumberFormat="1" applyBorder="1">
      <alignment vertical="center"/>
    </xf>
    <xf numFmtId="178" fontId="10" fillId="0" borderId="17" xfId="2" applyNumberFormat="1" applyFont="1" applyFill="1" applyBorder="1" applyAlignment="1">
      <alignment vertical="center"/>
    </xf>
    <xf numFmtId="178" fontId="10" fillId="0" borderId="9" xfId="2" applyNumberFormat="1" applyFont="1" applyFill="1" applyBorder="1" applyAlignment="1">
      <alignment vertical="center"/>
    </xf>
    <xf numFmtId="178" fontId="10" fillId="0" borderId="10" xfId="2" applyNumberFormat="1" applyFont="1" applyFill="1" applyBorder="1" applyAlignment="1">
      <alignment vertical="center"/>
    </xf>
    <xf numFmtId="178" fontId="10" fillId="0" borderId="12" xfId="2" applyNumberFormat="1" applyFont="1" applyFill="1" applyBorder="1" applyAlignment="1">
      <alignment horizontal="right" vertical="center"/>
    </xf>
    <xf numFmtId="178" fontId="10" fillId="0" borderId="0" xfId="2" applyNumberFormat="1" applyFont="1" applyFill="1" applyBorder="1" applyAlignment="1">
      <alignment horizontal="right" vertical="center"/>
    </xf>
    <xf numFmtId="178" fontId="10" fillId="0" borderId="7" xfId="2" applyNumberFormat="1" applyFont="1" applyFill="1" applyBorder="1" applyAlignment="1">
      <alignment horizontal="right" vertical="center"/>
    </xf>
    <xf numFmtId="38" fontId="10" fillId="0" borderId="12" xfId="2" applyFont="1" applyFill="1" applyBorder="1" applyAlignment="1">
      <alignment vertical="center"/>
    </xf>
    <xf numFmtId="38" fontId="10" fillId="0" borderId="0" xfId="2" applyFont="1" applyFill="1" applyBorder="1" applyAlignment="1">
      <alignment vertical="center"/>
    </xf>
    <xf numFmtId="38" fontId="10" fillId="0" borderId="7" xfId="2" applyFont="1" applyFill="1" applyBorder="1" applyAlignment="1">
      <alignment vertical="center"/>
    </xf>
    <xf numFmtId="0" fontId="0" fillId="0" borderId="36"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38" fontId="0" fillId="0" borderId="54" xfId="2" applyFont="1" applyFill="1" applyBorder="1" applyAlignment="1">
      <alignment vertical="center"/>
    </xf>
    <xf numFmtId="178" fontId="10" fillId="0" borderId="12" xfId="0" applyNumberFormat="1" applyFont="1" applyBorder="1" applyAlignment="1" applyProtection="1">
      <alignment horizontal="right" vertical="center"/>
      <protection locked="0"/>
    </xf>
    <xf numFmtId="178" fontId="10" fillId="0" borderId="0" xfId="0" applyNumberFormat="1" applyFont="1" applyAlignment="1" applyProtection="1">
      <alignment horizontal="right" vertical="center"/>
      <protection locked="0"/>
    </xf>
    <xf numFmtId="178" fontId="10" fillId="0" borderId="7" xfId="0" applyNumberFormat="1" applyFont="1" applyBorder="1" applyAlignment="1" applyProtection="1">
      <alignment horizontal="right" vertical="center"/>
      <protection locked="0"/>
    </xf>
    <xf numFmtId="178" fontId="10" fillId="0" borderId="17" xfId="0" applyNumberFormat="1" applyFont="1" applyBorder="1" applyAlignment="1" applyProtection="1">
      <alignment horizontal="right" vertical="center"/>
      <protection locked="0"/>
    </xf>
    <xf numFmtId="178" fontId="10" fillId="0" borderId="9" xfId="0" applyNumberFormat="1" applyFont="1" applyBorder="1" applyAlignment="1" applyProtection="1">
      <alignment horizontal="right" vertical="center"/>
      <protection locked="0"/>
    </xf>
    <xf numFmtId="178" fontId="10" fillId="0" borderId="10" xfId="0" applyNumberFormat="1" applyFont="1" applyBorder="1" applyAlignment="1" applyProtection="1">
      <alignment horizontal="right" vertical="center"/>
      <protection locked="0"/>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3" fontId="11" fillId="0" borderId="12" xfId="2" applyNumberFormat="1" applyFont="1" applyFill="1" applyBorder="1" applyAlignment="1">
      <alignment horizontal="right" vertical="center"/>
    </xf>
    <xf numFmtId="3" fontId="11" fillId="0" borderId="0" xfId="2" applyNumberFormat="1" applyFont="1" applyFill="1" applyBorder="1" applyAlignment="1">
      <alignment horizontal="right" vertical="center"/>
    </xf>
    <xf numFmtId="3" fontId="11" fillId="0" borderId="7" xfId="2" applyNumberFormat="1" applyFont="1" applyFill="1" applyBorder="1" applyAlignment="1">
      <alignment horizontal="right" vertical="center"/>
    </xf>
    <xf numFmtId="49" fontId="0" fillId="0" borderId="1" xfId="0" applyNumberFormat="1" applyBorder="1" applyAlignment="1">
      <alignment horizontal="right" vertical="center" shrinkToFit="1"/>
    </xf>
    <xf numFmtId="0" fontId="0" fillId="0" borderId="0" xfId="0" applyAlignment="1">
      <alignment horizontal="right" vertical="center" shrinkToFit="1"/>
    </xf>
    <xf numFmtId="0" fontId="0" fillId="0" borderId="7" xfId="0" applyBorder="1" applyAlignment="1">
      <alignment horizontal="right" vertical="center" shrinkToFit="1"/>
    </xf>
    <xf numFmtId="3" fontId="10" fillId="0" borderId="17" xfId="2" applyNumberFormat="1" applyFont="1" applyFill="1" applyBorder="1" applyAlignment="1" applyProtection="1">
      <alignment horizontal="right" vertical="center"/>
      <protection locked="0"/>
    </xf>
    <xf numFmtId="3" fontId="10" fillId="0" borderId="9" xfId="2" applyNumberFormat="1" applyFont="1" applyFill="1" applyBorder="1" applyAlignment="1" applyProtection="1">
      <alignment horizontal="right" vertical="center"/>
      <protection locked="0"/>
    </xf>
    <xf numFmtId="3" fontId="10" fillId="0" borderId="10" xfId="2" applyNumberFormat="1" applyFont="1" applyFill="1" applyBorder="1" applyAlignment="1" applyProtection="1">
      <alignment horizontal="right" vertical="center"/>
      <protection locked="0"/>
    </xf>
    <xf numFmtId="49" fontId="11" fillId="0" borderId="1" xfId="0" applyNumberFormat="1" applyFont="1" applyBorder="1" applyAlignment="1">
      <alignment horizontal="right" vertical="center" shrinkToFit="1"/>
    </xf>
    <xf numFmtId="0" fontId="11" fillId="0" borderId="0" xfId="0" applyFont="1" applyAlignment="1">
      <alignment horizontal="right" vertical="center" shrinkToFit="1"/>
    </xf>
    <xf numFmtId="0" fontId="11" fillId="0" borderId="7" xfId="0" applyFont="1" applyBorder="1" applyAlignment="1">
      <alignment horizontal="right" vertical="center" shrinkToFit="1"/>
    </xf>
    <xf numFmtId="3" fontId="10" fillId="0" borderId="52" xfId="2" applyNumberFormat="1" applyFont="1" applyFill="1" applyBorder="1" applyAlignment="1">
      <alignment horizontal="right" vertical="center"/>
    </xf>
    <xf numFmtId="3" fontId="10" fillId="0" borderId="53" xfId="2" applyNumberFormat="1" applyFont="1" applyFill="1" applyBorder="1" applyAlignment="1">
      <alignment horizontal="right" vertical="center"/>
    </xf>
    <xf numFmtId="3" fontId="10" fillId="0" borderId="54" xfId="2" applyNumberFormat="1" applyFont="1" applyFill="1" applyBorder="1" applyAlignment="1">
      <alignment horizontal="right" vertical="center"/>
    </xf>
    <xf numFmtId="49" fontId="0" fillId="0" borderId="61" xfId="0" applyNumberFormat="1" applyBorder="1" applyAlignment="1">
      <alignment horizontal="right" vertical="center" shrinkToFit="1"/>
    </xf>
    <xf numFmtId="0" fontId="0" fillId="0" borderId="53" xfId="0" applyBorder="1" applyAlignment="1">
      <alignment horizontal="right" vertical="center" shrinkToFit="1"/>
    </xf>
    <xf numFmtId="0" fontId="0" fillId="0" borderId="54" xfId="0" applyBorder="1" applyAlignment="1">
      <alignment horizontal="right" vertical="center" shrinkToFit="1"/>
    </xf>
    <xf numFmtId="0" fontId="0" fillId="0" borderId="40" xfId="0" applyBorder="1" applyAlignment="1">
      <alignment horizontal="left" vertical="center" wrapText="1"/>
    </xf>
    <xf numFmtId="0" fontId="0" fillId="0" borderId="41" xfId="0" applyBorder="1" applyAlignment="1">
      <alignment horizontal="left" vertical="center"/>
    </xf>
    <xf numFmtId="0" fontId="0" fillId="0" borderId="42" xfId="0" applyBorder="1" applyAlignment="1">
      <alignment horizontal="left" vertical="center"/>
    </xf>
    <xf numFmtId="3" fontId="11" fillId="0" borderId="17" xfId="0" applyNumberFormat="1" applyFont="1" applyBorder="1" applyAlignment="1">
      <alignment horizontal="right" vertical="center"/>
    </xf>
    <xf numFmtId="3" fontId="11" fillId="0" borderId="9" xfId="0" applyNumberFormat="1" applyFont="1" applyBorder="1" applyAlignment="1">
      <alignment horizontal="right" vertical="center"/>
    </xf>
    <xf numFmtId="3" fontId="11" fillId="0" borderId="29" xfId="0" applyNumberFormat="1" applyFont="1" applyBorder="1" applyAlignment="1">
      <alignment horizontal="right" vertical="center"/>
    </xf>
    <xf numFmtId="49" fontId="11" fillId="0" borderId="2" xfId="0" applyNumberFormat="1" applyFont="1" applyBorder="1" applyAlignment="1">
      <alignment horizontal="right" vertical="center" shrinkToFit="1"/>
    </xf>
    <xf numFmtId="0" fontId="11" fillId="0" borderId="9" xfId="0" applyFont="1" applyBorder="1" applyAlignment="1">
      <alignment horizontal="right" vertical="center" shrinkToFit="1"/>
    </xf>
    <xf numFmtId="0" fontId="11" fillId="0" borderId="10" xfId="0" applyFont="1" applyBorder="1" applyAlignment="1">
      <alignment horizontal="right" vertical="center" shrinkToFit="1"/>
    </xf>
    <xf numFmtId="3" fontId="11" fillId="0" borderId="10" xfId="0" applyNumberFormat="1" applyFont="1" applyBorder="1" applyAlignment="1">
      <alignment horizontal="right" vertical="center"/>
    </xf>
    <xf numFmtId="0" fontId="0" fillId="0" borderId="37" xfId="0" applyBorder="1" applyAlignment="1">
      <alignment horizontal="center" vertical="center"/>
    </xf>
    <xf numFmtId="0" fontId="0" fillId="0" borderId="38" xfId="0" applyBorder="1" applyAlignment="1">
      <alignment horizontal="center" vertical="center"/>
    </xf>
    <xf numFmtId="49" fontId="0" fillId="0" borderId="39" xfId="0" applyNumberFormat="1" applyBorder="1" applyAlignment="1">
      <alignment horizontal="right" vertical="center" shrinkToFit="1"/>
    </xf>
    <xf numFmtId="0" fontId="0" fillId="0" borderId="23" xfId="0" applyBorder="1" applyAlignment="1">
      <alignment horizontal="right" vertical="center" shrinkToFit="1"/>
    </xf>
    <xf numFmtId="0" fontId="0" fillId="0" borderId="24" xfId="0" applyBorder="1" applyAlignment="1">
      <alignment horizontal="right" vertical="center" shrinkToFit="1"/>
    </xf>
    <xf numFmtId="49" fontId="0" fillId="0" borderId="0" xfId="0" applyNumberFormat="1" applyAlignment="1">
      <alignment horizontal="right" vertical="center" shrinkToFit="1"/>
    </xf>
    <xf numFmtId="49" fontId="0" fillId="0" borderId="7" xfId="0" applyNumberFormat="1" applyBorder="1" applyAlignment="1">
      <alignment horizontal="right" vertical="center" shrinkToFit="1"/>
    </xf>
    <xf numFmtId="49" fontId="6" fillId="0" borderId="1" xfId="0" applyNumberFormat="1" applyFont="1" applyBorder="1" applyAlignment="1">
      <alignment horizontal="right" vertical="center"/>
    </xf>
    <xf numFmtId="49" fontId="6" fillId="0" borderId="7" xfId="0" applyNumberFormat="1" applyFont="1" applyBorder="1" applyAlignment="1">
      <alignment horizontal="right" vertical="center"/>
    </xf>
    <xf numFmtId="3" fontId="6" fillId="0" borderId="0" xfId="0" applyNumberFormat="1" applyFont="1">
      <alignment vertical="center"/>
    </xf>
    <xf numFmtId="3" fontId="6" fillId="0" borderId="7" xfId="0" applyNumberFormat="1" applyFont="1" applyBorder="1">
      <alignment vertical="center"/>
    </xf>
    <xf numFmtId="3" fontId="6" fillId="0" borderId="12" xfId="0" applyNumberFormat="1" applyFont="1" applyBorder="1">
      <alignment vertical="center"/>
    </xf>
    <xf numFmtId="38" fontId="6" fillId="0" borderId="12" xfId="2" applyFont="1" applyFill="1" applyBorder="1" applyAlignment="1">
      <alignment vertical="center"/>
    </xf>
    <xf numFmtId="38" fontId="6" fillId="0" borderId="31" xfId="2" applyFont="1" applyFill="1" applyBorder="1" applyAlignment="1">
      <alignment vertical="center"/>
    </xf>
    <xf numFmtId="0" fontId="6" fillId="0" borderId="32" xfId="0" applyFont="1" applyBorder="1" applyAlignment="1">
      <alignment horizontal="center" vertical="center"/>
    </xf>
    <xf numFmtId="0" fontId="6" fillId="0" borderId="6" xfId="0" applyFont="1" applyBorder="1" applyAlignment="1">
      <alignment horizontal="center" vertical="center"/>
    </xf>
    <xf numFmtId="0" fontId="6" fillId="0" borderId="34" xfId="0" applyFont="1" applyBorder="1" applyAlignment="1">
      <alignment horizontal="center" vertical="center"/>
    </xf>
    <xf numFmtId="38" fontId="6" fillId="0" borderId="22" xfId="2" applyFont="1" applyFill="1" applyBorder="1" applyAlignment="1">
      <alignment vertical="center"/>
    </xf>
    <xf numFmtId="38" fontId="6" fillId="0" borderId="45" xfId="2" applyFont="1" applyFill="1" applyBorder="1" applyAlignment="1">
      <alignment vertical="center"/>
    </xf>
    <xf numFmtId="3" fontId="6" fillId="0" borderId="22" xfId="2" applyNumberFormat="1" applyFont="1" applyFill="1" applyBorder="1" applyAlignment="1">
      <alignment vertical="center"/>
    </xf>
    <xf numFmtId="3" fontId="6" fillId="0" borderId="24" xfId="2" applyNumberFormat="1" applyFont="1" applyFill="1" applyBorder="1" applyAlignment="1">
      <alignment vertical="center"/>
    </xf>
    <xf numFmtId="3" fontId="5" fillId="0" borderId="17" xfId="0" applyNumberFormat="1" applyFont="1" applyBorder="1">
      <alignment vertical="center"/>
    </xf>
    <xf numFmtId="3" fontId="5" fillId="0" borderId="10" xfId="0" applyNumberFormat="1" applyFont="1" applyBorder="1">
      <alignment vertical="center"/>
    </xf>
    <xf numFmtId="38" fontId="5" fillId="0" borderId="17" xfId="2" applyFont="1" applyFill="1" applyBorder="1" applyAlignment="1">
      <alignment vertical="center"/>
    </xf>
    <xf numFmtId="38" fontId="5" fillId="0" borderId="29" xfId="2" applyFont="1" applyFill="1" applyBorder="1" applyAlignment="1">
      <alignment vertical="center"/>
    </xf>
    <xf numFmtId="0" fontId="12" fillId="0" borderId="50" xfId="0" applyFont="1" applyBorder="1" applyAlignment="1">
      <alignment vertical="center" wrapText="1"/>
    </xf>
    <xf numFmtId="0" fontId="12" fillId="0" borderId="51" xfId="0" applyFont="1" applyBorder="1" applyAlignment="1">
      <alignment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43" xfId="0" applyBorder="1" applyAlignment="1">
      <alignment horizontal="center" vertical="center"/>
    </xf>
    <xf numFmtId="0" fontId="0" fillId="0" borderId="18" xfId="0" applyBorder="1" applyAlignment="1">
      <alignment horizontal="center" vertical="center"/>
    </xf>
    <xf numFmtId="0" fontId="0" fillId="0" borderId="44" xfId="0" applyBorder="1" applyAlignment="1">
      <alignment horizontal="center" vertical="center"/>
    </xf>
    <xf numFmtId="0" fontId="0" fillId="0" borderId="28" xfId="0" applyBorder="1" applyAlignment="1">
      <alignment horizontal="center" vertical="center"/>
    </xf>
    <xf numFmtId="49" fontId="5" fillId="0" borderId="27" xfId="0" applyNumberFormat="1" applyFont="1" applyBorder="1" applyAlignment="1">
      <alignment horizontal="right" vertical="center"/>
    </xf>
    <xf numFmtId="49" fontId="5" fillId="0" borderId="18" xfId="0" applyNumberFormat="1" applyFont="1" applyBorder="1" applyAlignment="1">
      <alignment horizontal="right" vertical="center"/>
    </xf>
    <xf numFmtId="3" fontId="5" fillId="0" borderId="18" xfId="0" applyNumberFormat="1" applyFont="1" applyBorder="1">
      <alignment vertical="center"/>
    </xf>
    <xf numFmtId="38" fontId="6" fillId="0" borderId="24" xfId="2" applyFont="1" applyFill="1" applyBorder="1" applyAlignment="1">
      <alignment vertical="center"/>
    </xf>
    <xf numFmtId="0" fontId="6" fillId="0" borderId="40" xfId="0" applyFont="1" applyBorder="1" applyAlignment="1">
      <alignment vertical="center" wrapText="1"/>
    </xf>
    <xf numFmtId="0" fontId="6" fillId="0" borderId="42" xfId="0" applyFont="1" applyBorder="1" applyAlignment="1">
      <alignment vertical="center" wrapText="1"/>
    </xf>
    <xf numFmtId="49" fontId="6" fillId="0" borderId="39" xfId="0" applyNumberFormat="1" applyFont="1" applyBorder="1" applyAlignment="1">
      <alignment horizontal="right" vertical="center"/>
    </xf>
    <xf numFmtId="49" fontId="6" fillId="0" borderId="24" xfId="0" applyNumberFormat="1" applyFont="1" applyBorder="1" applyAlignment="1">
      <alignment horizontal="right" vertical="center"/>
    </xf>
    <xf numFmtId="0" fontId="8" fillId="0" borderId="0" xfId="0" applyFont="1" applyAlignment="1">
      <alignment vertical="center" shrinkToFit="1"/>
    </xf>
    <xf numFmtId="0" fontId="9" fillId="0" borderId="9" xfId="0" applyFont="1" applyBorder="1" applyAlignment="1">
      <alignment vertical="center" shrinkToFit="1"/>
    </xf>
    <xf numFmtId="0" fontId="12" fillId="0" borderId="11" xfId="0" applyFont="1" applyBorder="1" applyAlignment="1">
      <alignment horizontal="center" vertical="center"/>
    </xf>
    <xf numFmtId="0" fontId="12" fillId="0" borderId="46" xfId="0" applyFont="1" applyBorder="1" applyAlignment="1">
      <alignment horizontal="center" vertical="center"/>
    </xf>
    <xf numFmtId="0" fontId="12" fillId="0" borderId="49"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43"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7" fillId="0" borderId="11" xfId="0" applyFont="1" applyBorder="1" applyAlignment="1">
      <alignment horizontal="center" vertical="center" wrapText="1"/>
    </xf>
    <xf numFmtId="0" fontId="17" fillId="0" borderId="47" xfId="0" applyFont="1" applyBorder="1" applyAlignment="1">
      <alignment horizontal="center" vertical="center" wrapText="1"/>
    </xf>
    <xf numFmtId="0" fontId="12" fillId="0" borderId="48" xfId="0" applyFont="1" applyBorder="1" applyAlignment="1">
      <alignment horizontal="center" vertical="center"/>
    </xf>
    <xf numFmtId="0" fontId="18" fillId="0" borderId="35" xfId="0" applyFont="1" applyBorder="1" applyAlignment="1">
      <alignment horizontal="left" vertical="center"/>
    </xf>
    <xf numFmtId="0" fontId="14" fillId="0" borderId="2" xfId="0" applyFont="1" applyBorder="1" applyAlignment="1">
      <alignment horizontal="center" vertical="center"/>
    </xf>
    <xf numFmtId="0" fontId="14" fillId="0" borderId="10" xfId="0" applyFont="1" applyBorder="1" applyAlignment="1">
      <alignment horizontal="center" vertical="center"/>
    </xf>
  </cellXfs>
  <cellStyles count="9">
    <cellStyle name="桁区切り" xfId="1" builtinId="6"/>
    <cellStyle name="桁区切り 2" xfId="2" xr:uid="{00000000-0005-0000-0000-000002000000}"/>
    <cellStyle name="桁区切り 2 2" xfId="3" xr:uid="{00000000-0005-0000-0000-000003000000}"/>
    <cellStyle name="桁区切り 3" xfId="4" xr:uid="{00000000-0005-0000-0000-000004000000}"/>
    <cellStyle name="桁区切り 4" xfId="5" xr:uid="{00000000-0005-0000-0000-000005000000}"/>
    <cellStyle name="桁区切り 4 2" xfId="6" xr:uid="{00000000-0005-0000-0000-000006000000}"/>
    <cellStyle name="標準" xfId="0" builtinId="0"/>
    <cellStyle name="標準 2" xfId="7" xr:uid="{00000000-0005-0000-0000-000008000000}"/>
    <cellStyle name="標準 2 2"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5</xdr:row>
      <xdr:rowOff>0</xdr:rowOff>
    </xdr:to>
    <xdr:sp macro="" textlink="">
      <xdr:nvSpPr>
        <xdr:cNvPr id="1634234" name="Line 1">
          <a:extLst>
            <a:ext uri="{FF2B5EF4-FFF2-40B4-BE49-F238E27FC236}">
              <a16:creationId xmlns:a16="http://schemas.microsoft.com/office/drawing/2014/main" id="{00000000-0008-0000-0000-0000BAEF1800}"/>
            </a:ext>
          </a:extLst>
        </xdr:cNvPr>
        <xdr:cNvSpPr>
          <a:spLocks noChangeShapeType="1"/>
        </xdr:cNvSpPr>
      </xdr:nvSpPr>
      <xdr:spPr bwMode="auto">
        <a:xfrm>
          <a:off x="0" y="495300"/>
          <a:ext cx="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5</xdr:row>
      <xdr:rowOff>0</xdr:rowOff>
    </xdr:to>
    <xdr:sp macro="" textlink="">
      <xdr:nvSpPr>
        <xdr:cNvPr id="1634235" name="Line 2">
          <a:extLst>
            <a:ext uri="{FF2B5EF4-FFF2-40B4-BE49-F238E27FC236}">
              <a16:creationId xmlns:a16="http://schemas.microsoft.com/office/drawing/2014/main" id="{00000000-0008-0000-0000-0000BBEF1800}"/>
            </a:ext>
          </a:extLst>
        </xdr:cNvPr>
        <xdr:cNvSpPr>
          <a:spLocks noChangeShapeType="1"/>
        </xdr:cNvSpPr>
      </xdr:nvSpPr>
      <xdr:spPr bwMode="auto">
        <a:xfrm>
          <a:off x="0" y="495300"/>
          <a:ext cx="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634236" name="Line 3">
          <a:extLst>
            <a:ext uri="{FF2B5EF4-FFF2-40B4-BE49-F238E27FC236}">
              <a16:creationId xmlns:a16="http://schemas.microsoft.com/office/drawing/2014/main" id="{00000000-0008-0000-0000-0000BCEF1800}"/>
            </a:ext>
          </a:extLst>
        </xdr:cNvPr>
        <xdr:cNvSpPr>
          <a:spLocks noChangeShapeType="1"/>
        </xdr:cNvSpPr>
      </xdr:nvSpPr>
      <xdr:spPr bwMode="auto">
        <a:xfrm>
          <a:off x="9525" y="495300"/>
          <a:ext cx="76200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634237" name="Line 4">
          <a:extLst>
            <a:ext uri="{FF2B5EF4-FFF2-40B4-BE49-F238E27FC236}">
              <a16:creationId xmlns:a16="http://schemas.microsoft.com/office/drawing/2014/main" id="{00000000-0008-0000-0000-0000BDEF1800}"/>
            </a:ext>
          </a:extLst>
        </xdr:cNvPr>
        <xdr:cNvSpPr>
          <a:spLocks noChangeShapeType="1"/>
        </xdr:cNvSpPr>
      </xdr:nvSpPr>
      <xdr:spPr bwMode="auto">
        <a:xfrm>
          <a:off x="9525" y="495300"/>
          <a:ext cx="76200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634238" name="Line 5">
          <a:extLst>
            <a:ext uri="{FF2B5EF4-FFF2-40B4-BE49-F238E27FC236}">
              <a16:creationId xmlns:a16="http://schemas.microsoft.com/office/drawing/2014/main" id="{00000000-0008-0000-0000-0000BEEF1800}"/>
            </a:ext>
          </a:extLst>
        </xdr:cNvPr>
        <xdr:cNvSpPr>
          <a:spLocks noChangeShapeType="1"/>
        </xdr:cNvSpPr>
      </xdr:nvSpPr>
      <xdr:spPr bwMode="auto">
        <a:xfrm>
          <a:off x="9525" y="495300"/>
          <a:ext cx="76200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634239" name="Line 6">
          <a:extLst>
            <a:ext uri="{FF2B5EF4-FFF2-40B4-BE49-F238E27FC236}">
              <a16:creationId xmlns:a16="http://schemas.microsoft.com/office/drawing/2014/main" id="{00000000-0008-0000-0000-0000BFEF1800}"/>
            </a:ext>
          </a:extLst>
        </xdr:cNvPr>
        <xdr:cNvSpPr>
          <a:spLocks noChangeShapeType="1"/>
        </xdr:cNvSpPr>
      </xdr:nvSpPr>
      <xdr:spPr bwMode="auto">
        <a:xfrm>
          <a:off x="9525" y="495300"/>
          <a:ext cx="76200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634240" name="Line 7">
          <a:extLst>
            <a:ext uri="{FF2B5EF4-FFF2-40B4-BE49-F238E27FC236}">
              <a16:creationId xmlns:a16="http://schemas.microsoft.com/office/drawing/2014/main" id="{00000000-0008-0000-0000-0000C0EF1800}"/>
            </a:ext>
          </a:extLst>
        </xdr:cNvPr>
        <xdr:cNvSpPr>
          <a:spLocks noChangeShapeType="1"/>
        </xdr:cNvSpPr>
      </xdr:nvSpPr>
      <xdr:spPr bwMode="auto">
        <a:xfrm>
          <a:off x="9525" y="495300"/>
          <a:ext cx="76200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634241" name="Line 8">
          <a:extLst>
            <a:ext uri="{FF2B5EF4-FFF2-40B4-BE49-F238E27FC236}">
              <a16:creationId xmlns:a16="http://schemas.microsoft.com/office/drawing/2014/main" id="{00000000-0008-0000-0000-0000C1EF1800}"/>
            </a:ext>
          </a:extLst>
        </xdr:cNvPr>
        <xdr:cNvSpPr>
          <a:spLocks noChangeShapeType="1"/>
        </xdr:cNvSpPr>
      </xdr:nvSpPr>
      <xdr:spPr bwMode="auto">
        <a:xfrm>
          <a:off x="9525" y="495300"/>
          <a:ext cx="76200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0" name="Line 3">
          <a:extLst>
            <a:ext uri="{FF2B5EF4-FFF2-40B4-BE49-F238E27FC236}">
              <a16:creationId xmlns:a16="http://schemas.microsoft.com/office/drawing/2014/main" id="{00000000-0008-0000-0000-00000A000000}"/>
            </a:ext>
          </a:extLst>
        </xdr:cNvPr>
        <xdr:cNvSpPr>
          <a:spLocks noChangeShapeType="1"/>
        </xdr:cNvSpPr>
      </xdr:nvSpPr>
      <xdr:spPr bwMode="auto">
        <a:xfrm>
          <a:off x="9525" y="495300"/>
          <a:ext cx="93345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1" name="Line 4">
          <a:extLst>
            <a:ext uri="{FF2B5EF4-FFF2-40B4-BE49-F238E27FC236}">
              <a16:creationId xmlns:a16="http://schemas.microsoft.com/office/drawing/2014/main" id="{00000000-0008-0000-0000-00000B000000}"/>
            </a:ext>
          </a:extLst>
        </xdr:cNvPr>
        <xdr:cNvSpPr>
          <a:spLocks noChangeShapeType="1"/>
        </xdr:cNvSpPr>
      </xdr:nvSpPr>
      <xdr:spPr bwMode="auto">
        <a:xfrm>
          <a:off x="9525" y="495300"/>
          <a:ext cx="93345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2" name="Line 5">
          <a:extLst>
            <a:ext uri="{FF2B5EF4-FFF2-40B4-BE49-F238E27FC236}">
              <a16:creationId xmlns:a16="http://schemas.microsoft.com/office/drawing/2014/main" id="{00000000-0008-0000-0000-00000C000000}"/>
            </a:ext>
          </a:extLst>
        </xdr:cNvPr>
        <xdr:cNvSpPr>
          <a:spLocks noChangeShapeType="1"/>
        </xdr:cNvSpPr>
      </xdr:nvSpPr>
      <xdr:spPr bwMode="auto">
        <a:xfrm>
          <a:off x="9525" y="495300"/>
          <a:ext cx="93345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3" name="Line 6">
          <a:extLst>
            <a:ext uri="{FF2B5EF4-FFF2-40B4-BE49-F238E27FC236}">
              <a16:creationId xmlns:a16="http://schemas.microsoft.com/office/drawing/2014/main" id="{00000000-0008-0000-0000-00000D000000}"/>
            </a:ext>
          </a:extLst>
        </xdr:cNvPr>
        <xdr:cNvSpPr>
          <a:spLocks noChangeShapeType="1"/>
        </xdr:cNvSpPr>
      </xdr:nvSpPr>
      <xdr:spPr bwMode="auto">
        <a:xfrm>
          <a:off x="9525" y="495300"/>
          <a:ext cx="93345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4" name="Line 7">
          <a:extLst>
            <a:ext uri="{FF2B5EF4-FFF2-40B4-BE49-F238E27FC236}">
              <a16:creationId xmlns:a16="http://schemas.microsoft.com/office/drawing/2014/main" id="{00000000-0008-0000-0000-00000E000000}"/>
            </a:ext>
          </a:extLst>
        </xdr:cNvPr>
        <xdr:cNvSpPr>
          <a:spLocks noChangeShapeType="1"/>
        </xdr:cNvSpPr>
      </xdr:nvSpPr>
      <xdr:spPr bwMode="auto">
        <a:xfrm>
          <a:off x="9525" y="495300"/>
          <a:ext cx="93345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3</xdr:col>
      <xdr:colOff>0</xdr:colOff>
      <xdr:row>5</xdr:row>
      <xdr:rowOff>0</xdr:rowOff>
    </xdr:to>
    <xdr:sp macro="" textlink="">
      <xdr:nvSpPr>
        <xdr:cNvPr id="15" name="Line 8">
          <a:extLst>
            <a:ext uri="{FF2B5EF4-FFF2-40B4-BE49-F238E27FC236}">
              <a16:creationId xmlns:a16="http://schemas.microsoft.com/office/drawing/2014/main" id="{00000000-0008-0000-0000-00000F000000}"/>
            </a:ext>
          </a:extLst>
        </xdr:cNvPr>
        <xdr:cNvSpPr>
          <a:spLocks noChangeShapeType="1"/>
        </xdr:cNvSpPr>
      </xdr:nvSpPr>
      <xdr:spPr bwMode="auto">
        <a:xfrm>
          <a:off x="9525" y="495300"/>
          <a:ext cx="933450" cy="600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57"/>
  <sheetViews>
    <sheetView tabSelected="1" view="pageBreakPreview" zoomScale="70" zoomScaleNormal="85" zoomScaleSheetLayoutView="70" workbookViewId="0">
      <selection activeCell="AZ58" sqref="AZ58"/>
    </sheetView>
  </sheetViews>
  <sheetFormatPr defaultColWidth="4.125" defaultRowHeight="15.75" customHeight="1" x14ac:dyDescent="0.15"/>
  <cols>
    <col min="1" max="55" width="4.625" style="4" customWidth="1"/>
    <col min="56" max="16384" width="4.125" style="4"/>
  </cols>
  <sheetData>
    <row r="1" spans="1:55" ht="28.5" customHeight="1" x14ac:dyDescent="0.15">
      <c r="A1" s="74" t="s">
        <v>158</v>
      </c>
      <c r="B1" s="3"/>
      <c r="C1" s="3"/>
    </row>
    <row r="2" spans="1:55" ht="30.75" customHeight="1" thickBot="1" x14ac:dyDescent="0.2">
      <c r="A2" s="5" t="s">
        <v>159</v>
      </c>
      <c r="B2" s="5"/>
      <c r="C2" s="5"/>
      <c r="BC2" s="6" t="s">
        <v>30</v>
      </c>
    </row>
    <row r="3" spans="1:55" customFormat="1" ht="15.75" customHeight="1" x14ac:dyDescent="0.15">
      <c r="A3" s="232"/>
      <c r="B3" s="233"/>
      <c r="C3" s="7" t="s">
        <v>73</v>
      </c>
      <c r="D3" s="143" t="s">
        <v>5</v>
      </c>
      <c r="E3" s="144"/>
      <c r="F3" s="144"/>
      <c r="G3" s="144"/>
      <c r="H3" s="144"/>
      <c r="I3" s="144"/>
      <c r="J3" s="144"/>
      <c r="K3" s="144"/>
      <c r="L3" s="144"/>
      <c r="M3" s="144"/>
      <c r="N3" s="144"/>
      <c r="O3" s="144"/>
      <c r="P3" s="144"/>
      <c r="Q3" s="144"/>
      <c r="R3" s="144"/>
      <c r="S3" s="144"/>
      <c r="T3" s="144"/>
      <c r="U3" s="144"/>
      <c r="V3" s="144"/>
      <c r="W3" s="144"/>
      <c r="X3" s="145"/>
      <c r="Y3" s="143" t="s">
        <v>63</v>
      </c>
      <c r="Z3" s="144"/>
      <c r="AA3" s="144"/>
      <c r="AB3" s="144"/>
      <c r="AC3" s="144"/>
      <c r="AD3" s="144"/>
      <c r="AE3" s="144"/>
      <c r="AF3" s="144"/>
      <c r="AG3" s="144"/>
      <c r="AH3" s="144"/>
      <c r="AI3" s="144"/>
      <c r="AJ3" s="144"/>
      <c r="AK3" s="144"/>
      <c r="AL3" s="144"/>
      <c r="AM3" s="144"/>
      <c r="AN3" s="144"/>
      <c r="AO3" s="144"/>
      <c r="AP3" s="144"/>
      <c r="AQ3" s="144"/>
      <c r="AR3" s="144"/>
      <c r="AS3" s="145"/>
      <c r="AT3" s="143" t="s">
        <v>70</v>
      </c>
      <c r="AU3" s="144"/>
      <c r="AV3" s="144"/>
      <c r="AW3" s="144"/>
      <c r="AX3" s="144"/>
      <c r="AY3" s="144"/>
      <c r="AZ3" s="145"/>
      <c r="BA3" s="134" t="s">
        <v>4</v>
      </c>
      <c r="BB3" s="135"/>
      <c r="BC3" s="136"/>
    </row>
    <row r="4" spans="1:55" customFormat="1" ht="15.75" customHeight="1" x14ac:dyDescent="0.15">
      <c r="A4" s="2"/>
      <c r="C4" s="8" t="s">
        <v>74</v>
      </c>
      <c r="D4" s="201" t="s">
        <v>0</v>
      </c>
      <c r="E4" s="202"/>
      <c r="F4" s="203"/>
      <c r="G4" s="201" t="s">
        <v>3</v>
      </c>
      <c r="H4" s="202"/>
      <c r="I4" s="202"/>
      <c r="J4" s="203"/>
      <c r="K4" s="201" t="s">
        <v>31</v>
      </c>
      <c r="L4" s="202"/>
      <c r="M4" s="203"/>
      <c r="N4" s="201" t="s">
        <v>64</v>
      </c>
      <c r="O4" s="202"/>
      <c r="P4" s="202"/>
      <c r="Q4" s="203"/>
      <c r="R4" s="201" t="s">
        <v>65</v>
      </c>
      <c r="S4" s="202"/>
      <c r="T4" s="203"/>
      <c r="U4" s="201" t="s">
        <v>89</v>
      </c>
      <c r="V4" s="202"/>
      <c r="W4" s="202"/>
      <c r="X4" s="203"/>
      <c r="Y4" s="146" t="s">
        <v>152</v>
      </c>
      <c r="Z4" s="147"/>
      <c r="AA4" s="147"/>
      <c r="AB4" s="147"/>
      <c r="AC4" s="147"/>
      <c r="AD4" s="148"/>
      <c r="AE4" s="146" t="s">
        <v>90</v>
      </c>
      <c r="AF4" s="147"/>
      <c r="AG4" s="147"/>
      <c r="AH4" s="147"/>
      <c r="AI4" s="147"/>
      <c r="AJ4" s="147"/>
      <c r="AK4" s="147"/>
      <c r="AL4" s="148"/>
      <c r="AM4" s="146" t="s">
        <v>91</v>
      </c>
      <c r="AN4" s="147"/>
      <c r="AO4" s="148"/>
      <c r="AP4" s="146" t="s">
        <v>92</v>
      </c>
      <c r="AQ4" s="147"/>
      <c r="AR4" s="147"/>
      <c r="AS4" s="148"/>
      <c r="AT4" s="146" t="s">
        <v>80</v>
      </c>
      <c r="AU4" s="147"/>
      <c r="AV4" s="148"/>
      <c r="AW4" s="146" t="s">
        <v>155</v>
      </c>
      <c r="AX4" s="147"/>
      <c r="AY4" s="147"/>
      <c r="AZ4" s="148"/>
      <c r="BA4" s="137"/>
      <c r="BB4" s="138"/>
      <c r="BC4" s="139"/>
    </row>
    <row r="5" spans="1:55" customFormat="1" ht="15.75" customHeight="1" x14ac:dyDescent="0.15">
      <c r="A5" s="9" t="s">
        <v>75</v>
      </c>
      <c r="B5" s="10"/>
      <c r="C5" s="11"/>
      <c r="D5" s="191" t="s">
        <v>2</v>
      </c>
      <c r="E5" s="192"/>
      <c r="F5" s="193"/>
      <c r="G5" s="191" t="s">
        <v>2</v>
      </c>
      <c r="H5" s="192"/>
      <c r="I5" s="192"/>
      <c r="J5" s="193"/>
      <c r="K5" s="191" t="s">
        <v>1</v>
      </c>
      <c r="L5" s="192"/>
      <c r="M5" s="193"/>
      <c r="N5" s="191" t="s">
        <v>66</v>
      </c>
      <c r="O5" s="192"/>
      <c r="P5" s="192"/>
      <c r="Q5" s="193"/>
      <c r="R5" s="191" t="s">
        <v>66</v>
      </c>
      <c r="S5" s="192"/>
      <c r="T5" s="193"/>
      <c r="U5" s="191" t="s">
        <v>66</v>
      </c>
      <c r="V5" s="192"/>
      <c r="W5" s="192"/>
      <c r="X5" s="193"/>
      <c r="Y5" s="146" t="s">
        <v>67</v>
      </c>
      <c r="Z5" s="147"/>
      <c r="AA5" s="148"/>
      <c r="AB5" s="146" t="s">
        <v>76</v>
      </c>
      <c r="AC5" s="147"/>
      <c r="AD5" s="148"/>
      <c r="AE5" s="191" t="s">
        <v>77</v>
      </c>
      <c r="AF5" s="192"/>
      <c r="AG5" s="192"/>
      <c r="AH5" s="193"/>
      <c r="AI5" s="191" t="s">
        <v>78</v>
      </c>
      <c r="AJ5" s="192"/>
      <c r="AK5" s="192"/>
      <c r="AL5" s="193"/>
      <c r="AM5" s="191" t="s">
        <v>79</v>
      </c>
      <c r="AN5" s="192"/>
      <c r="AO5" s="193"/>
      <c r="AP5" s="191" t="s">
        <v>68</v>
      </c>
      <c r="AQ5" s="192"/>
      <c r="AR5" s="192"/>
      <c r="AS5" s="193"/>
      <c r="AT5" s="191" t="s">
        <v>81</v>
      </c>
      <c r="AU5" s="192"/>
      <c r="AV5" s="193"/>
      <c r="AW5" s="191" t="s">
        <v>78</v>
      </c>
      <c r="AX5" s="192"/>
      <c r="AY5" s="192"/>
      <c r="AZ5" s="193"/>
      <c r="BA5" s="140"/>
      <c r="BB5" s="141"/>
      <c r="BC5" s="142"/>
    </row>
    <row r="6" spans="1:55" customFormat="1" ht="20.100000000000001" customHeight="1" x14ac:dyDescent="0.15">
      <c r="A6" s="234" t="s">
        <v>102</v>
      </c>
      <c r="B6" s="235"/>
      <c r="C6" s="236"/>
      <c r="D6" s="149">
        <v>17846680</v>
      </c>
      <c r="E6" s="150"/>
      <c r="F6" s="162"/>
      <c r="G6" s="149">
        <v>58930980</v>
      </c>
      <c r="H6" s="150"/>
      <c r="I6" s="150"/>
      <c r="J6" s="162"/>
      <c r="K6" s="149">
        <v>120350700</v>
      </c>
      <c r="L6" s="150"/>
      <c r="M6" s="162"/>
      <c r="N6" s="149">
        <v>39976740</v>
      </c>
      <c r="O6" s="150"/>
      <c r="P6" s="150"/>
      <c r="Q6" s="162"/>
      <c r="R6" s="171" t="s">
        <v>114</v>
      </c>
      <c r="S6" s="172"/>
      <c r="T6" s="173"/>
      <c r="U6" s="171" t="s">
        <v>114</v>
      </c>
      <c r="V6" s="172"/>
      <c r="W6" s="172"/>
      <c r="X6" s="173"/>
      <c r="Y6" s="149">
        <v>2470637</v>
      </c>
      <c r="Z6" s="150"/>
      <c r="AA6" s="162"/>
      <c r="AB6" s="149">
        <v>559905</v>
      </c>
      <c r="AC6" s="150"/>
      <c r="AD6" s="162"/>
      <c r="AE6" s="149">
        <v>312003</v>
      </c>
      <c r="AF6" s="150"/>
      <c r="AG6" s="150"/>
      <c r="AH6" s="162"/>
      <c r="AI6" s="149">
        <v>418424</v>
      </c>
      <c r="AJ6" s="150"/>
      <c r="AK6" s="150"/>
      <c r="AL6" s="162"/>
      <c r="AM6" s="149">
        <v>176240</v>
      </c>
      <c r="AN6" s="150"/>
      <c r="AO6" s="162"/>
      <c r="AP6" s="149">
        <v>653722</v>
      </c>
      <c r="AQ6" s="150"/>
      <c r="AR6" s="150"/>
      <c r="AS6" s="162"/>
      <c r="AT6" s="149">
        <v>41352640</v>
      </c>
      <c r="AU6" s="150"/>
      <c r="AV6" s="162"/>
      <c r="AW6" s="149">
        <v>17519997</v>
      </c>
      <c r="AX6" s="150"/>
      <c r="AY6" s="150"/>
      <c r="AZ6" s="162"/>
      <c r="BA6" s="149">
        <v>300568668</v>
      </c>
      <c r="BB6" s="150"/>
      <c r="BC6" s="151"/>
    </row>
    <row r="7" spans="1:55" customFormat="1" ht="20.100000000000001" customHeight="1" x14ac:dyDescent="0.15">
      <c r="A7" s="207" t="s">
        <v>103</v>
      </c>
      <c r="B7" s="208"/>
      <c r="C7" s="209"/>
      <c r="D7" s="149">
        <v>18204080</v>
      </c>
      <c r="E7" s="150"/>
      <c r="F7" s="162"/>
      <c r="G7" s="149">
        <v>61071920</v>
      </c>
      <c r="H7" s="150"/>
      <c r="I7" s="150"/>
      <c r="J7" s="162"/>
      <c r="K7" s="149">
        <v>112452750</v>
      </c>
      <c r="L7" s="150"/>
      <c r="M7" s="162"/>
      <c r="N7" s="149">
        <v>37369710</v>
      </c>
      <c r="O7" s="150"/>
      <c r="P7" s="150"/>
      <c r="Q7" s="162"/>
      <c r="R7" s="188">
        <v>26981930</v>
      </c>
      <c r="S7" s="189"/>
      <c r="T7" s="190"/>
      <c r="U7" s="171" t="s">
        <v>114</v>
      </c>
      <c r="V7" s="172"/>
      <c r="W7" s="172"/>
      <c r="X7" s="173"/>
      <c r="Y7" s="149">
        <v>272374</v>
      </c>
      <c r="Z7" s="150"/>
      <c r="AA7" s="162"/>
      <c r="AB7" s="149">
        <v>439652</v>
      </c>
      <c r="AC7" s="150"/>
      <c r="AD7" s="162"/>
      <c r="AE7" s="149">
        <v>253859</v>
      </c>
      <c r="AF7" s="150"/>
      <c r="AG7" s="150"/>
      <c r="AH7" s="162"/>
      <c r="AI7" s="149">
        <v>360577</v>
      </c>
      <c r="AJ7" s="150"/>
      <c r="AK7" s="150"/>
      <c r="AL7" s="162"/>
      <c r="AM7" s="149">
        <v>0</v>
      </c>
      <c r="AN7" s="150"/>
      <c r="AO7" s="162"/>
      <c r="AP7" s="149">
        <v>493139</v>
      </c>
      <c r="AQ7" s="150"/>
      <c r="AR7" s="150"/>
      <c r="AS7" s="162"/>
      <c r="AT7" s="149">
        <v>46564780</v>
      </c>
      <c r="AU7" s="150"/>
      <c r="AV7" s="162"/>
      <c r="AW7" s="149">
        <v>17567994</v>
      </c>
      <c r="AX7" s="150"/>
      <c r="AY7" s="150"/>
      <c r="AZ7" s="162"/>
      <c r="BA7" s="149">
        <v>322032765</v>
      </c>
      <c r="BB7" s="150"/>
      <c r="BC7" s="151"/>
    </row>
    <row r="8" spans="1:55" customFormat="1" ht="20.100000000000001" customHeight="1" x14ac:dyDescent="0.15">
      <c r="A8" s="207" t="s">
        <v>96</v>
      </c>
      <c r="B8" s="208"/>
      <c r="C8" s="209"/>
      <c r="D8" s="149">
        <v>17456770</v>
      </c>
      <c r="E8" s="150"/>
      <c r="F8" s="162"/>
      <c r="G8" s="149">
        <v>60422250</v>
      </c>
      <c r="H8" s="150"/>
      <c r="I8" s="150"/>
      <c r="J8" s="162"/>
      <c r="K8" s="149">
        <v>113270940</v>
      </c>
      <c r="L8" s="150"/>
      <c r="M8" s="162"/>
      <c r="N8" s="149">
        <v>36653120</v>
      </c>
      <c r="O8" s="150"/>
      <c r="P8" s="150"/>
      <c r="Q8" s="162"/>
      <c r="R8" s="188">
        <v>25197310</v>
      </c>
      <c r="S8" s="189"/>
      <c r="T8" s="190"/>
      <c r="U8" s="171" t="s">
        <v>114</v>
      </c>
      <c r="V8" s="172"/>
      <c r="W8" s="172"/>
      <c r="X8" s="173"/>
      <c r="Y8" s="149">
        <v>265870</v>
      </c>
      <c r="Z8" s="150"/>
      <c r="AA8" s="162"/>
      <c r="AB8" s="149">
        <v>569490</v>
      </c>
      <c r="AC8" s="150"/>
      <c r="AD8" s="162"/>
      <c r="AE8" s="149">
        <v>183249</v>
      </c>
      <c r="AF8" s="150"/>
      <c r="AG8" s="150"/>
      <c r="AH8" s="162"/>
      <c r="AI8" s="149">
        <v>439985</v>
      </c>
      <c r="AJ8" s="150"/>
      <c r="AK8" s="150"/>
      <c r="AL8" s="162"/>
      <c r="AM8" s="149">
        <v>142770</v>
      </c>
      <c r="AN8" s="150"/>
      <c r="AO8" s="162"/>
      <c r="AP8" s="149">
        <v>696820</v>
      </c>
      <c r="AQ8" s="150"/>
      <c r="AR8" s="150"/>
      <c r="AS8" s="162"/>
      <c r="AT8" s="149">
        <v>48889840</v>
      </c>
      <c r="AU8" s="150"/>
      <c r="AV8" s="162"/>
      <c r="AW8" s="149">
        <v>21154974</v>
      </c>
      <c r="AX8" s="150"/>
      <c r="AY8" s="150"/>
      <c r="AZ8" s="162"/>
      <c r="BA8" s="149">
        <v>325343388</v>
      </c>
      <c r="BB8" s="150"/>
      <c r="BC8" s="151"/>
    </row>
    <row r="9" spans="1:55" customFormat="1" ht="20.100000000000001" customHeight="1" x14ac:dyDescent="0.15">
      <c r="A9" s="207" t="s">
        <v>110</v>
      </c>
      <c r="B9" s="208"/>
      <c r="C9" s="209"/>
      <c r="D9" s="149">
        <v>18356970</v>
      </c>
      <c r="E9" s="150"/>
      <c r="F9" s="162"/>
      <c r="G9" s="149">
        <v>61357990</v>
      </c>
      <c r="H9" s="150"/>
      <c r="I9" s="150"/>
      <c r="J9" s="162"/>
      <c r="K9" s="149">
        <v>112816610</v>
      </c>
      <c r="L9" s="150"/>
      <c r="M9" s="162"/>
      <c r="N9" s="149">
        <v>38495460</v>
      </c>
      <c r="O9" s="150"/>
      <c r="P9" s="150"/>
      <c r="Q9" s="162"/>
      <c r="R9" s="188">
        <v>28647100</v>
      </c>
      <c r="S9" s="189"/>
      <c r="T9" s="190"/>
      <c r="U9" s="171" t="s">
        <v>114</v>
      </c>
      <c r="V9" s="172"/>
      <c r="W9" s="172"/>
      <c r="X9" s="173"/>
      <c r="Y9" s="149">
        <v>235040</v>
      </c>
      <c r="Z9" s="150"/>
      <c r="AA9" s="162"/>
      <c r="AB9" s="149">
        <v>244350</v>
      </c>
      <c r="AC9" s="150"/>
      <c r="AD9" s="162"/>
      <c r="AE9" s="149">
        <v>124190</v>
      </c>
      <c r="AF9" s="150"/>
      <c r="AG9" s="150"/>
      <c r="AH9" s="162"/>
      <c r="AI9" s="149">
        <v>293406</v>
      </c>
      <c r="AJ9" s="150"/>
      <c r="AK9" s="150"/>
      <c r="AL9" s="162"/>
      <c r="AM9" s="149">
        <v>100530</v>
      </c>
      <c r="AN9" s="150"/>
      <c r="AO9" s="162"/>
      <c r="AP9" s="149">
        <v>480714</v>
      </c>
      <c r="AQ9" s="150"/>
      <c r="AR9" s="150"/>
      <c r="AS9" s="162"/>
      <c r="AT9" s="149">
        <v>49201800</v>
      </c>
      <c r="AU9" s="150"/>
      <c r="AV9" s="162"/>
      <c r="AW9" s="149">
        <v>18614988</v>
      </c>
      <c r="AX9" s="150"/>
      <c r="AY9" s="150"/>
      <c r="AZ9" s="162"/>
      <c r="BA9" s="149">
        <v>328969148</v>
      </c>
      <c r="BB9" s="150"/>
      <c r="BC9" s="151"/>
    </row>
    <row r="10" spans="1:55" s="3" customFormat="1" ht="20.100000000000001" customHeight="1" x14ac:dyDescent="0.15">
      <c r="A10" s="219" t="s">
        <v>99</v>
      </c>
      <c r="B10" s="220"/>
      <c r="C10" s="221"/>
      <c r="D10" s="216" t="s">
        <v>114</v>
      </c>
      <c r="E10" s="217"/>
      <c r="F10" s="218"/>
      <c r="G10" s="152">
        <v>56108620</v>
      </c>
      <c r="H10" s="153"/>
      <c r="I10" s="153"/>
      <c r="J10" s="194"/>
      <c r="K10" s="152">
        <v>108834410</v>
      </c>
      <c r="L10" s="153"/>
      <c r="M10" s="194"/>
      <c r="N10" s="152">
        <v>35217220</v>
      </c>
      <c r="O10" s="153"/>
      <c r="P10" s="153"/>
      <c r="Q10" s="194"/>
      <c r="R10" s="152">
        <v>23049600</v>
      </c>
      <c r="S10" s="153"/>
      <c r="T10" s="194"/>
      <c r="U10" s="152">
        <v>21166730</v>
      </c>
      <c r="V10" s="153"/>
      <c r="W10" s="153"/>
      <c r="X10" s="194"/>
      <c r="Y10" s="152">
        <v>342600</v>
      </c>
      <c r="Z10" s="153"/>
      <c r="AA10" s="194"/>
      <c r="AB10" s="152">
        <v>527720</v>
      </c>
      <c r="AC10" s="153"/>
      <c r="AD10" s="194"/>
      <c r="AE10" s="152">
        <v>109319</v>
      </c>
      <c r="AF10" s="153"/>
      <c r="AG10" s="153"/>
      <c r="AH10" s="194"/>
      <c r="AI10" s="152">
        <v>496364</v>
      </c>
      <c r="AJ10" s="153"/>
      <c r="AK10" s="153"/>
      <c r="AL10" s="194"/>
      <c r="AM10" s="152">
        <v>159995</v>
      </c>
      <c r="AN10" s="153"/>
      <c r="AO10" s="194"/>
      <c r="AP10" s="152">
        <v>609839</v>
      </c>
      <c r="AQ10" s="153"/>
      <c r="AR10" s="153"/>
      <c r="AS10" s="194"/>
      <c r="AT10" s="152">
        <v>60139800</v>
      </c>
      <c r="AU10" s="153"/>
      <c r="AV10" s="194"/>
      <c r="AW10" s="152">
        <v>18752108</v>
      </c>
      <c r="AX10" s="153"/>
      <c r="AY10" s="153"/>
      <c r="AZ10" s="194"/>
      <c r="BA10" s="152">
        <v>325514325</v>
      </c>
      <c r="BB10" s="153"/>
      <c r="BC10" s="154"/>
    </row>
    <row r="11" spans="1:55" s="3" customFormat="1" ht="20.100000000000001" customHeight="1" x14ac:dyDescent="0.15">
      <c r="A11" s="207" t="s">
        <v>104</v>
      </c>
      <c r="B11" s="208"/>
      <c r="C11" s="209"/>
      <c r="D11" s="116" t="s">
        <v>114</v>
      </c>
      <c r="E11" s="117"/>
      <c r="F11" s="118"/>
      <c r="G11" s="149">
        <v>48586920</v>
      </c>
      <c r="H11" s="150"/>
      <c r="I11" s="150"/>
      <c r="J11" s="162"/>
      <c r="K11" s="149">
        <v>112546300</v>
      </c>
      <c r="L11" s="150"/>
      <c r="M11" s="162"/>
      <c r="N11" s="149">
        <v>30296000</v>
      </c>
      <c r="O11" s="150"/>
      <c r="P11" s="150"/>
      <c r="Q11" s="162"/>
      <c r="R11" s="149">
        <v>24995841</v>
      </c>
      <c r="S11" s="150"/>
      <c r="T11" s="162"/>
      <c r="U11" s="149">
        <v>21097180</v>
      </c>
      <c r="V11" s="150"/>
      <c r="W11" s="150"/>
      <c r="X11" s="162"/>
      <c r="Y11" s="149">
        <v>203930</v>
      </c>
      <c r="Z11" s="150"/>
      <c r="AA11" s="162"/>
      <c r="AB11" s="149">
        <v>736000</v>
      </c>
      <c r="AC11" s="150"/>
      <c r="AD11" s="162"/>
      <c r="AE11" s="149">
        <v>34445</v>
      </c>
      <c r="AF11" s="150"/>
      <c r="AG11" s="150"/>
      <c r="AH11" s="162"/>
      <c r="AI11" s="149">
        <v>599198</v>
      </c>
      <c r="AJ11" s="150"/>
      <c r="AK11" s="150"/>
      <c r="AL11" s="162"/>
      <c r="AM11" s="149">
        <v>20340</v>
      </c>
      <c r="AN11" s="150"/>
      <c r="AO11" s="162"/>
      <c r="AP11" s="149">
        <v>327477</v>
      </c>
      <c r="AQ11" s="150"/>
      <c r="AR11" s="150"/>
      <c r="AS11" s="162"/>
      <c r="AT11" s="149">
        <v>59946360</v>
      </c>
      <c r="AU11" s="150"/>
      <c r="AV11" s="162"/>
      <c r="AW11" s="149">
        <v>18765909</v>
      </c>
      <c r="AX11" s="150"/>
      <c r="AY11" s="150"/>
      <c r="AZ11" s="162"/>
      <c r="BA11" s="149">
        <v>318155900</v>
      </c>
      <c r="BB11" s="150"/>
      <c r="BC11" s="151"/>
    </row>
    <row r="12" spans="1:55" s="3" customFormat="1" ht="20.100000000000001" customHeight="1" x14ac:dyDescent="0.15">
      <c r="A12" s="207" t="s">
        <v>105</v>
      </c>
      <c r="B12" s="208"/>
      <c r="C12" s="209"/>
      <c r="D12" s="116" t="s">
        <v>114</v>
      </c>
      <c r="E12" s="117"/>
      <c r="F12" s="118"/>
      <c r="G12" s="149">
        <v>55385050</v>
      </c>
      <c r="H12" s="150"/>
      <c r="I12" s="150"/>
      <c r="J12" s="162"/>
      <c r="K12" s="149">
        <v>100192500</v>
      </c>
      <c r="L12" s="150"/>
      <c r="M12" s="162"/>
      <c r="N12" s="149">
        <v>35991990</v>
      </c>
      <c r="O12" s="150"/>
      <c r="P12" s="150"/>
      <c r="Q12" s="162"/>
      <c r="R12" s="149">
        <v>23892090</v>
      </c>
      <c r="S12" s="150"/>
      <c r="T12" s="162"/>
      <c r="U12" s="149">
        <v>20786710</v>
      </c>
      <c r="V12" s="150"/>
      <c r="W12" s="150"/>
      <c r="X12" s="162"/>
      <c r="Y12" s="149">
        <v>89500</v>
      </c>
      <c r="Z12" s="150"/>
      <c r="AA12" s="162"/>
      <c r="AB12" s="149">
        <v>138800</v>
      </c>
      <c r="AC12" s="150"/>
      <c r="AD12" s="162"/>
      <c r="AE12" s="149">
        <v>25043</v>
      </c>
      <c r="AF12" s="150"/>
      <c r="AG12" s="150"/>
      <c r="AH12" s="162"/>
      <c r="AI12" s="149">
        <v>63843</v>
      </c>
      <c r="AJ12" s="150"/>
      <c r="AK12" s="150"/>
      <c r="AL12" s="162"/>
      <c r="AM12" s="149">
        <v>23555</v>
      </c>
      <c r="AN12" s="150"/>
      <c r="AO12" s="162"/>
      <c r="AP12" s="149">
        <v>153548</v>
      </c>
      <c r="AQ12" s="150"/>
      <c r="AR12" s="150"/>
      <c r="AS12" s="162"/>
      <c r="AT12" s="149">
        <v>61334370</v>
      </c>
      <c r="AU12" s="150"/>
      <c r="AV12" s="162"/>
      <c r="AW12" s="149">
        <v>18614976</v>
      </c>
      <c r="AX12" s="150"/>
      <c r="AY12" s="150"/>
      <c r="AZ12" s="162"/>
      <c r="BA12" s="149">
        <v>316691975</v>
      </c>
      <c r="BB12" s="150"/>
      <c r="BC12" s="151"/>
    </row>
    <row r="13" spans="1:55" s="3" customFormat="1" ht="20.100000000000001" customHeight="1" x14ac:dyDescent="0.15">
      <c r="A13" s="207" t="s">
        <v>106</v>
      </c>
      <c r="B13" s="208"/>
      <c r="C13" s="209"/>
      <c r="D13" s="116" t="s">
        <v>114</v>
      </c>
      <c r="E13" s="117"/>
      <c r="F13" s="118"/>
      <c r="G13" s="155">
        <v>51883130</v>
      </c>
      <c r="H13" s="156"/>
      <c r="I13" s="156"/>
      <c r="J13" s="158"/>
      <c r="K13" s="155">
        <v>101568710</v>
      </c>
      <c r="L13" s="156"/>
      <c r="M13" s="158"/>
      <c r="N13" s="155">
        <v>37591660</v>
      </c>
      <c r="O13" s="156"/>
      <c r="P13" s="156"/>
      <c r="Q13" s="158"/>
      <c r="R13" s="155">
        <v>24773980</v>
      </c>
      <c r="S13" s="156"/>
      <c r="T13" s="158"/>
      <c r="U13" s="155">
        <v>20980190</v>
      </c>
      <c r="V13" s="156"/>
      <c r="W13" s="156"/>
      <c r="X13" s="158"/>
      <c r="Y13" s="155">
        <v>58200</v>
      </c>
      <c r="Z13" s="156"/>
      <c r="AA13" s="158"/>
      <c r="AB13" s="155">
        <v>65110</v>
      </c>
      <c r="AC13" s="156"/>
      <c r="AD13" s="158"/>
      <c r="AE13" s="155">
        <v>28609</v>
      </c>
      <c r="AF13" s="156"/>
      <c r="AG13" s="156"/>
      <c r="AH13" s="158"/>
      <c r="AI13" s="155">
        <v>39105</v>
      </c>
      <c r="AJ13" s="156"/>
      <c r="AK13" s="156"/>
      <c r="AL13" s="158"/>
      <c r="AM13" s="155">
        <v>14310</v>
      </c>
      <c r="AN13" s="156"/>
      <c r="AO13" s="158"/>
      <c r="AP13" s="155">
        <v>114679</v>
      </c>
      <c r="AQ13" s="156"/>
      <c r="AR13" s="156"/>
      <c r="AS13" s="158"/>
      <c r="AT13" s="155">
        <v>62618380</v>
      </c>
      <c r="AU13" s="156"/>
      <c r="AV13" s="158"/>
      <c r="AW13" s="155">
        <v>18665975</v>
      </c>
      <c r="AX13" s="156"/>
      <c r="AY13" s="156"/>
      <c r="AZ13" s="158"/>
      <c r="BA13" s="155">
        <v>318402038</v>
      </c>
      <c r="BB13" s="156"/>
      <c r="BC13" s="157"/>
    </row>
    <row r="14" spans="1:55" s="3" customFormat="1" ht="20.100000000000001" customHeight="1" x14ac:dyDescent="0.15">
      <c r="A14" s="207" t="s">
        <v>107</v>
      </c>
      <c r="B14" s="208"/>
      <c r="C14" s="209"/>
      <c r="D14" s="116" t="s">
        <v>114</v>
      </c>
      <c r="E14" s="117"/>
      <c r="F14" s="118"/>
      <c r="G14" s="155">
        <v>53245450</v>
      </c>
      <c r="H14" s="156"/>
      <c r="I14" s="156"/>
      <c r="J14" s="158"/>
      <c r="K14" s="155">
        <v>103320850</v>
      </c>
      <c r="L14" s="156"/>
      <c r="M14" s="158"/>
      <c r="N14" s="155">
        <v>36834730</v>
      </c>
      <c r="O14" s="156"/>
      <c r="P14" s="156"/>
      <c r="Q14" s="158"/>
      <c r="R14" s="155">
        <v>23402910</v>
      </c>
      <c r="S14" s="156"/>
      <c r="T14" s="158"/>
      <c r="U14" s="155">
        <v>20530640</v>
      </c>
      <c r="V14" s="156"/>
      <c r="W14" s="156"/>
      <c r="X14" s="158"/>
      <c r="Y14" s="155">
        <v>114580</v>
      </c>
      <c r="Z14" s="156"/>
      <c r="AA14" s="158"/>
      <c r="AB14" s="155">
        <v>113270</v>
      </c>
      <c r="AC14" s="156"/>
      <c r="AD14" s="158"/>
      <c r="AE14" s="155">
        <v>44105</v>
      </c>
      <c r="AF14" s="156"/>
      <c r="AG14" s="156"/>
      <c r="AH14" s="158"/>
      <c r="AI14" s="155">
        <v>450069</v>
      </c>
      <c r="AJ14" s="156"/>
      <c r="AK14" s="156"/>
      <c r="AL14" s="158"/>
      <c r="AM14" s="155">
        <v>14160</v>
      </c>
      <c r="AN14" s="156"/>
      <c r="AO14" s="158"/>
      <c r="AP14" s="155">
        <v>169018</v>
      </c>
      <c r="AQ14" s="156"/>
      <c r="AR14" s="156"/>
      <c r="AS14" s="158"/>
      <c r="AT14" s="155">
        <v>62425300</v>
      </c>
      <c r="AU14" s="156"/>
      <c r="AV14" s="158"/>
      <c r="AW14" s="155">
        <v>18614964</v>
      </c>
      <c r="AX14" s="156"/>
      <c r="AY14" s="156"/>
      <c r="AZ14" s="158"/>
      <c r="BA14" s="155">
        <v>319280046</v>
      </c>
      <c r="BB14" s="156"/>
      <c r="BC14" s="157"/>
    </row>
    <row r="15" spans="1:55" s="3" customFormat="1" ht="20.100000000000001" customHeight="1" x14ac:dyDescent="0.15">
      <c r="A15" s="207" t="s">
        <v>111</v>
      </c>
      <c r="B15" s="237"/>
      <c r="C15" s="238"/>
      <c r="D15" s="116" t="s">
        <v>114</v>
      </c>
      <c r="E15" s="117"/>
      <c r="F15" s="118"/>
      <c r="G15" s="155">
        <v>51453380</v>
      </c>
      <c r="H15" s="156"/>
      <c r="I15" s="156"/>
      <c r="J15" s="158"/>
      <c r="K15" s="155">
        <v>109093230</v>
      </c>
      <c r="L15" s="156"/>
      <c r="M15" s="158"/>
      <c r="N15" s="155">
        <v>36256650</v>
      </c>
      <c r="O15" s="156"/>
      <c r="P15" s="156"/>
      <c r="Q15" s="158"/>
      <c r="R15" s="155">
        <v>22723050</v>
      </c>
      <c r="S15" s="156"/>
      <c r="T15" s="158"/>
      <c r="U15" s="155">
        <v>20633880</v>
      </c>
      <c r="V15" s="156"/>
      <c r="W15" s="156"/>
      <c r="X15" s="158"/>
      <c r="Y15" s="155">
        <v>87840</v>
      </c>
      <c r="Z15" s="156"/>
      <c r="AA15" s="158"/>
      <c r="AB15" s="155">
        <v>111160</v>
      </c>
      <c r="AC15" s="156"/>
      <c r="AD15" s="158"/>
      <c r="AE15" s="155">
        <v>25635</v>
      </c>
      <c r="AF15" s="156"/>
      <c r="AG15" s="156"/>
      <c r="AH15" s="158"/>
      <c r="AI15" s="155">
        <v>110011</v>
      </c>
      <c r="AJ15" s="156"/>
      <c r="AK15" s="156"/>
      <c r="AL15" s="158"/>
      <c r="AM15" s="155">
        <v>12840</v>
      </c>
      <c r="AN15" s="156"/>
      <c r="AO15" s="158"/>
      <c r="AP15" s="155">
        <v>138032</v>
      </c>
      <c r="AQ15" s="156"/>
      <c r="AR15" s="156"/>
      <c r="AS15" s="158"/>
      <c r="AT15" s="155">
        <v>64622737</v>
      </c>
      <c r="AU15" s="156"/>
      <c r="AV15" s="158"/>
      <c r="AW15" s="155">
        <v>18835984</v>
      </c>
      <c r="AX15" s="156"/>
      <c r="AY15" s="156"/>
      <c r="AZ15" s="158"/>
      <c r="BA15" s="155">
        <v>324104429</v>
      </c>
      <c r="BB15" s="156"/>
      <c r="BC15" s="157"/>
    </row>
    <row r="16" spans="1:55" s="3" customFormat="1" ht="20.100000000000001" customHeight="1" x14ac:dyDescent="0.15">
      <c r="A16" s="207" t="s">
        <v>125</v>
      </c>
      <c r="B16" s="237"/>
      <c r="C16" s="238"/>
      <c r="D16" s="116" t="s">
        <v>114</v>
      </c>
      <c r="E16" s="117"/>
      <c r="F16" s="118"/>
      <c r="G16" s="155">
        <v>50085440</v>
      </c>
      <c r="H16" s="156"/>
      <c r="I16" s="156"/>
      <c r="J16" s="158"/>
      <c r="K16" s="155">
        <v>104457090</v>
      </c>
      <c r="L16" s="156"/>
      <c r="M16" s="158"/>
      <c r="N16" s="155">
        <v>36625980</v>
      </c>
      <c r="O16" s="156"/>
      <c r="P16" s="156"/>
      <c r="Q16" s="158"/>
      <c r="R16" s="155">
        <v>22173374</v>
      </c>
      <c r="S16" s="156"/>
      <c r="T16" s="158"/>
      <c r="U16" s="155">
        <v>20509490</v>
      </c>
      <c r="V16" s="156"/>
      <c r="W16" s="156"/>
      <c r="X16" s="158"/>
      <c r="Y16" s="155">
        <v>154700</v>
      </c>
      <c r="Z16" s="156"/>
      <c r="AA16" s="158"/>
      <c r="AB16" s="155">
        <v>199750</v>
      </c>
      <c r="AC16" s="156"/>
      <c r="AD16" s="158"/>
      <c r="AE16" s="155">
        <v>25099</v>
      </c>
      <c r="AF16" s="156"/>
      <c r="AG16" s="156"/>
      <c r="AH16" s="158"/>
      <c r="AI16" s="155">
        <v>217135</v>
      </c>
      <c r="AJ16" s="156"/>
      <c r="AK16" s="156"/>
      <c r="AL16" s="158"/>
      <c r="AM16" s="155">
        <v>17770</v>
      </c>
      <c r="AN16" s="156"/>
      <c r="AO16" s="158"/>
      <c r="AP16" s="155">
        <v>185456</v>
      </c>
      <c r="AQ16" s="156"/>
      <c r="AR16" s="156"/>
      <c r="AS16" s="158"/>
      <c r="AT16" s="155">
        <v>67592720</v>
      </c>
      <c r="AU16" s="156"/>
      <c r="AV16" s="158"/>
      <c r="AW16" s="155">
        <v>19068964</v>
      </c>
      <c r="AX16" s="156"/>
      <c r="AY16" s="156"/>
      <c r="AZ16" s="158"/>
      <c r="BA16" s="155">
        <v>321312968</v>
      </c>
      <c r="BB16" s="156"/>
      <c r="BC16" s="157"/>
    </row>
    <row r="17" spans="1:55" s="3" customFormat="1" ht="20.100000000000001" customHeight="1" x14ac:dyDescent="0.15">
      <c r="A17" s="207" t="s">
        <v>134</v>
      </c>
      <c r="B17" s="237"/>
      <c r="C17" s="238"/>
      <c r="D17" s="116" t="s">
        <v>114</v>
      </c>
      <c r="E17" s="117"/>
      <c r="F17" s="118"/>
      <c r="G17" s="119">
        <v>48878630</v>
      </c>
      <c r="H17" s="120"/>
      <c r="I17" s="120"/>
      <c r="J17" s="121"/>
      <c r="K17" s="119">
        <v>105928220</v>
      </c>
      <c r="L17" s="120"/>
      <c r="M17" s="121"/>
      <c r="N17" s="119">
        <v>35855200</v>
      </c>
      <c r="O17" s="120"/>
      <c r="P17" s="120"/>
      <c r="Q17" s="121"/>
      <c r="R17" s="119">
        <v>20551080</v>
      </c>
      <c r="S17" s="120"/>
      <c r="T17" s="121"/>
      <c r="U17" s="119">
        <v>20680480</v>
      </c>
      <c r="V17" s="120"/>
      <c r="W17" s="120"/>
      <c r="X17" s="121"/>
      <c r="Y17" s="119">
        <v>75800</v>
      </c>
      <c r="Z17" s="120"/>
      <c r="AA17" s="121"/>
      <c r="AB17" s="119">
        <v>93840</v>
      </c>
      <c r="AC17" s="120"/>
      <c r="AD17" s="121"/>
      <c r="AE17" s="119">
        <v>0</v>
      </c>
      <c r="AF17" s="120"/>
      <c r="AG17" s="120"/>
      <c r="AH17" s="121"/>
      <c r="AI17" s="119">
        <v>79150</v>
      </c>
      <c r="AJ17" s="120"/>
      <c r="AK17" s="120"/>
      <c r="AL17" s="121"/>
      <c r="AM17" s="119">
        <v>0</v>
      </c>
      <c r="AN17" s="120"/>
      <c r="AO17" s="121"/>
      <c r="AP17" s="119">
        <v>158106</v>
      </c>
      <c r="AQ17" s="120"/>
      <c r="AR17" s="120"/>
      <c r="AS17" s="121"/>
      <c r="AT17" s="119">
        <v>65929120</v>
      </c>
      <c r="AU17" s="120"/>
      <c r="AV17" s="121"/>
      <c r="AW17" s="119">
        <v>19123920</v>
      </c>
      <c r="AX17" s="120"/>
      <c r="AY17" s="120"/>
      <c r="AZ17" s="121"/>
      <c r="BA17" s="119">
        <v>317353546</v>
      </c>
      <c r="BB17" s="120"/>
      <c r="BC17" s="129"/>
    </row>
    <row r="18" spans="1:55" customFormat="1" ht="20.100000000000001" customHeight="1" x14ac:dyDescent="0.15">
      <c r="A18" s="130" t="s">
        <v>136</v>
      </c>
      <c r="B18" s="131"/>
      <c r="C18" s="132"/>
      <c r="D18" s="116" t="s">
        <v>114</v>
      </c>
      <c r="E18" s="117"/>
      <c r="F18" s="118"/>
      <c r="G18" s="119">
        <v>48874130</v>
      </c>
      <c r="H18" s="120"/>
      <c r="I18" s="120"/>
      <c r="J18" s="121"/>
      <c r="K18" s="119">
        <v>109047250</v>
      </c>
      <c r="L18" s="120"/>
      <c r="M18" s="121"/>
      <c r="N18" s="119">
        <v>34663760</v>
      </c>
      <c r="O18" s="120"/>
      <c r="P18" s="120"/>
      <c r="Q18" s="121"/>
      <c r="R18" s="119">
        <v>22004550</v>
      </c>
      <c r="S18" s="120"/>
      <c r="T18" s="121"/>
      <c r="U18" s="119">
        <v>20323060</v>
      </c>
      <c r="V18" s="120"/>
      <c r="W18" s="120"/>
      <c r="X18" s="121"/>
      <c r="Y18" s="119">
        <v>176380</v>
      </c>
      <c r="Z18" s="120"/>
      <c r="AA18" s="121"/>
      <c r="AB18" s="119">
        <v>285520</v>
      </c>
      <c r="AC18" s="120"/>
      <c r="AD18" s="121"/>
      <c r="AE18" s="119">
        <v>0</v>
      </c>
      <c r="AF18" s="120"/>
      <c r="AG18" s="120"/>
      <c r="AH18" s="121"/>
      <c r="AI18" s="119">
        <v>150402</v>
      </c>
      <c r="AJ18" s="120"/>
      <c r="AK18" s="120"/>
      <c r="AL18" s="121"/>
      <c r="AM18" s="119">
        <v>0</v>
      </c>
      <c r="AN18" s="120"/>
      <c r="AO18" s="121"/>
      <c r="AP18" s="119">
        <v>54349</v>
      </c>
      <c r="AQ18" s="120"/>
      <c r="AR18" s="120"/>
      <c r="AS18" s="121"/>
      <c r="AT18" s="119">
        <v>67742130</v>
      </c>
      <c r="AU18" s="120"/>
      <c r="AV18" s="121"/>
      <c r="AW18" s="119">
        <v>18945966</v>
      </c>
      <c r="AX18" s="120"/>
      <c r="AY18" s="120"/>
      <c r="AZ18" s="121"/>
      <c r="BA18" s="119">
        <v>322267497</v>
      </c>
      <c r="BB18" s="120"/>
      <c r="BC18" s="129"/>
    </row>
    <row r="19" spans="1:55" customFormat="1" ht="20.100000000000001" customHeight="1" x14ac:dyDescent="0.15">
      <c r="A19" s="130" t="s">
        <v>167</v>
      </c>
      <c r="B19" s="131"/>
      <c r="C19" s="132"/>
      <c r="D19" s="116" t="s">
        <v>114</v>
      </c>
      <c r="E19" s="117"/>
      <c r="F19" s="118"/>
      <c r="G19" s="119">
        <v>50101740</v>
      </c>
      <c r="H19" s="120"/>
      <c r="I19" s="120"/>
      <c r="J19" s="121"/>
      <c r="K19" s="119">
        <v>106096210</v>
      </c>
      <c r="L19" s="120"/>
      <c r="M19" s="121"/>
      <c r="N19" s="119">
        <v>35028250</v>
      </c>
      <c r="O19" s="120"/>
      <c r="P19" s="120"/>
      <c r="Q19" s="121"/>
      <c r="R19" s="119">
        <v>21018370</v>
      </c>
      <c r="S19" s="120"/>
      <c r="T19" s="121"/>
      <c r="U19" s="119">
        <v>20547330</v>
      </c>
      <c r="V19" s="120"/>
      <c r="W19" s="120"/>
      <c r="X19" s="121"/>
      <c r="Y19" s="119">
        <v>76960</v>
      </c>
      <c r="Z19" s="120"/>
      <c r="AA19" s="121"/>
      <c r="AB19" s="119">
        <v>114210</v>
      </c>
      <c r="AC19" s="120"/>
      <c r="AD19" s="121"/>
      <c r="AE19" s="119">
        <v>0</v>
      </c>
      <c r="AF19" s="120"/>
      <c r="AG19" s="120"/>
      <c r="AH19" s="121"/>
      <c r="AI19" s="119">
        <v>43666</v>
      </c>
      <c r="AJ19" s="120"/>
      <c r="AK19" s="120"/>
      <c r="AL19" s="121"/>
      <c r="AM19" s="119">
        <v>0</v>
      </c>
      <c r="AN19" s="120"/>
      <c r="AO19" s="121"/>
      <c r="AP19" s="119">
        <v>14191</v>
      </c>
      <c r="AQ19" s="120"/>
      <c r="AR19" s="120"/>
      <c r="AS19" s="121"/>
      <c r="AT19" s="119">
        <v>67637050</v>
      </c>
      <c r="AU19" s="120"/>
      <c r="AV19" s="121"/>
      <c r="AW19" s="119">
        <v>18078922</v>
      </c>
      <c r="AX19" s="120"/>
      <c r="AY19" s="120"/>
      <c r="AZ19" s="121"/>
      <c r="BA19" s="119">
        <v>318756899</v>
      </c>
      <c r="BB19" s="120"/>
      <c r="BC19" s="129"/>
    </row>
    <row r="20" spans="1:55" s="3" customFormat="1" ht="20.100000000000001" customHeight="1" x14ac:dyDescent="0.15">
      <c r="A20" s="213" t="s">
        <v>168</v>
      </c>
      <c r="B20" s="214"/>
      <c r="C20" s="215"/>
      <c r="D20" s="204" t="s">
        <v>114</v>
      </c>
      <c r="E20" s="205"/>
      <c r="F20" s="206"/>
      <c r="G20" s="122">
        <v>46343380</v>
      </c>
      <c r="H20" s="123"/>
      <c r="I20" s="123"/>
      <c r="J20" s="124"/>
      <c r="K20" s="125">
        <v>107072860</v>
      </c>
      <c r="L20" s="126"/>
      <c r="M20" s="127"/>
      <c r="N20" s="122">
        <v>34143170</v>
      </c>
      <c r="O20" s="123"/>
      <c r="P20" s="123"/>
      <c r="Q20" s="124"/>
      <c r="R20" s="125">
        <v>20910640</v>
      </c>
      <c r="S20" s="126"/>
      <c r="T20" s="127"/>
      <c r="U20" s="122">
        <v>20733460</v>
      </c>
      <c r="V20" s="123"/>
      <c r="W20" s="123"/>
      <c r="X20" s="124"/>
      <c r="Y20" s="122">
        <v>6720</v>
      </c>
      <c r="Z20" s="123"/>
      <c r="AA20" s="124"/>
      <c r="AB20" s="122">
        <v>10530</v>
      </c>
      <c r="AC20" s="123"/>
      <c r="AD20" s="124"/>
      <c r="AE20" s="122">
        <v>0</v>
      </c>
      <c r="AF20" s="123"/>
      <c r="AG20" s="123"/>
      <c r="AH20" s="124"/>
      <c r="AI20" s="122">
        <v>13230</v>
      </c>
      <c r="AJ20" s="123"/>
      <c r="AK20" s="123"/>
      <c r="AL20" s="124"/>
      <c r="AM20" s="122">
        <v>0</v>
      </c>
      <c r="AN20" s="123"/>
      <c r="AO20" s="124"/>
      <c r="AP20" s="122">
        <v>10440</v>
      </c>
      <c r="AQ20" s="123"/>
      <c r="AR20" s="123"/>
      <c r="AS20" s="124"/>
      <c r="AT20" s="125">
        <v>66294380</v>
      </c>
      <c r="AU20" s="126"/>
      <c r="AV20" s="127"/>
      <c r="AW20" s="122">
        <v>18715976</v>
      </c>
      <c r="AX20" s="123"/>
      <c r="AY20" s="123"/>
      <c r="AZ20" s="124"/>
      <c r="BA20" s="125">
        <v>314254786</v>
      </c>
      <c r="BB20" s="126"/>
      <c r="BC20" s="128"/>
    </row>
    <row r="21" spans="1:55" customFormat="1" ht="20.100000000000001" customHeight="1" x14ac:dyDescent="0.15">
      <c r="A21" s="12"/>
      <c r="B21" s="13" t="s">
        <v>133</v>
      </c>
      <c r="C21" s="14" t="s">
        <v>7</v>
      </c>
      <c r="D21" s="116" t="s">
        <v>114</v>
      </c>
      <c r="E21" s="117"/>
      <c r="F21" s="118"/>
      <c r="G21" s="195">
        <v>4365580</v>
      </c>
      <c r="H21" s="196"/>
      <c r="I21" s="196"/>
      <c r="J21" s="197"/>
      <c r="K21" s="171">
        <v>8930200</v>
      </c>
      <c r="L21" s="172"/>
      <c r="M21" s="173"/>
      <c r="N21" s="195">
        <v>3021880</v>
      </c>
      <c r="O21" s="196"/>
      <c r="P21" s="196"/>
      <c r="Q21" s="197"/>
      <c r="R21" s="171">
        <v>1681070</v>
      </c>
      <c r="S21" s="172"/>
      <c r="T21" s="173"/>
      <c r="U21" s="195">
        <v>1753890</v>
      </c>
      <c r="V21" s="196"/>
      <c r="W21" s="196"/>
      <c r="X21" s="197"/>
      <c r="Y21" s="188">
        <v>0</v>
      </c>
      <c r="Z21" s="189"/>
      <c r="AA21" s="190"/>
      <c r="AB21" s="171">
        <v>0</v>
      </c>
      <c r="AC21" s="172"/>
      <c r="AD21" s="173"/>
      <c r="AE21" s="188">
        <v>0</v>
      </c>
      <c r="AF21" s="189"/>
      <c r="AG21" s="189"/>
      <c r="AH21" s="190"/>
      <c r="AI21" s="171">
        <v>0</v>
      </c>
      <c r="AJ21" s="172"/>
      <c r="AK21" s="172"/>
      <c r="AL21" s="173"/>
      <c r="AM21" s="188">
        <v>0</v>
      </c>
      <c r="AN21" s="189"/>
      <c r="AO21" s="190"/>
      <c r="AP21" s="171">
        <v>0</v>
      </c>
      <c r="AQ21" s="172"/>
      <c r="AR21" s="172"/>
      <c r="AS21" s="173"/>
      <c r="AT21" s="171">
        <v>4789540</v>
      </c>
      <c r="AU21" s="172"/>
      <c r="AV21" s="173"/>
      <c r="AW21" s="171">
        <v>1259976</v>
      </c>
      <c r="AX21" s="172"/>
      <c r="AY21" s="172"/>
      <c r="AZ21" s="173"/>
      <c r="BA21" s="119">
        <v>25802136</v>
      </c>
      <c r="BB21" s="120"/>
      <c r="BC21" s="129"/>
    </row>
    <row r="22" spans="1:55" customFormat="1" ht="20.100000000000001" customHeight="1" x14ac:dyDescent="0.15">
      <c r="A22" s="12"/>
      <c r="B22" s="13" t="s">
        <v>8</v>
      </c>
      <c r="C22" s="14"/>
      <c r="D22" s="116" t="s">
        <v>114</v>
      </c>
      <c r="E22" s="117"/>
      <c r="F22" s="118"/>
      <c r="G22" s="195">
        <v>4613430</v>
      </c>
      <c r="H22" s="196"/>
      <c r="I22" s="196"/>
      <c r="J22" s="197"/>
      <c r="K22" s="171">
        <v>8785960</v>
      </c>
      <c r="L22" s="172"/>
      <c r="M22" s="173"/>
      <c r="N22" s="195">
        <v>3110730</v>
      </c>
      <c r="O22" s="196"/>
      <c r="P22" s="196"/>
      <c r="Q22" s="197"/>
      <c r="R22" s="171">
        <v>2077580</v>
      </c>
      <c r="S22" s="172"/>
      <c r="T22" s="173"/>
      <c r="U22" s="195">
        <v>1812750</v>
      </c>
      <c r="V22" s="196"/>
      <c r="W22" s="196"/>
      <c r="X22" s="197"/>
      <c r="Y22" s="188">
        <v>100</v>
      </c>
      <c r="Z22" s="189"/>
      <c r="AA22" s="190"/>
      <c r="AB22" s="171">
        <v>0</v>
      </c>
      <c r="AC22" s="172"/>
      <c r="AD22" s="173"/>
      <c r="AE22" s="188">
        <v>0</v>
      </c>
      <c r="AF22" s="189"/>
      <c r="AG22" s="189"/>
      <c r="AH22" s="190"/>
      <c r="AI22" s="171">
        <v>0</v>
      </c>
      <c r="AJ22" s="172"/>
      <c r="AK22" s="172"/>
      <c r="AL22" s="173"/>
      <c r="AM22" s="188">
        <v>0</v>
      </c>
      <c r="AN22" s="189"/>
      <c r="AO22" s="190"/>
      <c r="AP22" s="171">
        <v>0</v>
      </c>
      <c r="AQ22" s="172"/>
      <c r="AR22" s="172"/>
      <c r="AS22" s="173"/>
      <c r="AT22" s="171">
        <v>4949170</v>
      </c>
      <c r="AU22" s="172"/>
      <c r="AV22" s="173"/>
      <c r="AW22" s="171">
        <v>1301989</v>
      </c>
      <c r="AX22" s="172"/>
      <c r="AY22" s="172"/>
      <c r="AZ22" s="173"/>
      <c r="BA22" s="119">
        <v>26651709</v>
      </c>
      <c r="BB22" s="120"/>
      <c r="BC22" s="129"/>
    </row>
    <row r="23" spans="1:55" customFormat="1" ht="20.100000000000001" customHeight="1" x14ac:dyDescent="0.15">
      <c r="A23" s="12"/>
      <c r="B23" s="13" t="s">
        <v>9</v>
      </c>
      <c r="C23" s="14"/>
      <c r="D23" s="116" t="s">
        <v>114</v>
      </c>
      <c r="E23" s="117"/>
      <c r="F23" s="118"/>
      <c r="G23" s="195">
        <v>4460490</v>
      </c>
      <c r="H23" s="196"/>
      <c r="I23" s="196"/>
      <c r="J23" s="197"/>
      <c r="K23" s="171">
        <v>9034230</v>
      </c>
      <c r="L23" s="172"/>
      <c r="M23" s="173"/>
      <c r="N23" s="195">
        <v>2990880</v>
      </c>
      <c r="O23" s="196"/>
      <c r="P23" s="196"/>
      <c r="Q23" s="197"/>
      <c r="R23" s="171">
        <v>1708420</v>
      </c>
      <c r="S23" s="172"/>
      <c r="T23" s="173"/>
      <c r="U23" s="195">
        <v>1753170</v>
      </c>
      <c r="V23" s="196"/>
      <c r="W23" s="196"/>
      <c r="X23" s="197"/>
      <c r="Y23" s="188">
        <v>0</v>
      </c>
      <c r="Z23" s="189"/>
      <c r="AA23" s="190"/>
      <c r="AB23" s="171">
        <v>0</v>
      </c>
      <c r="AC23" s="172"/>
      <c r="AD23" s="173"/>
      <c r="AE23" s="188">
        <v>0</v>
      </c>
      <c r="AF23" s="189"/>
      <c r="AG23" s="189"/>
      <c r="AH23" s="190"/>
      <c r="AI23" s="171">
        <v>0</v>
      </c>
      <c r="AJ23" s="172"/>
      <c r="AK23" s="172"/>
      <c r="AL23" s="173"/>
      <c r="AM23" s="188">
        <v>0</v>
      </c>
      <c r="AN23" s="189"/>
      <c r="AO23" s="190"/>
      <c r="AP23" s="171">
        <v>0</v>
      </c>
      <c r="AQ23" s="172"/>
      <c r="AR23" s="172"/>
      <c r="AS23" s="173"/>
      <c r="AT23" s="171">
        <v>4922170</v>
      </c>
      <c r="AU23" s="172"/>
      <c r="AV23" s="173"/>
      <c r="AW23" s="171">
        <v>1439990</v>
      </c>
      <c r="AX23" s="172"/>
      <c r="AY23" s="172"/>
      <c r="AZ23" s="173"/>
      <c r="BA23" s="119">
        <v>26309350</v>
      </c>
      <c r="BB23" s="120"/>
      <c r="BC23" s="129"/>
    </row>
    <row r="24" spans="1:55" customFormat="1" ht="20.100000000000001" customHeight="1" x14ac:dyDescent="0.15">
      <c r="A24" s="12"/>
      <c r="B24" s="13" t="s">
        <v>10</v>
      </c>
      <c r="C24" s="14"/>
      <c r="D24" s="116" t="s">
        <v>114</v>
      </c>
      <c r="E24" s="117"/>
      <c r="F24" s="118"/>
      <c r="G24" s="195">
        <v>4297830</v>
      </c>
      <c r="H24" s="196"/>
      <c r="I24" s="196"/>
      <c r="J24" s="197"/>
      <c r="K24" s="171">
        <v>8171970</v>
      </c>
      <c r="L24" s="172"/>
      <c r="M24" s="173"/>
      <c r="N24" s="195">
        <v>3027980</v>
      </c>
      <c r="O24" s="196"/>
      <c r="P24" s="196"/>
      <c r="Q24" s="197"/>
      <c r="R24" s="171">
        <v>1748250</v>
      </c>
      <c r="S24" s="172"/>
      <c r="T24" s="173"/>
      <c r="U24" s="195">
        <v>1800430</v>
      </c>
      <c r="V24" s="196"/>
      <c r="W24" s="196"/>
      <c r="X24" s="197"/>
      <c r="Y24" s="188">
        <v>0</v>
      </c>
      <c r="Z24" s="189"/>
      <c r="AA24" s="190"/>
      <c r="AB24" s="171">
        <v>0</v>
      </c>
      <c r="AC24" s="172"/>
      <c r="AD24" s="173"/>
      <c r="AE24" s="188">
        <v>0</v>
      </c>
      <c r="AF24" s="189"/>
      <c r="AG24" s="189"/>
      <c r="AH24" s="190"/>
      <c r="AI24" s="171">
        <v>0</v>
      </c>
      <c r="AJ24" s="172"/>
      <c r="AK24" s="172"/>
      <c r="AL24" s="173"/>
      <c r="AM24" s="188">
        <v>0</v>
      </c>
      <c r="AN24" s="189"/>
      <c r="AO24" s="190"/>
      <c r="AP24" s="171">
        <v>0</v>
      </c>
      <c r="AQ24" s="172"/>
      <c r="AR24" s="172"/>
      <c r="AS24" s="173"/>
      <c r="AT24" s="171">
        <v>6226600</v>
      </c>
      <c r="AU24" s="172"/>
      <c r="AV24" s="173"/>
      <c r="AW24" s="171">
        <v>1859386</v>
      </c>
      <c r="AX24" s="172"/>
      <c r="AY24" s="172"/>
      <c r="AZ24" s="173"/>
      <c r="BA24" s="119">
        <v>27132446</v>
      </c>
      <c r="BB24" s="120"/>
      <c r="BC24" s="129"/>
    </row>
    <row r="25" spans="1:55" customFormat="1" ht="20.100000000000001" customHeight="1" x14ac:dyDescent="0.15">
      <c r="A25" s="12"/>
      <c r="B25" s="13" t="s">
        <v>11</v>
      </c>
      <c r="C25" s="14"/>
      <c r="D25" s="116" t="s">
        <v>114</v>
      </c>
      <c r="E25" s="117"/>
      <c r="F25" s="118"/>
      <c r="G25" s="195">
        <v>3654770</v>
      </c>
      <c r="H25" s="196"/>
      <c r="I25" s="196"/>
      <c r="J25" s="197"/>
      <c r="K25" s="171">
        <v>8786440</v>
      </c>
      <c r="L25" s="172"/>
      <c r="M25" s="173"/>
      <c r="N25" s="195">
        <v>3038190</v>
      </c>
      <c r="O25" s="196"/>
      <c r="P25" s="196"/>
      <c r="Q25" s="197"/>
      <c r="R25" s="171">
        <v>1744870</v>
      </c>
      <c r="S25" s="172"/>
      <c r="T25" s="173"/>
      <c r="U25" s="195">
        <v>1787670</v>
      </c>
      <c r="V25" s="196"/>
      <c r="W25" s="196"/>
      <c r="X25" s="197"/>
      <c r="Y25" s="188">
        <v>0</v>
      </c>
      <c r="Z25" s="189"/>
      <c r="AA25" s="190"/>
      <c r="AB25" s="171">
        <v>0</v>
      </c>
      <c r="AC25" s="172"/>
      <c r="AD25" s="173"/>
      <c r="AE25" s="188">
        <v>0</v>
      </c>
      <c r="AF25" s="189"/>
      <c r="AG25" s="189"/>
      <c r="AH25" s="190"/>
      <c r="AI25" s="171">
        <v>0</v>
      </c>
      <c r="AJ25" s="172"/>
      <c r="AK25" s="172"/>
      <c r="AL25" s="173"/>
      <c r="AM25" s="188">
        <v>0</v>
      </c>
      <c r="AN25" s="189"/>
      <c r="AO25" s="190"/>
      <c r="AP25" s="171">
        <v>0</v>
      </c>
      <c r="AQ25" s="172"/>
      <c r="AR25" s="172"/>
      <c r="AS25" s="173"/>
      <c r="AT25" s="171">
        <v>5567780</v>
      </c>
      <c r="AU25" s="172"/>
      <c r="AV25" s="173"/>
      <c r="AW25" s="171">
        <v>1704979</v>
      </c>
      <c r="AX25" s="172"/>
      <c r="AY25" s="172"/>
      <c r="AZ25" s="173"/>
      <c r="BA25" s="119">
        <v>26284699</v>
      </c>
      <c r="BB25" s="120"/>
      <c r="BC25" s="129"/>
    </row>
    <row r="26" spans="1:55" customFormat="1" ht="20.100000000000001" customHeight="1" x14ac:dyDescent="0.15">
      <c r="A26" s="12"/>
      <c r="B26" s="13" t="s">
        <v>12</v>
      </c>
      <c r="C26" s="14"/>
      <c r="D26" s="116" t="s">
        <v>114</v>
      </c>
      <c r="E26" s="117"/>
      <c r="F26" s="118"/>
      <c r="G26" s="195">
        <v>3657480</v>
      </c>
      <c r="H26" s="196"/>
      <c r="I26" s="196"/>
      <c r="J26" s="197"/>
      <c r="K26" s="171">
        <v>8395940</v>
      </c>
      <c r="L26" s="172"/>
      <c r="M26" s="173"/>
      <c r="N26" s="195">
        <v>3000230</v>
      </c>
      <c r="O26" s="196"/>
      <c r="P26" s="196"/>
      <c r="Q26" s="197"/>
      <c r="R26" s="171">
        <v>1699480</v>
      </c>
      <c r="S26" s="172"/>
      <c r="T26" s="173"/>
      <c r="U26" s="195">
        <v>1738250</v>
      </c>
      <c r="V26" s="196"/>
      <c r="W26" s="196"/>
      <c r="X26" s="197"/>
      <c r="Y26" s="188">
        <v>0</v>
      </c>
      <c r="Z26" s="189"/>
      <c r="AA26" s="190"/>
      <c r="AB26" s="171">
        <v>0</v>
      </c>
      <c r="AC26" s="172"/>
      <c r="AD26" s="173"/>
      <c r="AE26" s="188">
        <v>0</v>
      </c>
      <c r="AF26" s="189"/>
      <c r="AG26" s="189"/>
      <c r="AH26" s="190"/>
      <c r="AI26" s="171">
        <v>0</v>
      </c>
      <c r="AJ26" s="172"/>
      <c r="AK26" s="172"/>
      <c r="AL26" s="173"/>
      <c r="AM26" s="188">
        <v>0</v>
      </c>
      <c r="AN26" s="189"/>
      <c r="AO26" s="190"/>
      <c r="AP26" s="171">
        <v>1664</v>
      </c>
      <c r="AQ26" s="172"/>
      <c r="AR26" s="172"/>
      <c r="AS26" s="173"/>
      <c r="AT26" s="171">
        <v>5389520</v>
      </c>
      <c r="AU26" s="172"/>
      <c r="AV26" s="173"/>
      <c r="AW26" s="171">
        <v>1584998</v>
      </c>
      <c r="AX26" s="172"/>
      <c r="AY26" s="172"/>
      <c r="AZ26" s="173"/>
      <c r="BA26" s="119">
        <v>25467562</v>
      </c>
      <c r="BB26" s="120"/>
      <c r="BC26" s="129"/>
    </row>
    <row r="27" spans="1:55" customFormat="1" ht="20.100000000000001" customHeight="1" x14ac:dyDescent="0.15">
      <c r="A27" s="12"/>
      <c r="B27" s="13" t="s">
        <v>6</v>
      </c>
      <c r="C27" s="14"/>
      <c r="D27" s="116" t="s">
        <v>114</v>
      </c>
      <c r="E27" s="117"/>
      <c r="F27" s="118"/>
      <c r="G27" s="195">
        <v>3723380</v>
      </c>
      <c r="H27" s="196"/>
      <c r="I27" s="196"/>
      <c r="J27" s="197"/>
      <c r="K27" s="171">
        <v>9925680</v>
      </c>
      <c r="L27" s="172"/>
      <c r="M27" s="173"/>
      <c r="N27" s="195">
        <v>2169420</v>
      </c>
      <c r="O27" s="196"/>
      <c r="P27" s="196"/>
      <c r="Q27" s="197"/>
      <c r="R27" s="171">
        <v>1773110</v>
      </c>
      <c r="S27" s="172"/>
      <c r="T27" s="173"/>
      <c r="U27" s="195">
        <v>1796450</v>
      </c>
      <c r="V27" s="196"/>
      <c r="W27" s="196"/>
      <c r="X27" s="197"/>
      <c r="Y27" s="188">
        <v>0</v>
      </c>
      <c r="Z27" s="189"/>
      <c r="AA27" s="190"/>
      <c r="AB27" s="171">
        <v>0</v>
      </c>
      <c r="AC27" s="172"/>
      <c r="AD27" s="173"/>
      <c r="AE27" s="188">
        <v>0</v>
      </c>
      <c r="AF27" s="189"/>
      <c r="AG27" s="189"/>
      <c r="AH27" s="190"/>
      <c r="AI27" s="171">
        <v>0</v>
      </c>
      <c r="AJ27" s="172"/>
      <c r="AK27" s="172"/>
      <c r="AL27" s="173"/>
      <c r="AM27" s="188">
        <v>0</v>
      </c>
      <c r="AN27" s="189"/>
      <c r="AO27" s="190"/>
      <c r="AP27" s="171">
        <v>0</v>
      </c>
      <c r="AQ27" s="172"/>
      <c r="AR27" s="172"/>
      <c r="AS27" s="173"/>
      <c r="AT27" s="171">
        <v>5599320</v>
      </c>
      <c r="AU27" s="172"/>
      <c r="AV27" s="173"/>
      <c r="AW27" s="171">
        <v>1636973</v>
      </c>
      <c r="AX27" s="172"/>
      <c r="AY27" s="172"/>
      <c r="AZ27" s="173"/>
      <c r="BA27" s="119">
        <v>26624333</v>
      </c>
      <c r="BB27" s="120"/>
      <c r="BC27" s="129"/>
    </row>
    <row r="28" spans="1:55" customFormat="1" ht="20.100000000000001" customHeight="1" x14ac:dyDescent="0.15">
      <c r="A28" s="12"/>
      <c r="B28" s="13" t="s">
        <v>13</v>
      </c>
      <c r="C28" s="14"/>
      <c r="D28" s="116" t="s">
        <v>114</v>
      </c>
      <c r="E28" s="117"/>
      <c r="F28" s="118"/>
      <c r="G28" s="195">
        <v>3511680</v>
      </c>
      <c r="H28" s="196"/>
      <c r="I28" s="196"/>
      <c r="J28" s="197"/>
      <c r="K28" s="171">
        <v>8641670</v>
      </c>
      <c r="L28" s="172"/>
      <c r="M28" s="173"/>
      <c r="N28" s="195">
        <v>2076900</v>
      </c>
      <c r="O28" s="196"/>
      <c r="P28" s="196"/>
      <c r="Q28" s="197"/>
      <c r="R28" s="171">
        <v>1577960</v>
      </c>
      <c r="S28" s="172"/>
      <c r="T28" s="173"/>
      <c r="U28" s="195">
        <v>1745200</v>
      </c>
      <c r="V28" s="196"/>
      <c r="W28" s="196"/>
      <c r="X28" s="197"/>
      <c r="Y28" s="188">
        <v>270</v>
      </c>
      <c r="Z28" s="189"/>
      <c r="AA28" s="190"/>
      <c r="AB28" s="171">
        <v>960</v>
      </c>
      <c r="AC28" s="172"/>
      <c r="AD28" s="173"/>
      <c r="AE28" s="188">
        <v>0</v>
      </c>
      <c r="AF28" s="189"/>
      <c r="AG28" s="189"/>
      <c r="AH28" s="190"/>
      <c r="AI28" s="171">
        <v>1206</v>
      </c>
      <c r="AJ28" s="172"/>
      <c r="AK28" s="172"/>
      <c r="AL28" s="173"/>
      <c r="AM28" s="188">
        <v>0</v>
      </c>
      <c r="AN28" s="189"/>
      <c r="AO28" s="190"/>
      <c r="AP28" s="171">
        <v>1410</v>
      </c>
      <c r="AQ28" s="172"/>
      <c r="AR28" s="172"/>
      <c r="AS28" s="173"/>
      <c r="AT28" s="171">
        <v>6388030</v>
      </c>
      <c r="AU28" s="172"/>
      <c r="AV28" s="173"/>
      <c r="AW28" s="171">
        <v>1799360</v>
      </c>
      <c r="AX28" s="172"/>
      <c r="AY28" s="172"/>
      <c r="AZ28" s="173"/>
      <c r="BA28" s="119">
        <v>25744646</v>
      </c>
      <c r="BB28" s="120"/>
      <c r="BC28" s="129"/>
    </row>
    <row r="29" spans="1:55" customFormat="1" ht="20.100000000000001" customHeight="1" x14ac:dyDescent="0.15">
      <c r="A29" s="12"/>
      <c r="B29" s="13" t="s">
        <v>14</v>
      </c>
      <c r="C29" s="14"/>
      <c r="D29" s="116" t="s">
        <v>114</v>
      </c>
      <c r="E29" s="117"/>
      <c r="F29" s="118"/>
      <c r="G29" s="195">
        <v>3706030</v>
      </c>
      <c r="H29" s="196"/>
      <c r="I29" s="196"/>
      <c r="J29" s="197"/>
      <c r="K29" s="185">
        <v>8952760</v>
      </c>
      <c r="L29" s="186"/>
      <c r="M29" s="187"/>
      <c r="N29" s="195">
        <v>2636990</v>
      </c>
      <c r="O29" s="196"/>
      <c r="P29" s="196"/>
      <c r="Q29" s="197"/>
      <c r="R29" s="185">
        <v>1693680</v>
      </c>
      <c r="S29" s="186"/>
      <c r="T29" s="187"/>
      <c r="U29" s="195">
        <v>1771030</v>
      </c>
      <c r="V29" s="196"/>
      <c r="W29" s="196"/>
      <c r="X29" s="197"/>
      <c r="Y29" s="119">
        <v>3340</v>
      </c>
      <c r="Z29" s="120"/>
      <c r="AA29" s="121"/>
      <c r="AB29" s="185">
        <v>3740</v>
      </c>
      <c r="AC29" s="186"/>
      <c r="AD29" s="187"/>
      <c r="AE29" s="119">
        <v>0</v>
      </c>
      <c r="AF29" s="120"/>
      <c r="AG29" s="120"/>
      <c r="AH29" s="121"/>
      <c r="AI29" s="185">
        <v>3453</v>
      </c>
      <c r="AJ29" s="186"/>
      <c r="AK29" s="186"/>
      <c r="AL29" s="187"/>
      <c r="AM29" s="119">
        <v>0</v>
      </c>
      <c r="AN29" s="120"/>
      <c r="AO29" s="121"/>
      <c r="AP29" s="185">
        <v>5861</v>
      </c>
      <c r="AQ29" s="186"/>
      <c r="AR29" s="186"/>
      <c r="AS29" s="187"/>
      <c r="AT29" s="185">
        <v>6514610</v>
      </c>
      <c r="AU29" s="186"/>
      <c r="AV29" s="187"/>
      <c r="AW29" s="185">
        <v>1789501</v>
      </c>
      <c r="AX29" s="186"/>
      <c r="AY29" s="186"/>
      <c r="AZ29" s="187"/>
      <c r="BA29" s="119">
        <v>27080995</v>
      </c>
      <c r="BB29" s="120"/>
      <c r="BC29" s="129"/>
    </row>
    <row r="30" spans="1:55" customFormat="1" ht="20.100000000000001" customHeight="1" x14ac:dyDescent="0.15">
      <c r="A30" s="12"/>
      <c r="B30" s="13" t="s">
        <v>15</v>
      </c>
      <c r="C30" s="14"/>
      <c r="D30" s="116" t="s">
        <v>114</v>
      </c>
      <c r="E30" s="117"/>
      <c r="F30" s="118"/>
      <c r="G30" s="195">
        <v>3547280</v>
      </c>
      <c r="H30" s="196"/>
      <c r="I30" s="196"/>
      <c r="J30" s="197"/>
      <c r="K30" s="171">
        <v>9464530</v>
      </c>
      <c r="L30" s="172"/>
      <c r="M30" s="173"/>
      <c r="N30" s="195">
        <v>3113860</v>
      </c>
      <c r="O30" s="196"/>
      <c r="P30" s="196"/>
      <c r="Q30" s="197"/>
      <c r="R30" s="171">
        <v>1614230</v>
      </c>
      <c r="S30" s="172"/>
      <c r="T30" s="173"/>
      <c r="U30" s="195">
        <v>1781090</v>
      </c>
      <c r="V30" s="196"/>
      <c r="W30" s="196"/>
      <c r="X30" s="197"/>
      <c r="Y30" s="188">
        <v>3010</v>
      </c>
      <c r="Z30" s="189"/>
      <c r="AA30" s="190"/>
      <c r="AB30" s="171">
        <v>5830</v>
      </c>
      <c r="AC30" s="172"/>
      <c r="AD30" s="173"/>
      <c r="AE30" s="188">
        <v>0</v>
      </c>
      <c r="AF30" s="189"/>
      <c r="AG30" s="189"/>
      <c r="AH30" s="190"/>
      <c r="AI30" s="171">
        <v>8571</v>
      </c>
      <c r="AJ30" s="172"/>
      <c r="AK30" s="172"/>
      <c r="AL30" s="173"/>
      <c r="AM30" s="188">
        <v>0</v>
      </c>
      <c r="AN30" s="189"/>
      <c r="AO30" s="190"/>
      <c r="AP30" s="171">
        <v>1505</v>
      </c>
      <c r="AQ30" s="172"/>
      <c r="AR30" s="172"/>
      <c r="AS30" s="173"/>
      <c r="AT30" s="171">
        <v>5624540</v>
      </c>
      <c r="AU30" s="172"/>
      <c r="AV30" s="173"/>
      <c r="AW30" s="171">
        <v>1618905</v>
      </c>
      <c r="AX30" s="172"/>
      <c r="AY30" s="172"/>
      <c r="AZ30" s="173"/>
      <c r="BA30" s="119">
        <v>26783351</v>
      </c>
      <c r="BB30" s="120"/>
      <c r="BC30" s="129"/>
    </row>
    <row r="31" spans="1:55" customFormat="1" ht="20.100000000000001" customHeight="1" x14ac:dyDescent="0.15">
      <c r="A31" s="12"/>
      <c r="B31" s="13" t="s">
        <v>16</v>
      </c>
      <c r="C31" s="14"/>
      <c r="D31" s="116" t="s">
        <v>114</v>
      </c>
      <c r="E31" s="117"/>
      <c r="F31" s="118"/>
      <c r="G31" s="195">
        <v>3419610</v>
      </c>
      <c r="H31" s="196"/>
      <c r="I31" s="196"/>
      <c r="J31" s="197"/>
      <c r="K31" s="171">
        <v>8739210</v>
      </c>
      <c r="L31" s="172"/>
      <c r="M31" s="173"/>
      <c r="N31" s="195">
        <v>2838710</v>
      </c>
      <c r="O31" s="196"/>
      <c r="P31" s="196"/>
      <c r="Q31" s="197"/>
      <c r="R31" s="171">
        <v>1552720</v>
      </c>
      <c r="S31" s="172"/>
      <c r="T31" s="173"/>
      <c r="U31" s="195">
        <v>1243750</v>
      </c>
      <c r="V31" s="196"/>
      <c r="W31" s="196"/>
      <c r="X31" s="197"/>
      <c r="Y31" s="188">
        <v>0</v>
      </c>
      <c r="Z31" s="189"/>
      <c r="AA31" s="190"/>
      <c r="AB31" s="171">
        <v>0</v>
      </c>
      <c r="AC31" s="172"/>
      <c r="AD31" s="173"/>
      <c r="AE31" s="188">
        <v>0</v>
      </c>
      <c r="AF31" s="189"/>
      <c r="AG31" s="189"/>
      <c r="AH31" s="190"/>
      <c r="AI31" s="171">
        <v>0</v>
      </c>
      <c r="AJ31" s="172"/>
      <c r="AK31" s="172"/>
      <c r="AL31" s="173"/>
      <c r="AM31" s="188">
        <v>0</v>
      </c>
      <c r="AN31" s="189"/>
      <c r="AO31" s="190"/>
      <c r="AP31" s="171">
        <v>0</v>
      </c>
      <c r="AQ31" s="172"/>
      <c r="AR31" s="172"/>
      <c r="AS31" s="173"/>
      <c r="AT31" s="171">
        <v>4918500</v>
      </c>
      <c r="AU31" s="172"/>
      <c r="AV31" s="173"/>
      <c r="AW31" s="171">
        <v>1413995</v>
      </c>
      <c r="AX31" s="172"/>
      <c r="AY31" s="172"/>
      <c r="AZ31" s="173"/>
      <c r="BA31" s="119">
        <v>24126495</v>
      </c>
      <c r="BB31" s="120"/>
      <c r="BC31" s="129"/>
    </row>
    <row r="32" spans="1:55" customFormat="1" ht="20.100000000000001" customHeight="1" thickBot="1" x14ac:dyDescent="0.2">
      <c r="A32" s="15"/>
      <c r="B32" s="16" t="s">
        <v>17</v>
      </c>
      <c r="C32" s="17"/>
      <c r="D32" s="210" t="s">
        <v>113</v>
      </c>
      <c r="E32" s="211"/>
      <c r="F32" s="212"/>
      <c r="G32" s="198">
        <v>3385820</v>
      </c>
      <c r="H32" s="199"/>
      <c r="I32" s="199"/>
      <c r="J32" s="200"/>
      <c r="K32" s="166">
        <v>9244270</v>
      </c>
      <c r="L32" s="167"/>
      <c r="M32" s="168"/>
      <c r="N32" s="198">
        <v>3117400</v>
      </c>
      <c r="O32" s="199"/>
      <c r="P32" s="199"/>
      <c r="Q32" s="200"/>
      <c r="R32" s="166">
        <v>2039270</v>
      </c>
      <c r="S32" s="167"/>
      <c r="T32" s="168"/>
      <c r="U32" s="198">
        <v>1749780</v>
      </c>
      <c r="V32" s="199"/>
      <c r="W32" s="199"/>
      <c r="X32" s="200"/>
      <c r="Y32" s="182">
        <v>0</v>
      </c>
      <c r="Z32" s="183"/>
      <c r="AA32" s="184"/>
      <c r="AB32" s="166">
        <v>0</v>
      </c>
      <c r="AC32" s="167"/>
      <c r="AD32" s="168"/>
      <c r="AE32" s="182">
        <v>0</v>
      </c>
      <c r="AF32" s="183"/>
      <c r="AG32" s="183"/>
      <c r="AH32" s="184"/>
      <c r="AI32" s="166">
        <v>0</v>
      </c>
      <c r="AJ32" s="167"/>
      <c r="AK32" s="167"/>
      <c r="AL32" s="168"/>
      <c r="AM32" s="182">
        <v>0</v>
      </c>
      <c r="AN32" s="183"/>
      <c r="AO32" s="184"/>
      <c r="AP32" s="166">
        <v>0</v>
      </c>
      <c r="AQ32" s="167"/>
      <c r="AR32" s="167"/>
      <c r="AS32" s="168"/>
      <c r="AT32" s="166">
        <v>5404600</v>
      </c>
      <c r="AU32" s="167"/>
      <c r="AV32" s="168"/>
      <c r="AW32" s="166">
        <v>1305924</v>
      </c>
      <c r="AX32" s="167"/>
      <c r="AY32" s="167"/>
      <c r="AZ32" s="168"/>
      <c r="BA32" s="163">
        <v>26247064</v>
      </c>
      <c r="BB32" s="164"/>
      <c r="BC32" s="165"/>
    </row>
    <row r="33" spans="1:93" ht="15.75" customHeight="1" x14ac:dyDescent="0.15">
      <c r="A33" s="18" t="s">
        <v>116</v>
      </c>
      <c r="B33" s="19"/>
      <c r="C33" s="20"/>
      <c r="D33" s="21"/>
      <c r="E33" s="22"/>
      <c r="F33" s="22"/>
      <c r="G33" s="21"/>
      <c r="H33" s="22"/>
      <c r="I33" s="22"/>
      <c r="J33" s="22"/>
      <c r="K33" s="21"/>
      <c r="L33" s="22"/>
      <c r="M33" s="22"/>
      <c r="N33" s="22"/>
      <c r="O33" s="22"/>
      <c r="P33" s="22"/>
      <c r="Q33" s="22"/>
      <c r="R33" s="22"/>
      <c r="S33" s="22"/>
      <c r="T33" s="22"/>
      <c r="U33" s="22"/>
      <c r="V33" s="22"/>
      <c r="W33" s="22"/>
      <c r="X33" s="22"/>
      <c r="Y33" s="22"/>
      <c r="Z33" s="22"/>
      <c r="AA33" s="22"/>
      <c r="AB33" s="22"/>
      <c r="AC33" s="22"/>
      <c r="AD33" s="22"/>
      <c r="AE33" s="22"/>
      <c r="AF33" s="22"/>
      <c r="AG33" s="22"/>
      <c r="AH33" s="23"/>
      <c r="AI33" s="22"/>
      <c r="AJ33" s="22"/>
      <c r="AK33" s="23"/>
      <c r="AL33" s="23"/>
      <c r="AM33" s="22"/>
      <c r="AN33" s="22"/>
      <c r="AO33" s="23"/>
      <c r="AP33" s="22"/>
      <c r="AQ33" s="22"/>
      <c r="AR33" s="22"/>
      <c r="AS33" s="22"/>
      <c r="AT33" s="22"/>
      <c r="AU33" s="22"/>
      <c r="AV33" s="22"/>
      <c r="AW33" s="22"/>
      <c r="AX33" s="22"/>
      <c r="AY33" s="24"/>
      <c r="AZ33" s="24"/>
      <c r="BA33" s="22"/>
      <c r="BB33" s="22"/>
      <c r="BC33" s="24"/>
      <c r="BD33" s="22"/>
      <c r="BE33" s="22"/>
      <c r="BF33" s="22"/>
      <c r="BG33" s="22"/>
      <c r="BH33" s="22"/>
      <c r="BI33" s="22"/>
      <c r="BJ33" s="22"/>
      <c r="BK33" s="22"/>
      <c r="BL33" s="23"/>
      <c r="BM33" s="23"/>
      <c r="BN33" s="23"/>
      <c r="BO33" s="22"/>
      <c r="BP33" s="22"/>
      <c r="BQ33" s="22"/>
      <c r="BR33" s="22"/>
      <c r="BS33" s="22"/>
      <c r="BT33" s="22"/>
      <c r="BU33" s="22"/>
      <c r="BV33" s="22"/>
      <c r="BW33" s="24"/>
      <c r="BX33" s="24"/>
      <c r="BY33" s="24"/>
      <c r="BZ33" s="24"/>
      <c r="CA33" s="24"/>
      <c r="CB33" s="24"/>
      <c r="CC33" s="24"/>
      <c r="CD33" s="24"/>
      <c r="CE33" s="24"/>
      <c r="CF33" s="24"/>
      <c r="CG33" s="24"/>
      <c r="CH33" s="24"/>
      <c r="CI33" s="24"/>
      <c r="CJ33" s="24"/>
      <c r="CK33" s="24"/>
      <c r="CL33" s="24"/>
      <c r="CM33" s="22"/>
      <c r="CN33" s="22"/>
      <c r="CO33" s="22"/>
    </row>
    <row r="34" spans="1:93" ht="15.75" customHeight="1" x14ac:dyDescent="0.15">
      <c r="A34" s="18" t="s">
        <v>117</v>
      </c>
    </row>
    <row r="35" spans="1:93" ht="15.75" customHeight="1" x14ac:dyDescent="0.15">
      <c r="A35" s="18"/>
    </row>
    <row r="36" spans="1:93" ht="15.75" customHeight="1" x14ac:dyDescent="0.15">
      <c r="A36" s="18"/>
    </row>
    <row r="37" spans="1:93" ht="15.75" customHeight="1" x14ac:dyDescent="0.15">
      <c r="A37" s="18"/>
    </row>
    <row r="38" spans="1:93" ht="15.75" customHeight="1" x14ac:dyDescent="0.15">
      <c r="A38" s="18"/>
    </row>
    <row r="39" spans="1:93" ht="15.75" customHeight="1" x14ac:dyDescent="0.15">
      <c r="A39" s="18"/>
    </row>
    <row r="41" spans="1:93" ht="23.25" customHeight="1" thickBot="1" x14ac:dyDescent="0.2">
      <c r="A41" s="75" t="s">
        <v>160</v>
      </c>
      <c r="B41" s="5"/>
      <c r="C41" s="5"/>
      <c r="BC41" s="6" t="s">
        <v>30</v>
      </c>
    </row>
    <row r="42" spans="1:93" customFormat="1" ht="30.75" customHeight="1" x14ac:dyDescent="0.15">
      <c r="A42" s="222" t="s">
        <v>161</v>
      </c>
      <c r="B42" s="223"/>
      <c r="C42" s="224"/>
      <c r="D42" s="143" t="s">
        <v>18</v>
      </c>
      <c r="E42" s="144"/>
      <c r="F42" s="144"/>
      <c r="G42" s="145"/>
      <c r="H42" s="143" t="s">
        <v>19</v>
      </c>
      <c r="I42" s="144"/>
      <c r="J42" s="144"/>
      <c r="K42" s="145"/>
      <c r="L42" s="143" t="s">
        <v>20</v>
      </c>
      <c r="M42" s="144"/>
      <c r="N42" s="144"/>
      <c r="O42" s="145"/>
      <c r="P42" s="143" t="s">
        <v>21</v>
      </c>
      <c r="Q42" s="144"/>
      <c r="R42" s="144"/>
      <c r="S42" s="145"/>
      <c r="T42" s="143" t="s">
        <v>22</v>
      </c>
      <c r="U42" s="144"/>
      <c r="V42" s="144"/>
      <c r="W42" s="145"/>
      <c r="X42" s="143" t="s">
        <v>23</v>
      </c>
      <c r="Y42" s="144"/>
      <c r="Z42" s="144"/>
      <c r="AA42" s="145"/>
      <c r="AB42" s="143" t="s">
        <v>24</v>
      </c>
      <c r="AC42" s="144"/>
      <c r="AD42" s="144"/>
      <c r="AE42" s="145"/>
      <c r="AF42" s="143" t="s">
        <v>25</v>
      </c>
      <c r="AG42" s="144"/>
      <c r="AH42" s="144"/>
      <c r="AI42" s="144"/>
      <c r="AJ42" s="143" t="s">
        <v>26</v>
      </c>
      <c r="AK42" s="144"/>
      <c r="AL42" s="144"/>
      <c r="AM42" s="144"/>
      <c r="AN42" s="143" t="s">
        <v>28</v>
      </c>
      <c r="AO42" s="144"/>
      <c r="AP42" s="144"/>
      <c r="AQ42" s="144"/>
      <c r="AR42" s="143" t="s">
        <v>27</v>
      </c>
      <c r="AS42" s="144"/>
      <c r="AT42" s="144"/>
      <c r="AU42" s="144"/>
      <c r="AV42" s="143" t="s">
        <v>29</v>
      </c>
      <c r="AW42" s="144"/>
      <c r="AX42" s="144"/>
      <c r="AY42" s="144"/>
      <c r="AZ42" s="143" t="s">
        <v>71</v>
      </c>
      <c r="BA42" s="144"/>
      <c r="BB42" s="144"/>
      <c r="BC42" s="169"/>
    </row>
    <row r="43" spans="1:93" customFormat="1" ht="20.100000000000001" customHeight="1" x14ac:dyDescent="0.15">
      <c r="A43" s="234" t="s">
        <v>102</v>
      </c>
      <c r="B43" s="235"/>
      <c r="C43" s="236"/>
      <c r="D43" s="149">
        <v>24018896</v>
      </c>
      <c r="E43" s="150"/>
      <c r="F43" s="150"/>
      <c r="G43" s="162"/>
      <c r="H43" s="149">
        <v>25661782</v>
      </c>
      <c r="I43" s="150"/>
      <c r="J43" s="150"/>
      <c r="K43" s="162"/>
      <c r="L43" s="149">
        <v>26424648</v>
      </c>
      <c r="M43" s="150"/>
      <c r="N43" s="150"/>
      <c r="O43" s="162"/>
      <c r="P43" s="149">
        <v>28082657</v>
      </c>
      <c r="Q43" s="150"/>
      <c r="R43" s="150"/>
      <c r="S43" s="162"/>
      <c r="T43" s="149">
        <v>26115580</v>
      </c>
      <c r="U43" s="150"/>
      <c r="V43" s="150"/>
      <c r="W43" s="162"/>
      <c r="X43" s="159">
        <v>25765300</v>
      </c>
      <c r="Y43" s="160"/>
      <c r="Z43" s="160"/>
      <c r="AA43" s="161"/>
      <c r="AB43" s="159">
        <v>25655193</v>
      </c>
      <c r="AC43" s="160"/>
      <c r="AD43" s="160"/>
      <c r="AE43" s="161"/>
      <c r="AF43" s="159">
        <v>24223046</v>
      </c>
      <c r="AG43" s="160"/>
      <c r="AH43" s="160"/>
      <c r="AI43" s="160"/>
      <c r="AJ43" s="159">
        <v>25074825</v>
      </c>
      <c r="AK43" s="160"/>
      <c r="AL43" s="160"/>
      <c r="AM43" s="160"/>
      <c r="AN43" s="159">
        <v>23715320</v>
      </c>
      <c r="AO43" s="160"/>
      <c r="AP43" s="160"/>
      <c r="AQ43" s="160"/>
      <c r="AR43" s="159">
        <v>21842848</v>
      </c>
      <c r="AS43" s="160"/>
      <c r="AT43" s="160"/>
      <c r="AU43" s="160"/>
      <c r="AV43" s="159">
        <v>23988573</v>
      </c>
      <c r="AW43" s="160"/>
      <c r="AX43" s="160"/>
      <c r="AY43" s="160"/>
      <c r="AZ43" s="159">
        <v>300568668</v>
      </c>
      <c r="BA43" s="160"/>
      <c r="BB43" s="160"/>
      <c r="BC43" s="170"/>
    </row>
    <row r="44" spans="1:93" customFormat="1" ht="20.100000000000001" customHeight="1" x14ac:dyDescent="0.15">
      <c r="A44" s="207" t="s">
        <v>103</v>
      </c>
      <c r="B44" s="208"/>
      <c r="C44" s="209"/>
      <c r="D44" s="149">
        <v>25334441</v>
      </c>
      <c r="E44" s="150"/>
      <c r="F44" s="150"/>
      <c r="G44" s="162"/>
      <c r="H44" s="149">
        <v>26660338</v>
      </c>
      <c r="I44" s="150"/>
      <c r="J44" s="150"/>
      <c r="K44" s="162"/>
      <c r="L44" s="149">
        <v>26475722</v>
      </c>
      <c r="M44" s="150"/>
      <c r="N44" s="150"/>
      <c r="O44" s="162"/>
      <c r="P44" s="149">
        <v>29109853</v>
      </c>
      <c r="Q44" s="150"/>
      <c r="R44" s="150"/>
      <c r="S44" s="162"/>
      <c r="T44" s="149">
        <v>29651200</v>
      </c>
      <c r="U44" s="150"/>
      <c r="V44" s="150"/>
      <c r="W44" s="162"/>
      <c r="X44" s="149">
        <v>27981301</v>
      </c>
      <c r="Y44" s="150"/>
      <c r="Z44" s="150"/>
      <c r="AA44" s="162"/>
      <c r="AB44" s="149">
        <v>27780437</v>
      </c>
      <c r="AC44" s="150"/>
      <c r="AD44" s="150"/>
      <c r="AE44" s="162"/>
      <c r="AF44" s="149">
        <v>26180542</v>
      </c>
      <c r="AG44" s="150"/>
      <c r="AH44" s="150"/>
      <c r="AI44" s="150"/>
      <c r="AJ44" s="149">
        <v>27103485</v>
      </c>
      <c r="AK44" s="150"/>
      <c r="AL44" s="150"/>
      <c r="AM44" s="150"/>
      <c r="AN44" s="149">
        <v>25765383</v>
      </c>
      <c r="AO44" s="150"/>
      <c r="AP44" s="150"/>
      <c r="AQ44" s="150"/>
      <c r="AR44" s="149">
        <v>24416207</v>
      </c>
      <c r="AS44" s="150"/>
      <c r="AT44" s="150"/>
      <c r="AU44" s="150"/>
      <c r="AV44" s="149">
        <v>25573856</v>
      </c>
      <c r="AW44" s="150"/>
      <c r="AX44" s="150"/>
      <c r="AY44" s="150"/>
      <c r="AZ44" s="149">
        <v>322032765</v>
      </c>
      <c r="BA44" s="150"/>
      <c r="BB44" s="150"/>
      <c r="BC44" s="151"/>
    </row>
    <row r="45" spans="1:93" customFormat="1" ht="20.100000000000001" customHeight="1" x14ac:dyDescent="0.15">
      <c r="A45" s="207" t="s">
        <v>97</v>
      </c>
      <c r="B45" s="208"/>
      <c r="C45" s="209"/>
      <c r="D45" s="149">
        <v>26008771</v>
      </c>
      <c r="E45" s="150"/>
      <c r="F45" s="150"/>
      <c r="G45" s="162"/>
      <c r="H45" s="149">
        <v>27383592</v>
      </c>
      <c r="I45" s="150"/>
      <c r="J45" s="150"/>
      <c r="K45" s="162"/>
      <c r="L45" s="149">
        <v>27122974</v>
      </c>
      <c r="M45" s="150"/>
      <c r="N45" s="150"/>
      <c r="O45" s="162"/>
      <c r="P45" s="149">
        <v>29820669</v>
      </c>
      <c r="Q45" s="150"/>
      <c r="R45" s="150"/>
      <c r="S45" s="162"/>
      <c r="T45" s="149">
        <v>28862620</v>
      </c>
      <c r="U45" s="150"/>
      <c r="V45" s="150"/>
      <c r="W45" s="162"/>
      <c r="X45" s="149">
        <v>27704846</v>
      </c>
      <c r="Y45" s="150"/>
      <c r="Z45" s="150"/>
      <c r="AA45" s="162"/>
      <c r="AB45" s="149">
        <v>27572816</v>
      </c>
      <c r="AC45" s="150"/>
      <c r="AD45" s="150"/>
      <c r="AE45" s="162"/>
      <c r="AF45" s="149">
        <v>26377303</v>
      </c>
      <c r="AG45" s="150"/>
      <c r="AH45" s="150"/>
      <c r="AI45" s="150"/>
      <c r="AJ45" s="149">
        <v>27327040</v>
      </c>
      <c r="AK45" s="150"/>
      <c r="AL45" s="150"/>
      <c r="AM45" s="150"/>
      <c r="AN45" s="149">
        <v>26648225</v>
      </c>
      <c r="AO45" s="150"/>
      <c r="AP45" s="150"/>
      <c r="AQ45" s="150"/>
      <c r="AR45" s="149">
        <v>24026180</v>
      </c>
      <c r="AS45" s="150"/>
      <c r="AT45" s="150"/>
      <c r="AU45" s="150"/>
      <c r="AV45" s="149">
        <v>26488352</v>
      </c>
      <c r="AW45" s="150"/>
      <c r="AX45" s="150"/>
      <c r="AY45" s="150"/>
      <c r="AZ45" s="149">
        <v>325343388</v>
      </c>
      <c r="BA45" s="150"/>
      <c r="BB45" s="150"/>
      <c r="BC45" s="151"/>
    </row>
    <row r="46" spans="1:93" customFormat="1" ht="20.100000000000001" customHeight="1" x14ac:dyDescent="0.15">
      <c r="A46" s="207" t="s">
        <v>108</v>
      </c>
      <c r="B46" s="208"/>
      <c r="C46" s="209"/>
      <c r="D46" s="149">
        <v>26561940</v>
      </c>
      <c r="E46" s="150"/>
      <c r="F46" s="150"/>
      <c r="G46" s="162"/>
      <c r="H46" s="149">
        <v>27466112</v>
      </c>
      <c r="I46" s="150"/>
      <c r="J46" s="150"/>
      <c r="K46" s="162"/>
      <c r="L46" s="149">
        <v>27644640</v>
      </c>
      <c r="M46" s="150"/>
      <c r="N46" s="150"/>
      <c r="O46" s="162"/>
      <c r="P46" s="149">
        <v>28964780</v>
      </c>
      <c r="Q46" s="150"/>
      <c r="R46" s="150"/>
      <c r="S46" s="162"/>
      <c r="T46" s="149">
        <v>28710389</v>
      </c>
      <c r="U46" s="150"/>
      <c r="V46" s="150"/>
      <c r="W46" s="162"/>
      <c r="X46" s="149">
        <v>27632352</v>
      </c>
      <c r="Y46" s="150"/>
      <c r="Z46" s="150"/>
      <c r="AA46" s="162"/>
      <c r="AB46" s="149">
        <v>27820675</v>
      </c>
      <c r="AC46" s="150"/>
      <c r="AD46" s="150"/>
      <c r="AE46" s="162"/>
      <c r="AF46" s="149">
        <v>27091247</v>
      </c>
      <c r="AG46" s="150"/>
      <c r="AH46" s="150"/>
      <c r="AI46" s="150"/>
      <c r="AJ46" s="149">
        <v>28138428</v>
      </c>
      <c r="AK46" s="150"/>
      <c r="AL46" s="150"/>
      <c r="AM46" s="150"/>
      <c r="AN46" s="149">
        <v>27116487</v>
      </c>
      <c r="AO46" s="150"/>
      <c r="AP46" s="150"/>
      <c r="AQ46" s="150"/>
      <c r="AR46" s="149">
        <v>24584049</v>
      </c>
      <c r="AS46" s="150"/>
      <c r="AT46" s="150"/>
      <c r="AU46" s="150"/>
      <c r="AV46" s="149">
        <v>27238049</v>
      </c>
      <c r="AW46" s="150"/>
      <c r="AX46" s="150"/>
      <c r="AY46" s="150"/>
      <c r="AZ46" s="149">
        <v>328969148</v>
      </c>
      <c r="BA46" s="150"/>
      <c r="BB46" s="150"/>
      <c r="BC46" s="151"/>
    </row>
    <row r="47" spans="1:93" customFormat="1" ht="20.100000000000001" customHeight="1" x14ac:dyDescent="0.15">
      <c r="A47" s="219" t="s">
        <v>99</v>
      </c>
      <c r="B47" s="220"/>
      <c r="C47" s="221"/>
      <c r="D47" s="177">
        <v>26060814</v>
      </c>
      <c r="E47" s="178"/>
      <c r="F47" s="178"/>
      <c r="G47" s="179"/>
      <c r="H47" s="177">
        <v>27477262</v>
      </c>
      <c r="I47" s="178"/>
      <c r="J47" s="178"/>
      <c r="K47" s="179"/>
      <c r="L47" s="177">
        <v>27275692</v>
      </c>
      <c r="M47" s="178"/>
      <c r="N47" s="178"/>
      <c r="O47" s="179"/>
      <c r="P47" s="177">
        <v>29020990</v>
      </c>
      <c r="Q47" s="178"/>
      <c r="R47" s="178"/>
      <c r="S47" s="179"/>
      <c r="T47" s="177">
        <v>28701001</v>
      </c>
      <c r="U47" s="178"/>
      <c r="V47" s="178"/>
      <c r="W47" s="179"/>
      <c r="X47" s="177">
        <v>27399111</v>
      </c>
      <c r="Y47" s="178"/>
      <c r="Z47" s="178"/>
      <c r="AA47" s="179"/>
      <c r="AB47" s="177">
        <v>27226459</v>
      </c>
      <c r="AC47" s="178"/>
      <c r="AD47" s="178"/>
      <c r="AE47" s="179"/>
      <c r="AF47" s="177">
        <v>26474378</v>
      </c>
      <c r="AG47" s="178"/>
      <c r="AH47" s="178"/>
      <c r="AI47" s="178"/>
      <c r="AJ47" s="177">
        <v>27560658</v>
      </c>
      <c r="AK47" s="178"/>
      <c r="AL47" s="178"/>
      <c r="AM47" s="178"/>
      <c r="AN47" s="177">
        <v>27114869</v>
      </c>
      <c r="AO47" s="178"/>
      <c r="AP47" s="178"/>
      <c r="AQ47" s="178"/>
      <c r="AR47" s="177">
        <v>24261546</v>
      </c>
      <c r="AS47" s="178"/>
      <c r="AT47" s="178"/>
      <c r="AU47" s="178"/>
      <c r="AV47" s="177">
        <v>26941545</v>
      </c>
      <c r="AW47" s="178"/>
      <c r="AX47" s="178"/>
      <c r="AY47" s="178"/>
      <c r="AZ47" s="177">
        <v>325514325</v>
      </c>
      <c r="BA47" s="178"/>
      <c r="BB47" s="178"/>
      <c r="BC47" s="180"/>
      <c r="BD47" s="3"/>
    </row>
    <row r="48" spans="1:93" s="3" customFormat="1" ht="20.100000000000001" customHeight="1" x14ac:dyDescent="0.15">
      <c r="A48" s="207" t="s">
        <v>104</v>
      </c>
      <c r="B48" s="208"/>
      <c r="C48" s="209"/>
      <c r="D48" s="174">
        <v>25840915</v>
      </c>
      <c r="E48" s="175"/>
      <c r="F48" s="175"/>
      <c r="G48" s="176"/>
      <c r="H48" s="174">
        <v>27025010</v>
      </c>
      <c r="I48" s="175"/>
      <c r="J48" s="175"/>
      <c r="K48" s="176"/>
      <c r="L48" s="174">
        <v>26301804</v>
      </c>
      <c r="M48" s="175"/>
      <c r="N48" s="175"/>
      <c r="O48" s="176"/>
      <c r="P48" s="174">
        <v>27991343</v>
      </c>
      <c r="Q48" s="175"/>
      <c r="R48" s="175"/>
      <c r="S48" s="176"/>
      <c r="T48" s="174">
        <v>27201218</v>
      </c>
      <c r="U48" s="175"/>
      <c r="V48" s="175"/>
      <c r="W48" s="176"/>
      <c r="X48" s="174">
        <v>26130782</v>
      </c>
      <c r="Y48" s="175"/>
      <c r="Z48" s="175"/>
      <c r="AA48" s="176"/>
      <c r="AB48" s="174">
        <v>26723140</v>
      </c>
      <c r="AC48" s="175"/>
      <c r="AD48" s="175"/>
      <c r="AE48" s="176"/>
      <c r="AF48" s="174">
        <v>26047666</v>
      </c>
      <c r="AG48" s="175"/>
      <c r="AH48" s="175"/>
      <c r="AI48" s="175"/>
      <c r="AJ48" s="174">
        <v>27169151</v>
      </c>
      <c r="AK48" s="175"/>
      <c r="AL48" s="175"/>
      <c r="AM48" s="175"/>
      <c r="AN48" s="174">
        <v>27131335</v>
      </c>
      <c r="AO48" s="175"/>
      <c r="AP48" s="175"/>
      <c r="AQ48" s="175"/>
      <c r="AR48" s="174">
        <v>24266066</v>
      </c>
      <c r="AS48" s="175"/>
      <c r="AT48" s="175"/>
      <c r="AU48" s="175"/>
      <c r="AV48" s="174">
        <v>26533648</v>
      </c>
      <c r="AW48" s="175"/>
      <c r="AX48" s="175"/>
      <c r="AY48" s="175"/>
      <c r="AZ48" s="174">
        <v>318155900</v>
      </c>
      <c r="BA48" s="175"/>
      <c r="BB48" s="175"/>
      <c r="BC48" s="181"/>
    </row>
    <row r="49" spans="1:55" s="3" customFormat="1" ht="20.100000000000001" customHeight="1" x14ac:dyDescent="0.15">
      <c r="A49" s="207" t="s">
        <v>105</v>
      </c>
      <c r="B49" s="208"/>
      <c r="C49" s="209"/>
      <c r="D49" s="174">
        <v>25886252</v>
      </c>
      <c r="E49" s="175"/>
      <c r="F49" s="175"/>
      <c r="G49" s="176"/>
      <c r="H49" s="174">
        <v>26843783</v>
      </c>
      <c r="I49" s="175"/>
      <c r="J49" s="175"/>
      <c r="K49" s="176"/>
      <c r="L49" s="174">
        <v>26340466</v>
      </c>
      <c r="M49" s="175"/>
      <c r="N49" s="175"/>
      <c r="O49" s="176"/>
      <c r="P49" s="174">
        <v>27844702</v>
      </c>
      <c r="Q49" s="175"/>
      <c r="R49" s="175"/>
      <c r="S49" s="176"/>
      <c r="T49" s="174">
        <v>27059065</v>
      </c>
      <c r="U49" s="175"/>
      <c r="V49" s="175"/>
      <c r="W49" s="176"/>
      <c r="X49" s="174">
        <v>25820261</v>
      </c>
      <c r="Y49" s="175"/>
      <c r="Z49" s="175"/>
      <c r="AA49" s="176"/>
      <c r="AB49" s="174">
        <v>26505735</v>
      </c>
      <c r="AC49" s="175"/>
      <c r="AD49" s="175"/>
      <c r="AE49" s="176"/>
      <c r="AF49" s="174">
        <v>25856215</v>
      </c>
      <c r="AG49" s="175"/>
      <c r="AH49" s="175"/>
      <c r="AI49" s="175"/>
      <c r="AJ49" s="174">
        <v>27159189</v>
      </c>
      <c r="AK49" s="175"/>
      <c r="AL49" s="175"/>
      <c r="AM49" s="175"/>
      <c r="AN49" s="174">
        <v>26598913</v>
      </c>
      <c r="AO49" s="175"/>
      <c r="AP49" s="175"/>
      <c r="AQ49" s="175"/>
      <c r="AR49" s="174">
        <v>24162649</v>
      </c>
      <c r="AS49" s="175"/>
      <c r="AT49" s="175"/>
      <c r="AU49" s="175"/>
      <c r="AV49" s="174">
        <v>26614745</v>
      </c>
      <c r="AW49" s="175"/>
      <c r="AX49" s="175"/>
      <c r="AY49" s="175"/>
      <c r="AZ49" s="174">
        <v>316691975</v>
      </c>
      <c r="BA49" s="175"/>
      <c r="BB49" s="175"/>
      <c r="BC49" s="181"/>
    </row>
    <row r="50" spans="1:55" s="3" customFormat="1" ht="20.100000000000001" customHeight="1" x14ac:dyDescent="0.15">
      <c r="A50" s="130" t="s">
        <v>106</v>
      </c>
      <c r="B50" s="131"/>
      <c r="C50" s="132"/>
      <c r="D50" s="174">
        <v>25820920</v>
      </c>
      <c r="E50" s="175"/>
      <c r="F50" s="175"/>
      <c r="G50" s="176"/>
      <c r="H50" s="174">
        <v>26989273</v>
      </c>
      <c r="I50" s="175"/>
      <c r="J50" s="175"/>
      <c r="K50" s="176"/>
      <c r="L50" s="174">
        <v>26336292</v>
      </c>
      <c r="M50" s="175"/>
      <c r="N50" s="175"/>
      <c r="O50" s="176"/>
      <c r="P50" s="174">
        <v>27775983</v>
      </c>
      <c r="Q50" s="175"/>
      <c r="R50" s="175"/>
      <c r="S50" s="176"/>
      <c r="T50" s="174">
        <v>26946722</v>
      </c>
      <c r="U50" s="175"/>
      <c r="V50" s="175"/>
      <c r="W50" s="176"/>
      <c r="X50" s="174">
        <v>25909316</v>
      </c>
      <c r="Y50" s="175"/>
      <c r="Z50" s="175"/>
      <c r="AA50" s="176"/>
      <c r="AB50" s="174">
        <v>26916028</v>
      </c>
      <c r="AC50" s="175"/>
      <c r="AD50" s="175"/>
      <c r="AE50" s="176"/>
      <c r="AF50" s="174">
        <v>25875500</v>
      </c>
      <c r="AG50" s="175"/>
      <c r="AH50" s="175"/>
      <c r="AI50" s="175"/>
      <c r="AJ50" s="174">
        <v>27131335</v>
      </c>
      <c r="AK50" s="175"/>
      <c r="AL50" s="175"/>
      <c r="AM50" s="175"/>
      <c r="AN50" s="174">
        <v>26816016</v>
      </c>
      <c r="AO50" s="175"/>
      <c r="AP50" s="175"/>
      <c r="AQ50" s="175"/>
      <c r="AR50" s="174">
        <v>25186600</v>
      </c>
      <c r="AS50" s="175"/>
      <c r="AT50" s="175"/>
      <c r="AU50" s="175"/>
      <c r="AV50" s="174">
        <v>26698053</v>
      </c>
      <c r="AW50" s="175"/>
      <c r="AX50" s="175"/>
      <c r="AY50" s="175"/>
      <c r="AZ50" s="174">
        <v>318402038</v>
      </c>
      <c r="BA50" s="175"/>
      <c r="BB50" s="175"/>
      <c r="BC50" s="181"/>
    </row>
    <row r="51" spans="1:55" s="3" customFormat="1" ht="20.100000000000001" customHeight="1" x14ac:dyDescent="0.15">
      <c r="A51" s="130" t="s">
        <v>107</v>
      </c>
      <c r="B51" s="131"/>
      <c r="C51" s="132"/>
      <c r="D51" s="174">
        <v>25940291</v>
      </c>
      <c r="E51" s="175"/>
      <c r="F51" s="175"/>
      <c r="G51" s="176"/>
      <c r="H51" s="174">
        <v>26995473</v>
      </c>
      <c r="I51" s="175"/>
      <c r="J51" s="175"/>
      <c r="K51" s="176"/>
      <c r="L51" s="174">
        <v>26450360</v>
      </c>
      <c r="M51" s="175"/>
      <c r="N51" s="175"/>
      <c r="O51" s="176"/>
      <c r="P51" s="174">
        <v>27531280</v>
      </c>
      <c r="Q51" s="175"/>
      <c r="R51" s="175"/>
      <c r="S51" s="176"/>
      <c r="T51" s="174">
        <v>26680044</v>
      </c>
      <c r="U51" s="175"/>
      <c r="V51" s="175"/>
      <c r="W51" s="176"/>
      <c r="X51" s="174">
        <v>26005727</v>
      </c>
      <c r="Y51" s="175"/>
      <c r="Z51" s="175"/>
      <c r="AA51" s="176"/>
      <c r="AB51" s="174">
        <v>27006589</v>
      </c>
      <c r="AC51" s="175"/>
      <c r="AD51" s="175"/>
      <c r="AE51" s="176"/>
      <c r="AF51" s="174">
        <v>26197770</v>
      </c>
      <c r="AG51" s="175"/>
      <c r="AH51" s="175"/>
      <c r="AI51" s="175"/>
      <c r="AJ51" s="174">
        <v>27432213</v>
      </c>
      <c r="AK51" s="175"/>
      <c r="AL51" s="175"/>
      <c r="AM51" s="175"/>
      <c r="AN51" s="174">
        <v>27123239</v>
      </c>
      <c r="AO51" s="175"/>
      <c r="AP51" s="175"/>
      <c r="AQ51" s="175"/>
      <c r="AR51" s="174">
        <v>24560720</v>
      </c>
      <c r="AS51" s="175"/>
      <c r="AT51" s="175"/>
      <c r="AU51" s="175"/>
      <c r="AV51" s="174">
        <v>27356340</v>
      </c>
      <c r="AW51" s="175"/>
      <c r="AX51" s="175"/>
      <c r="AY51" s="175"/>
      <c r="AZ51" s="174">
        <v>319280046</v>
      </c>
      <c r="BA51" s="175"/>
      <c r="BB51" s="175"/>
      <c r="BC51" s="181"/>
    </row>
    <row r="52" spans="1:55" s="3" customFormat="1" ht="20.100000000000001" customHeight="1" x14ac:dyDescent="0.15">
      <c r="A52" s="130" t="s">
        <v>111</v>
      </c>
      <c r="B52" s="131"/>
      <c r="C52" s="132"/>
      <c r="D52" s="174">
        <v>26784141</v>
      </c>
      <c r="E52" s="175"/>
      <c r="F52" s="175"/>
      <c r="G52" s="176"/>
      <c r="H52" s="174">
        <v>27742294</v>
      </c>
      <c r="I52" s="175"/>
      <c r="J52" s="175"/>
      <c r="K52" s="176"/>
      <c r="L52" s="174">
        <v>27072908</v>
      </c>
      <c r="M52" s="175"/>
      <c r="N52" s="175"/>
      <c r="O52" s="176"/>
      <c r="P52" s="174">
        <v>28748376</v>
      </c>
      <c r="Q52" s="175"/>
      <c r="R52" s="175"/>
      <c r="S52" s="176"/>
      <c r="T52" s="174">
        <v>27325397</v>
      </c>
      <c r="U52" s="175"/>
      <c r="V52" s="175"/>
      <c r="W52" s="176"/>
      <c r="X52" s="174">
        <v>26614155</v>
      </c>
      <c r="Y52" s="175"/>
      <c r="Z52" s="175"/>
      <c r="AA52" s="176"/>
      <c r="AB52" s="174">
        <v>27271116</v>
      </c>
      <c r="AC52" s="175"/>
      <c r="AD52" s="175"/>
      <c r="AE52" s="176"/>
      <c r="AF52" s="174">
        <v>26298141</v>
      </c>
      <c r="AG52" s="175"/>
      <c r="AH52" s="175"/>
      <c r="AI52" s="175"/>
      <c r="AJ52" s="174">
        <v>27545607</v>
      </c>
      <c r="AK52" s="175"/>
      <c r="AL52" s="175"/>
      <c r="AM52" s="175"/>
      <c r="AN52" s="174">
        <v>27232095</v>
      </c>
      <c r="AO52" s="175"/>
      <c r="AP52" s="175"/>
      <c r="AQ52" s="175"/>
      <c r="AR52" s="174">
        <v>24579010</v>
      </c>
      <c r="AS52" s="175"/>
      <c r="AT52" s="175"/>
      <c r="AU52" s="175"/>
      <c r="AV52" s="174">
        <v>26891189</v>
      </c>
      <c r="AW52" s="175"/>
      <c r="AX52" s="175"/>
      <c r="AY52" s="175"/>
      <c r="AZ52" s="174">
        <v>324104429</v>
      </c>
      <c r="BA52" s="175"/>
      <c r="BB52" s="175"/>
      <c r="BC52" s="181"/>
    </row>
    <row r="53" spans="1:55" s="3" customFormat="1" ht="20.100000000000001" customHeight="1" x14ac:dyDescent="0.15">
      <c r="A53" s="130" t="s">
        <v>125</v>
      </c>
      <c r="B53" s="131"/>
      <c r="C53" s="132"/>
      <c r="D53" s="174">
        <v>26277922</v>
      </c>
      <c r="E53" s="175"/>
      <c r="F53" s="175"/>
      <c r="G53" s="176"/>
      <c r="H53" s="174">
        <v>26822342</v>
      </c>
      <c r="I53" s="175"/>
      <c r="J53" s="175"/>
      <c r="K53" s="176"/>
      <c r="L53" s="174">
        <v>26427069</v>
      </c>
      <c r="M53" s="175"/>
      <c r="N53" s="175"/>
      <c r="O53" s="176"/>
      <c r="P53" s="174">
        <v>28500283</v>
      </c>
      <c r="Q53" s="175"/>
      <c r="R53" s="175"/>
      <c r="S53" s="176"/>
      <c r="T53" s="174">
        <v>27152376</v>
      </c>
      <c r="U53" s="175"/>
      <c r="V53" s="175"/>
      <c r="W53" s="176"/>
      <c r="X53" s="174">
        <v>26072521</v>
      </c>
      <c r="Y53" s="175"/>
      <c r="Z53" s="175"/>
      <c r="AA53" s="176"/>
      <c r="AB53" s="174">
        <v>27235657</v>
      </c>
      <c r="AC53" s="175"/>
      <c r="AD53" s="175"/>
      <c r="AE53" s="176"/>
      <c r="AF53" s="174">
        <v>26392164</v>
      </c>
      <c r="AG53" s="175"/>
      <c r="AH53" s="175"/>
      <c r="AI53" s="175"/>
      <c r="AJ53" s="174">
        <v>27526421</v>
      </c>
      <c r="AK53" s="175"/>
      <c r="AL53" s="175"/>
      <c r="AM53" s="175"/>
      <c r="AN53" s="174">
        <v>27431194</v>
      </c>
      <c r="AO53" s="175"/>
      <c r="AP53" s="175"/>
      <c r="AQ53" s="175"/>
      <c r="AR53" s="174">
        <v>24593149</v>
      </c>
      <c r="AS53" s="175"/>
      <c r="AT53" s="175"/>
      <c r="AU53" s="175"/>
      <c r="AV53" s="174">
        <v>26881870</v>
      </c>
      <c r="AW53" s="175"/>
      <c r="AX53" s="175"/>
      <c r="AY53" s="175"/>
      <c r="AZ53" s="174">
        <v>321312968</v>
      </c>
      <c r="BA53" s="175"/>
      <c r="BB53" s="175"/>
      <c r="BC53" s="181"/>
    </row>
    <row r="54" spans="1:55" s="25" customFormat="1" ht="20.100000000000001" customHeight="1" x14ac:dyDescent="0.15">
      <c r="A54" s="130" t="s">
        <v>134</v>
      </c>
      <c r="B54" s="131"/>
      <c r="C54" s="132"/>
      <c r="D54" s="113">
        <v>25802026</v>
      </c>
      <c r="E54" s="114"/>
      <c r="F54" s="114"/>
      <c r="G54" s="133"/>
      <c r="H54" s="113">
        <v>26857639</v>
      </c>
      <c r="I54" s="114"/>
      <c r="J54" s="114"/>
      <c r="K54" s="133"/>
      <c r="L54" s="113">
        <v>26132384</v>
      </c>
      <c r="M54" s="114"/>
      <c r="N54" s="114"/>
      <c r="O54" s="133"/>
      <c r="P54" s="113">
        <v>26905809</v>
      </c>
      <c r="Q54" s="114"/>
      <c r="R54" s="114"/>
      <c r="S54" s="133"/>
      <c r="T54" s="113">
        <v>26995702</v>
      </c>
      <c r="U54" s="114"/>
      <c r="V54" s="114"/>
      <c r="W54" s="133"/>
      <c r="X54" s="113">
        <v>25986634</v>
      </c>
      <c r="Y54" s="114"/>
      <c r="Z54" s="114"/>
      <c r="AA54" s="133"/>
      <c r="AB54" s="113">
        <v>26694451</v>
      </c>
      <c r="AC54" s="114"/>
      <c r="AD54" s="114"/>
      <c r="AE54" s="133"/>
      <c r="AF54" s="113">
        <v>25962084</v>
      </c>
      <c r="AG54" s="114"/>
      <c r="AH54" s="114"/>
      <c r="AI54" s="114"/>
      <c r="AJ54" s="113">
        <v>27133574</v>
      </c>
      <c r="AK54" s="114"/>
      <c r="AL54" s="114"/>
      <c r="AM54" s="114"/>
      <c r="AN54" s="113">
        <v>26836625</v>
      </c>
      <c r="AO54" s="114"/>
      <c r="AP54" s="114"/>
      <c r="AQ54" s="114"/>
      <c r="AR54" s="113">
        <v>25461040</v>
      </c>
      <c r="AS54" s="114"/>
      <c r="AT54" s="114"/>
      <c r="AU54" s="114"/>
      <c r="AV54" s="113">
        <v>26585578</v>
      </c>
      <c r="AW54" s="114"/>
      <c r="AX54" s="114"/>
      <c r="AY54" s="114"/>
      <c r="AZ54" s="113">
        <v>317353546</v>
      </c>
      <c r="BA54" s="114"/>
      <c r="BB54" s="114"/>
      <c r="BC54" s="115"/>
    </row>
    <row r="55" spans="1:55" s="26" customFormat="1" ht="20.100000000000001" customHeight="1" x14ac:dyDescent="0.15">
      <c r="A55" s="130" t="s">
        <v>136</v>
      </c>
      <c r="B55" s="131"/>
      <c r="C55" s="132"/>
      <c r="D55" s="113">
        <v>26057752</v>
      </c>
      <c r="E55" s="114"/>
      <c r="F55" s="114"/>
      <c r="G55" s="133"/>
      <c r="H55" s="113">
        <v>26955270</v>
      </c>
      <c r="I55" s="114"/>
      <c r="J55" s="114"/>
      <c r="K55" s="133"/>
      <c r="L55" s="113">
        <v>26269444</v>
      </c>
      <c r="M55" s="114"/>
      <c r="N55" s="114"/>
      <c r="O55" s="133"/>
      <c r="P55" s="113">
        <v>27064392</v>
      </c>
      <c r="Q55" s="114"/>
      <c r="R55" s="114"/>
      <c r="S55" s="133"/>
      <c r="T55" s="113">
        <v>28175344</v>
      </c>
      <c r="U55" s="114"/>
      <c r="V55" s="114"/>
      <c r="W55" s="133"/>
      <c r="X55" s="113">
        <v>26359060</v>
      </c>
      <c r="Y55" s="114"/>
      <c r="Z55" s="114"/>
      <c r="AA55" s="133"/>
      <c r="AB55" s="113">
        <v>27249347</v>
      </c>
      <c r="AC55" s="114"/>
      <c r="AD55" s="114"/>
      <c r="AE55" s="133"/>
      <c r="AF55" s="113">
        <v>26548899</v>
      </c>
      <c r="AG55" s="114"/>
      <c r="AH55" s="114"/>
      <c r="AI55" s="114"/>
      <c r="AJ55" s="113">
        <v>27967995</v>
      </c>
      <c r="AK55" s="114"/>
      <c r="AL55" s="114"/>
      <c r="AM55" s="114"/>
      <c r="AN55" s="113">
        <v>27689209</v>
      </c>
      <c r="AO55" s="114"/>
      <c r="AP55" s="114"/>
      <c r="AQ55" s="114"/>
      <c r="AR55" s="113">
        <v>24932921</v>
      </c>
      <c r="AS55" s="114"/>
      <c r="AT55" s="114"/>
      <c r="AU55" s="114"/>
      <c r="AV55" s="113">
        <v>26997864</v>
      </c>
      <c r="AW55" s="114"/>
      <c r="AX55" s="114"/>
      <c r="AY55" s="114"/>
      <c r="AZ55" s="113">
        <v>322267497</v>
      </c>
      <c r="BA55" s="114"/>
      <c r="BB55" s="114"/>
      <c r="BC55" s="115"/>
    </row>
    <row r="56" spans="1:55" s="26" customFormat="1" ht="20.100000000000001" customHeight="1" x14ac:dyDescent="0.15">
      <c r="A56" s="130" t="s">
        <v>167</v>
      </c>
      <c r="B56" s="131"/>
      <c r="C56" s="132"/>
      <c r="D56" s="113">
        <v>26351781</v>
      </c>
      <c r="E56" s="114"/>
      <c r="F56" s="114"/>
      <c r="G56" s="133"/>
      <c r="H56" s="113">
        <v>27069371</v>
      </c>
      <c r="I56" s="114"/>
      <c r="J56" s="114"/>
      <c r="K56" s="133"/>
      <c r="L56" s="113">
        <v>26336750</v>
      </c>
      <c r="M56" s="114"/>
      <c r="N56" s="114"/>
      <c r="O56" s="133"/>
      <c r="P56" s="113">
        <v>27171237</v>
      </c>
      <c r="Q56" s="114"/>
      <c r="R56" s="114"/>
      <c r="S56" s="133"/>
      <c r="T56" s="113">
        <v>26889349</v>
      </c>
      <c r="U56" s="114"/>
      <c r="V56" s="114"/>
      <c r="W56" s="133"/>
      <c r="X56" s="113">
        <v>25767179</v>
      </c>
      <c r="Y56" s="114"/>
      <c r="Z56" s="114"/>
      <c r="AA56" s="133"/>
      <c r="AB56" s="113">
        <v>26984841</v>
      </c>
      <c r="AC56" s="114"/>
      <c r="AD56" s="114"/>
      <c r="AE56" s="133"/>
      <c r="AF56" s="113">
        <v>26253719</v>
      </c>
      <c r="AG56" s="114"/>
      <c r="AH56" s="114"/>
      <c r="AI56" s="114"/>
      <c r="AJ56" s="113">
        <v>27435248</v>
      </c>
      <c r="AK56" s="114"/>
      <c r="AL56" s="114"/>
      <c r="AM56" s="114"/>
      <c r="AN56" s="113">
        <v>27306424</v>
      </c>
      <c r="AO56" s="114"/>
      <c r="AP56" s="114"/>
      <c r="AQ56" s="114"/>
      <c r="AR56" s="113">
        <v>24491094</v>
      </c>
      <c r="AS56" s="114"/>
      <c r="AT56" s="114"/>
      <c r="AU56" s="114"/>
      <c r="AV56" s="113">
        <v>26699906</v>
      </c>
      <c r="AW56" s="114"/>
      <c r="AX56" s="114"/>
      <c r="AY56" s="114"/>
      <c r="AZ56" s="113">
        <v>318756899</v>
      </c>
      <c r="BA56" s="114"/>
      <c r="BB56" s="114"/>
      <c r="BC56" s="115"/>
    </row>
    <row r="57" spans="1:55" s="73" customFormat="1" ht="20.100000000000001" customHeight="1" thickBot="1" x14ac:dyDescent="0.2">
      <c r="A57" s="228" t="s">
        <v>168</v>
      </c>
      <c r="B57" s="229"/>
      <c r="C57" s="230"/>
      <c r="D57" s="225">
        <v>25802136</v>
      </c>
      <c r="E57" s="226"/>
      <c r="F57" s="226"/>
      <c r="G57" s="231"/>
      <c r="H57" s="225">
        <v>26651709</v>
      </c>
      <c r="I57" s="226"/>
      <c r="J57" s="226"/>
      <c r="K57" s="231"/>
      <c r="L57" s="225">
        <v>26309350</v>
      </c>
      <c r="M57" s="226"/>
      <c r="N57" s="226"/>
      <c r="O57" s="231"/>
      <c r="P57" s="225">
        <v>27132446</v>
      </c>
      <c r="Q57" s="226"/>
      <c r="R57" s="226"/>
      <c r="S57" s="231"/>
      <c r="T57" s="225">
        <v>26284699</v>
      </c>
      <c r="U57" s="226"/>
      <c r="V57" s="226"/>
      <c r="W57" s="231"/>
      <c r="X57" s="225">
        <v>25467562</v>
      </c>
      <c r="Y57" s="226"/>
      <c r="Z57" s="226"/>
      <c r="AA57" s="231"/>
      <c r="AB57" s="225">
        <v>26624333</v>
      </c>
      <c r="AC57" s="226"/>
      <c r="AD57" s="226"/>
      <c r="AE57" s="231"/>
      <c r="AF57" s="225">
        <v>25744646</v>
      </c>
      <c r="AG57" s="226"/>
      <c r="AH57" s="226"/>
      <c r="AI57" s="226"/>
      <c r="AJ57" s="225">
        <v>27080995</v>
      </c>
      <c r="AK57" s="226"/>
      <c r="AL57" s="226"/>
      <c r="AM57" s="226"/>
      <c r="AN57" s="225">
        <v>26783351</v>
      </c>
      <c r="AO57" s="226"/>
      <c r="AP57" s="226"/>
      <c r="AQ57" s="226"/>
      <c r="AR57" s="225">
        <v>24126495</v>
      </c>
      <c r="AS57" s="226"/>
      <c r="AT57" s="226"/>
      <c r="AU57" s="226"/>
      <c r="AV57" s="225">
        <v>26247064</v>
      </c>
      <c r="AW57" s="226"/>
      <c r="AX57" s="226"/>
      <c r="AY57" s="226"/>
      <c r="AZ57" s="225">
        <v>314254786</v>
      </c>
      <c r="BA57" s="226"/>
      <c r="BB57" s="226"/>
      <c r="BC57" s="227"/>
    </row>
  </sheetData>
  <mergeCells count="675">
    <mergeCell ref="A3:B3"/>
    <mergeCell ref="A7:C7"/>
    <mergeCell ref="A6:C6"/>
    <mergeCell ref="A47:C47"/>
    <mergeCell ref="A18:C18"/>
    <mergeCell ref="A16:C16"/>
    <mergeCell ref="A17:C17"/>
    <mergeCell ref="A43:C43"/>
    <mergeCell ref="A45:C45"/>
    <mergeCell ref="A44:C44"/>
    <mergeCell ref="A8:C8"/>
    <mergeCell ref="A15:C15"/>
    <mergeCell ref="A13:C13"/>
    <mergeCell ref="A9:C9"/>
    <mergeCell ref="A14:C14"/>
    <mergeCell ref="A46:C46"/>
    <mergeCell ref="A19:C19"/>
    <mergeCell ref="AJ57:AM57"/>
    <mergeCell ref="AN57:AQ57"/>
    <mergeCell ref="AR57:AU57"/>
    <mergeCell ref="AV57:AY57"/>
    <mergeCell ref="AZ57:BC57"/>
    <mergeCell ref="A55:C55"/>
    <mergeCell ref="A53:C53"/>
    <mergeCell ref="A57:C57"/>
    <mergeCell ref="D57:G57"/>
    <mergeCell ref="H57:K57"/>
    <mergeCell ref="L57:O57"/>
    <mergeCell ref="P57:S57"/>
    <mergeCell ref="T57:W57"/>
    <mergeCell ref="X57:AA57"/>
    <mergeCell ref="AB57:AE57"/>
    <mergeCell ref="AF57:AI57"/>
    <mergeCell ref="A54:C54"/>
    <mergeCell ref="D55:G55"/>
    <mergeCell ref="L53:O53"/>
    <mergeCell ref="L54:O54"/>
    <mergeCell ref="L55:O55"/>
    <mergeCell ref="H55:K55"/>
    <mergeCell ref="X55:AA55"/>
    <mergeCell ref="T53:W53"/>
    <mergeCell ref="A49:C49"/>
    <mergeCell ref="A52:C52"/>
    <mergeCell ref="A50:C50"/>
    <mergeCell ref="A51:C51"/>
    <mergeCell ref="A20:C20"/>
    <mergeCell ref="D8:F8"/>
    <mergeCell ref="D9:F9"/>
    <mergeCell ref="D10:F10"/>
    <mergeCell ref="D27:F27"/>
    <mergeCell ref="D28:F28"/>
    <mergeCell ref="D29:F29"/>
    <mergeCell ref="D30:F30"/>
    <mergeCell ref="D48:G48"/>
    <mergeCell ref="D49:G49"/>
    <mergeCell ref="D44:G44"/>
    <mergeCell ref="D45:G45"/>
    <mergeCell ref="D46:G46"/>
    <mergeCell ref="A12:C12"/>
    <mergeCell ref="A11:C11"/>
    <mergeCell ref="A10:C10"/>
    <mergeCell ref="A42:C42"/>
    <mergeCell ref="G22:J22"/>
    <mergeCell ref="G23:J23"/>
    <mergeCell ref="G24:J24"/>
    <mergeCell ref="G14:J14"/>
    <mergeCell ref="G15:J15"/>
    <mergeCell ref="G16:J16"/>
    <mergeCell ref="G17:J17"/>
    <mergeCell ref="D20:F20"/>
    <mergeCell ref="A48:C48"/>
    <mergeCell ref="D26:F26"/>
    <mergeCell ref="D21:F21"/>
    <mergeCell ref="D22:F22"/>
    <mergeCell ref="D23:F23"/>
    <mergeCell ref="D24:F24"/>
    <mergeCell ref="D25:F25"/>
    <mergeCell ref="D14:F14"/>
    <mergeCell ref="D15:F15"/>
    <mergeCell ref="D16:F16"/>
    <mergeCell ref="D17:F17"/>
    <mergeCell ref="D18:F18"/>
    <mergeCell ref="D42:G42"/>
    <mergeCell ref="D43:G43"/>
    <mergeCell ref="D31:F31"/>
    <mergeCell ref="D32:F32"/>
    <mergeCell ref="H44:K44"/>
    <mergeCell ref="H45:K45"/>
    <mergeCell ref="H46:K46"/>
    <mergeCell ref="D11:F11"/>
    <mergeCell ref="D12:F12"/>
    <mergeCell ref="D13:F13"/>
    <mergeCell ref="G4:J4"/>
    <mergeCell ref="G5:J5"/>
    <mergeCell ref="G6:J6"/>
    <mergeCell ref="G7:J7"/>
    <mergeCell ref="G8:J8"/>
    <mergeCell ref="G9:J9"/>
    <mergeCell ref="G10:J10"/>
    <mergeCell ref="D4:F4"/>
    <mergeCell ref="D5:F5"/>
    <mergeCell ref="D6:F6"/>
    <mergeCell ref="D7:F7"/>
    <mergeCell ref="G13:J13"/>
    <mergeCell ref="G11:J11"/>
    <mergeCell ref="G12:J12"/>
    <mergeCell ref="K13:M13"/>
    <mergeCell ref="K14:M14"/>
    <mergeCell ref="K15:M15"/>
    <mergeCell ref="K16:M16"/>
    <mergeCell ref="K17:M17"/>
    <mergeCell ref="G30:J30"/>
    <mergeCell ref="G31:J31"/>
    <mergeCell ref="G32:J32"/>
    <mergeCell ref="K4:M4"/>
    <mergeCell ref="K5:M5"/>
    <mergeCell ref="K6:M6"/>
    <mergeCell ref="K7:M7"/>
    <mergeCell ref="K8:M8"/>
    <mergeCell ref="K9:M9"/>
    <mergeCell ref="K10:M10"/>
    <mergeCell ref="K11:M11"/>
    <mergeCell ref="K12:M12"/>
    <mergeCell ref="G25:J25"/>
    <mergeCell ref="G26:J26"/>
    <mergeCell ref="G27:J27"/>
    <mergeCell ref="G28:J28"/>
    <mergeCell ref="G29:J29"/>
    <mergeCell ref="G18:J18"/>
    <mergeCell ref="G21:J21"/>
    <mergeCell ref="K25:M25"/>
    <mergeCell ref="K26:M26"/>
    <mergeCell ref="K27:M27"/>
    <mergeCell ref="K28:M28"/>
    <mergeCell ref="K29:M29"/>
    <mergeCell ref="K18:M18"/>
    <mergeCell ref="K21:M21"/>
    <mergeCell ref="K22:M22"/>
    <mergeCell ref="K23:M23"/>
    <mergeCell ref="K24:M24"/>
    <mergeCell ref="N11:Q11"/>
    <mergeCell ref="N12:Q12"/>
    <mergeCell ref="R28:T28"/>
    <mergeCell ref="N4:Q4"/>
    <mergeCell ref="N5:Q5"/>
    <mergeCell ref="N6:Q6"/>
    <mergeCell ref="N7:Q7"/>
    <mergeCell ref="N8:Q8"/>
    <mergeCell ref="N9:Q9"/>
    <mergeCell ref="N10:Q10"/>
    <mergeCell ref="R11:T11"/>
    <mergeCell ref="R12:T12"/>
    <mergeCell ref="N25:Q25"/>
    <mergeCell ref="N26:Q26"/>
    <mergeCell ref="N27:Q27"/>
    <mergeCell ref="N28:Q28"/>
    <mergeCell ref="R4:T4"/>
    <mergeCell ref="R5:T5"/>
    <mergeCell ref="R6:T6"/>
    <mergeCell ref="R7:T7"/>
    <mergeCell ref="R8:T8"/>
    <mergeCell ref="R9:T9"/>
    <mergeCell ref="R22:T22"/>
    <mergeCell ref="R23:T23"/>
    <mergeCell ref="R24:T24"/>
    <mergeCell ref="R13:T13"/>
    <mergeCell ref="R14:T14"/>
    <mergeCell ref="R15:T15"/>
    <mergeCell ref="R16:T16"/>
    <mergeCell ref="R17:T17"/>
    <mergeCell ref="N29:Q29"/>
    <mergeCell ref="N18:Q18"/>
    <mergeCell ref="N21:Q21"/>
    <mergeCell ref="N22:Q22"/>
    <mergeCell ref="N23:Q23"/>
    <mergeCell ref="N24:Q24"/>
    <mergeCell ref="N13:Q13"/>
    <mergeCell ref="N14:Q14"/>
    <mergeCell ref="N15:Q15"/>
    <mergeCell ref="N16:Q16"/>
    <mergeCell ref="N17:Q17"/>
    <mergeCell ref="U13:X13"/>
    <mergeCell ref="U14:X14"/>
    <mergeCell ref="U15:X15"/>
    <mergeCell ref="U16:X16"/>
    <mergeCell ref="U17:X17"/>
    <mergeCell ref="R30:T30"/>
    <mergeCell ref="R31:T31"/>
    <mergeCell ref="R32:T32"/>
    <mergeCell ref="U4:X4"/>
    <mergeCell ref="U5:X5"/>
    <mergeCell ref="U6:X6"/>
    <mergeCell ref="U7:X7"/>
    <mergeCell ref="U8:X8"/>
    <mergeCell ref="U9:X9"/>
    <mergeCell ref="U10:X10"/>
    <mergeCell ref="U11:X11"/>
    <mergeCell ref="U12:X12"/>
    <mergeCell ref="R25:T25"/>
    <mergeCell ref="R26:T26"/>
    <mergeCell ref="R27:T27"/>
    <mergeCell ref="R29:T29"/>
    <mergeCell ref="R18:T18"/>
    <mergeCell ref="R10:T10"/>
    <mergeCell ref="R21:T21"/>
    <mergeCell ref="U25:X25"/>
    <mergeCell ref="U26:X26"/>
    <mergeCell ref="U27:X27"/>
    <mergeCell ref="U28:X28"/>
    <mergeCell ref="U29:X29"/>
    <mergeCell ref="U18:X18"/>
    <mergeCell ref="U21:X21"/>
    <mergeCell ref="U22:X22"/>
    <mergeCell ref="U23:X23"/>
    <mergeCell ref="U24:X24"/>
    <mergeCell ref="U19:X19"/>
    <mergeCell ref="U30:X30"/>
    <mergeCell ref="U31:X31"/>
    <mergeCell ref="U32:X32"/>
    <mergeCell ref="H51:K51"/>
    <mergeCell ref="H52:K52"/>
    <mergeCell ref="L44:O44"/>
    <mergeCell ref="L45:O45"/>
    <mergeCell ref="P42:S42"/>
    <mergeCell ref="P43:S43"/>
    <mergeCell ref="X42:AA42"/>
    <mergeCell ref="X43:AA43"/>
    <mergeCell ref="N30:Q30"/>
    <mergeCell ref="N31:Q31"/>
    <mergeCell ref="N32:Q32"/>
    <mergeCell ref="K30:M30"/>
    <mergeCell ref="K31:M31"/>
    <mergeCell ref="K32:M32"/>
    <mergeCell ref="Y32:AA32"/>
    <mergeCell ref="Y31:AA31"/>
    <mergeCell ref="H42:K42"/>
    <mergeCell ref="H43:K43"/>
    <mergeCell ref="L42:O42"/>
    <mergeCell ref="L43:O43"/>
    <mergeCell ref="D50:G50"/>
    <mergeCell ref="D51:G51"/>
    <mergeCell ref="D52:G52"/>
    <mergeCell ref="D53:G53"/>
    <mergeCell ref="D54:G54"/>
    <mergeCell ref="D47:G47"/>
    <mergeCell ref="H53:K53"/>
    <mergeCell ref="H54:K54"/>
    <mergeCell ref="P46:S46"/>
    <mergeCell ref="L51:O51"/>
    <mergeCell ref="L52:O52"/>
    <mergeCell ref="L46:O46"/>
    <mergeCell ref="L47:O47"/>
    <mergeCell ref="L48:O48"/>
    <mergeCell ref="L49:O49"/>
    <mergeCell ref="L50:O50"/>
    <mergeCell ref="H47:K47"/>
    <mergeCell ref="H48:K48"/>
    <mergeCell ref="H49:K49"/>
    <mergeCell ref="H50:K50"/>
    <mergeCell ref="T54:W54"/>
    <mergeCell ref="T55:W55"/>
    <mergeCell ref="P55:S55"/>
    <mergeCell ref="T42:W42"/>
    <mergeCell ref="T43:W43"/>
    <mergeCell ref="T44:W44"/>
    <mergeCell ref="T45:W45"/>
    <mergeCell ref="T46:W46"/>
    <mergeCell ref="T47:W47"/>
    <mergeCell ref="T48:W48"/>
    <mergeCell ref="T49:W49"/>
    <mergeCell ref="T50:W50"/>
    <mergeCell ref="T51:W51"/>
    <mergeCell ref="T52:W52"/>
    <mergeCell ref="P50:S50"/>
    <mergeCell ref="P51:S51"/>
    <mergeCell ref="P52:S52"/>
    <mergeCell ref="P53:S53"/>
    <mergeCell ref="P54:S54"/>
    <mergeCell ref="P47:S47"/>
    <mergeCell ref="P48:S48"/>
    <mergeCell ref="P49:S49"/>
    <mergeCell ref="P44:S44"/>
    <mergeCell ref="P45:S45"/>
    <mergeCell ref="AB5:AD5"/>
    <mergeCell ref="AB6:AD6"/>
    <mergeCell ref="AB7:AD7"/>
    <mergeCell ref="AB8:AD8"/>
    <mergeCell ref="AB9:AD9"/>
    <mergeCell ref="AB10:AD10"/>
    <mergeCell ref="Y14:AA14"/>
    <mergeCell ref="Y9:AA9"/>
    <mergeCell ref="Y10:AA10"/>
    <mergeCell ref="Y5:AA5"/>
    <mergeCell ref="Y6:AA6"/>
    <mergeCell ref="Y7:AA7"/>
    <mergeCell ref="Y8:AA8"/>
    <mergeCell ref="AB11:AD11"/>
    <mergeCell ref="AB12:AD12"/>
    <mergeCell ref="AB13:AD13"/>
    <mergeCell ref="AB14:AD14"/>
    <mergeCell ref="Y29:AA29"/>
    <mergeCell ref="Y30:AA30"/>
    <mergeCell ref="Y22:AA22"/>
    <mergeCell ref="Y23:AA23"/>
    <mergeCell ref="Y24:AA24"/>
    <mergeCell ref="Y25:AA25"/>
    <mergeCell ref="AB30:AD30"/>
    <mergeCell ref="Y26:AA26"/>
    <mergeCell ref="AB24:AD24"/>
    <mergeCell ref="AB25:AD25"/>
    <mergeCell ref="AB26:AD26"/>
    <mergeCell ref="AB29:AD29"/>
    <mergeCell ref="Y15:AA15"/>
    <mergeCell ref="Y16:AA16"/>
    <mergeCell ref="Y17:AA17"/>
    <mergeCell ref="Y18:AA18"/>
    <mergeCell ref="Y21:AA21"/>
    <mergeCell ref="Y11:AA11"/>
    <mergeCell ref="Y12:AA12"/>
    <mergeCell ref="AB27:AD27"/>
    <mergeCell ref="AB28:AD28"/>
    <mergeCell ref="Y20:AA20"/>
    <mergeCell ref="Y19:AA19"/>
    <mergeCell ref="Y27:AA27"/>
    <mergeCell ref="Y28:AA28"/>
    <mergeCell ref="Y13:AA13"/>
    <mergeCell ref="AB31:AD31"/>
    <mergeCell ref="AB22:AD22"/>
    <mergeCell ref="AB23:AD23"/>
    <mergeCell ref="AB15:AD15"/>
    <mergeCell ref="AB16:AD16"/>
    <mergeCell ref="AB17:AD17"/>
    <mergeCell ref="AB18:AD18"/>
    <mergeCell ref="AB21:AD21"/>
    <mergeCell ref="AE29:AH29"/>
    <mergeCell ref="AE30:AH30"/>
    <mergeCell ref="AE31:AH31"/>
    <mergeCell ref="AE22:AH22"/>
    <mergeCell ref="AE23:AH23"/>
    <mergeCell ref="AE24:AH24"/>
    <mergeCell ref="AE25:AH25"/>
    <mergeCell ref="AE26:AH26"/>
    <mergeCell ref="AE15:AH15"/>
    <mergeCell ref="AE16:AH16"/>
    <mergeCell ref="AE17:AH17"/>
    <mergeCell ref="AE18:AH18"/>
    <mergeCell ref="AE21:AH21"/>
    <mergeCell ref="AB20:AD20"/>
    <mergeCell ref="AE20:AH20"/>
    <mergeCell ref="AB19:AD19"/>
    <mergeCell ref="AE27:AH27"/>
    <mergeCell ref="AE28:AH28"/>
    <mergeCell ref="AE5:AH5"/>
    <mergeCell ref="AE6:AH6"/>
    <mergeCell ref="AE7:AH7"/>
    <mergeCell ref="AE8:AH8"/>
    <mergeCell ref="AE9:AH9"/>
    <mergeCell ref="AE10:AH10"/>
    <mergeCell ref="AE11:AH11"/>
    <mergeCell ref="AE12:AH12"/>
    <mergeCell ref="AE13:AH13"/>
    <mergeCell ref="AE14:AH14"/>
    <mergeCell ref="AE19:AH19"/>
    <mergeCell ref="AI27:AL27"/>
    <mergeCell ref="AI28:AL28"/>
    <mergeCell ref="AI29:AL29"/>
    <mergeCell ref="AI30:AL30"/>
    <mergeCell ref="AI5:AL5"/>
    <mergeCell ref="AI6:AL6"/>
    <mergeCell ref="AI7:AL7"/>
    <mergeCell ref="AI8:AL8"/>
    <mergeCell ref="AI9:AL9"/>
    <mergeCell ref="AI10:AL10"/>
    <mergeCell ref="AI11:AL11"/>
    <mergeCell ref="AI15:AL15"/>
    <mergeCell ref="AI16:AL16"/>
    <mergeCell ref="AI17:AL17"/>
    <mergeCell ref="AI18:AL18"/>
    <mergeCell ref="AI21:AL21"/>
    <mergeCell ref="AI22:AL22"/>
    <mergeCell ref="AI23:AL23"/>
    <mergeCell ref="AI24:AL24"/>
    <mergeCell ref="AI25:AL25"/>
    <mergeCell ref="AI26:AL26"/>
    <mergeCell ref="AI20:AL20"/>
    <mergeCell ref="AI19:AL19"/>
    <mergeCell ref="AI12:AL12"/>
    <mergeCell ref="AM4:AO4"/>
    <mergeCell ref="AM5:AO5"/>
    <mergeCell ref="AM6:AO6"/>
    <mergeCell ref="AM7:AO7"/>
    <mergeCell ref="AM8:AO8"/>
    <mergeCell ref="AM9:AO9"/>
    <mergeCell ref="AM10:AO10"/>
    <mergeCell ref="AM11:AO11"/>
    <mergeCell ref="AM12:AO12"/>
    <mergeCell ref="AI13:AL13"/>
    <mergeCell ref="AI14:AL14"/>
    <mergeCell ref="AP13:AS13"/>
    <mergeCell ref="AP14:AS14"/>
    <mergeCell ref="AM27:AO27"/>
    <mergeCell ref="AM28:AO28"/>
    <mergeCell ref="AM29:AO29"/>
    <mergeCell ref="AM22:AO22"/>
    <mergeCell ref="AM23:AO23"/>
    <mergeCell ref="AM24:AO24"/>
    <mergeCell ref="AM25:AO25"/>
    <mergeCell ref="AM26:AO26"/>
    <mergeCell ref="AM15:AO15"/>
    <mergeCell ref="AM16:AO16"/>
    <mergeCell ref="AM17:AO17"/>
    <mergeCell ref="AM18:AO18"/>
    <mergeCell ref="AM21:AO21"/>
    <mergeCell ref="AM20:AO20"/>
    <mergeCell ref="AM13:AO13"/>
    <mergeCell ref="AM14:AO14"/>
    <mergeCell ref="AP27:AS27"/>
    <mergeCell ref="AP28:AS28"/>
    <mergeCell ref="AP22:AS22"/>
    <mergeCell ref="AP23:AS23"/>
    <mergeCell ref="AP4:AS4"/>
    <mergeCell ref="AP5:AS5"/>
    <mergeCell ref="AP6:AS6"/>
    <mergeCell ref="AP7:AS7"/>
    <mergeCell ref="AP8:AS8"/>
    <mergeCell ref="AP9:AS9"/>
    <mergeCell ref="AP10:AS10"/>
    <mergeCell ref="AP11:AS11"/>
    <mergeCell ref="AP12:AS12"/>
    <mergeCell ref="AP24:AS24"/>
    <mergeCell ref="AP25:AS25"/>
    <mergeCell ref="AP26:AS26"/>
    <mergeCell ref="AP15:AS15"/>
    <mergeCell ref="AP16:AS16"/>
    <mergeCell ref="AP17:AS17"/>
    <mergeCell ref="AP18:AS18"/>
    <mergeCell ref="AP21:AS21"/>
    <mergeCell ref="AT11:AV11"/>
    <mergeCell ref="AT12:AV12"/>
    <mergeCell ref="AT13:AV13"/>
    <mergeCell ref="AT14:AV14"/>
    <mergeCell ref="AT17:AV17"/>
    <mergeCell ref="AT18:AV18"/>
    <mergeCell ref="AT21:AV21"/>
    <mergeCell ref="AT5:AV5"/>
    <mergeCell ref="AT6:AV6"/>
    <mergeCell ref="AT7:AV7"/>
    <mergeCell ref="AT8:AV8"/>
    <mergeCell ref="AT9:AV9"/>
    <mergeCell ref="AT10:AV10"/>
    <mergeCell ref="AW14:AZ14"/>
    <mergeCell ref="AW16:AZ16"/>
    <mergeCell ref="AT15:AV15"/>
    <mergeCell ref="AT16:AV16"/>
    <mergeCell ref="AW5:AZ5"/>
    <mergeCell ref="AW6:AZ6"/>
    <mergeCell ref="AW7:AZ7"/>
    <mergeCell ref="AW8:AZ8"/>
    <mergeCell ref="AW9:AZ9"/>
    <mergeCell ref="AW10:AZ10"/>
    <mergeCell ref="AW11:AZ11"/>
    <mergeCell ref="AW12:AZ12"/>
    <mergeCell ref="AW13:AZ13"/>
    <mergeCell ref="AT27:AV27"/>
    <mergeCell ref="AT28:AV28"/>
    <mergeCell ref="AT29:AV29"/>
    <mergeCell ref="AT30:AV30"/>
    <mergeCell ref="AT31:AV31"/>
    <mergeCell ref="AT22:AV22"/>
    <mergeCell ref="AT23:AV23"/>
    <mergeCell ref="AT24:AV24"/>
    <mergeCell ref="AT25:AV25"/>
    <mergeCell ref="AT26:AV26"/>
    <mergeCell ref="AW21:AZ21"/>
    <mergeCell ref="BA21:BC21"/>
    <mergeCell ref="BA22:BC22"/>
    <mergeCell ref="BA23:BC23"/>
    <mergeCell ref="BA24:BC24"/>
    <mergeCell ref="BA25:BC25"/>
    <mergeCell ref="AW27:AZ27"/>
    <mergeCell ref="BA26:BC26"/>
    <mergeCell ref="BA27:BC27"/>
    <mergeCell ref="AW28:AZ28"/>
    <mergeCell ref="AW29:AZ29"/>
    <mergeCell ref="AW30:AZ30"/>
    <mergeCell ref="AW31:AZ31"/>
    <mergeCell ref="AW22:AZ22"/>
    <mergeCell ref="AW23:AZ23"/>
    <mergeCell ref="AW24:AZ24"/>
    <mergeCell ref="AW25:AZ25"/>
    <mergeCell ref="AW26:AZ26"/>
    <mergeCell ref="AB55:AE55"/>
    <mergeCell ref="AB48:AE48"/>
    <mergeCell ref="AB49:AE49"/>
    <mergeCell ref="AB50:AE50"/>
    <mergeCell ref="AB47:AE47"/>
    <mergeCell ref="BA28:BC28"/>
    <mergeCell ref="BA29:BC29"/>
    <mergeCell ref="BA30:BC30"/>
    <mergeCell ref="AW32:AZ32"/>
    <mergeCell ref="AT32:AV32"/>
    <mergeCell ref="AP32:AS32"/>
    <mergeCell ref="AI32:AL32"/>
    <mergeCell ref="AE32:AH32"/>
    <mergeCell ref="AF55:AI55"/>
    <mergeCell ref="AF48:AI48"/>
    <mergeCell ref="AF49:AI49"/>
    <mergeCell ref="AF50:AI50"/>
    <mergeCell ref="AF45:AI45"/>
    <mergeCell ref="AP29:AS29"/>
    <mergeCell ref="AP30:AS30"/>
    <mergeCell ref="AP31:AS31"/>
    <mergeCell ref="AM32:AO32"/>
    <mergeCell ref="AM30:AO30"/>
    <mergeCell ref="AM31:AO31"/>
    <mergeCell ref="AF46:AI46"/>
    <mergeCell ref="AF47:AI47"/>
    <mergeCell ref="AJ45:AM45"/>
    <mergeCell ref="AJ46:AM46"/>
    <mergeCell ref="AJ47:AM47"/>
    <mergeCell ref="AF51:AI51"/>
    <mergeCell ref="AF52:AI52"/>
    <mergeCell ref="AF53:AI53"/>
    <mergeCell ref="AF54:AI54"/>
    <mergeCell ref="AJ51:AM51"/>
    <mergeCell ref="AJ52:AM52"/>
    <mergeCell ref="AJ53:AM53"/>
    <mergeCell ref="AJ54:AM54"/>
    <mergeCell ref="AN47:AQ47"/>
    <mergeCell ref="AR48:AU48"/>
    <mergeCell ref="AR49:AU49"/>
    <mergeCell ref="AR44:AU44"/>
    <mergeCell ref="AR45:AU45"/>
    <mergeCell ref="AR46:AU46"/>
    <mergeCell ref="AN44:AQ44"/>
    <mergeCell ref="AJ55:AM55"/>
    <mergeCell ref="AJ48:AM48"/>
    <mergeCell ref="AJ49:AM49"/>
    <mergeCell ref="AJ50:AM50"/>
    <mergeCell ref="AN53:AQ53"/>
    <mergeCell ref="AN54:AQ54"/>
    <mergeCell ref="AN55:AQ55"/>
    <mergeCell ref="AN48:AQ48"/>
    <mergeCell ref="AN49:AQ49"/>
    <mergeCell ref="AN50:AQ50"/>
    <mergeCell ref="AN51:AQ51"/>
    <mergeCell ref="AN52:AQ52"/>
    <mergeCell ref="AR55:AU55"/>
    <mergeCell ref="AN45:AQ45"/>
    <mergeCell ref="AN46:AQ46"/>
    <mergeCell ref="AR53:AU53"/>
    <mergeCell ref="AR54:AU54"/>
    <mergeCell ref="AZ55:BC55"/>
    <mergeCell ref="AV53:AY53"/>
    <mergeCell ref="AV54:AY54"/>
    <mergeCell ref="AV55:AY55"/>
    <mergeCell ref="AZ51:BC51"/>
    <mergeCell ref="AZ52:BC52"/>
    <mergeCell ref="AZ53:BC53"/>
    <mergeCell ref="AZ54:BC54"/>
    <mergeCell ref="AV47:AY47"/>
    <mergeCell ref="AV48:AY48"/>
    <mergeCell ref="AV49:AY49"/>
    <mergeCell ref="AV50:AY50"/>
    <mergeCell ref="AZ45:BC45"/>
    <mergeCell ref="AZ46:BC46"/>
    <mergeCell ref="AZ47:BC47"/>
    <mergeCell ref="AZ48:BC48"/>
    <mergeCell ref="AZ49:BC49"/>
    <mergeCell ref="AZ50:BC50"/>
    <mergeCell ref="AV51:AY51"/>
    <mergeCell ref="AV52:AY52"/>
    <mergeCell ref="AR50:AU50"/>
    <mergeCell ref="AR51:AU51"/>
    <mergeCell ref="AR52:AU52"/>
    <mergeCell ref="AV45:AY45"/>
    <mergeCell ref="AV46:AY46"/>
    <mergeCell ref="AR47:AU47"/>
    <mergeCell ref="AB45:AE45"/>
    <mergeCell ref="AB46:AE46"/>
    <mergeCell ref="X50:AA50"/>
    <mergeCell ref="X51:AA51"/>
    <mergeCell ref="X52:AA52"/>
    <mergeCell ref="X53:AA53"/>
    <mergeCell ref="X54:AA54"/>
    <mergeCell ref="X47:AA47"/>
    <mergeCell ref="X48:AA48"/>
    <mergeCell ref="X49:AA49"/>
    <mergeCell ref="X45:AA45"/>
    <mergeCell ref="X46:AA46"/>
    <mergeCell ref="AB51:AE51"/>
    <mergeCell ref="AB52:AE52"/>
    <mergeCell ref="AB53:AE53"/>
    <mergeCell ref="AB54:AE54"/>
    <mergeCell ref="AF42:AI42"/>
    <mergeCell ref="AF43:AI43"/>
    <mergeCell ref="AF44:AI44"/>
    <mergeCell ref="AB42:AE42"/>
    <mergeCell ref="AB43:AE43"/>
    <mergeCell ref="AB44:AE44"/>
    <mergeCell ref="X44:AA44"/>
    <mergeCell ref="BA31:BC31"/>
    <mergeCell ref="BA32:BC32"/>
    <mergeCell ref="AJ42:AM42"/>
    <mergeCell ref="AJ43:AM43"/>
    <mergeCell ref="AJ44:AM44"/>
    <mergeCell ref="AN42:AQ42"/>
    <mergeCell ref="AN43:AQ43"/>
    <mergeCell ref="AR42:AU42"/>
    <mergeCell ref="AR43:AU43"/>
    <mergeCell ref="AB32:AD32"/>
    <mergeCell ref="AZ42:BC42"/>
    <mergeCell ref="AZ43:BC43"/>
    <mergeCell ref="AZ44:BC44"/>
    <mergeCell ref="AV42:AY42"/>
    <mergeCell ref="AV43:AY43"/>
    <mergeCell ref="AV44:AY44"/>
    <mergeCell ref="AI31:AL31"/>
    <mergeCell ref="BA3:BC5"/>
    <mergeCell ref="D3:X3"/>
    <mergeCell ref="Y3:AS3"/>
    <mergeCell ref="AT3:AZ3"/>
    <mergeCell ref="Y4:AD4"/>
    <mergeCell ref="AE4:AL4"/>
    <mergeCell ref="BA17:BC17"/>
    <mergeCell ref="BA18:BC18"/>
    <mergeCell ref="BA6:BC6"/>
    <mergeCell ref="BA7:BC7"/>
    <mergeCell ref="BA8:BC8"/>
    <mergeCell ref="BA9:BC9"/>
    <mergeCell ref="BA10:BC10"/>
    <mergeCell ref="BA11:BC11"/>
    <mergeCell ref="BA12:BC12"/>
    <mergeCell ref="BA13:BC13"/>
    <mergeCell ref="AW15:AZ15"/>
    <mergeCell ref="AW17:AZ17"/>
    <mergeCell ref="AW18:AZ18"/>
    <mergeCell ref="BA14:BC14"/>
    <mergeCell ref="BA15:BC15"/>
    <mergeCell ref="BA16:BC16"/>
    <mergeCell ref="AW4:AZ4"/>
    <mergeCell ref="AT4:AV4"/>
    <mergeCell ref="A56:C56"/>
    <mergeCell ref="D56:G56"/>
    <mergeCell ref="H56:K56"/>
    <mergeCell ref="L56:O56"/>
    <mergeCell ref="P56:S56"/>
    <mergeCell ref="T56:W56"/>
    <mergeCell ref="X56:AA56"/>
    <mergeCell ref="AB56:AE56"/>
    <mergeCell ref="AF56:AI56"/>
    <mergeCell ref="AJ56:AM56"/>
    <mergeCell ref="AN56:AQ56"/>
    <mergeCell ref="AR56:AU56"/>
    <mergeCell ref="AV56:AY56"/>
    <mergeCell ref="AZ56:BC56"/>
    <mergeCell ref="D19:F19"/>
    <mergeCell ref="G19:J19"/>
    <mergeCell ref="K19:M19"/>
    <mergeCell ref="N19:Q19"/>
    <mergeCell ref="R19:T19"/>
    <mergeCell ref="AP20:AS20"/>
    <mergeCell ref="AT20:AV20"/>
    <mergeCell ref="AW20:AZ20"/>
    <mergeCell ref="BA20:BC20"/>
    <mergeCell ref="AM19:AO19"/>
    <mergeCell ref="AP19:AS19"/>
    <mergeCell ref="AT19:AV19"/>
    <mergeCell ref="AW19:AZ19"/>
    <mergeCell ref="BA19:BC19"/>
    <mergeCell ref="G20:J20"/>
    <mergeCell ref="K20:M20"/>
    <mergeCell ref="N20:Q20"/>
    <mergeCell ref="R20:T20"/>
    <mergeCell ref="U20:X20"/>
  </mergeCells>
  <phoneticPr fontId="3"/>
  <pageMargins left="0.59055118110236227" right="0.59055118110236227" top="0.59055118110236227" bottom="0.59055118110236227" header="0.51181102362204722" footer="0.51181102362204722"/>
  <pageSetup paperSize="9" scale="70" firstPageNumber="36" fitToWidth="2" orientation="portrait" useFirstPageNumber="1" r:id="rId1"/>
  <headerFooter alignWithMargins="0"/>
  <colBreaks count="1" manualBreakCount="1">
    <brk id="27" max="1048575" man="1"/>
  </colBreaks>
  <ignoredErrors>
    <ignoredError sqref="B21 B22:B3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1"/>
  <sheetViews>
    <sheetView showGridLines="0" showRuler="0" view="pageBreakPreview" zoomScale="55" zoomScaleNormal="100" zoomScaleSheetLayoutView="55" workbookViewId="0">
      <selection activeCell="AB6" sqref="AB6"/>
    </sheetView>
  </sheetViews>
  <sheetFormatPr defaultColWidth="10.125" defaultRowHeight="15.75" customHeight="1" x14ac:dyDescent="0.15"/>
  <cols>
    <col min="1" max="1" width="13.375" style="4" customWidth="1"/>
    <col min="2" max="7" width="13.75" style="4" customWidth="1"/>
    <col min="8" max="8" width="12.75" style="4" customWidth="1"/>
    <col min="9" max="10" width="13.75" style="4" customWidth="1"/>
    <col min="11" max="11" width="14.625" style="4" bestFit="1" customWidth="1"/>
    <col min="12" max="12" width="16.125" style="4" bestFit="1" customWidth="1"/>
    <col min="13" max="13" width="13.375" style="4" bestFit="1" customWidth="1"/>
    <col min="14" max="18" width="11.625" style="4" customWidth="1"/>
    <col min="19" max="19" width="14.625" style="4" bestFit="1" customWidth="1"/>
    <col min="20" max="16384" width="10.125" style="4"/>
  </cols>
  <sheetData>
    <row r="1" spans="1:12" ht="26.25" customHeight="1" thickBot="1" x14ac:dyDescent="0.2">
      <c r="A1" s="27" t="s">
        <v>156</v>
      </c>
      <c r="H1" s="6" t="s">
        <v>30</v>
      </c>
    </row>
    <row r="2" spans="1:12" ht="42.75" customHeight="1" x14ac:dyDescent="0.15">
      <c r="A2" s="269" t="s">
        <v>163</v>
      </c>
      <c r="B2" s="270"/>
      <c r="C2" s="246" t="s">
        <v>137</v>
      </c>
      <c r="D2" s="247"/>
      <c r="E2" s="246" t="s">
        <v>138</v>
      </c>
      <c r="F2" s="247"/>
      <c r="G2" s="246" t="s">
        <v>71</v>
      </c>
      <c r="H2" s="248"/>
    </row>
    <row r="3" spans="1:12" ht="20.100000000000001" customHeight="1" x14ac:dyDescent="0.15">
      <c r="A3" s="271" t="s">
        <v>142</v>
      </c>
      <c r="B3" s="272"/>
      <c r="C3" s="249">
        <v>12570120</v>
      </c>
      <c r="D3" s="268"/>
      <c r="E3" s="251">
        <v>6181790</v>
      </c>
      <c r="F3" s="252"/>
      <c r="G3" s="249">
        <f t="shared" ref="G3:G13" si="0">SUM(C3:E3)</f>
        <v>18751910</v>
      </c>
      <c r="H3" s="250"/>
      <c r="I3" s="1"/>
    </row>
    <row r="4" spans="1:12" ht="20.100000000000001" customHeight="1" x14ac:dyDescent="0.15">
      <c r="A4" s="239" t="s">
        <v>143</v>
      </c>
      <c r="B4" s="240"/>
      <c r="C4" s="243">
        <v>12305540</v>
      </c>
      <c r="D4" s="242"/>
      <c r="E4" s="243">
        <v>6112130</v>
      </c>
      <c r="F4" s="242"/>
      <c r="G4" s="244">
        <f t="shared" si="0"/>
        <v>18417670</v>
      </c>
      <c r="H4" s="245"/>
      <c r="I4" s="1"/>
    </row>
    <row r="5" spans="1:12" ht="20.100000000000001" customHeight="1" x14ac:dyDescent="0.15">
      <c r="A5" s="239" t="s">
        <v>144</v>
      </c>
      <c r="B5" s="240"/>
      <c r="C5" s="243">
        <v>12825080</v>
      </c>
      <c r="D5" s="242"/>
      <c r="E5" s="243">
        <v>6146670</v>
      </c>
      <c r="F5" s="242"/>
      <c r="G5" s="244">
        <f t="shared" si="0"/>
        <v>18971750</v>
      </c>
      <c r="H5" s="245"/>
      <c r="I5" s="1"/>
    </row>
    <row r="6" spans="1:12" ht="20.100000000000001" customHeight="1" x14ac:dyDescent="0.15">
      <c r="A6" s="239" t="s">
        <v>145</v>
      </c>
      <c r="B6" s="240"/>
      <c r="C6" s="243">
        <v>12745640</v>
      </c>
      <c r="D6" s="242"/>
      <c r="E6" s="243">
        <v>6181800</v>
      </c>
      <c r="F6" s="242"/>
      <c r="G6" s="244">
        <f t="shared" si="0"/>
        <v>18927440</v>
      </c>
      <c r="H6" s="245"/>
      <c r="I6" s="1"/>
    </row>
    <row r="7" spans="1:12" ht="20.100000000000001" customHeight="1" x14ac:dyDescent="0.15">
      <c r="A7" s="239" t="s">
        <v>146</v>
      </c>
      <c r="B7" s="240"/>
      <c r="C7" s="243">
        <v>12525240</v>
      </c>
      <c r="D7" s="242"/>
      <c r="E7" s="243">
        <v>6217140</v>
      </c>
      <c r="F7" s="242"/>
      <c r="G7" s="244">
        <f t="shared" si="0"/>
        <v>18742380</v>
      </c>
      <c r="H7" s="245"/>
      <c r="I7" s="1"/>
    </row>
    <row r="8" spans="1:12" ht="20.100000000000001" customHeight="1" x14ac:dyDescent="0.15">
      <c r="A8" s="239" t="s">
        <v>147</v>
      </c>
      <c r="B8" s="240"/>
      <c r="C8" s="243">
        <v>12498000</v>
      </c>
      <c r="D8" s="242"/>
      <c r="E8" s="243">
        <v>6333510</v>
      </c>
      <c r="F8" s="242"/>
      <c r="G8" s="244">
        <f t="shared" si="0"/>
        <v>18831510</v>
      </c>
      <c r="H8" s="245"/>
      <c r="I8" s="1"/>
    </row>
    <row r="9" spans="1:12" ht="20.100000000000001" customHeight="1" x14ac:dyDescent="0.15">
      <c r="A9" s="239" t="s">
        <v>148</v>
      </c>
      <c r="B9" s="240"/>
      <c r="C9" s="243">
        <v>12072720</v>
      </c>
      <c r="D9" s="242"/>
      <c r="E9" s="243">
        <v>6272870</v>
      </c>
      <c r="F9" s="242"/>
      <c r="G9" s="244">
        <f t="shared" si="0"/>
        <v>18345590</v>
      </c>
      <c r="H9" s="245"/>
      <c r="I9" s="1"/>
    </row>
    <row r="10" spans="1:12" ht="20.100000000000001" customHeight="1" x14ac:dyDescent="0.15">
      <c r="A10" s="239" t="s">
        <v>149</v>
      </c>
      <c r="B10" s="240"/>
      <c r="C10" s="243">
        <v>12110560</v>
      </c>
      <c r="D10" s="242"/>
      <c r="E10" s="243">
        <v>6434690</v>
      </c>
      <c r="F10" s="242"/>
      <c r="G10" s="244">
        <f t="shared" si="0"/>
        <v>18545250</v>
      </c>
      <c r="H10" s="245"/>
      <c r="I10" s="1"/>
    </row>
    <row r="11" spans="1:12" ht="20.100000000000001" customHeight="1" x14ac:dyDescent="0.15">
      <c r="A11" s="239" t="s">
        <v>150</v>
      </c>
      <c r="B11" s="240"/>
      <c r="C11" s="243">
        <v>12032500</v>
      </c>
      <c r="D11" s="242"/>
      <c r="E11" s="243">
        <v>6520750</v>
      </c>
      <c r="F11" s="242"/>
      <c r="G11" s="244">
        <f t="shared" si="0"/>
        <v>18553250</v>
      </c>
      <c r="H11" s="245"/>
      <c r="I11" s="1"/>
    </row>
    <row r="12" spans="1:12" ht="20.100000000000001" customHeight="1" x14ac:dyDescent="0.15">
      <c r="A12" s="239" t="s">
        <v>164</v>
      </c>
      <c r="B12" s="240"/>
      <c r="C12" s="243">
        <v>12193540</v>
      </c>
      <c r="D12" s="242"/>
      <c r="E12" s="243">
        <v>6807150</v>
      </c>
      <c r="F12" s="242"/>
      <c r="G12" s="244">
        <f t="shared" si="0"/>
        <v>19000690</v>
      </c>
      <c r="H12" s="245"/>
      <c r="L12" s="28"/>
    </row>
    <row r="13" spans="1:12" ht="20.100000000000001" customHeight="1" x14ac:dyDescent="0.15">
      <c r="A13" s="239" t="s">
        <v>165</v>
      </c>
      <c r="B13" s="240"/>
      <c r="C13" s="241">
        <v>13500040</v>
      </c>
      <c r="D13" s="242"/>
      <c r="E13" s="243">
        <v>7081100</v>
      </c>
      <c r="F13" s="241"/>
      <c r="G13" s="244">
        <f t="shared" si="0"/>
        <v>20581140</v>
      </c>
      <c r="H13" s="245"/>
      <c r="I13" s="29"/>
      <c r="L13" s="28"/>
    </row>
    <row r="14" spans="1:12" ht="20.100000000000001" customHeight="1" x14ac:dyDescent="0.15">
      <c r="A14" s="239" t="s">
        <v>169</v>
      </c>
      <c r="B14" s="240"/>
      <c r="C14" s="241">
        <v>14119920</v>
      </c>
      <c r="D14" s="242"/>
      <c r="E14" s="243">
        <v>7048700</v>
      </c>
      <c r="F14" s="241"/>
      <c r="G14" s="244">
        <v>21168620</v>
      </c>
      <c r="H14" s="245"/>
      <c r="L14" s="28"/>
    </row>
    <row r="15" spans="1:12" ht="20.100000000000001" customHeight="1" thickBot="1" x14ac:dyDescent="0.2">
      <c r="A15" s="265" t="s">
        <v>171</v>
      </c>
      <c r="B15" s="266"/>
      <c r="C15" s="267">
        <v>14436400</v>
      </c>
      <c r="D15" s="267"/>
      <c r="E15" s="253">
        <v>7097440</v>
      </c>
      <c r="F15" s="254"/>
      <c r="G15" s="255">
        <f>SUM(C15:E15)</f>
        <v>21533840</v>
      </c>
      <c r="H15" s="256"/>
      <c r="L15" s="28"/>
    </row>
    <row r="16" spans="1:12" ht="20.100000000000001" customHeight="1" x14ac:dyDescent="0.15">
      <c r="A16" s="88"/>
      <c r="B16" s="88"/>
      <c r="C16" s="89"/>
      <c r="D16" s="89"/>
      <c r="E16" s="89"/>
      <c r="F16" s="89"/>
      <c r="G16" s="90"/>
      <c r="H16" s="90"/>
      <c r="L16" s="28"/>
    </row>
    <row r="17" spans="1:30" ht="15.75" customHeight="1" x14ac:dyDescent="0.15">
      <c r="AD17" s="28"/>
    </row>
    <row r="18" spans="1:30" ht="23.25" customHeight="1" thickBot="1" x14ac:dyDescent="0.2">
      <c r="A18" s="72" t="s">
        <v>157</v>
      </c>
      <c r="S18" s="6" t="s">
        <v>30</v>
      </c>
    </row>
    <row r="19" spans="1:30" customFormat="1" ht="24" customHeight="1" x14ac:dyDescent="0.15">
      <c r="A19" s="257" t="s">
        <v>162</v>
      </c>
      <c r="B19" s="30" t="s">
        <v>82</v>
      </c>
      <c r="C19" s="31"/>
      <c r="D19" s="32"/>
      <c r="E19" s="31" t="s">
        <v>83</v>
      </c>
      <c r="F19" s="33"/>
      <c r="G19" s="33"/>
      <c r="H19" s="33"/>
      <c r="I19" s="34" t="s">
        <v>72</v>
      </c>
      <c r="J19" s="35" t="s">
        <v>153</v>
      </c>
      <c r="K19" s="36"/>
      <c r="L19" s="261" t="s">
        <v>71</v>
      </c>
      <c r="M19" s="261" t="s">
        <v>32</v>
      </c>
      <c r="N19" s="261" t="s">
        <v>33</v>
      </c>
      <c r="O19" s="261" t="s">
        <v>34</v>
      </c>
      <c r="P19" s="259" t="s">
        <v>141</v>
      </c>
      <c r="Q19" s="259" t="s">
        <v>140</v>
      </c>
      <c r="R19" s="261" t="s">
        <v>35</v>
      </c>
      <c r="S19" s="263" t="s">
        <v>139</v>
      </c>
      <c r="T19" s="2"/>
    </row>
    <row r="20" spans="1:30" customFormat="1" ht="30" customHeight="1" thickBot="1" x14ac:dyDescent="0.2">
      <c r="A20" s="258"/>
      <c r="B20" s="37" t="s">
        <v>151</v>
      </c>
      <c r="C20" s="38" t="s">
        <v>84</v>
      </c>
      <c r="D20" s="38" t="s">
        <v>85</v>
      </c>
      <c r="E20" s="38" t="s">
        <v>151</v>
      </c>
      <c r="F20" s="38" t="s">
        <v>86</v>
      </c>
      <c r="G20" s="109" t="s">
        <v>184</v>
      </c>
      <c r="H20" s="37" t="s">
        <v>87</v>
      </c>
      <c r="I20" s="39" t="s">
        <v>151</v>
      </c>
      <c r="J20" s="38" t="s">
        <v>88</v>
      </c>
      <c r="K20" s="79" t="s">
        <v>94</v>
      </c>
      <c r="L20" s="262"/>
      <c r="M20" s="262"/>
      <c r="N20" s="262"/>
      <c r="O20" s="262"/>
      <c r="P20" s="260"/>
      <c r="Q20" s="260"/>
      <c r="R20" s="262"/>
      <c r="S20" s="264"/>
      <c r="T20" s="2"/>
    </row>
    <row r="21" spans="1:30" customFormat="1" ht="20.100000000000001" customHeight="1" x14ac:dyDescent="0.15">
      <c r="A21" s="40" t="s">
        <v>102</v>
      </c>
      <c r="B21" s="41">
        <v>34654053</v>
      </c>
      <c r="C21" s="41">
        <v>44269386</v>
      </c>
      <c r="D21" s="41">
        <v>17262865</v>
      </c>
      <c r="E21" s="41">
        <v>37252947</v>
      </c>
      <c r="F21" s="42">
        <v>32142528</v>
      </c>
      <c r="G21" s="43" t="s">
        <v>115</v>
      </c>
      <c r="H21" s="41">
        <v>6231503</v>
      </c>
      <c r="I21" s="44">
        <v>31795662</v>
      </c>
      <c r="J21" s="41">
        <v>36028303</v>
      </c>
      <c r="K21" s="77">
        <v>31291344</v>
      </c>
      <c r="L21" s="44">
        <v>270928591</v>
      </c>
      <c r="M21" s="44">
        <v>1630902</v>
      </c>
      <c r="N21" s="44">
        <v>107252</v>
      </c>
      <c r="O21" s="45" t="s">
        <v>113</v>
      </c>
      <c r="P21" s="45" t="s">
        <v>113</v>
      </c>
      <c r="Q21" s="45" t="s">
        <v>114</v>
      </c>
      <c r="R21" s="45" t="s">
        <v>114</v>
      </c>
      <c r="S21" s="46">
        <v>272666745</v>
      </c>
      <c r="T21" s="41"/>
      <c r="U21" s="47"/>
      <c r="W21" s="48"/>
      <c r="X21" s="47"/>
      <c r="Y21" s="48"/>
      <c r="Z21" s="47"/>
    </row>
    <row r="22" spans="1:30" customFormat="1" ht="20.100000000000001" customHeight="1" x14ac:dyDescent="0.15">
      <c r="A22" s="49" t="s">
        <v>103</v>
      </c>
      <c r="B22" s="41">
        <v>37304990</v>
      </c>
      <c r="C22" s="41">
        <v>47424281</v>
      </c>
      <c r="D22" s="41">
        <v>19912555</v>
      </c>
      <c r="E22" s="41">
        <v>39025325</v>
      </c>
      <c r="F22" s="44">
        <v>37522546</v>
      </c>
      <c r="G22" s="43" t="s">
        <v>114</v>
      </c>
      <c r="H22" s="50">
        <v>6065166</v>
      </c>
      <c r="I22" s="44">
        <v>32559820</v>
      </c>
      <c r="J22" s="41">
        <v>38379272</v>
      </c>
      <c r="K22" s="76">
        <v>33679237</v>
      </c>
      <c r="L22" s="44">
        <v>291873192</v>
      </c>
      <c r="M22" s="44">
        <v>3086109</v>
      </c>
      <c r="N22" s="45" t="s">
        <v>114</v>
      </c>
      <c r="O22" s="45" t="s">
        <v>113</v>
      </c>
      <c r="P22" s="45" t="s">
        <v>114</v>
      </c>
      <c r="Q22" s="45" t="s">
        <v>114</v>
      </c>
      <c r="R22" s="44">
        <v>8010</v>
      </c>
      <c r="S22" s="46">
        <v>294967311</v>
      </c>
      <c r="T22" s="51"/>
      <c r="U22" s="52"/>
      <c r="W22" s="53"/>
      <c r="X22" s="52"/>
      <c r="Y22" s="53"/>
      <c r="Z22" s="52"/>
    </row>
    <row r="23" spans="1:30" customFormat="1" ht="20.100000000000001" customHeight="1" x14ac:dyDescent="0.15">
      <c r="A23" s="49" t="s">
        <v>98</v>
      </c>
      <c r="B23" s="41">
        <v>37694677</v>
      </c>
      <c r="C23" s="41">
        <v>47685749</v>
      </c>
      <c r="D23" s="41">
        <v>19914616</v>
      </c>
      <c r="E23" s="41">
        <v>39393011</v>
      </c>
      <c r="F23" s="44">
        <v>31491750</v>
      </c>
      <c r="G23" s="47">
        <v>13700303</v>
      </c>
      <c r="H23" s="54" t="s">
        <v>115</v>
      </c>
      <c r="I23" s="44">
        <v>32137220</v>
      </c>
      <c r="J23" s="41">
        <v>38741991</v>
      </c>
      <c r="K23" s="76">
        <v>34426027</v>
      </c>
      <c r="L23" s="44">
        <v>295185344</v>
      </c>
      <c r="M23" s="44">
        <v>3816612</v>
      </c>
      <c r="N23" s="45" t="s">
        <v>114</v>
      </c>
      <c r="O23" s="45" t="s">
        <v>113</v>
      </c>
      <c r="P23" s="44">
        <v>2621</v>
      </c>
      <c r="Q23" s="45" t="s">
        <v>114</v>
      </c>
      <c r="R23" s="44">
        <v>6321</v>
      </c>
      <c r="S23" s="46">
        <v>299010898</v>
      </c>
      <c r="T23" s="51"/>
      <c r="U23" s="52"/>
      <c r="W23" s="53"/>
      <c r="X23" s="52"/>
      <c r="Y23" s="53"/>
      <c r="Z23" s="52"/>
    </row>
    <row r="24" spans="1:30" customFormat="1" ht="20.100000000000001" customHeight="1" x14ac:dyDescent="0.15">
      <c r="A24" s="49" t="s">
        <v>109</v>
      </c>
      <c r="B24" s="41">
        <v>38556496</v>
      </c>
      <c r="C24" s="41">
        <v>47951849</v>
      </c>
      <c r="D24" s="41">
        <v>19800270</v>
      </c>
      <c r="E24" s="41">
        <v>40094455</v>
      </c>
      <c r="F24" s="44">
        <v>32138375</v>
      </c>
      <c r="G24" s="47">
        <v>8420004</v>
      </c>
      <c r="H24" s="55">
        <v>5173543</v>
      </c>
      <c r="I24" s="44">
        <v>31795451</v>
      </c>
      <c r="J24" s="41">
        <v>38829774</v>
      </c>
      <c r="K24" s="76">
        <v>37701171</v>
      </c>
      <c r="L24" s="44">
        <v>300461358</v>
      </c>
      <c r="M24" s="44">
        <v>4055039</v>
      </c>
      <c r="N24" s="44">
        <v>128809</v>
      </c>
      <c r="O24" s="45" t="s">
        <v>113</v>
      </c>
      <c r="P24" s="45" t="s">
        <v>114</v>
      </c>
      <c r="Q24" s="45" t="s">
        <v>114</v>
      </c>
      <c r="R24" s="44">
        <v>3005</v>
      </c>
      <c r="S24" s="46">
        <v>304648211</v>
      </c>
      <c r="T24" s="51"/>
      <c r="U24" s="52"/>
      <c r="X24" s="52"/>
      <c r="Y24" s="53"/>
      <c r="Z24" s="52"/>
    </row>
    <row r="25" spans="1:30" customFormat="1" ht="20.100000000000001" customHeight="1" x14ac:dyDescent="0.15">
      <c r="A25" s="80" t="s">
        <v>99</v>
      </c>
      <c r="B25" s="81">
        <v>39385865</v>
      </c>
      <c r="C25" s="81">
        <v>47815083</v>
      </c>
      <c r="D25" s="81">
        <v>20056363</v>
      </c>
      <c r="E25" s="81">
        <v>40897693</v>
      </c>
      <c r="F25" s="82">
        <v>33509431</v>
      </c>
      <c r="G25" s="83">
        <v>9257396</v>
      </c>
      <c r="H25" s="81">
        <v>4900829</v>
      </c>
      <c r="I25" s="82">
        <v>31668488</v>
      </c>
      <c r="J25" s="81">
        <v>39096524</v>
      </c>
      <c r="K25" s="84">
        <v>38320568</v>
      </c>
      <c r="L25" s="85">
        <v>304908240</v>
      </c>
      <c r="M25" s="85">
        <v>4435273</v>
      </c>
      <c r="N25" s="86" t="s">
        <v>113</v>
      </c>
      <c r="O25" s="86" t="s">
        <v>113</v>
      </c>
      <c r="P25" s="86" t="s">
        <v>113</v>
      </c>
      <c r="Q25" s="86" t="s">
        <v>113</v>
      </c>
      <c r="R25" s="85">
        <v>445</v>
      </c>
      <c r="S25" s="87">
        <v>309343958</v>
      </c>
      <c r="T25" s="58"/>
      <c r="X25" s="59"/>
      <c r="Y25" s="53"/>
      <c r="Z25" s="59"/>
    </row>
    <row r="26" spans="1:30" customFormat="1" ht="20.100000000000001" customHeight="1" x14ac:dyDescent="0.15">
      <c r="A26" s="49" t="s">
        <v>104</v>
      </c>
      <c r="B26" s="50">
        <v>38811135</v>
      </c>
      <c r="C26" s="50">
        <v>46363047</v>
      </c>
      <c r="D26" s="50">
        <v>19620902</v>
      </c>
      <c r="E26" s="50">
        <v>40100710</v>
      </c>
      <c r="F26" s="56">
        <v>32917762</v>
      </c>
      <c r="G26" s="57">
        <v>9331465</v>
      </c>
      <c r="H26" s="50">
        <v>4524906</v>
      </c>
      <c r="I26" s="56">
        <v>30692630</v>
      </c>
      <c r="J26" s="50">
        <v>38144344</v>
      </c>
      <c r="K26" s="78">
        <v>36515062</v>
      </c>
      <c r="L26" s="41">
        <v>297021963</v>
      </c>
      <c r="M26" s="41">
        <v>4407284</v>
      </c>
      <c r="N26" s="60" t="s">
        <v>113</v>
      </c>
      <c r="O26" s="60" t="s">
        <v>113</v>
      </c>
      <c r="P26" s="60" t="s">
        <v>113</v>
      </c>
      <c r="Q26" s="60" t="s">
        <v>113</v>
      </c>
      <c r="R26" s="44">
        <v>1997</v>
      </c>
      <c r="S26" s="46">
        <v>301431244</v>
      </c>
      <c r="T26" s="51"/>
      <c r="U26" s="52"/>
      <c r="W26" s="53"/>
      <c r="X26" s="52"/>
      <c r="Y26" s="53"/>
      <c r="Z26" s="52"/>
    </row>
    <row r="27" spans="1:30" customFormat="1" ht="20.100000000000001" customHeight="1" x14ac:dyDescent="0.15">
      <c r="A27" s="49" t="s">
        <v>105</v>
      </c>
      <c r="B27" s="50">
        <v>38489262</v>
      </c>
      <c r="C27" s="50">
        <v>45969088</v>
      </c>
      <c r="D27" s="50">
        <v>19294224</v>
      </c>
      <c r="E27" s="50">
        <v>39864653</v>
      </c>
      <c r="F27" s="56">
        <v>32574487</v>
      </c>
      <c r="G27" s="57">
        <v>9194402</v>
      </c>
      <c r="H27" s="50">
        <v>4404958</v>
      </c>
      <c r="I27" s="56">
        <v>30297610</v>
      </c>
      <c r="J27" s="50">
        <v>37643411</v>
      </c>
      <c r="K27" s="78">
        <v>36146169</v>
      </c>
      <c r="L27" s="44">
        <v>293878264</v>
      </c>
      <c r="M27" s="44">
        <v>4393862</v>
      </c>
      <c r="N27" s="45" t="s">
        <v>113</v>
      </c>
      <c r="O27" s="45" t="s">
        <v>113</v>
      </c>
      <c r="P27" s="45" t="s">
        <v>113</v>
      </c>
      <c r="Q27" s="45" t="s">
        <v>113</v>
      </c>
      <c r="R27" s="44">
        <v>2160</v>
      </c>
      <c r="S27" s="46">
        <v>298274286</v>
      </c>
      <c r="T27" s="58"/>
      <c r="U27" s="59"/>
      <c r="W27" s="53"/>
      <c r="X27" s="59"/>
      <c r="Y27" s="53"/>
      <c r="Z27" s="59"/>
    </row>
    <row r="28" spans="1:30" customFormat="1" ht="20.100000000000001" customHeight="1" x14ac:dyDescent="0.15">
      <c r="A28" s="49" t="s">
        <v>112</v>
      </c>
      <c r="B28" s="50">
        <v>38582237</v>
      </c>
      <c r="C28" s="50">
        <v>45971377</v>
      </c>
      <c r="D28" s="50">
        <v>19380478</v>
      </c>
      <c r="E28" s="50">
        <v>40120948</v>
      </c>
      <c r="F28" s="56">
        <v>32728276</v>
      </c>
      <c r="G28" s="57">
        <v>9344663</v>
      </c>
      <c r="H28" s="50">
        <v>4325172</v>
      </c>
      <c r="I28" s="56">
        <v>30318946</v>
      </c>
      <c r="J28" s="50">
        <v>37791752</v>
      </c>
      <c r="K28" s="78">
        <v>36730769</v>
      </c>
      <c r="L28" s="44">
        <v>295294618</v>
      </c>
      <c r="M28" s="44">
        <v>4397801</v>
      </c>
      <c r="N28" s="45" t="s">
        <v>113</v>
      </c>
      <c r="O28" s="45" t="s">
        <v>113</v>
      </c>
      <c r="P28" s="45" t="s">
        <v>113</v>
      </c>
      <c r="Q28" s="45" t="s">
        <v>113</v>
      </c>
      <c r="R28" s="44">
        <v>1664</v>
      </c>
      <c r="S28" s="46">
        <v>299694083</v>
      </c>
      <c r="T28" s="58"/>
      <c r="U28" s="59"/>
      <c r="W28" s="53"/>
      <c r="X28" s="59"/>
      <c r="Y28" s="53"/>
      <c r="Z28" s="59"/>
    </row>
    <row r="29" spans="1:30" customFormat="1" ht="20.100000000000001" customHeight="1" x14ac:dyDescent="0.15">
      <c r="A29" s="49" t="s">
        <v>107</v>
      </c>
      <c r="B29" s="50">
        <v>38551210</v>
      </c>
      <c r="C29" s="50">
        <v>45946339</v>
      </c>
      <c r="D29" s="50">
        <v>19360136</v>
      </c>
      <c r="E29" s="50">
        <v>40559777</v>
      </c>
      <c r="F29" s="56">
        <v>32988423</v>
      </c>
      <c r="G29" s="57">
        <v>9470178</v>
      </c>
      <c r="H29" s="50">
        <v>4333419</v>
      </c>
      <c r="I29" s="56">
        <v>30319076</v>
      </c>
      <c r="J29" s="50">
        <v>37792956</v>
      </c>
      <c r="K29" s="78">
        <v>37110405</v>
      </c>
      <c r="L29" s="56">
        <v>296431919</v>
      </c>
      <c r="M29" s="56">
        <v>4351963</v>
      </c>
      <c r="N29" s="45" t="s">
        <v>113</v>
      </c>
      <c r="O29" s="45" t="s">
        <v>113</v>
      </c>
      <c r="P29" s="45" t="s">
        <v>113</v>
      </c>
      <c r="Q29" s="45" t="s">
        <v>113</v>
      </c>
      <c r="R29" s="56">
        <v>659</v>
      </c>
      <c r="S29" s="46">
        <v>300784541</v>
      </c>
      <c r="T29" s="58"/>
      <c r="U29" s="59"/>
      <c r="W29" s="53"/>
      <c r="X29" s="59"/>
      <c r="Y29" s="53"/>
      <c r="Z29" s="59"/>
    </row>
    <row r="30" spans="1:30" customFormat="1" ht="20.100000000000001" customHeight="1" x14ac:dyDescent="0.15">
      <c r="A30" s="49" t="s">
        <v>132</v>
      </c>
      <c r="B30" s="50">
        <v>38748110</v>
      </c>
      <c r="C30" s="50">
        <v>46185094</v>
      </c>
      <c r="D30" s="50">
        <v>19442561</v>
      </c>
      <c r="E30" s="50">
        <v>41141181</v>
      </c>
      <c r="F30" s="50">
        <v>33318053</v>
      </c>
      <c r="G30" s="50">
        <v>9660327</v>
      </c>
      <c r="H30" s="50">
        <v>4344115</v>
      </c>
      <c r="I30" s="56">
        <v>30572863</v>
      </c>
      <c r="J30" s="50">
        <v>38278021</v>
      </c>
      <c r="K30" s="78">
        <v>37635309</v>
      </c>
      <c r="L30" s="56">
        <v>299325634</v>
      </c>
      <c r="M30" s="56">
        <v>4493855</v>
      </c>
      <c r="N30" s="45" t="s">
        <v>113</v>
      </c>
      <c r="O30" s="45" t="s">
        <v>113</v>
      </c>
      <c r="P30" s="45" t="s">
        <v>113</v>
      </c>
      <c r="Q30" s="45" t="s">
        <v>113</v>
      </c>
      <c r="R30" s="56">
        <v>6414</v>
      </c>
      <c r="S30" s="46">
        <f>SUM(L30:R30)</f>
        <v>303825903</v>
      </c>
      <c r="T30" s="58"/>
      <c r="U30" s="59"/>
      <c r="W30" s="53"/>
      <c r="X30" s="59"/>
      <c r="Y30" s="53"/>
      <c r="Z30" s="59"/>
    </row>
    <row r="31" spans="1:30" customFormat="1" ht="20.100000000000001" customHeight="1" x14ac:dyDescent="0.15">
      <c r="A31" s="49" t="s">
        <v>131</v>
      </c>
      <c r="B31" s="50">
        <v>38898956</v>
      </c>
      <c r="C31" s="50">
        <v>46091049</v>
      </c>
      <c r="D31" s="50">
        <v>19404862</v>
      </c>
      <c r="E31" s="50">
        <v>41806626</v>
      </c>
      <c r="F31" s="50">
        <v>33618172</v>
      </c>
      <c r="G31" s="50">
        <v>9779664</v>
      </c>
      <c r="H31" s="50">
        <v>4398196</v>
      </c>
      <c r="I31" s="56">
        <v>30527064</v>
      </c>
      <c r="J31" s="50">
        <v>38625088</v>
      </c>
      <c r="K31" s="78">
        <v>38306999</v>
      </c>
      <c r="L31" s="56">
        <v>301456676</v>
      </c>
      <c r="M31" s="56">
        <v>4492340</v>
      </c>
      <c r="N31" s="45" t="s">
        <v>113</v>
      </c>
      <c r="O31" s="45" t="s">
        <v>113</v>
      </c>
      <c r="P31" s="45" t="s">
        <v>113</v>
      </c>
      <c r="Q31" s="45" t="s">
        <v>113</v>
      </c>
      <c r="R31" s="56">
        <v>2089</v>
      </c>
      <c r="S31" s="46">
        <v>305951105</v>
      </c>
      <c r="T31" s="58"/>
      <c r="U31" s="59"/>
      <c r="W31" s="53"/>
      <c r="X31" s="59"/>
      <c r="Y31" s="53"/>
      <c r="Z31" s="59"/>
    </row>
    <row r="32" spans="1:30" customFormat="1" ht="20.100000000000001" customHeight="1" x14ac:dyDescent="0.15">
      <c r="A32" s="49" t="s">
        <v>135</v>
      </c>
      <c r="B32" s="50">
        <v>38835084</v>
      </c>
      <c r="C32" s="50">
        <v>45888758</v>
      </c>
      <c r="D32" s="50">
        <v>19305156</v>
      </c>
      <c r="E32" s="50">
        <v>41700159</v>
      </c>
      <c r="F32" s="50">
        <v>33523446</v>
      </c>
      <c r="G32" s="50">
        <v>9943822</v>
      </c>
      <c r="H32" s="50">
        <v>4277147</v>
      </c>
      <c r="I32" s="56">
        <v>30609807</v>
      </c>
      <c r="J32" s="50">
        <v>38662016</v>
      </c>
      <c r="K32" s="78">
        <v>38087354</v>
      </c>
      <c r="L32" s="56">
        <v>300832749</v>
      </c>
      <c r="M32" s="56">
        <v>4535859</v>
      </c>
      <c r="N32" s="45" t="s">
        <v>113</v>
      </c>
      <c r="O32" s="45" t="s">
        <v>113</v>
      </c>
      <c r="P32" s="45" t="s">
        <v>113</v>
      </c>
      <c r="Q32" s="45" t="s">
        <v>113</v>
      </c>
      <c r="R32" s="56">
        <v>1282</v>
      </c>
      <c r="S32" s="46">
        <v>305369890</v>
      </c>
      <c r="T32" s="58"/>
      <c r="U32" s="59"/>
      <c r="W32" s="53"/>
      <c r="X32" s="59"/>
      <c r="Y32" s="53"/>
      <c r="Z32" s="59"/>
    </row>
    <row r="33" spans="1:28" customFormat="1" ht="20.100000000000001" customHeight="1" x14ac:dyDescent="0.15">
      <c r="A33" s="49" t="s">
        <v>136</v>
      </c>
      <c r="B33" s="50">
        <v>39667483</v>
      </c>
      <c r="C33" s="50">
        <v>47302605</v>
      </c>
      <c r="D33" s="50">
        <v>19912678</v>
      </c>
      <c r="E33" s="50">
        <v>42758169</v>
      </c>
      <c r="F33" s="50">
        <v>34731547</v>
      </c>
      <c r="G33" s="50">
        <v>10671380</v>
      </c>
      <c r="H33" s="50">
        <v>3813398</v>
      </c>
      <c r="I33" s="56">
        <v>31889257</v>
      </c>
      <c r="J33" s="50">
        <v>40156771</v>
      </c>
      <c r="K33" s="78">
        <v>36819820</v>
      </c>
      <c r="L33" s="56">
        <v>307723108</v>
      </c>
      <c r="M33" s="56">
        <v>4550349</v>
      </c>
      <c r="N33" s="45" t="s">
        <v>113</v>
      </c>
      <c r="O33" s="45" t="s">
        <v>113</v>
      </c>
      <c r="P33" s="45" t="s">
        <v>113</v>
      </c>
      <c r="Q33" s="45" t="s">
        <v>113</v>
      </c>
      <c r="R33" s="56">
        <v>1555</v>
      </c>
      <c r="S33" s="46">
        <v>312275012</v>
      </c>
      <c r="T33" s="51"/>
      <c r="U33" s="52"/>
      <c r="W33" s="53"/>
      <c r="X33" s="52"/>
      <c r="Y33" s="53"/>
      <c r="Z33" s="52"/>
    </row>
    <row r="34" spans="1:28" customFormat="1" ht="20.100000000000001" customHeight="1" x14ac:dyDescent="0.15">
      <c r="A34" s="49" t="s">
        <v>166</v>
      </c>
      <c r="B34" s="50">
        <v>39320749</v>
      </c>
      <c r="C34" s="50">
        <v>46953713</v>
      </c>
      <c r="D34" s="50">
        <v>19710969</v>
      </c>
      <c r="E34" s="50">
        <v>42346568</v>
      </c>
      <c r="F34" s="50">
        <v>34340533</v>
      </c>
      <c r="G34" s="50">
        <v>10814354</v>
      </c>
      <c r="H34" s="50">
        <v>3748195</v>
      </c>
      <c r="I34" s="56">
        <v>31619664</v>
      </c>
      <c r="J34" s="50">
        <v>39474816</v>
      </c>
      <c r="K34" s="78">
        <v>36665035</v>
      </c>
      <c r="L34" s="50">
        <v>304994596</v>
      </c>
      <c r="M34" s="50">
        <v>4467437</v>
      </c>
      <c r="N34" s="45" t="s">
        <v>113</v>
      </c>
      <c r="O34" s="45" t="s">
        <v>113</v>
      </c>
      <c r="P34" s="45" t="s">
        <v>113</v>
      </c>
      <c r="Q34" s="45" t="s">
        <v>113</v>
      </c>
      <c r="R34" s="50">
        <v>1051</v>
      </c>
      <c r="S34" s="46">
        <v>309463084</v>
      </c>
      <c r="T34" s="51"/>
      <c r="U34" s="52"/>
      <c r="W34" s="53"/>
      <c r="X34" s="52"/>
      <c r="Y34" s="53"/>
      <c r="Z34" s="52"/>
    </row>
    <row r="35" spans="1:28" customFormat="1" ht="20.100000000000001" customHeight="1" x14ac:dyDescent="0.15">
      <c r="A35" s="61" t="s">
        <v>168</v>
      </c>
      <c r="B35" s="91">
        <v>38684839</v>
      </c>
      <c r="C35" s="91">
        <v>45820332</v>
      </c>
      <c r="D35" s="91">
        <v>19352057</v>
      </c>
      <c r="E35" s="91">
        <v>41560039</v>
      </c>
      <c r="F35" s="91">
        <v>33395799</v>
      </c>
      <c r="G35" s="91">
        <v>10748399</v>
      </c>
      <c r="H35" s="91">
        <v>3847574</v>
      </c>
      <c r="I35" s="92">
        <v>30698349</v>
      </c>
      <c r="J35" s="91">
        <v>38171814</v>
      </c>
      <c r="K35" s="93">
        <v>37201258</v>
      </c>
      <c r="L35" s="91">
        <v>299480460</v>
      </c>
      <c r="M35" s="91">
        <v>4396096</v>
      </c>
      <c r="N35" s="112" t="s">
        <v>114</v>
      </c>
      <c r="O35" s="112" t="s">
        <v>114</v>
      </c>
      <c r="P35" s="112" t="s">
        <v>114</v>
      </c>
      <c r="Q35" s="112" t="s">
        <v>114</v>
      </c>
      <c r="R35" s="91">
        <v>2683</v>
      </c>
      <c r="S35" s="94">
        <v>303879239</v>
      </c>
      <c r="T35" s="58"/>
      <c r="U35" s="59"/>
      <c r="W35" s="53"/>
      <c r="X35" s="59"/>
      <c r="Y35" s="53"/>
      <c r="Z35" s="59"/>
    </row>
    <row r="36" spans="1:28" customFormat="1" ht="20.100000000000001" customHeight="1" x14ac:dyDescent="0.15">
      <c r="A36" s="62" t="s">
        <v>172</v>
      </c>
      <c r="B36" s="51">
        <v>3298924</v>
      </c>
      <c r="C36" s="51">
        <v>3682052</v>
      </c>
      <c r="D36" s="51">
        <v>1651614</v>
      </c>
      <c r="E36" s="51">
        <v>3713190</v>
      </c>
      <c r="F36" s="51">
        <v>2930916</v>
      </c>
      <c r="G36" s="51">
        <v>865926</v>
      </c>
      <c r="H36" s="51">
        <v>308550</v>
      </c>
      <c r="I36" s="95">
        <v>2309213</v>
      </c>
      <c r="J36" s="51">
        <v>2938433</v>
      </c>
      <c r="K36" s="96">
        <v>2910637</v>
      </c>
      <c r="L36" s="95">
        <v>24609455</v>
      </c>
      <c r="M36" s="95">
        <v>358609</v>
      </c>
      <c r="N36" s="110" t="s">
        <v>114</v>
      </c>
      <c r="O36" s="110" t="s">
        <v>114</v>
      </c>
      <c r="P36" s="110" t="s">
        <v>114</v>
      </c>
      <c r="Q36" s="110" t="s">
        <v>114</v>
      </c>
      <c r="R36" s="97">
        <v>0</v>
      </c>
      <c r="S36" s="98">
        <v>24968064</v>
      </c>
      <c r="T36" s="51"/>
      <c r="U36" s="52"/>
      <c r="W36" s="53"/>
      <c r="X36" s="52"/>
      <c r="Y36" s="53"/>
      <c r="Z36" s="52"/>
    </row>
    <row r="37" spans="1:28" customFormat="1" ht="20.100000000000001" customHeight="1" x14ac:dyDescent="0.15">
      <c r="A37" s="62" t="s">
        <v>173</v>
      </c>
      <c r="B37" s="51">
        <v>3088685</v>
      </c>
      <c r="C37" s="51">
        <v>3935072</v>
      </c>
      <c r="D37" s="51">
        <v>1563638</v>
      </c>
      <c r="E37" s="51">
        <v>3171565</v>
      </c>
      <c r="F37" s="51">
        <v>2665077</v>
      </c>
      <c r="G37" s="51">
        <v>919600</v>
      </c>
      <c r="H37" s="51">
        <v>314225</v>
      </c>
      <c r="I37" s="95">
        <v>2826949</v>
      </c>
      <c r="J37" s="51">
        <v>3417119</v>
      </c>
      <c r="K37" s="96">
        <v>3101200</v>
      </c>
      <c r="L37" s="95">
        <v>25003130</v>
      </c>
      <c r="M37" s="95">
        <v>370410</v>
      </c>
      <c r="N37" s="110" t="s">
        <v>114</v>
      </c>
      <c r="O37" s="110" t="s">
        <v>114</v>
      </c>
      <c r="P37" s="110" t="s">
        <v>114</v>
      </c>
      <c r="Q37" s="110" t="s">
        <v>114</v>
      </c>
      <c r="R37" s="97">
        <v>44</v>
      </c>
      <c r="S37" s="98">
        <v>25373584</v>
      </c>
      <c r="T37" s="51"/>
      <c r="U37" s="52"/>
      <c r="W37" s="53"/>
      <c r="X37" s="52"/>
      <c r="Y37" s="53"/>
      <c r="Z37" s="52"/>
    </row>
    <row r="38" spans="1:28" customFormat="1" ht="20.100000000000001" customHeight="1" x14ac:dyDescent="0.15">
      <c r="A38" s="62" t="s">
        <v>174</v>
      </c>
      <c r="B38" s="51">
        <v>3321394</v>
      </c>
      <c r="C38" s="51">
        <v>3739920</v>
      </c>
      <c r="D38" s="51">
        <v>1662264</v>
      </c>
      <c r="E38" s="51">
        <v>3772455</v>
      </c>
      <c r="F38" s="51">
        <v>2950590</v>
      </c>
      <c r="G38" s="51">
        <v>874606</v>
      </c>
      <c r="H38" s="51">
        <v>319568</v>
      </c>
      <c r="I38" s="95">
        <v>2334345</v>
      </c>
      <c r="J38" s="51">
        <v>2967142</v>
      </c>
      <c r="K38" s="96">
        <v>2997930</v>
      </c>
      <c r="L38" s="95">
        <v>24940214</v>
      </c>
      <c r="M38" s="95">
        <v>365550</v>
      </c>
      <c r="N38" s="110" t="s">
        <v>114</v>
      </c>
      <c r="O38" s="110" t="s">
        <v>114</v>
      </c>
      <c r="P38" s="110" t="s">
        <v>114</v>
      </c>
      <c r="Q38" s="110" t="s">
        <v>114</v>
      </c>
      <c r="R38" s="97">
        <v>335</v>
      </c>
      <c r="S38" s="98">
        <v>25306099</v>
      </c>
      <c r="T38" s="51"/>
      <c r="U38" s="52"/>
      <c r="W38" s="53"/>
      <c r="X38" s="52"/>
      <c r="Y38" s="53"/>
      <c r="Z38" s="52"/>
    </row>
    <row r="39" spans="1:28" customFormat="1" ht="20.100000000000001" customHeight="1" x14ac:dyDescent="0.15">
      <c r="A39" s="62" t="s">
        <v>175</v>
      </c>
      <c r="B39" s="51">
        <v>3110992</v>
      </c>
      <c r="C39" s="51">
        <v>3905033</v>
      </c>
      <c r="D39" s="51">
        <v>1537912</v>
      </c>
      <c r="E39" s="51">
        <v>3165927</v>
      </c>
      <c r="F39" s="51">
        <v>2609425</v>
      </c>
      <c r="G39" s="51">
        <v>914704</v>
      </c>
      <c r="H39" s="51">
        <v>335408</v>
      </c>
      <c r="I39" s="95">
        <v>2825760</v>
      </c>
      <c r="J39" s="51">
        <v>3389963</v>
      </c>
      <c r="K39" s="96">
        <v>3088958</v>
      </c>
      <c r="L39" s="95">
        <v>24884082</v>
      </c>
      <c r="M39" s="95">
        <v>378378</v>
      </c>
      <c r="N39" s="110" t="s">
        <v>114</v>
      </c>
      <c r="O39" s="110" t="s">
        <v>114</v>
      </c>
      <c r="P39" s="110" t="s">
        <v>114</v>
      </c>
      <c r="Q39" s="110" t="s">
        <v>114</v>
      </c>
      <c r="R39" s="97">
        <v>234</v>
      </c>
      <c r="S39" s="98">
        <v>25262694</v>
      </c>
      <c r="T39" s="51"/>
      <c r="U39" s="52"/>
      <c r="W39" s="53"/>
      <c r="X39" s="52"/>
      <c r="Y39" s="53"/>
      <c r="Z39" s="52"/>
    </row>
    <row r="40" spans="1:28" customFormat="1" ht="20.100000000000001" customHeight="1" x14ac:dyDescent="0.15">
      <c r="A40" s="62" t="s">
        <v>176</v>
      </c>
      <c r="B40" s="51">
        <v>3353048</v>
      </c>
      <c r="C40" s="51">
        <v>3795483</v>
      </c>
      <c r="D40" s="51">
        <v>1685748</v>
      </c>
      <c r="E40" s="51">
        <v>3810412</v>
      </c>
      <c r="F40" s="51">
        <v>2955357</v>
      </c>
      <c r="G40" s="51">
        <v>890822</v>
      </c>
      <c r="H40" s="51">
        <v>342073</v>
      </c>
      <c r="I40" s="95">
        <v>2320404</v>
      </c>
      <c r="J40" s="51">
        <v>3020469</v>
      </c>
      <c r="K40" s="96">
        <v>3209660</v>
      </c>
      <c r="L40" s="95">
        <v>25383476</v>
      </c>
      <c r="M40" s="95">
        <v>372220</v>
      </c>
      <c r="N40" s="110" t="s">
        <v>114</v>
      </c>
      <c r="O40" s="110" t="s">
        <v>114</v>
      </c>
      <c r="P40" s="110" t="s">
        <v>114</v>
      </c>
      <c r="Q40" s="110" t="s">
        <v>114</v>
      </c>
      <c r="R40" s="97">
        <v>189</v>
      </c>
      <c r="S40" s="98">
        <v>25755885</v>
      </c>
      <c r="T40" s="51"/>
      <c r="U40" s="52"/>
      <c r="W40" s="53"/>
      <c r="X40" s="52"/>
      <c r="Y40" s="53"/>
      <c r="Z40" s="52"/>
    </row>
    <row r="41" spans="1:28" customFormat="1" ht="20.100000000000001" customHeight="1" x14ac:dyDescent="0.15">
      <c r="A41" s="62" t="s">
        <v>177</v>
      </c>
      <c r="B41" s="51">
        <v>3147093</v>
      </c>
      <c r="C41" s="51">
        <v>3922419</v>
      </c>
      <c r="D41" s="51">
        <v>1576928</v>
      </c>
      <c r="E41" s="51">
        <v>3186091</v>
      </c>
      <c r="F41" s="51">
        <v>2639383</v>
      </c>
      <c r="G41" s="51">
        <v>915451</v>
      </c>
      <c r="H41" s="51">
        <v>321846</v>
      </c>
      <c r="I41" s="95">
        <v>2813318</v>
      </c>
      <c r="J41" s="51">
        <v>3421351</v>
      </c>
      <c r="K41" s="96">
        <v>3096202</v>
      </c>
      <c r="L41" s="95">
        <v>25040082</v>
      </c>
      <c r="M41" s="95">
        <v>359478</v>
      </c>
      <c r="N41" s="110" t="s">
        <v>114</v>
      </c>
      <c r="O41" s="110" t="s">
        <v>114</v>
      </c>
      <c r="P41" s="110" t="s">
        <v>114</v>
      </c>
      <c r="Q41" s="110" t="s">
        <v>114</v>
      </c>
      <c r="R41" s="97">
        <v>74</v>
      </c>
      <c r="S41" s="98">
        <v>25399634</v>
      </c>
      <c r="T41" s="51"/>
      <c r="U41" s="52"/>
      <c r="W41" s="53"/>
      <c r="X41" s="52"/>
      <c r="Y41" s="53"/>
      <c r="Z41" s="52"/>
    </row>
    <row r="42" spans="1:28" customFormat="1" ht="20.100000000000001" customHeight="1" x14ac:dyDescent="0.15">
      <c r="A42" s="62" t="s">
        <v>178</v>
      </c>
      <c r="B42" s="51">
        <v>3342610</v>
      </c>
      <c r="C42" s="51">
        <v>3729320</v>
      </c>
      <c r="D42" s="51">
        <v>1657300</v>
      </c>
      <c r="E42" s="51">
        <v>3759426</v>
      </c>
      <c r="F42" s="51">
        <v>2935431</v>
      </c>
      <c r="G42" s="51">
        <v>864156</v>
      </c>
      <c r="H42" s="51">
        <v>285735</v>
      </c>
      <c r="I42" s="95">
        <v>2291095</v>
      </c>
      <c r="J42" s="51">
        <v>2967827</v>
      </c>
      <c r="K42" s="96">
        <v>3253513</v>
      </c>
      <c r="L42" s="95">
        <v>25086413</v>
      </c>
      <c r="M42" s="95">
        <v>370580</v>
      </c>
      <c r="N42" s="110" t="s">
        <v>114</v>
      </c>
      <c r="O42" s="110" t="s">
        <v>114</v>
      </c>
      <c r="P42" s="110" t="s">
        <v>114</v>
      </c>
      <c r="Q42" s="110" t="s">
        <v>114</v>
      </c>
      <c r="R42" s="97">
        <v>33</v>
      </c>
      <c r="S42" s="98">
        <v>25457026</v>
      </c>
      <c r="T42" s="51"/>
      <c r="U42" s="52"/>
      <c r="W42" s="53"/>
      <c r="X42" s="52"/>
      <c r="Y42" s="53"/>
      <c r="Z42" s="52"/>
    </row>
    <row r="43" spans="1:28" customFormat="1" ht="20.100000000000001" customHeight="1" x14ac:dyDescent="0.15">
      <c r="A43" s="62" t="s">
        <v>179</v>
      </c>
      <c r="B43" s="51">
        <v>3108189</v>
      </c>
      <c r="C43" s="51">
        <v>3931928</v>
      </c>
      <c r="D43" s="51">
        <v>1572418</v>
      </c>
      <c r="E43" s="51">
        <v>3143582</v>
      </c>
      <c r="F43" s="51">
        <v>2628347</v>
      </c>
      <c r="G43" s="51">
        <v>925722</v>
      </c>
      <c r="H43" s="51">
        <v>305282</v>
      </c>
      <c r="I43" s="95">
        <v>2792378</v>
      </c>
      <c r="J43" s="51">
        <v>3391211</v>
      </c>
      <c r="K43" s="96">
        <v>3117410</v>
      </c>
      <c r="L43" s="95">
        <v>24916467</v>
      </c>
      <c r="M43" s="95">
        <v>357659</v>
      </c>
      <c r="N43" s="110" t="s">
        <v>114</v>
      </c>
      <c r="O43" s="110" t="s">
        <v>114</v>
      </c>
      <c r="P43" s="110" t="s">
        <v>114</v>
      </c>
      <c r="Q43" s="110" t="s">
        <v>114</v>
      </c>
      <c r="R43" s="97">
        <v>450</v>
      </c>
      <c r="S43" s="98">
        <v>25274576</v>
      </c>
      <c r="T43" s="51"/>
      <c r="U43" s="52"/>
      <c r="W43" s="53"/>
      <c r="X43" s="52"/>
      <c r="Y43" s="53"/>
      <c r="Z43" s="52"/>
    </row>
    <row r="44" spans="1:28" customFormat="1" ht="20.100000000000001" customHeight="1" x14ac:dyDescent="0.15">
      <c r="A44" s="62" t="s">
        <v>180</v>
      </c>
      <c r="B44" s="51">
        <v>3343614</v>
      </c>
      <c r="C44" s="51">
        <v>3720692</v>
      </c>
      <c r="D44" s="51">
        <v>1663926</v>
      </c>
      <c r="E44" s="51">
        <v>3805899</v>
      </c>
      <c r="F44" s="51">
        <v>2939722</v>
      </c>
      <c r="G44" s="51">
        <v>877847</v>
      </c>
      <c r="H44" s="51">
        <v>322084</v>
      </c>
      <c r="I44" s="95">
        <v>2320682</v>
      </c>
      <c r="J44" s="51">
        <v>2964789</v>
      </c>
      <c r="K44" s="96">
        <v>3131576</v>
      </c>
      <c r="L44" s="95">
        <v>25090831</v>
      </c>
      <c r="M44" s="95">
        <v>377980</v>
      </c>
      <c r="N44" s="110" t="s">
        <v>114</v>
      </c>
      <c r="O44" s="110" t="s">
        <v>114</v>
      </c>
      <c r="P44" s="110" t="s">
        <v>114</v>
      </c>
      <c r="Q44" s="110" t="s">
        <v>114</v>
      </c>
      <c r="R44" s="97">
        <v>74</v>
      </c>
      <c r="S44" s="98">
        <v>25468885</v>
      </c>
      <c r="T44" s="51"/>
      <c r="U44" s="52"/>
      <c r="W44" s="53"/>
      <c r="X44" s="52"/>
      <c r="Y44" s="53"/>
      <c r="Z44" s="52"/>
    </row>
    <row r="45" spans="1:28" customFormat="1" ht="20.100000000000001" customHeight="1" x14ac:dyDescent="0.15">
      <c r="A45" s="62" t="s">
        <v>181</v>
      </c>
      <c r="B45" s="51">
        <v>3122232</v>
      </c>
      <c r="C45" s="51">
        <v>3981957</v>
      </c>
      <c r="D45" s="51">
        <v>1590836</v>
      </c>
      <c r="E45" s="51">
        <v>3169399</v>
      </c>
      <c r="F45" s="51">
        <v>2665858</v>
      </c>
      <c r="G45" s="51">
        <v>929062</v>
      </c>
      <c r="H45" s="51">
        <v>335022</v>
      </c>
      <c r="I45" s="95">
        <v>2843422</v>
      </c>
      <c r="J45" s="51">
        <v>3431189</v>
      </c>
      <c r="K45" s="96">
        <v>3170190</v>
      </c>
      <c r="L45" s="95">
        <v>25239167</v>
      </c>
      <c r="M45" s="95">
        <v>376738</v>
      </c>
      <c r="N45" s="110" t="s">
        <v>114</v>
      </c>
      <c r="O45" s="110" t="s">
        <v>114</v>
      </c>
      <c r="P45" s="110" t="s">
        <v>114</v>
      </c>
      <c r="Q45" s="110" t="s">
        <v>114</v>
      </c>
      <c r="R45" s="97">
        <v>782</v>
      </c>
      <c r="S45" s="98">
        <v>25616687</v>
      </c>
      <c r="T45" s="51"/>
      <c r="U45" s="52"/>
      <c r="W45" s="53"/>
      <c r="X45" s="52"/>
      <c r="Y45" s="53"/>
      <c r="Z45" s="52"/>
    </row>
    <row r="46" spans="1:28" customFormat="1" ht="20.100000000000001" customHeight="1" x14ac:dyDescent="0.15">
      <c r="A46" s="62" t="s">
        <v>182</v>
      </c>
      <c r="B46" s="51">
        <v>3443912</v>
      </c>
      <c r="C46" s="51">
        <v>3807674</v>
      </c>
      <c r="D46" s="51">
        <v>1719863</v>
      </c>
      <c r="E46" s="51">
        <v>3855858</v>
      </c>
      <c r="F46" s="51">
        <v>3011701</v>
      </c>
      <c r="G46" s="51">
        <v>899681</v>
      </c>
      <c r="H46" s="51">
        <v>342077</v>
      </c>
      <c r="I46" s="95">
        <v>2361835</v>
      </c>
      <c r="J46" s="51">
        <v>3023402</v>
      </c>
      <c r="K46" s="96">
        <v>3147264</v>
      </c>
      <c r="L46" s="95">
        <v>25613267</v>
      </c>
      <c r="M46" s="95">
        <v>340159</v>
      </c>
      <c r="N46" s="110" t="s">
        <v>114</v>
      </c>
      <c r="O46" s="110" t="s">
        <v>114</v>
      </c>
      <c r="P46" s="110" t="s">
        <v>114</v>
      </c>
      <c r="Q46" s="110" t="s">
        <v>114</v>
      </c>
      <c r="R46" s="97">
        <v>292</v>
      </c>
      <c r="S46" s="98">
        <v>25953718</v>
      </c>
      <c r="T46" s="51"/>
      <c r="U46" s="52"/>
      <c r="W46" s="53"/>
      <c r="X46" s="52"/>
      <c r="Y46" s="53"/>
      <c r="Z46" s="52"/>
    </row>
    <row r="47" spans="1:28" customFormat="1" ht="20.100000000000001" customHeight="1" thickBot="1" x14ac:dyDescent="0.2">
      <c r="A47" s="63" t="s">
        <v>183</v>
      </c>
      <c r="B47" s="99">
        <v>3004146</v>
      </c>
      <c r="C47" s="99">
        <v>3668782</v>
      </c>
      <c r="D47" s="99">
        <v>1469610</v>
      </c>
      <c r="E47" s="99">
        <v>3006235</v>
      </c>
      <c r="F47" s="99">
        <v>2463992</v>
      </c>
      <c r="G47" s="99">
        <v>870822</v>
      </c>
      <c r="H47" s="99">
        <v>315704</v>
      </c>
      <c r="I47" s="100">
        <v>2658948</v>
      </c>
      <c r="J47" s="99">
        <v>3238919</v>
      </c>
      <c r="K47" s="101">
        <v>2976718</v>
      </c>
      <c r="L47" s="100">
        <v>23673876</v>
      </c>
      <c r="M47" s="100">
        <v>368335</v>
      </c>
      <c r="N47" s="111" t="s">
        <v>114</v>
      </c>
      <c r="O47" s="111" t="s">
        <v>114</v>
      </c>
      <c r="P47" s="111" t="s">
        <v>114</v>
      </c>
      <c r="Q47" s="111" t="s">
        <v>114</v>
      </c>
      <c r="R47" s="102">
        <v>176</v>
      </c>
      <c r="S47" s="103">
        <v>24042387</v>
      </c>
      <c r="T47" s="51"/>
      <c r="U47" s="52"/>
      <c r="W47" s="53"/>
      <c r="X47" s="52"/>
      <c r="Y47" s="53"/>
      <c r="Z47" s="52"/>
    </row>
    <row r="48" spans="1:28" customFormat="1" ht="15.75" customHeight="1" x14ac:dyDescent="0.15">
      <c r="A48" t="s">
        <v>69</v>
      </c>
      <c r="B48" t="s">
        <v>123</v>
      </c>
      <c r="AB48" s="64"/>
    </row>
    <row r="49" spans="2:2" customFormat="1" ht="15.75" customHeight="1" x14ac:dyDescent="0.15">
      <c r="B49" t="s">
        <v>93</v>
      </c>
    </row>
    <row r="50" spans="2:2" customFormat="1" ht="15.75" customHeight="1" x14ac:dyDescent="0.15">
      <c r="B50" t="s">
        <v>124</v>
      </c>
    </row>
    <row r="51" spans="2:2" customFormat="1" ht="15.75" customHeight="1" x14ac:dyDescent="0.15">
      <c r="B51" t="s">
        <v>95</v>
      </c>
    </row>
  </sheetData>
  <mergeCells count="65">
    <mergeCell ref="C3:D3"/>
    <mergeCell ref="C4:D4"/>
    <mergeCell ref="C5:D5"/>
    <mergeCell ref="C6:D6"/>
    <mergeCell ref="A2:B2"/>
    <mergeCell ref="C2:D2"/>
    <mergeCell ref="A3:B3"/>
    <mergeCell ref="A4:B4"/>
    <mergeCell ref="A5:B5"/>
    <mergeCell ref="A6:B6"/>
    <mergeCell ref="A7:B7"/>
    <mergeCell ref="C7:D7"/>
    <mergeCell ref="A15:B15"/>
    <mergeCell ref="C12:D12"/>
    <mergeCell ref="C13:D13"/>
    <mergeCell ref="A9:B9"/>
    <mergeCell ref="A10:B10"/>
    <mergeCell ref="A11:B11"/>
    <mergeCell ref="A8:B8"/>
    <mergeCell ref="A12:B12"/>
    <mergeCell ref="A13:B13"/>
    <mergeCell ref="C8:D8"/>
    <mergeCell ref="C9:D9"/>
    <mergeCell ref="C10:D10"/>
    <mergeCell ref="C11:D11"/>
    <mergeCell ref="C15:D15"/>
    <mergeCell ref="Q19:Q20"/>
    <mergeCell ref="R19:R20"/>
    <mergeCell ref="S19:S20"/>
    <mergeCell ref="M19:M20"/>
    <mergeCell ref="N19:N20"/>
    <mergeCell ref="O19:O20"/>
    <mergeCell ref="E15:F15"/>
    <mergeCell ref="G15:H15"/>
    <mergeCell ref="A19:A20"/>
    <mergeCell ref="P19:P20"/>
    <mergeCell ref="L19:L20"/>
    <mergeCell ref="G13:H13"/>
    <mergeCell ref="E10:F10"/>
    <mergeCell ref="E13:F13"/>
    <mergeCell ref="E12:F12"/>
    <mergeCell ref="E11:F11"/>
    <mergeCell ref="E3:F3"/>
    <mergeCell ref="E4:F4"/>
    <mergeCell ref="G12:H12"/>
    <mergeCell ref="E5:F5"/>
    <mergeCell ref="E6:F6"/>
    <mergeCell ref="G11:H11"/>
    <mergeCell ref="E9:F9"/>
    <mergeCell ref="A14:B14"/>
    <mergeCell ref="C14:D14"/>
    <mergeCell ref="E14:F14"/>
    <mergeCell ref="G14:H14"/>
    <mergeCell ref="E2:F2"/>
    <mergeCell ref="G7:H7"/>
    <mergeCell ref="G8:H8"/>
    <mergeCell ref="G9:H9"/>
    <mergeCell ref="G10:H10"/>
    <mergeCell ref="E8:F8"/>
    <mergeCell ref="E7:F7"/>
    <mergeCell ref="G2:H2"/>
    <mergeCell ref="G3:H3"/>
    <mergeCell ref="G4:H4"/>
    <mergeCell ref="G5:H5"/>
    <mergeCell ref="G6:H6"/>
  </mergeCells>
  <phoneticPr fontId="3"/>
  <printOptions horizontalCentered="1"/>
  <pageMargins left="0.59055118110236227" right="0.59055118110236227" top="0.59055118110236227" bottom="0.59055118110236227" header="0.51181102362204722" footer="0.51181102362204722"/>
  <pageSetup paperSize="9" scale="68" firstPageNumber="38" fitToWidth="2" orientation="portrait" useFirstPageNumber="1" r:id="rId1"/>
  <headerFooter alignWithMargins="0"/>
  <colBreaks count="1" manualBreakCount="1">
    <brk id="9" max="50" man="1"/>
  </colBreaks>
  <ignoredErrors>
    <ignoredError sqref="A37:A47 A4:B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3"/>
  <sheetViews>
    <sheetView view="pageBreakPreview" zoomScaleNormal="100" zoomScaleSheetLayoutView="100" workbookViewId="0">
      <selection activeCell="E22" sqref="E22"/>
    </sheetView>
  </sheetViews>
  <sheetFormatPr defaultColWidth="9" defaultRowHeight="20.100000000000001" customHeight="1" x14ac:dyDescent="0.15"/>
  <cols>
    <col min="1" max="1" width="12.375" style="18" customWidth="1"/>
    <col min="2" max="2" width="22.125" style="18" customWidth="1"/>
    <col min="3" max="3" width="12.75" style="18" bestFit="1" customWidth="1"/>
    <col min="4" max="4" width="2.375" style="18" customWidth="1"/>
    <col min="5" max="5" width="10.5" style="18" bestFit="1" customWidth="1"/>
    <col min="6" max="6" width="2.375" style="18" customWidth="1"/>
    <col min="7" max="7" width="12.75" style="18" bestFit="1" customWidth="1"/>
    <col min="8" max="8" width="2.375" style="18" customWidth="1"/>
    <col min="9" max="9" width="10.5" style="18" bestFit="1" customWidth="1"/>
    <col min="10" max="10" width="2.375" style="18" customWidth="1"/>
    <col min="11" max="11" width="8.625" style="18" customWidth="1"/>
    <col min="12" max="12" width="2.375" style="18" customWidth="1"/>
    <col min="13" max="16384" width="9" style="18"/>
  </cols>
  <sheetData>
    <row r="1" spans="1:12" ht="20.100000000000001" customHeight="1" thickBot="1" x14ac:dyDescent="0.2">
      <c r="A1" s="273" t="s">
        <v>121</v>
      </c>
      <c r="B1" s="274"/>
      <c r="C1" s="274"/>
      <c r="D1" s="274"/>
      <c r="E1" s="274"/>
      <c r="F1" s="274"/>
    </row>
    <row r="2" spans="1:12" ht="15" customHeight="1" x14ac:dyDescent="0.15">
      <c r="A2" s="277"/>
      <c r="B2" s="280" t="s">
        <v>62</v>
      </c>
      <c r="C2" s="276" t="s">
        <v>154</v>
      </c>
      <c r="D2" s="276"/>
      <c r="E2" s="276"/>
      <c r="F2" s="276"/>
      <c r="G2" s="276" t="s">
        <v>170</v>
      </c>
      <c r="H2" s="276"/>
      <c r="I2" s="276"/>
      <c r="J2" s="276"/>
      <c r="K2" s="276"/>
      <c r="L2" s="285"/>
    </row>
    <row r="3" spans="1:12" ht="12" customHeight="1" x14ac:dyDescent="0.15">
      <c r="A3" s="278"/>
      <c r="B3" s="281"/>
      <c r="C3" s="275" t="s">
        <v>36</v>
      </c>
      <c r="D3" s="275"/>
      <c r="E3" s="275" t="s">
        <v>37</v>
      </c>
      <c r="F3" s="275"/>
      <c r="G3" s="275" t="s">
        <v>36</v>
      </c>
      <c r="H3" s="275"/>
      <c r="I3" s="275" t="s">
        <v>37</v>
      </c>
      <c r="J3" s="275"/>
      <c r="K3" s="283" t="s">
        <v>127</v>
      </c>
      <c r="L3" s="284"/>
    </row>
    <row r="4" spans="1:12" ht="12" customHeight="1" x14ac:dyDescent="0.15">
      <c r="A4" s="279"/>
      <c r="B4" s="282"/>
      <c r="C4" s="275"/>
      <c r="D4" s="275"/>
      <c r="E4" s="275"/>
      <c r="F4" s="275"/>
      <c r="G4" s="275"/>
      <c r="H4" s="275"/>
      <c r="I4" s="275"/>
      <c r="J4" s="275"/>
      <c r="K4" s="283"/>
      <c r="L4" s="284"/>
    </row>
    <row r="5" spans="1:12" ht="42" customHeight="1" x14ac:dyDescent="0.15">
      <c r="A5" s="65" t="s">
        <v>38</v>
      </c>
      <c r="B5" s="66" t="s">
        <v>119</v>
      </c>
      <c r="C5" s="67">
        <v>272522046</v>
      </c>
      <c r="D5" s="68" t="s">
        <v>100</v>
      </c>
      <c r="E5" s="67">
        <v>1413372</v>
      </c>
      <c r="F5" s="68" t="s">
        <v>55</v>
      </c>
      <c r="G5" s="67">
        <v>265179544</v>
      </c>
      <c r="H5" s="68" t="s">
        <v>100</v>
      </c>
      <c r="I5" s="67">
        <v>1431150</v>
      </c>
      <c r="J5" s="68" t="s">
        <v>55</v>
      </c>
      <c r="K5" s="104">
        <v>15.440935844134671</v>
      </c>
      <c r="L5" s="105" t="s">
        <v>100</v>
      </c>
    </row>
    <row r="6" spans="1:12" ht="42" customHeight="1" x14ac:dyDescent="0.15">
      <c r="A6" s="65" t="s">
        <v>39</v>
      </c>
      <c r="B6" s="69" t="s">
        <v>56</v>
      </c>
      <c r="C6" s="67">
        <v>3562608</v>
      </c>
      <c r="D6" s="68" t="s">
        <v>100</v>
      </c>
      <c r="E6" s="67">
        <v>15428</v>
      </c>
      <c r="F6" s="68" t="s">
        <v>101</v>
      </c>
      <c r="G6" s="67">
        <v>3523879</v>
      </c>
      <c r="H6" s="68" t="s">
        <v>100</v>
      </c>
      <c r="I6" s="67">
        <v>15353</v>
      </c>
      <c r="J6" s="68" t="s">
        <v>101</v>
      </c>
      <c r="K6" s="106">
        <v>19.126983868516469</v>
      </c>
      <c r="L6" s="105" t="s">
        <v>100</v>
      </c>
    </row>
    <row r="7" spans="1:12" ht="42" customHeight="1" x14ac:dyDescent="0.15">
      <c r="A7" s="65" t="s">
        <v>40</v>
      </c>
      <c r="B7" s="69"/>
      <c r="C7" s="67">
        <v>157832</v>
      </c>
      <c r="D7" s="68" t="s">
        <v>100</v>
      </c>
      <c r="E7" s="67">
        <v>619</v>
      </c>
      <c r="F7" s="68" t="s">
        <v>101</v>
      </c>
      <c r="G7" s="67">
        <v>159238</v>
      </c>
      <c r="H7" s="68" t="s">
        <v>100</v>
      </c>
      <c r="I7" s="67">
        <v>610</v>
      </c>
      <c r="J7" s="68" t="s">
        <v>101</v>
      </c>
      <c r="K7" s="106">
        <v>21.753825136612022</v>
      </c>
      <c r="L7" s="105" t="s">
        <v>100</v>
      </c>
    </row>
    <row r="8" spans="1:12" ht="42" customHeight="1" x14ac:dyDescent="0.15">
      <c r="A8" s="65" t="s">
        <v>41</v>
      </c>
      <c r="B8" s="69"/>
      <c r="C8" s="67">
        <v>467196</v>
      </c>
      <c r="D8" s="68" t="s">
        <v>100</v>
      </c>
      <c r="E8" s="67">
        <v>2275</v>
      </c>
      <c r="F8" s="68" t="s">
        <v>101</v>
      </c>
      <c r="G8" s="67">
        <v>457068</v>
      </c>
      <c r="H8" s="68" t="s">
        <v>100</v>
      </c>
      <c r="I8" s="67">
        <v>2253</v>
      </c>
      <c r="J8" s="68" t="s">
        <v>101</v>
      </c>
      <c r="K8" s="106">
        <v>16.905903240124278</v>
      </c>
      <c r="L8" s="105" t="s">
        <v>100</v>
      </c>
    </row>
    <row r="9" spans="1:12" ht="42" customHeight="1" x14ac:dyDescent="0.15">
      <c r="A9" s="65" t="s">
        <v>42</v>
      </c>
      <c r="B9" s="69"/>
      <c r="C9" s="67">
        <v>30751</v>
      </c>
      <c r="D9" s="68" t="s">
        <v>100</v>
      </c>
      <c r="E9" s="67">
        <v>132</v>
      </c>
      <c r="F9" s="68" t="s">
        <v>101</v>
      </c>
      <c r="G9" s="67">
        <v>29303</v>
      </c>
      <c r="H9" s="68" t="s">
        <v>100</v>
      </c>
      <c r="I9" s="67">
        <v>130</v>
      </c>
      <c r="J9" s="68" t="s">
        <v>101</v>
      </c>
      <c r="K9" s="106">
        <v>18.783974358974358</v>
      </c>
      <c r="L9" s="105" t="s">
        <v>100</v>
      </c>
    </row>
    <row r="10" spans="1:12" ht="42" customHeight="1" x14ac:dyDescent="0.15">
      <c r="A10" s="65" t="s">
        <v>43</v>
      </c>
      <c r="B10" s="66" t="s">
        <v>120</v>
      </c>
      <c r="C10" s="67">
        <v>2110763</v>
      </c>
      <c r="D10" s="68" t="s">
        <v>100</v>
      </c>
      <c r="E10" s="67">
        <v>6145</v>
      </c>
      <c r="F10" s="68" t="s">
        <v>101</v>
      </c>
      <c r="G10" s="67">
        <v>2282423</v>
      </c>
      <c r="H10" s="68" t="s">
        <v>100</v>
      </c>
      <c r="I10" s="67">
        <v>6119</v>
      </c>
      <c r="J10" s="68" t="s">
        <v>101</v>
      </c>
      <c r="K10" s="106">
        <v>31.083823609522252</v>
      </c>
      <c r="L10" s="105" t="s">
        <v>100</v>
      </c>
    </row>
    <row r="11" spans="1:12" ht="42" customHeight="1" x14ac:dyDescent="0.15">
      <c r="A11" s="65" t="s">
        <v>44</v>
      </c>
      <c r="B11" s="69" t="s">
        <v>122</v>
      </c>
      <c r="C11" s="67">
        <v>2995347</v>
      </c>
      <c r="D11" s="68" t="s">
        <v>100</v>
      </c>
      <c r="E11" s="67">
        <v>528</v>
      </c>
      <c r="F11" s="68" t="s">
        <v>101</v>
      </c>
      <c r="G11" s="67">
        <v>3037527</v>
      </c>
      <c r="H11" s="68" t="s">
        <v>100</v>
      </c>
      <c r="I11" s="67">
        <v>525</v>
      </c>
      <c r="J11" s="68" t="s">
        <v>101</v>
      </c>
      <c r="K11" s="106">
        <v>482.14714285714285</v>
      </c>
      <c r="L11" s="105" t="s">
        <v>100</v>
      </c>
    </row>
    <row r="12" spans="1:12" ht="42" customHeight="1" x14ac:dyDescent="0.15">
      <c r="A12" s="65" t="s">
        <v>45</v>
      </c>
      <c r="B12" s="69"/>
      <c r="C12" s="67">
        <v>17208</v>
      </c>
      <c r="D12" s="68" t="s">
        <v>100</v>
      </c>
      <c r="E12" s="67">
        <v>27</v>
      </c>
      <c r="F12" s="68" t="s">
        <v>101</v>
      </c>
      <c r="G12" s="67">
        <v>15540</v>
      </c>
      <c r="H12" s="68" t="s">
        <v>100</v>
      </c>
      <c r="I12" s="67">
        <v>22</v>
      </c>
      <c r="J12" s="68" t="s">
        <v>101</v>
      </c>
      <c r="K12" s="106">
        <v>58.863636363636367</v>
      </c>
      <c r="L12" s="105" t="s">
        <v>100</v>
      </c>
    </row>
    <row r="13" spans="1:12" ht="42" customHeight="1" x14ac:dyDescent="0.15">
      <c r="A13" s="65" t="s">
        <v>46</v>
      </c>
      <c r="B13" s="69" t="s">
        <v>57</v>
      </c>
      <c r="C13" s="67">
        <v>3331900</v>
      </c>
      <c r="D13" s="68" t="s">
        <v>100</v>
      </c>
      <c r="E13" s="67">
        <v>4703</v>
      </c>
      <c r="F13" s="68" t="s">
        <v>101</v>
      </c>
      <c r="G13" s="67">
        <v>3352174</v>
      </c>
      <c r="H13" s="68" t="s">
        <v>100</v>
      </c>
      <c r="I13" s="67">
        <v>4679</v>
      </c>
      <c r="J13" s="68" t="s">
        <v>101</v>
      </c>
      <c r="K13" s="106">
        <v>59.702464914155449</v>
      </c>
      <c r="L13" s="105" t="s">
        <v>100</v>
      </c>
    </row>
    <row r="14" spans="1:12" ht="42" customHeight="1" x14ac:dyDescent="0.15">
      <c r="A14" s="65" t="s">
        <v>47</v>
      </c>
      <c r="B14" s="69" t="s">
        <v>129</v>
      </c>
      <c r="C14" s="67">
        <v>2007695</v>
      </c>
      <c r="D14" s="68" t="s">
        <v>100</v>
      </c>
      <c r="E14" s="67">
        <v>1353</v>
      </c>
      <c r="F14" s="68" t="s">
        <v>101</v>
      </c>
      <c r="G14" s="67">
        <v>2122337</v>
      </c>
      <c r="H14" s="68" t="s">
        <v>100</v>
      </c>
      <c r="I14" s="67">
        <v>1358</v>
      </c>
      <c r="J14" s="68" t="s">
        <v>101</v>
      </c>
      <c r="K14" s="106">
        <v>130.23668384879724</v>
      </c>
      <c r="L14" s="105" t="s">
        <v>100</v>
      </c>
    </row>
    <row r="15" spans="1:12" ht="42" customHeight="1" x14ac:dyDescent="0.15">
      <c r="A15" s="65" t="s">
        <v>48</v>
      </c>
      <c r="B15" s="69" t="s">
        <v>58</v>
      </c>
      <c r="C15" s="67">
        <v>1523220</v>
      </c>
      <c r="D15" s="68" t="s">
        <v>100</v>
      </c>
      <c r="E15" s="67">
        <v>153</v>
      </c>
      <c r="F15" s="68" t="s">
        <v>101</v>
      </c>
      <c r="G15" s="67">
        <v>2280125</v>
      </c>
      <c r="H15" s="68" t="s">
        <v>100</v>
      </c>
      <c r="I15" s="67">
        <v>151</v>
      </c>
      <c r="J15" s="68" t="s">
        <v>101</v>
      </c>
      <c r="K15" s="106">
        <v>1258.3471302428256</v>
      </c>
      <c r="L15" s="105" t="s">
        <v>100</v>
      </c>
    </row>
    <row r="16" spans="1:12" ht="42" customHeight="1" x14ac:dyDescent="0.15">
      <c r="A16" s="65" t="s">
        <v>49</v>
      </c>
      <c r="B16" s="69" t="s">
        <v>59</v>
      </c>
      <c r="C16" s="67">
        <v>2028834</v>
      </c>
      <c r="D16" s="68" t="s">
        <v>100</v>
      </c>
      <c r="E16" s="67">
        <v>141</v>
      </c>
      <c r="F16" s="68" t="s">
        <v>101</v>
      </c>
      <c r="G16" s="67">
        <v>2535118</v>
      </c>
      <c r="H16" s="68" t="s">
        <v>100</v>
      </c>
      <c r="I16" s="67">
        <v>140</v>
      </c>
      <c r="J16" s="68" t="s">
        <v>101</v>
      </c>
      <c r="K16" s="106">
        <v>1508.9988095238095</v>
      </c>
      <c r="L16" s="105" t="s">
        <v>100</v>
      </c>
    </row>
    <row r="17" spans="1:12" ht="42" customHeight="1" x14ac:dyDescent="0.15">
      <c r="A17" s="65" t="s">
        <v>50</v>
      </c>
      <c r="B17" s="69" t="s">
        <v>60</v>
      </c>
      <c r="C17" s="67">
        <v>1814279</v>
      </c>
      <c r="D17" s="68" t="s">
        <v>100</v>
      </c>
      <c r="E17" s="67">
        <v>1750</v>
      </c>
      <c r="F17" s="68" t="s">
        <v>101</v>
      </c>
      <c r="G17" s="67">
        <v>1757903</v>
      </c>
      <c r="H17" s="68" t="s">
        <v>100</v>
      </c>
      <c r="I17" s="67">
        <v>1742</v>
      </c>
      <c r="J17" s="68" t="s">
        <v>101</v>
      </c>
      <c r="K17" s="106">
        <v>84.094096823574432</v>
      </c>
      <c r="L17" s="105" t="s">
        <v>100</v>
      </c>
    </row>
    <row r="18" spans="1:12" ht="42" customHeight="1" x14ac:dyDescent="0.15">
      <c r="A18" s="65" t="s">
        <v>51</v>
      </c>
      <c r="B18" s="69" t="s">
        <v>128</v>
      </c>
      <c r="C18" s="67">
        <v>5131281</v>
      </c>
      <c r="D18" s="68" t="s">
        <v>100</v>
      </c>
      <c r="E18" s="67">
        <v>1777</v>
      </c>
      <c r="F18" s="68" t="s">
        <v>101</v>
      </c>
      <c r="G18" s="67">
        <v>5133539</v>
      </c>
      <c r="H18" s="68" t="s">
        <v>100</v>
      </c>
      <c r="I18" s="67">
        <v>1756</v>
      </c>
      <c r="J18" s="68" t="s">
        <v>101</v>
      </c>
      <c r="K18" s="106">
        <v>243.61897304479876</v>
      </c>
      <c r="L18" s="105" t="s">
        <v>100</v>
      </c>
    </row>
    <row r="19" spans="1:12" ht="42" customHeight="1" x14ac:dyDescent="0.15">
      <c r="A19" s="65" t="s">
        <v>52</v>
      </c>
      <c r="B19" s="66" t="s">
        <v>126</v>
      </c>
      <c r="C19" s="67">
        <v>4194206</v>
      </c>
      <c r="D19" s="68" t="s">
        <v>100</v>
      </c>
      <c r="E19" s="67">
        <v>2803</v>
      </c>
      <c r="F19" s="68" t="s">
        <v>101</v>
      </c>
      <c r="G19" s="67">
        <v>4491023</v>
      </c>
      <c r="H19" s="68" t="s">
        <v>100</v>
      </c>
      <c r="I19" s="67">
        <v>2795</v>
      </c>
      <c r="J19" s="68" t="s">
        <v>101</v>
      </c>
      <c r="K19" s="106">
        <v>133.90050685748361</v>
      </c>
      <c r="L19" s="105" t="s">
        <v>100</v>
      </c>
    </row>
    <row r="20" spans="1:12" ht="42" customHeight="1" x14ac:dyDescent="0.15">
      <c r="A20" s="65" t="s">
        <v>53</v>
      </c>
      <c r="B20" s="69" t="s">
        <v>130</v>
      </c>
      <c r="C20" s="67">
        <v>1031207</v>
      </c>
      <c r="D20" s="68" t="s">
        <v>100</v>
      </c>
      <c r="E20" s="67">
        <v>202</v>
      </c>
      <c r="F20" s="68" t="s">
        <v>101</v>
      </c>
      <c r="G20" s="67">
        <v>1063170</v>
      </c>
      <c r="H20" s="68" t="s">
        <v>100</v>
      </c>
      <c r="I20" s="67">
        <v>200</v>
      </c>
      <c r="J20" s="68" t="s">
        <v>101</v>
      </c>
      <c r="K20" s="106">
        <v>442.98750000000001</v>
      </c>
      <c r="L20" s="105" t="s">
        <v>100</v>
      </c>
    </row>
    <row r="21" spans="1:12" ht="42" customHeight="1" x14ac:dyDescent="0.15">
      <c r="A21" s="65" t="s">
        <v>54</v>
      </c>
      <c r="B21" s="69" t="s">
        <v>61</v>
      </c>
      <c r="C21" s="67">
        <v>2068223</v>
      </c>
      <c r="D21" s="68" t="s">
        <v>100</v>
      </c>
      <c r="E21" s="67">
        <v>1738</v>
      </c>
      <c r="F21" s="68" t="s">
        <v>101</v>
      </c>
      <c r="G21" s="67">
        <v>2060549</v>
      </c>
      <c r="H21" s="68" t="s">
        <v>100</v>
      </c>
      <c r="I21" s="67">
        <v>1731</v>
      </c>
      <c r="J21" s="68" t="s">
        <v>101</v>
      </c>
      <c r="K21" s="106">
        <v>99.198392066243017</v>
      </c>
      <c r="L21" s="105" t="s">
        <v>100</v>
      </c>
    </row>
    <row r="22" spans="1:12" ht="42" customHeight="1" thickBot="1" x14ac:dyDescent="0.2">
      <c r="A22" s="287" t="s">
        <v>118</v>
      </c>
      <c r="B22" s="288"/>
      <c r="C22" s="70">
        <v>304994596</v>
      </c>
      <c r="D22" s="71" t="s">
        <v>100</v>
      </c>
      <c r="E22" s="70">
        <v>1453146</v>
      </c>
      <c r="F22" s="71" t="s">
        <v>101</v>
      </c>
      <c r="G22" s="70">
        <v>299480460</v>
      </c>
      <c r="H22" s="71" t="s">
        <v>100</v>
      </c>
      <c r="I22" s="70">
        <v>1470714</v>
      </c>
      <c r="J22" s="71" t="s">
        <v>101</v>
      </c>
      <c r="K22" s="107">
        <v>16.969108201866575</v>
      </c>
      <c r="L22" s="108" t="s">
        <v>100</v>
      </c>
    </row>
    <row r="23" spans="1:12" ht="20.100000000000001" customHeight="1" x14ac:dyDescent="0.15">
      <c r="A23" s="286"/>
      <c r="B23" s="286"/>
      <c r="C23" s="286"/>
      <c r="D23" s="286"/>
      <c r="E23" s="286"/>
      <c r="F23" s="286"/>
    </row>
  </sheetData>
  <mergeCells count="12">
    <mergeCell ref="G3:H4"/>
    <mergeCell ref="I3:J4"/>
    <mergeCell ref="K3:L4"/>
    <mergeCell ref="G2:L2"/>
    <mergeCell ref="A23:F23"/>
    <mergeCell ref="A22:B22"/>
    <mergeCell ref="A1:F1"/>
    <mergeCell ref="C3:D4"/>
    <mergeCell ref="E3:F4"/>
    <mergeCell ref="C2:F2"/>
    <mergeCell ref="A2:A4"/>
    <mergeCell ref="B2:B4"/>
  </mergeCells>
  <phoneticPr fontId="3"/>
  <pageMargins left="0.59055118110236215" right="0.59055118110236215" top="0.59055118110236215" bottom="0.59055118110236215" header="0.51181102362204722" footer="0.51181102362204722"/>
  <pageSetup paperSize="9" scale="90" firstPageNumber="38"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10(1)(2)</vt:lpstr>
      <vt:lpstr>10(3)(4)</vt:lpstr>
      <vt:lpstr>10(5)</vt:lpstr>
      <vt:lpstr>'10(3)(4)'!Print_Area</vt:lpstr>
      <vt:lpstr>'10(5)'!Print_Area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2025-03-07T10:44:42Z</dcterms:created>
  <dcterms:modified xsi:type="dcterms:W3CDTF">2025-03-07T10:44:45Z</dcterms:modified>
</cp:coreProperties>
</file>