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/>
  <xr:revisionPtr revIDLastSave="0" documentId="13_ncr:1_{911AAB84-AD56-4966-A884-D503E7B7D4DF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22(1)" sheetId="9" r:id="rId1"/>
  </sheets>
  <definedNames>
    <definedName name="_xlnm.Print_Area" localSheetId="0">'22(1)'!$A$1:$K$20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9" l="1"/>
</calcChain>
</file>

<file path=xl/sharedStrings.xml><?xml version="1.0" encoding="utf-8"?>
<sst xmlns="http://schemas.openxmlformats.org/spreadsheetml/2006/main" count="41" uniqueCount="25">
  <si>
    <t>人件費計</t>
  </si>
  <si>
    <t>動力費</t>
  </si>
  <si>
    <t>修繕費</t>
  </si>
  <si>
    <t>薬品費</t>
  </si>
  <si>
    <t>委託料</t>
  </si>
  <si>
    <t>受水費</t>
  </si>
  <si>
    <t>給料</t>
  </si>
  <si>
    <t>その他の人件費</t>
  </si>
  <si>
    <t>金額</t>
  </si>
  <si>
    <t>比率</t>
  </si>
  <si>
    <t>千円</t>
  </si>
  <si>
    <t>％</t>
  </si>
  <si>
    <t>手当等</t>
  </si>
  <si>
    <t>合計</t>
  </si>
  <si>
    <t>　　※減価償却費等＝減価償却費＋資産減耗費</t>
    <rPh sb="18" eb="19">
      <t>ゲン</t>
    </rPh>
    <phoneticPr fontId="2"/>
  </si>
  <si>
    <t>支払利息及び企業債取扱諸費</t>
    <phoneticPr fontId="2"/>
  </si>
  <si>
    <t>減価償却費等</t>
    <phoneticPr fontId="2"/>
  </si>
  <si>
    <t>その他の費用</t>
    <phoneticPr fontId="2"/>
  </si>
  <si>
    <t>年 度</t>
    <rPh sb="0" eb="1">
      <t>ネン</t>
    </rPh>
    <rPh sb="2" eb="3">
      <t>ド</t>
    </rPh>
    <phoneticPr fontId="2"/>
  </si>
  <si>
    <t>22. 費 用 構 成</t>
    <phoneticPr fontId="2"/>
  </si>
  <si>
    <r>
      <t xml:space="preserve"> </t>
    </r>
    <r>
      <rPr>
        <b/>
        <sz val="11"/>
        <rFont val="ＭＳ ゴシック"/>
        <family val="3"/>
        <charset val="128"/>
      </rPr>
      <t xml:space="preserve"> (１) 目　的　別</t>
    </r>
    <rPh sb="6" eb="7">
      <t>メ</t>
    </rPh>
    <rPh sb="8" eb="9">
      <t>マト</t>
    </rPh>
    <rPh sb="10" eb="11">
      <t>ベツ</t>
    </rPh>
    <phoneticPr fontId="2"/>
  </si>
  <si>
    <r>
      <t>　　　　　　　　費　用　　　　　</t>
    </r>
    <r>
      <rPr>
        <sz val="8"/>
        <rFont val="ＭＳ ゴシック"/>
        <family val="3"/>
        <charset val="128"/>
      </rPr>
      <t>　区 分</t>
    </r>
    <phoneticPr fontId="2"/>
  </si>
  <si>
    <t>H30</t>
    <phoneticPr fontId="2"/>
  </si>
  <si>
    <t>R1</t>
    <phoneticPr fontId="2"/>
  </si>
  <si>
    <t>(うち特別損失額）</t>
    <rPh sb="3" eb="5">
      <t>トクベツ</t>
    </rPh>
    <rPh sb="5" eb="7">
      <t>ソンシツ</t>
    </rPh>
    <rPh sb="7" eb="8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</si>
</sst>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&quot;(&quot;#,##0&quot;)&quot;;&quot;(&quot;\-#,##0&quot;)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6" fillId="0" borderId="6" xfId="0" applyFont="1" applyBorder="1" applyAlignment="1">
      <alignment horizontal="distributed" vertical="center"/>
    </xf>
    <xf numFmtId="3" fontId="9" fillId="0" borderId="6" xfId="0" applyNumberFormat="1" applyFont="1" applyBorder="1" applyAlignment="1">
      <alignment horizontal="right" vertical="center"/>
    </xf>
    <xf numFmtId="176" fontId="9" fillId="0" borderId="3" xfId="1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left" vertical="center"/>
    </xf>
    <xf numFmtId="0" fontId="10" fillId="0" borderId="6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38" fontId="9" fillId="0" borderId="1" xfId="2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3" fontId="9" fillId="2" borderId="6" xfId="0" applyNumberFormat="1" applyFont="1" applyFill="1" applyBorder="1" applyAlignment="1">
      <alignment horizontal="right" vertical="center"/>
    </xf>
    <xf numFmtId="176" fontId="9" fillId="2" borderId="3" xfId="1" applyNumberFormat="1" applyFont="1" applyFill="1" applyBorder="1" applyAlignment="1">
      <alignment horizontal="right" vertical="center"/>
    </xf>
    <xf numFmtId="176" fontId="9" fillId="2" borderId="4" xfId="1" applyNumberFormat="1" applyFont="1" applyFill="1" applyBorder="1" applyAlignment="1">
      <alignment horizontal="right" vertical="center"/>
    </xf>
    <xf numFmtId="38" fontId="9" fillId="2" borderId="1" xfId="2" applyFont="1" applyFill="1" applyBorder="1" applyAlignment="1">
      <alignment horizontal="right" vertical="center"/>
    </xf>
    <xf numFmtId="177" fontId="9" fillId="0" borderId="1" xfId="1" applyNumberFormat="1" applyFont="1" applyFill="1" applyBorder="1" applyAlignment="1">
      <alignment horizontal="right" vertical="center"/>
    </xf>
    <xf numFmtId="177" fontId="9" fillId="2" borderId="1" xfId="1" applyNumberFormat="1" applyFont="1" applyFill="1" applyBorder="1" applyAlignment="1">
      <alignment horizontal="right" vertical="center"/>
    </xf>
    <xf numFmtId="176" fontId="9" fillId="0" borderId="4" xfId="1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left" vertical="center"/>
    </xf>
    <xf numFmtId="178" fontId="9" fillId="0" borderId="4" xfId="2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70C65C8-15EE-48FE-A3D6-0DF559564F46}"/>
            </a:ext>
          </a:extLst>
        </xdr:cNvPr>
        <xdr:cNvSpPr>
          <a:spLocks noChangeShapeType="1"/>
        </xdr:cNvSpPr>
      </xdr:nvSpPr>
      <xdr:spPr bwMode="auto">
        <a:xfrm>
          <a:off x="9525" y="542925"/>
          <a:ext cx="140970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71B4C-8AE5-4B7A-B2F5-4328112933DA}">
  <sheetPr>
    <pageSetUpPr fitToPage="1"/>
  </sheetPr>
  <dimension ref="A1:Q22"/>
  <sheetViews>
    <sheetView showGridLines="0" tabSelected="1" view="pageBreakPreview" zoomScale="120" zoomScaleNormal="100" zoomScaleSheetLayoutView="120" workbookViewId="0">
      <selection activeCell="L15" sqref="L15"/>
    </sheetView>
  </sheetViews>
  <sheetFormatPr defaultColWidth="9" defaultRowHeight="28.5" customHeight="1" x14ac:dyDescent="0.15"/>
  <cols>
    <col min="1" max="1" width="18.625" style="2" customWidth="1"/>
    <col min="2" max="2" width="9.625" style="2" customWidth="1"/>
    <col min="3" max="3" width="5.375" style="2" customWidth="1"/>
    <col min="4" max="4" width="9.625" style="2" customWidth="1"/>
    <col min="5" max="5" width="5.375" style="2" customWidth="1"/>
    <col min="6" max="6" width="9.625" style="2" customWidth="1"/>
    <col min="7" max="7" width="5.375" style="2" customWidth="1"/>
    <col min="8" max="8" width="9.625" style="2" customWidth="1"/>
    <col min="9" max="9" width="5.375" style="2" customWidth="1"/>
    <col min="10" max="10" width="9.625" style="2" customWidth="1"/>
    <col min="11" max="11" width="5.375" style="2" customWidth="1"/>
    <col min="12" max="12" width="12.25" style="2" customWidth="1"/>
    <col min="13" max="14" width="14.125" style="2" bestFit="1" customWidth="1"/>
    <col min="15" max="17" width="14.125" style="2" customWidth="1"/>
    <col min="18" max="16384" width="9" style="2"/>
  </cols>
  <sheetData>
    <row r="1" spans="1:17" ht="22.5" customHeight="1" x14ac:dyDescent="0.15">
      <c r="A1" s="18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9.5" customHeight="1" x14ac:dyDescent="0.15">
      <c r="A2" s="17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2.5" customHeight="1" x14ac:dyDescent="0.15">
      <c r="A3" s="3" t="s">
        <v>18</v>
      </c>
      <c r="B3" s="29" t="s">
        <v>22</v>
      </c>
      <c r="C3" s="30"/>
      <c r="D3" s="29" t="s">
        <v>23</v>
      </c>
      <c r="E3" s="30"/>
      <c r="F3" s="29">
        <v>2</v>
      </c>
      <c r="G3" s="30"/>
      <c r="H3" s="29">
        <v>3</v>
      </c>
      <c r="I3" s="31"/>
      <c r="J3" s="29">
        <v>4</v>
      </c>
      <c r="K3" s="31"/>
      <c r="L3" s="1"/>
    </row>
    <row r="4" spans="1:17" ht="22.5" customHeight="1" x14ac:dyDescent="0.15">
      <c r="A4" s="4" t="s">
        <v>21</v>
      </c>
      <c r="B4" s="5" t="s">
        <v>8</v>
      </c>
      <c r="C4" s="6" t="s">
        <v>9</v>
      </c>
      <c r="D4" s="5" t="s">
        <v>8</v>
      </c>
      <c r="E4" s="6" t="s">
        <v>9</v>
      </c>
      <c r="F4" s="5" t="s">
        <v>8</v>
      </c>
      <c r="G4" s="6" t="s">
        <v>9</v>
      </c>
      <c r="H4" s="5" t="s">
        <v>8</v>
      </c>
      <c r="I4" s="6" t="s">
        <v>9</v>
      </c>
      <c r="J4" s="5" t="s">
        <v>8</v>
      </c>
      <c r="K4" s="6" t="s">
        <v>9</v>
      </c>
      <c r="L4" s="1"/>
    </row>
    <row r="5" spans="1:17" ht="21" customHeight="1" x14ac:dyDescent="0.15">
      <c r="A5" s="7"/>
      <c r="B5" s="8" t="s">
        <v>10</v>
      </c>
      <c r="C5" s="9" t="s">
        <v>11</v>
      </c>
      <c r="D5" s="8" t="s">
        <v>10</v>
      </c>
      <c r="E5" s="9" t="s">
        <v>11</v>
      </c>
      <c r="F5" s="8" t="s">
        <v>10</v>
      </c>
      <c r="G5" s="9" t="s">
        <v>11</v>
      </c>
      <c r="H5" s="8" t="s">
        <v>10</v>
      </c>
      <c r="I5" s="9" t="s">
        <v>11</v>
      </c>
      <c r="J5" s="8" t="s">
        <v>10</v>
      </c>
      <c r="K5" s="9" t="s">
        <v>11</v>
      </c>
      <c r="L5" s="1"/>
    </row>
    <row r="6" spans="1:17" ht="21" customHeight="1" x14ac:dyDescent="0.15">
      <c r="A6" s="10" t="s">
        <v>6</v>
      </c>
      <c r="B6" s="11">
        <v>2501404</v>
      </c>
      <c r="C6" s="12">
        <v>3.8</v>
      </c>
      <c r="D6" s="11">
        <v>2509372</v>
      </c>
      <c r="E6" s="12">
        <v>3.8</v>
      </c>
      <c r="F6" s="11">
        <v>2537636</v>
      </c>
      <c r="G6" s="12">
        <v>3.8</v>
      </c>
      <c r="H6" s="11">
        <v>2515217</v>
      </c>
      <c r="I6" s="12">
        <v>3.7</v>
      </c>
      <c r="J6" s="19">
        <v>2523847</v>
      </c>
      <c r="K6" s="20">
        <v>3.5</v>
      </c>
      <c r="L6" s="1"/>
    </row>
    <row r="7" spans="1:17" ht="21" customHeight="1" x14ac:dyDescent="0.15">
      <c r="A7" s="10" t="s">
        <v>12</v>
      </c>
      <c r="B7" s="11">
        <v>1914467</v>
      </c>
      <c r="C7" s="12">
        <v>2.9000000000000004</v>
      </c>
      <c r="D7" s="11">
        <v>2035659</v>
      </c>
      <c r="E7" s="12">
        <v>3</v>
      </c>
      <c r="F7" s="11">
        <v>1962477</v>
      </c>
      <c r="G7" s="12">
        <v>2.9000000000000004</v>
      </c>
      <c r="H7" s="11">
        <v>1939475</v>
      </c>
      <c r="I7" s="12">
        <v>2.9</v>
      </c>
      <c r="J7" s="19">
        <v>2023660</v>
      </c>
      <c r="K7" s="20">
        <v>2.8</v>
      </c>
      <c r="L7" s="1"/>
    </row>
    <row r="8" spans="1:17" ht="21" customHeight="1" x14ac:dyDescent="0.15">
      <c r="A8" s="10" t="s">
        <v>7</v>
      </c>
      <c r="B8" s="11">
        <v>1312809</v>
      </c>
      <c r="C8" s="12">
        <v>2</v>
      </c>
      <c r="D8" s="11">
        <v>1347297</v>
      </c>
      <c r="E8" s="12">
        <v>2</v>
      </c>
      <c r="F8" s="11">
        <v>1550016</v>
      </c>
      <c r="G8" s="12">
        <v>2.1999999999999997</v>
      </c>
      <c r="H8" s="11">
        <v>1498111</v>
      </c>
      <c r="I8" s="12">
        <v>2.2000000000000002</v>
      </c>
      <c r="J8" s="19">
        <v>1452130</v>
      </c>
      <c r="K8" s="20">
        <v>2</v>
      </c>
      <c r="L8" s="1"/>
    </row>
    <row r="9" spans="1:17" ht="21" customHeight="1" x14ac:dyDescent="0.15">
      <c r="A9" s="10" t="s">
        <v>0</v>
      </c>
      <c r="B9" s="11">
        <v>5728680</v>
      </c>
      <c r="C9" s="12">
        <v>8.6999999999999993</v>
      </c>
      <c r="D9" s="11">
        <v>5892328</v>
      </c>
      <c r="E9" s="12">
        <v>8.8000000000000007</v>
      </c>
      <c r="F9" s="11">
        <v>6050129</v>
      </c>
      <c r="G9" s="12">
        <v>8.9</v>
      </c>
      <c r="H9" s="11">
        <v>5952802</v>
      </c>
      <c r="I9" s="12">
        <v>8.8000000000000007</v>
      </c>
      <c r="J9" s="19">
        <f>SUM(J6:J8)</f>
        <v>5999637</v>
      </c>
      <c r="K9" s="20">
        <v>8.3000000000000007</v>
      </c>
      <c r="L9" s="1"/>
    </row>
    <row r="10" spans="1:17" ht="21" customHeight="1" x14ac:dyDescent="0.15">
      <c r="A10" s="10" t="s">
        <v>4</v>
      </c>
      <c r="B10" s="11">
        <v>7319188</v>
      </c>
      <c r="C10" s="12">
        <v>11.1</v>
      </c>
      <c r="D10" s="11">
        <v>8264893</v>
      </c>
      <c r="E10" s="12">
        <v>12.3</v>
      </c>
      <c r="F10" s="11">
        <v>8391023</v>
      </c>
      <c r="G10" s="12">
        <v>12.4</v>
      </c>
      <c r="H10" s="11">
        <v>8459901</v>
      </c>
      <c r="I10" s="12">
        <v>12.5</v>
      </c>
      <c r="J10" s="19">
        <v>9777507</v>
      </c>
      <c r="K10" s="20">
        <v>13.6</v>
      </c>
      <c r="L10" s="1"/>
    </row>
    <row r="11" spans="1:17" ht="21" customHeight="1" x14ac:dyDescent="0.15">
      <c r="A11" s="10" t="s">
        <v>1</v>
      </c>
      <c r="B11" s="11">
        <v>2255614</v>
      </c>
      <c r="C11" s="12">
        <v>3.4000000000000004</v>
      </c>
      <c r="D11" s="11">
        <v>2271812</v>
      </c>
      <c r="E11" s="12">
        <v>3.4000000000000004</v>
      </c>
      <c r="F11" s="11">
        <v>2019098</v>
      </c>
      <c r="G11" s="12">
        <v>3</v>
      </c>
      <c r="H11" s="11">
        <v>2277377</v>
      </c>
      <c r="I11" s="12">
        <v>3.4</v>
      </c>
      <c r="J11" s="19">
        <v>4316121</v>
      </c>
      <c r="K11" s="20">
        <v>6</v>
      </c>
      <c r="L11" s="1"/>
    </row>
    <row r="12" spans="1:17" ht="21" customHeight="1" x14ac:dyDescent="0.15">
      <c r="A12" s="10" t="s">
        <v>2</v>
      </c>
      <c r="B12" s="11">
        <v>6326141</v>
      </c>
      <c r="C12" s="12">
        <v>9.6</v>
      </c>
      <c r="D12" s="11">
        <v>6421608</v>
      </c>
      <c r="E12" s="12">
        <v>9.6</v>
      </c>
      <c r="F12" s="11">
        <v>6346043</v>
      </c>
      <c r="G12" s="12">
        <v>9.4</v>
      </c>
      <c r="H12" s="11">
        <v>6428837</v>
      </c>
      <c r="I12" s="12">
        <v>9.5</v>
      </c>
      <c r="J12" s="19">
        <v>6597638</v>
      </c>
      <c r="K12" s="20">
        <v>9.1999999999999993</v>
      </c>
      <c r="L12" s="1"/>
    </row>
    <row r="13" spans="1:17" ht="21" customHeight="1" x14ac:dyDescent="0.15">
      <c r="A13" s="10" t="s">
        <v>3</v>
      </c>
      <c r="B13" s="11">
        <v>2492570</v>
      </c>
      <c r="C13" s="12">
        <v>3.8</v>
      </c>
      <c r="D13" s="11">
        <v>2502123</v>
      </c>
      <c r="E13" s="12">
        <v>3.8</v>
      </c>
      <c r="F13" s="11">
        <v>2748545</v>
      </c>
      <c r="G13" s="12">
        <v>4.0999999999999996</v>
      </c>
      <c r="H13" s="11">
        <v>2336391</v>
      </c>
      <c r="I13" s="12">
        <v>3.5</v>
      </c>
      <c r="J13" s="19">
        <v>2571213</v>
      </c>
      <c r="K13" s="20">
        <v>3.6</v>
      </c>
      <c r="L13" s="1"/>
    </row>
    <row r="14" spans="1:17" ht="21" customHeight="1" x14ac:dyDescent="0.15">
      <c r="A14" s="10" t="s">
        <v>5</v>
      </c>
      <c r="B14" s="11">
        <v>7017127</v>
      </c>
      <c r="C14" s="12">
        <v>10.6</v>
      </c>
      <c r="D14" s="11">
        <v>7017929</v>
      </c>
      <c r="E14" s="12">
        <v>10.5</v>
      </c>
      <c r="F14" s="11">
        <v>6953911</v>
      </c>
      <c r="G14" s="12">
        <v>10.299999999999999</v>
      </c>
      <c r="H14" s="11">
        <v>6890291</v>
      </c>
      <c r="I14" s="12">
        <v>10.199999999999999</v>
      </c>
      <c r="J14" s="19">
        <v>6895976</v>
      </c>
      <c r="K14" s="20">
        <v>9.6</v>
      </c>
      <c r="L14" s="13"/>
    </row>
    <row r="15" spans="1:17" ht="21" customHeight="1" x14ac:dyDescent="0.15">
      <c r="A15" s="14" t="s">
        <v>15</v>
      </c>
      <c r="B15" s="11">
        <v>2669945</v>
      </c>
      <c r="C15" s="12">
        <v>4</v>
      </c>
      <c r="D15" s="11">
        <v>2416581</v>
      </c>
      <c r="E15" s="12">
        <v>3.5999999999999996</v>
      </c>
      <c r="F15" s="11">
        <v>2261125</v>
      </c>
      <c r="G15" s="12">
        <v>3.3000000000000003</v>
      </c>
      <c r="H15" s="11">
        <v>2046191</v>
      </c>
      <c r="I15" s="12">
        <v>3</v>
      </c>
      <c r="J15" s="19">
        <v>1885542</v>
      </c>
      <c r="K15" s="20">
        <v>2.6</v>
      </c>
      <c r="L15" s="1"/>
    </row>
    <row r="16" spans="1:17" ht="21" customHeight="1" x14ac:dyDescent="0.15">
      <c r="A16" s="10" t="s">
        <v>16</v>
      </c>
      <c r="B16" s="11">
        <v>29696275</v>
      </c>
      <c r="C16" s="12">
        <v>45</v>
      </c>
      <c r="D16" s="11">
        <v>29350538</v>
      </c>
      <c r="E16" s="12">
        <v>43.8</v>
      </c>
      <c r="F16" s="11">
        <v>29961089</v>
      </c>
      <c r="G16" s="12">
        <v>44.3</v>
      </c>
      <c r="H16" s="11">
        <v>30332690</v>
      </c>
      <c r="I16" s="12">
        <v>44.9</v>
      </c>
      <c r="J16" s="19">
        <v>30420997</v>
      </c>
      <c r="K16" s="20">
        <v>42.4</v>
      </c>
      <c r="L16" s="1"/>
    </row>
    <row r="17" spans="1:17" ht="21" customHeight="1" x14ac:dyDescent="0.15">
      <c r="A17" s="10" t="s">
        <v>17</v>
      </c>
      <c r="B17" s="11">
        <v>2493717</v>
      </c>
      <c r="C17" s="12">
        <v>3.778</v>
      </c>
      <c r="D17" s="11">
        <v>2833071</v>
      </c>
      <c r="E17" s="12">
        <v>4.2300000000000004</v>
      </c>
      <c r="F17" s="11">
        <v>2917796</v>
      </c>
      <c r="G17" s="12">
        <v>4.3</v>
      </c>
      <c r="H17" s="11">
        <v>2893415</v>
      </c>
      <c r="I17" s="12">
        <v>4.2</v>
      </c>
      <c r="J17" s="19">
        <v>3359231</v>
      </c>
      <c r="K17" s="20">
        <v>4.7</v>
      </c>
      <c r="L17" s="1"/>
    </row>
    <row r="18" spans="1:17" ht="13.15" customHeight="1" x14ac:dyDescent="0.15">
      <c r="A18" s="15" t="s">
        <v>24</v>
      </c>
      <c r="B18" s="27">
        <v>164845</v>
      </c>
      <c r="C18" s="25"/>
      <c r="D18" s="27">
        <v>56777</v>
      </c>
      <c r="E18" s="25"/>
      <c r="F18" s="27">
        <v>20067</v>
      </c>
      <c r="G18" s="25"/>
      <c r="H18" s="27">
        <v>54618</v>
      </c>
      <c r="I18" s="25"/>
      <c r="J18" s="27">
        <v>133801</v>
      </c>
      <c r="K18" s="21"/>
      <c r="L18" s="1"/>
    </row>
    <row r="19" spans="1:17" ht="21" customHeight="1" x14ac:dyDescent="0.15">
      <c r="A19" s="15" t="s">
        <v>13</v>
      </c>
      <c r="B19" s="16">
        <v>65999257</v>
      </c>
      <c r="C19" s="23">
        <v>99.977999999999994</v>
      </c>
      <c r="D19" s="16">
        <v>66970883</v>
      </c>
      <c r="E19" s="23">
        <v>100.03</v>
      </c>
      <c r="F19" s="16">
        <v>67648759</v>
      </c>
      <c r="G19" s="23">
        <v>99.999999999999986</v>
      </c>
      <c r="H19" s="16">
        <v>67617895</v>
      </c>
      <c r="I19" s="23">
        <v>100.00000000000001</v>
      </c>
      <c r="J19" s="22">
        <v>71823862</v>
      </c>
      <c r="K19" s="24">
        <v>100</v>
      </c>
      <c r="L19" s="1"/>
    </row>
    <row r="20" spans="1:17" ht="19.5" customHeight="1" x14ac:dyDescent="0.15">
      <c r="A20" s="28" t="s">
        <v>14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1"/>
      <c r="M20" s="1"/>
      <c r="N20" s="1"/>
      <c r="O20" s="1"/>
      <c r="P20" s="1"/>
      <c r="Q20" s="1"/>
    </row>
    <row r="21" spans="1:17" ht="19.5" customHeight="1" x14ac:dyDescent="0.15">
      <c r="A21" s="1"/>
      <c r="B21" s="2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9.5" customHeight="1" x14ac:dyDescent="0.15"/>
  </sheetData>
  <mergeCells count="6">
    <mergeCell ref="A20:K20"/>
    <mergeCell ref="B3:C3"/>
    <mergeCell ref="D3:E3"/>
    <mergeCell ref="F3:G3"/>
    <mergeCell ref="H3:I3"/>
    <mergeCell ref="J3:K3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firstPageNumber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22(1)</vt:lpstr>
      <vt:lpstr>'22(1)'!Print_Area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2025-03-07T10:58:59Z</dcterms:created>
  <dcterms:modified xsi:type="dcterms:W3CDTF">2025-03-07T10:59:24Z</dcterms:modified>
</cp:coreProperties>
</file>