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FA14991-4068-416F-8F7C-B3B24264E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512bukka1" sheetId="2" r:id="rId1"/>
  </sheets>
  <externalReferences>
    <externalReference r:id="rId2"/>
    <externalReference r:id="rId3"/>
  </externalReferences>
  <definedNames>
    <definedName name="A001_ALL">'[1]902_A001（総括）'!$B$15:$F$548</definedName>
    <definedName name="_xlnm.Print_Area" localSheetId="0">'2512bukka1'!$A$1:$L$43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D42" i="2"/>
  <c r="F41" i="2"/>
  <c r="E41" i="2"/>
  <c r="D41" i="2"/>
  <c r="L40" i="2"/>
  <c r="K40" i="2"/>
  <c r="J40" i="2"/>
  <c r="F40" i="2"/>
  <c r="E40" i="2"/>
  <c r="D40" i="2"/>
  <c r="L39" i="2"/>
  <c r="K39" i="2"/>
  <c r="J39" i="2"/>
  <c r="F39" i="2"/>
  <c r="E39" i="2"/>
  <c r="D39" i="2"/>
  <c r="L38" i="2"/>
  <c r="K38" i="2"/>
  <c r="J38" i="2"/>
  <c r="F38" i="2"/>
  <c r="E38" i="2"/>
  <c r="D38" i="2"/>
  <c r="L37" i="2"/>
  <c r="K37" i="2"/>
  <c r="J37" i="2"/>
  <c r="F37" i="2"/>
  <c r="E37" i="2"/>
  <c r="D37" i="2"/>
  <c r="L36" i="2"/>
  <c r="K36" i="2"/>
  <c r="J36" i="2"/>
  <c r="F36" i="2"/>
  <c r="E36" i="2"/>
  <c r="D36" i="2"/>
  <c r="L35" i="2"/>
  <c r="K35" i="2"/>
  <c r="J35" i="2"/>
  <c r="F35" i="2"/>
  <c r="E35" i="2"/>
  <c r="D35" i="2"/>
  <c r="L34" i="2"/>
  <c r="K34" i="2"/>
  <c r="J34" i="2"/>
  <c r="F34" i="2"/>
  <c r="E34" i="2"/>
  <c r="D34" i="2"/>
  <c r="L33" i="2"/>
  <c r="K33" i="2"/>
  <c r="J33" i="2"/>
  <c r="F33" i="2"/>
  <c r="E33" i="2"/>
  <c r="D33" i="2"/>
  <c r="L32" i="2"/>
  <c r="K32" i="2"/>
  <c r="J32" i="2"/>
  <c r="F32" i="2"/>
  <c r="E32" i="2"/>
  <c r="D32" i="2"/>
  <c r="L31" i="2"/>
  <c r="K31" i="2"/>
  <c r="J31" i="2"/>
  <c r="F31" i="2"/>
  <c r="E31" i="2"/>
  <c r="D31" i="2"/>
  <c r="L30" i="2"/>
  <c r="K30" i="2"/>
  <c r="J30" i="2"/>
  <c r="F30" i="2"/>
  <c r="E30" i="2"/>
  <c r="D30" i="2"/>
  <c r="L29" i="2"/>
  <c r="J29" i="2"/>
  <c r="F29" i="2"/>
  <c r="E29" i="2"/>
  <c r="D29" i="2"/>
  <c r="L28" i="2"/>
  <c r="K28" i="2"/>
  <c r="J28" i="2"/>
  <c r="F28" i="2"/>
  <c r="E28" i="2"/>
  <c r="D28" i="2"/>
  <c r="L27" i="2"/>
  <c r="K27" i="2"/>
  <c r="J27" i="2"/>
  <c r="F27" i="2"/>
  <c r="E27" i="2"/>
  <c r="D27" i="2"/>
  <c r="L26" i="2"/>
  <c r="K26" i="2"/>
  <c r="J26" i="2"/>
  <c r="F26" i="2"/>
  <c r="E26" i="2"/>
  <c r="D26" i="2"/>
  <c r="L25" i="2"/>
  <c r="K25" i="2"/>
  <c r="J25" i="2"/>
  <c r="F25" i="2"/>
  <c r="E25" i="2"/>
  <c r="D25" i="2"/>
  <c r="L24" i="2"/>
  <c r="K24" i="2"/>
  <c r="J24" i="2"/>
  <c r="F24" i="2"/>
  <c r="E24" i="2"/>
  <c r="D24" i="2"/>
  <c r="L23" i="2"/>
  <c r="K23" i="2"/>
  <c r="J23" i="2"/>
  <c r="F23" i="2"/>
  <c r="E23" i="2"/>
  <c r="D23" i="2"/>
  <c r="L22" i="2"/>
  <c r="K22" i="2"/>
  <c r="J22" i="2"/>
  <c r="F22" i="2"/>
  <c r="E22" i="2"/>
  <c r="D22" i="2"/>
  <c r="L21" i="2"/>
  <c r="K21" i="2"/>
  <c r="J21" i="2"/>
  <c r="F21" i="2"/>
  <c r="E21" i="2"/>
  <c r="D21" i="2"/>
  <c r="L20" i="2"/>
  <c r="K20" i="2"/>
  <c r="J20" i="2"/>
  <c r="F20" i="2"/>
  <c r="E20" i="2"/>
  <c r="D20" i="2"/>
  <c r="L19" i="2"/>
  <c r="K19" i="2"/>
  <c r="J19" i="2"/>
  <c r="F19" i="2"/>
  <c r="E19" i="2"/>
  <c r="D19" i="2"/>
  <c r="L18" i="2"/>
  <c r="K18" i="2"/>
  <c r="J18" i="2"/>
  <c r="F18" i="2"/>
  <c r="E18" i="2"/>
  <c r="D18" i="2"/>
  <c r="L17" i="2"/>
  <c r="K17" i="2"/>
  <c r="J17" i="2"/>
  <c r="F17" i="2"/>
  <c r="E17" i="2"/>
  <c r="D17" i="2"/>
  <c r="L16" i="2"/>
  <c r="K16" i="2"/>
  <c r="J16" i="2"/>
  <c r="F16" i="2"/>
  <c r="E16" i="2"/>
  <c r="D16" i="2"/>
  <c r="L15" i="2"/>
  <c r="K15" i="2"/>
  <c r="J15" i="2"/>
  <c r="F15" i="2"/>
  <c r="E15" i="2"/>
  <c r="D15" i="2"/>
  <c r="L14" i="2"/>
  <c r="K14" i="2"/>
  <c r="J14" i="2"/>
  <c r="F14" i="2"/>
  <c r="E14" i="2"/>
  <c r="D14" i="2"/>
  <c r="L13" i="2"/>
  <c r="K13" i="2"/>
  <c r="J13" i="2"/>
  <c r="F13" i="2"/>
  <c r="E13" i="2"/>
  <c r="D13" i="2"/>
  <c r="L12" i="2"/>
  <c r="K12" i="2"/>
  <c r="J12" i="2"/>
  <c r="F12" i="2"/>
  <c r="E12" i="2"/>
  <c r="D12" i="2"/>
  <c r="L11" i="2"/>
  <c r="K11" i="2"/>
  <c r="J11" i="2"/>
  <c r="F11" i="2"/>
  <c r="E11" i="2"/>
  <c r="D11" i="2"/>
  <c r="L10" i="2"/>
  <c r="K10" i="2"/>
  <c r="J10" i="2"/>
  <c r="F10" i="2"/>
  <c r="E10" i="2"/>
  <c r="D10" i="2"/>
  <c r="L9" i="2"/>
  <c r="K9" i="2"/>
  <c r="J9" i="2"/>
  <c r="F9" i="2"/>
  <c r="E9" i="2"/>
  <c r="D9" i="2"/>
  <c r="L8" i="2"/>
  <c r="K8" i="2"/>
  <c r="J8" i="2"/>
  <c r="F8" i="2"/>
  <c r="E8" i="2"/>
  <c r="D8" i="2"/>
  <c r="L7" i="2"/>
  <c r="K7" i="2"/>
  <c r="J7" i="2"/>
  <c r="F7" i="2"/>
  <c r="E7" i="2"/>
  <c r="D7" i="2"/>
  <c r="L6" i="2"/>
  <c r="K6" i="2"/>
  <c r="J6" i="2"/>
  <c r="F6" i="2"/>
  <c r="E6" i="2"/>
  <c r="D6" i="2"/>
  <c r="L5" i="2"/>
  <c r="K5" i="2"/>
  <c r="J5" i="2"/>
  <c r="F5" i="2"/>
  <c r="E5" i="2"/>
  <c r="D5" i="2"/>
  <c r="L4" i="2"/>
  <c r="K4" i="2"/>
  <c r="J4" i="2"/>
  <c r="F4" i="2"/>
  <c r="E4" i="2"/>
  <c r="D4" i="2"/>
  <c r="L3" i="2"/>
  <c r="K3" i="2"/>
  <c r="J3" i="2"/>
  <c r="F3" i="2"/>
  <c r="E3" i="2"/>
  <c r="D3" i="2"/>
</calcChain>
</file>

<file path=xl/sharedStrings.xml><?xml version="1.0" encoding="utf-8"?>
<sst xmlns="http://schemas.openxmlformats.org/spreadsheetml/2006/main" count="103" uniqueCount="90">
  <si>
    <t>区      分</t>
  </si>
  <si>
    <t>指 数</t>
  </si>
  <si>
    <t>前月比</t>
  </si>
  <si>
    <t>前年
同月比</t>
  </si>
  <si>
    <t>総合</t>
  </si>
  <si>
    <t>食料</t>
  </si>
  <si>
    <t>被服関連サービス</t>
  </si>
  <si>
    <t>穀類</t>
  </si>
  <si>
    <t>保健医療</t>
  </si>
  <si>
    <t>魚介類</t>
  </si>
  <si>
    <t>医薬品・健康保持用摂取品</t>
  </si>
  <si>
    <t>生鮮魚介</t>
  </si>
  <si>
    <t>保健医療用品・器具</t>
  </si>
  <si>
    <t>肉類</t>
  </si>
  <si>
    <t>保健医療サービス</t>
  </si>
  <si>
    <t>乳卵類</t>
  </si>
  <si>
    <t>交通・通信</t>
  </si>
  <si>
    <t>野菜・海藻</t>
  </si>
  <si>
    <t>交通</t>
  </si>
  <si>
    <t>生鮮野菜</t>
  </si>
  <si>
    <t>自動車等関係費</t>
  </si>
  <si>
    <t>果物</t>
  </si>
  <si>
    <t>通信</t>
  </si>
  <si>
    <t>生鮮果物</t>
  </si>
  <si>
    <t>教育</t>
  </si>
  <si>
    <t>油脂・調味料</t>
  </si>
  <si>
    <t>授業料等</t>
  </si>
  <si>
    <t>菓子類</t>
  </si>
  <si>
    <t>調理食品</t>
  </si>
  <si>
    <t>補習教育</t>
  </si>
  <si>
    <t>飲料</t>
  </si>
  <si>
    <t>教養娯楽</t>
  </si>
  <si>
    <t>酒類</t>
  </si>
  <si>
    <t>教養娯楽用耐久財</t>
  </si>
  <si>
    <t>外食</t>
  </si>
  <si>
    <t>教養娯楽用品</t>
  </si>
  <si>
    <t>住居</t>
  </si>
  <si>
    <t>書籍・他の印刷物</t>
  </si>
  <si>
    <t>家賃</t>
  </si>
  <si>
    <t>教養娯楽サービス</t>
  </si>
  <si>
    <t>設備修繕・維持</t>
  </si>
  <si>
    <t>諸雑費</t>
  </si>
  <si>
    <t>光熱・水道</t>
  </si>
  <si>
    <t>理美容サービス</t>
  </si>
  <si>
    <t>電気代</t>
  </si>
  <si>
    <t>理美容用品</t>
  </si>
  <si>
    <t>ガス代</t>
  </si>
  <si>
    <t>身の回り用品</t>
  </si>
  <si>
    <t>他の光熱</t>
  </si>
  <si>
    <t>たばこ</t>
  </si>
  <si>
    <t>上下水道料</t>
  </si>
  <si>
    <t>家具・家事用品</t>
  </si>
  <si>
    <t>生鮮食品</t>
  </si>
  <si>
    <t>家庭用耐久財</t>
  </si>
  <si>
    <t>室内装備品</t>
  </si>
  <si>
    <t>寝具類</t>
  </si>
  <si>
    <t>家事雑貨</t>
  </si>
  <si>
    <t>生鮮食品を除く総合</t>
  </si>
  <si>
    <t>家事用消耗品</t>
  </si>
  <si>
    <t>生鮮食品を除く食料</t>
  </si>
  <si>
    <t>家事サービス</t>
  </si>
  <si>
    <t>持家の帰属家賃を除く総合</t>
  </si>
  <si>
    <t>持家の帰属家賃を除く住居</t>
  </si>
  <si>
    <t>衣料</t>
  </si>
  <si>
    <t>持家の帰属家賃を除く家賃</t>
  </si>
  <si>
    <t>和服</t>
  </si>
  <si>
    <t>持家の帰属家賃及び生鮮食品を除く総合</t>
  </si>
  <si>
    <t>洋服</t>
  </si>
  <si>
    <t>シャツ・セーター・下着類</t>
  </si>
  <si>
    <t>シャツ・セーター類</t>
  </si>
  <si>
    <t>下着類</t>
  </si>
  <si>
    <t>教育関係費</t>
  </si>
  <si>
    <t>履物類</t>
  </si>
  <si>
    <t>教養娯楽関係費</t>
  </si>
  <si>
    <t>被服及び履物</t>
  </si>
  <si>
    <t>他の被服</t>
  </si>
  <si>
    <t>区      分</t>
    <phoneticPr fontId="1"/>
  </si>
  <si>
    <t xml:space="preserve"> 千葉市中分類指数</t>
    <rPh sb="1" eb="3">
      <t>チバ</t>
    </rPh>
    <rPh sb="3" eb="4">
      <t>シ</t>
    </rPh>
    <phoneticPr fontId="1"/>
  </si>
  <si>
    <t xml:space="preserve"> </t>
    <phoneticPr fontId="18"/>
  </si>
  <si>
    <t>（指数：2020年＝100）</t>
    <rPh sb="1" eb="3">
      <t>シスウ</t>
    </rPh>
    <rPh sb="8" eb="9">
      <t>ネン</t>
    </rPh>
    <rPh sb="9" eb="10">
      <t>ヘイネン</t>
    </rPh>
    <phoneticPr fontId="1"/>
  </si>
  <si>
    <t>　</t>
    <phoneticPr fontId="18"/>
  </si>
  <si>
    <t>総務省統計局公表</t>
    <rPh sb="0" eb="3">
      <t>ソウムショウ</t>
    </rPh>
    <rPh sb="3" eb="6">
      <t>トウケイキョク</t>
    </rPh>
    <rPh sb="6" eb="8">
      <t>コウヒョウ</t>
    </rPh>
    <phoneticPr fontId="1"/>
  </si>
  <si>
    <t>教科書・学習参考教材</t>
    <rPh sb="8" eb="10">
      <t>キョウザイ</t>
    </rPh>
    <phoneticPr fontId="1"/>
  </si>
  <si>
    <t>他の諸雑費</t>
    <rPh sb="0" eb="1">
      <t>ホカ</t>
    </rPh>
    <rPh sb="2" eb="3">
      <t>ショ</t>
    </rPh>
    <rPh sb="3" eb="5">
      <t>ザッピ</t>
    </rPh>
    <phoneticPr fontId="1"/>
  </si>
  <si>
    <t>エネルギー</t>
    <phoneticPr fontId="1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</si>
  <si>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19"/>
  </si>
  <si>
    <t>食料（酒類を除く）及びエネルギーを除く総合</t>
    <rPh sb="3" eb="4">
      <t>サケ</t>
    </rPh>
    <rPh sb="4" eb="5">
      <t>ルイ</t>
    </rPh>
    <rPh sb="6" eb="7">
      <t>ノゾ</t>
    </rPh>
    <rPh sb="9" eb="10">
      <t>オヨ</t>
    </rPh>
    <rPh sb="17" eb="18">
      <t>ノゾ</t>
    </rPh>
    <rPh sb="19" eb="21">
      <t>ソウゴウ</t>
    </rPh>
    <phoneticPr fontId="1"/>
  </si>
  <si>
    <t>情報通信関係費</t>
    <rPh sb="0" eb="2">
      <t>ジョウホウ</t>
    </rPh>
    <rPh sb="2" eb="4">
      <t>ツウシン</t>
    </rPh>
    <rPh sb="4" eb="7">
      <t>カンケイヒ</t>
    </rPh>
    <phoneticPr fontId="1"/>
  </si>
  <si>
    <t>1月</t>
    <rPh sb="1" eb="2">
      <t>ガツ</t>
    </rPh>
    <phoneticPr fontId="8"/>
  </si>
  <si>
    <t>第１表   令和8年</t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</si>
</sst>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7.5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69">
    <xf numFmtId="0" fontId="0" fillId="0" borderId="0" xfId="0"/>
    <xf numFmtId="0" fontId="19" fillId="0" borderId="0" xfId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16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19" fillId="0" borderId="0" xfId="1" applyAlignment="1">
      <alignment vertical="center"/>
    </xf>
    <xf numFmtId="0" fontId="19" fillId="0" borderId="0" xfId="1" applyAlignment="1">
      <alignment horizontal="right" vertical="center"/>
    </xf>
    <xf numFmtId="0" fontId="19" fillId="0" borderId="0" xfId="1" applyAlignment="1">
      <alignment horizontal="center" wrapText="1"/>
    </xf>
    <xf numFmtId="0" fontId="2" fillId="0" borderId="0" xfId="1" applyFont="1" applyAlignment="1" applyProtection="1">
      <alignment vertical="top"/>
      <protection locked="0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5" xfId="0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2">
    <cellStyle name="標準" xfId="0" builtinId="0"/>
    <cellStyle name="標準 2" xfId="1" xr:uid="{50A94559-23F8-4314-8BF7-6A9B2CAA07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7050_&#32113;&#35336;&#35506;$\02_&#23460;&#29677;&#12501;&#12457;&#12523;&#12480;\&#32076;&#28168;&#29677;\01_&#23567;&#22770;&#29289;&#20385;&#32113;&#35336;&#35519;&#26619;\04_&#28040;&#36027;&#32773;&#29289;&#20385;&#25351;&#25968;\&#9675;2020&#24180;&#22522;&#28310;\&#9733;&#20316;&#25104;&#29992;&#12501;&#12457;&#12523;&#12480;&#65288;2020&#22522;&#28310;&#65289;\&#20316;&#25104;&#29992;%20%202020&#22522;&#28310;%202403.xlsx" TargetMode="External"/><Relationship Id="rId1" Type="http://schemas.openxmlformats.org/officeDocument/2006/relationships/externalLinkPath" Target="/02_&#23460;&#29677;&#12501;&#12457;&#12523;&#12480;/&#32076;&#28168;&#29677;/01_&#23567;&#22770;&#29289;&#20385;&#32113;&#35336;&#35519;&#26619;/04_&#28040;&#36027;&#32773;&#29289;&#20385;&#25351;&#25968;/&#9675;2020&#24180;&#22522;&#28310;/&#9733;&#20316;&#25104;&#29992;&#12501;&#12457;&#12523;&#12480;&#65288;2020&#22522;&#28310;&#65289;/&#20316;&#25104;&#29992;%20%202020&#22522;&#28310;%2024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1\17050_&#32113;&#35336;&#35506;$\02_&#23460;&#29677;&#12501;&#12457;&#12523;&#12480;\&#32076;&#28168;&#29677;\01_&#23567;&#22770;&#29289;&#20385;&#32113;&#35336;&#35519;&#26619;\04_&#28040;&#36027;&#32773;&#29289;&#20385;&#25351;&#25968;\&#9675;2020&#24180;&#22522;&#28310;(&#20196;&#21644;2&#24180;)\&#9733;&#20316;&#25104;&#29992;&#12501;&#12457;&#12523;&#12480;&#65288;2020&#22522;&#28310;&#65289;\&#20316;&#25104;&#29992;%20%202020&#22522;&#28310;%202601.xlsx" TargetMode="External"/><Relationship Id="rId1" Type="http://schemas.openxmlformats.org/officeDocument/2006/relationships/externalLinkPath" Target="/02_&#23460;&#29677;&#12501;&#12457;&#12523;&#12480;/&#32076;&#28168;&#29677;/01_&#23567;&#22770;&#29289;&#20385;&#32113;&#35336;&#35519;&#26619;/04_&#28040;&#36027;&#32773;&#29289;&#20385;&#25351;&#25968;/&#9675;2020&#24180;&#22522;&#28310;(&#20196;&#21644;2&#24180;)/&#9733;&#20316;&#25104;&#29992;&#12501;&#12457;&#12523;&#12480;&#65288;2020&#22522;&#28310;&#65289;/&#20316;&#25104;&#29992;%20%202020&#22522;&#28310;%20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シート説明"/>
      <sheetName val="010_中分類指数（計算）"/>
      <sheetName val="011_中分類指数（結果表）"/>
      <sheetName val="020_10大費目指数"/>
      <sheetName val="030_総合指数の動き"/>
      <sheetName val="040_生鮮食品を除く総合指数の動き"/>
      <sheetName val="050_付表"/>
      <sheetName val="060_グラフ作成"/>
      <sheetName val="070_概要数値チェック"/>
      <sheetName val="901_千葉市消費者物価指数（累積）"/>
      <sheetName val="902_A001（総括）"/>
      <sheetName val="A001-1"/>
      <sheetName val="A001-2"/>
      <sheetName val="A001-3"/>
      <sheetName val="A001-4"/>
      <sheetName val="am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B15">
            <v>1001</v>
          </cell>
          <cell r="C15" t="str">
            <v>うるち米(単一原料米, 「コシヒカリ」)</v>
          </cell>
          <cell r="D15" t="str">
            <v>1袋･5kg</v>
          </cell>
          <cell r="E15">
            <v>0</v>
          </cell>
          <cell r="F15">
            <v>2381</v>
          </cell>
        </row>
        <row r="16">
          <cell r="B16">
            <v>1002</v>
          </cell>
          <cell r="C16" t="str">
            <v>うるち米(単一原料米, 「コシヒカリ」以外)</v>
          </cell>
          <cell r="D16" t="str">
            <v>1袋･5kg</v>
          </cell>
          <cell r="E16">
            <v>0</v>
          </cell>
          <cell r="F16">
            <v>2289</v>
          </cell>
        </row>
        <row r="17">
          <cell r="B17">
            <v>1021</v>
          </cell>
          <cell r="C17" t="str">
            <v>食パン</v>
          </cell>
          <cell r="D17" t="str">
            <v>1kg</v>
          </cell>
          <cell r="E17">
            <v>0</v>
          </cell>
          <cell r="F17">
            <v>524</v>
          </cell>
        </row>
        <row r="18">
          <cell r="B18">
            <v>1022</v>
          </cell>
          <cell r="C18" t="str">
            <v>あんパン</v>
          </cell>
          <cell r="D18" t="str">
            <v>100g</v>
          </cell>
          <cell r="E18">
            <v>0</v>
          </cell>
          <cell r="F18">
            <v>95</v>
          </cell>
        </row>
        <row r="19">
          <cell r="B19">
            <v>1023</v>
          </cell>
          <cell r="C19" t="str">
            <v>カレーパン</v>
          </cell>
          <cell r="D19" t="str">
            <v>100g</v>
          </cell>
          <cell r="E19">
            <v>0</v>
          </cell>
          <cell r="F19">
            <v>117</v>
          </cell>
        </row>
        <row r="20">
          <cell r="B20">
            <v>1031</v>
          </cell>
          <cell r="C20" t="str">
            <v>ゆでうどん</v>
          </cell>
          <cell r="D20" t="str">
            <v>1kg</v>
          </cell>
          <cell r="E20">
            <v>0</v>
          </cell>
          <cell r="F20">
            <v>590</v>
          </cell>
        </row>
        <row r="21">
          <cell r="B21">
            <v>1041</v>
          </cell>
          <cell r="C21" t="str">
            <v>そうめん</v>
          </cell>
          <cell r="D21" t="str">
            <v>1袋･300g</v>
          </cell>
          <cell r="E21">
            <v>0</v>
          </cell>
          <cell r="F21">
            <v>365</v>
          </cell>
        </row>
        <row r="22">
          <cell r="B22">
            <v>1042</v>
          </cell>
          <cell r="C22" t="str">
            <v>スパゲッティ</v>
          </cell>
          <cell r="D22" t="str">
            <v>1kg</v>
          </cell>
          <cell r="E22">
            <v>0</v>
          </cell>
          <cell r="F22">
            <v>619</v>
          </cell>
        </row>
        <row r="23">
          <cell r="B23">
            <v>1051</v>
          </cell>
          <cell r="C23" t="str">
            <v>カップ麺</v>
          </cell>
          <cell r="D23" t="str">
            <v>1個･78g</v>
          </cell>
          <cell r="E23">
            <v>0</v>
          </cell>
          <cell r="F23">
            <v>170</v>
          </cell>
        </row>
        <row r="24">
          <cell r="B24">
            <v>1052</v>
          </cell>
          <cell r="C24" t="str">
            <v>中華麺</v>
          </cell>
          <cell r="D24" t="str">
            <v>1kg</v>
          </cell>
          <cell r="E24">
            <v>0</v>
          </cell>
          <cell r="F24">
            <v>510</v>
          </cell>
        </row>
        <row r="25">
          <cell r="B25">
            <v>1071</v>
          </cell>
          <cell r="C25" t="str">
            <v>小麦粉</v>
          </cell>
          <cell r="D25" t="str">
            <v>1袋･1kg</v>
          </cell>
          <cell r="E25">
            <v>0</v>
          </cell>
          <cell r="F25">
            <v>275</v>
          </cell>
        </row>
        <row r="26">
          <cell r="B26">
            <v>1081</v>
          </cell>
          <cell r="C26" t="str">
            <v>もち</v>
          </cell>
          <cell r="D26" t="str">
            <v>1袋･1kg</v>
          </cell>
          <cell r="E26">
            <v>0</v>
          </cell>
          <cell r="F26">
            <v>835</v>
          </cell>
        </row>
        <row r="27">
          <cell r="B27">
            <v>1090</v>
          </cell>
          <cell r="C27" t="str">
            <v>シリアル</v>
          </cell>
          <cell r="D27" t="str">
            <v>1kg</v>
          </cell>
          <cell r="E27">
            <v>0</v>
          </cell>
          <cell r="F27">
            <v>1051</v>
          </cell>
        </row>
        <row r="28">
          <cell r="B28">
            <v>1101</v>
          </cell>
          <cell r="C28" t="str">
            <v>まぐろ</v>
          </cell>
          <cell r="D28" t="str">
            <v>100g</v>
          </cell>
          <cell r="E28">
            <v>0</v>
          </cell>
          <cell r="F28">
            <v>443</v>
          </cell>
        </row>
        <row r="29">
          <cell r="B29">
            <v>1102</v>
          </cell>
          <cell r="C29" t="str">
            <v>あじ</v>
          </cell>
          <cell r="D29" t="str">
            <v>100g</v>
          </cell>
          <cell r="E29">
            <v>0</v>
          </cell>
          <cell r="F29">
            <v>110</v>
          </cell>
        </row>
        <row r="30">
          <cell r="B30">
            <v>1103</v>
          </cell>
          <cell r="C30" t="str">
            <v>いわし</v>
          </cell>
          <cell r="D30" t="str">
            <v>100g</v>
          </cell>
          <cell r="E30">
            <v>0</v>
          </cell>
          <cell r="F30">
            <v>76</v>
          </cell>
        </row>
        <row r="31">
          <cell r="B31" t="str">
            <v>1116</v>
          </cell>
          <cell r="C31" t="str">
            <v>かつお</v>
          </cell>
          <cell r="D31" t="str">
            <v>100g</v>
          </cell>
          <cell r="E31">
            <v>0</v>
          </cell>
          <cell r="F31">
            <v>228</v>
          </cell>
        </row>
        <row r="32">
          <cell r="B32">
            <v>1106</v>
          </cell>
          <cell r="C32" t="str">
            <v>さけ</v>
          </cell>
          <cell r="D32" t="str">
            <v>100g</v>
          </cell>
          <cell r="E32">
            <v>0</v>
          </cell>
          <cell r="F32">
            <v>526</v>
          </cell>
        </row>
        <row r="33">
          <cell r="B33">
            <v>1107</v>
          </cell>
          <cell r="C33" t="str">
            <v>さば</v>
          </cell>
          <cell r="D33" t="str">
            <v>100g</v>
          </cell>
          <cell r="E33">
            <v>0</v>
          </cell>
          <cell r="F33">
            <v>142</v>
          </cell>
        </row>
        <row r="34">
          <cell r="B34">
            <v>1108</v>
          </cell>
          <cell r="C34" t="str">
            <v>さんま</v>
          </cell>
          <cell r="D34" t="str">
            <v>100g</v>
          </cell>
          <cell r="E34">
            <v>0</v>
          </cell>
          <cell r="F34">
            <v>181</v>
          </cell>
        </row>
        <row r="35">
          <cell r="B35">
            <v>1110</v>
          </cell>
          <cell r="C35" t="str">
            <v>たい</v>
          </cell>
          <cell r="D35" t="str">
            <v>100g</v>
          </cell>
          <cell r="E35">
            <v>0</v>
          </cell>
          <cell r="F35">
            <v>684</v>
          </cell>
        </row>
        <row r="36">
          <cell r="B36">
            <v>1111</v>
          </cell>
          <cell r="C36" t="str">
            <v>ぶり</v>
          </cell>
          <cell r="D36" t="str">
            <v>100g</v>
          </cell>
          <cell r="E36">
            <v>0</v>
          </cell>
          <cell r="F36">
            <v>311</v>
          </cell>
        </row>
        <row r="37">
          <cell r="B37">
            <v>1112</v>
          </cell>
          <cell r="C37" t="str">
            <v>いか</v>
          </cell>
          <cell r="D37" t="str">
            <v>100g</v>
          </cell>
          <cell r="E37">
            <v>0</v>
          </cell>
          <cell r="F37">
            <v>246</v>
          </cell>
        </row>
        <row r="38">
          <cell r="B38">
            <v>1113</v>
          </cell>
          <cell r="C38" t="str">
            <v>たこ</v>
          </cell>
          <cell r="D38" t="str">
            <v>100g</v>
          </cell>
          <cell r="E38">
            <v>0</v>
          </cell>
          <cell r="F38">
            <v>453</v>
          </cell>
        </row>
        <row r="39">
          <cell r="B39">
            <v>1114</v>
          </cell>
          <cell r="C39" t="str">
            <v>えび</v>
          </cell>
          <cell r="D39" t="str">
            <v>100g</v>
          </cell>
          <cell r="E39">
            <v>0</v>
          </cell>
          <cell r="F39">
            <v>371</v>
          </cell>
        </row>
        <row r="40">
          <cell r="B40">
            <v>1131</v>
          </cell>
          <cell r="C40" t="str">
            <v>あさり</v>
          </cell>
          <cell r="D40" t="str">
            <v>100g</v>
          </cell>
          <cell r="E40">
            <v>0</v>
          </cell>
          <cell r="F40">
            <v>129</v>
          </cell>
        </row>
        <row r="41">
          <cell r="B41">
            <v>1132</v>
          </cell>
          <cell r="C41" t="str">
            <v>かき(貝)</v>
          </cell>
          <cell r="D41" t="str">
            <v>100g</v>
          </cell>
          <cell r="E41">
            <v>0</v>
          </cell>
          <cell r="F41">
            <v>448</v>
          </cell>
        </row>
        <row r="42">
          <cell r="B42">
            <v>1133</v>
          </cell>
          <cell r="C42" t="str">
            <v>ほたて貝</v>
          </cell>
          <cell r="D42" t="str">
            <v>100g</v>
          </cell>
          <cell r="E42">
            <v>0</v>
          </cell>
          <cell r="F42">
            <v>365</v>
          </cell>
        </row>
        <row r="43">
          <cell r="B43">
            <v>1141</v>
          </cell>
          <cell r="C43" t="str">
            <v>塩さけ</v>
          </cell>
          <cell r="D43" t="str">
            <v>100g</v>
          </cell>
          <cell r="E43">
            <v>0</v>
          </cell>
          <cell r="F43">
            <v>251</v>
          </cell>
        </row>
        <row r="44">
          <cell r="B44">
            <v>1142</v>
          </cell>
          <cell r="C44" t="str">
            <v>たらこ</v>
          </cell>
          <cell r="D44" t="str">
            <v>100g</v>
          </cell>
          <cell r="E44">
            <v>0</v>
          </cell>
          <cell r="F44">
            <v>507</v>
          </cell>
        </row>
        <row r="45">
          <cell r="B45">
            <v>1143</v>
          </cell>
          <cell r="C45" t="str">
            <v>しらす干し</v>
          </cell>
          <cell r="D45" t="str">
            <v>100g</v>
          </cell>
          <cell r="E45">
            <v>0</v>
          </cell>
          <cell r="F45">
            <v>735</v>
          </cell>
        </row>
        <row r="46">
          <cell r="B46">
            <v>1144</v>
          </cell>
          <cell r="C46" t="str">
            <v>干しあじ</v>
          </cell>
          <cell r="D46" t="str">
            <v>100g</v>
          </cell>
          <cell r="E46">
            <v>0</v>
          </cell>
          <cell r="F46">
            <v>164</v>
          </cell>
        </row>
        <row r="47">
          <cell r="B47">
            <v>1146</v>
          </cell>
          <cell r="C47" t="str">
            <v>煮干し</v>
          </cell>
          <cell r="D47" t="str">
            <v>100g</v>
          </cell>
          <cell r="E47">
            <v>0</v>
          </cell>
          <cell r="F47">
            <v>305</v>
          </cell>
        </row>
        <row r="48">
          <cell r="B48">
            <v>1150</v>
          </cell>
          <cell r="C48" t="str">
            <v>ししゃも</v>
          </cell>
          <cell r="D48" t="str">
            <v>100g</v>
          </cell>
          <cell r="E48" t="str">
            <v>2024.1</v>
          </cell>
          <cell r="F48">
            <v>200</v>
          </cell>
        </row>
        <row r="49">
          <cell r="B49">
            <v>1167</v>
          </cell>
          <cell r="C49" t="str">
            <v>いくら</v>
          </cell>
          <cell r="D49" t="str">
            <v>100g</v>
          </cell>
          <cell r="E49">
            <v>0</v>
          </cell>
          <cell r="F49">
            <v>1762</v>
          </cell>
        </row>
        <row r="50">
          <cell r="B50">
            <v>1151</v>
          </cell>
          <cell r="C50" t="str">
            <v>揚げかまぼこ</v>
          </cell>
          <cell r="D50" t="str">
            <v>100g</v>
          </cell>
          <cell r="E50">
            <v>0</v>
          </cell>
          <cell r="F50">
            <v>113</v>
          </cell>
        </row>
        <row r="51">
          <cell r="B51">
            <v>1152</v>
          </cell>
          <cell r="C51" t="str">
            <v>ちくわ</v>
          </cell>
          <cell r="D51" t="str">
            <v>100g</v>
          </cell>
          <cell r="E51">
            <v>0</v>
          </cell>
          <cell r="F51">
            <v>128</v>
          </cell>
        </row>
        <row r="52">
          <cell r="B52">
            <v>1153</v>
          </cell>
          <cell r="C52" t="str">
            <v>かまぼこ</v>
          </cell>
          <cell r="D52" t="str">
            <v>100g</v>
          </cell>
          <cell r="E52">
            <v>0</v>
          </cell>
          <cell r="F52">
            <v>200</v>
          </cell>
        </row>
        <row r="53">
          <cell r="B53">
            <v>1161</v>
          </cell>
          <cell r="C53" t="str">
            <v>かつお節</v>
          </cell>
          <cell r="D53" t="str">
            <v>1パック･2.0g×10袋</v>
          </cell>
          <cell r="E53" t="str">
            <v>2023.7</v>
          </cell>
          <cell r="F53">
            <v>349</v>
          </cell>
        </row>
        <row r="54">
          <cell r="B54">
            <v>1165</v>
          </cell>
          <cell r="C54" t="str">
            <v>魚介漬物</v>
          </cell>
          <cell r="D54" t="str">
            <v>100g</v>
          </cell>
          <cell r="E54">
            <v>0</v>
          </cell>
          <cell r="F54">
            <v>256</v>
          </cell>
        </row>
        <row r="55">
          <cell r="B55">
            <v>1166</v>
          </cell>
          <cell r="C55" t="str">
            <v>魚介つくだ煮</v>
          </cell>
          <cell r="D55" t="str">
            <v>100g</v>
          </cell>
          <cell r="E55">
            <v>0</v>
          </cell>
          <cell r="F55">
            <v>507</v>
          </cell>
        </row>
        <row r="56">
          <cell r="B56">
            <v>1173</v>
          </cell>
          <cell r="C56" t="str">
            <v>魚介缶詰</v>
          </cell>
          <cell r="D56" t="str">
            <v>1缶･70g</v>
          </cell>
          <cell r="E56">
            <v>0</v>
          </cell>
          <cell r="F56">
            <v>158</v>
          </cell>
        </row>
        <row r="57">
          <cell r="B57">
            <v>1201</v>
          </cell>
          <cell r="C57" t="str">
            <v>牛肉(国産品)</v>
          </cell>
          <cell r="D57" t="str">
            <v>100g</v>
          </cell>
          <cell r="E57">
            <v>0</v>
          </cell>
          <cell r="F57">
            <v>965</v>
          </cell>
        </row>
        <row r="58">
          <cell r="B58">
            <v>1203</v>
          </cell>
          <cell r="C58" t="str">
            <v>牛肉(輸入品)</v>
          </cell>
          <cell r="D58" t="str">
            <v>100g</v>
          </cell>
          <cell r="E58">
            <v>0</v>
          </cell>
          <cell r="F58">
            <v>377</v>
          </cell>
        </row>
        <row r="59">
          <cell r="B59">
            <v>1211</v>
          </cell>
          <cell r="C59" t="str">
            <v>豚肉(国産品，バラ)</v>
          </cell>
          <cell r="D59" t="str">
            <v>100g</v>
          </cell>
          <cell r="E59">
            <v>0</v>
          </cell>
          <cell r="F59">
            <v>275</v>
          </cell>
        </row>
        <row r="60">
          <cell r="B60">
            <v>1214</v>
          </cell>
          <cell r="C60" t="str">
            <v>豚肉(輸入品，ロース)</v>
          </cell>
          <cell r="D60" t="str">
            <v>100g</v>
          </cell>
          <cell r="E60">
            <v>0</v>
          </cell>
          <cell r="F60">
            <v>170</v>
          </cell>
        </row>
        <row r="61">
          <cell r="B61">
            <v>1221</v>
          </cell>
          <cell r="C61" t="str">
            <v>鶏肉</v>
          </cell>
          <cell r="D61" t="str">
            <v>100g</v>
          </cell>
          <cell r="E61">
            <v>0</v>
          </cell>
          <cell r="F61">
            <v>134</v>
          </cell>
        </row>
        <row r="62">
          <cell r="B62">
            <v>1252</v>
          </cell>
          <cell r="C62" t="str">
            <v>ハム</v>
          </cell>
          <cell r="D62" t="str">
            <v>100g</v>
          </cell>
          <cell r="E62">
            <v>0</v>
          </cell>
          <cell r="F62">
            <v>189</v>
          </cell>
        </row>
        <row r="63">
          <cell r="B63">
            <v>1261</v>
          </cell>
          <cell r="C63" t="str">
            <v>ソーセージ</v>
          </cell>
          <cell r="D63" t="str">
            <v>100g</v>
          </cell>
          <cell r="E63">
            <v>0</v>
          </cell>
          <cell r="F63">
            <v>194</v>
          </cell>
        </row>
        <row r="64">
          <cell r="B64">
            <v>1271</v>
          </cell>
          <cell r="C64" t="str">
            <v>ベーコン</v>
          </cell>
          <cell r="D64" t="str">
            <v>100g</v>
          </cell>
          <cell r="E64">
            <v>0</v>
          </cell>
          <cell r="F64">
            <v>224</v>
          </cell>
        </row>
        <row r="65">
          <cell r="B65">
            <v>1292</v>
          </cell>
          <cell r="C65" t="str">
            <v>味付け肉</v>
          </cell>
          <cell r="D65" t="str">
            <v>100g</v>
          </cell>
          <cell r="E65">
            <v>0</v>
          </cell>
          <cell r="F65">
            <v>160</v>
          </cell>
        </row>
        <row r="66">
          <cell r="B66">
            <v>1303</v>
          </cell>
          <cell r="C66" t="str">
            <v>牛乳</v>
          </cell>
          <cell r="D66" t="str">
            <v>1本･1,000mL</v>
          </cell>
          <cell r="E66">
            <v>0</v>
          </cell>
          <cell r="F66">
            <v>225</v>
          </cell>
        </row>
        <row r="67">
          <cell r="B67">
            <v>1311</v>
          </cell>
          <cell r="C67" t="str">
            <v>粉ミルク</v>
          </cell>
          <cell r="D67" t="str">
            <v>1缶･800g</v>
          </cell>
          <cell r="E67">
            <v>0</v>
          </cell>
          <cell r="F67">
            <v>2699</v>
          </cell>
        </row>
        <row r="68">
          <cell r="B68">
            <v>1321</v>
          </cell>
          <cell r="C68" t="str">
            <v>バター</v>
          </cell>
          <cell r="D68" t="str">
            <v>1箱･200g</v>
          </cell>
          <cell r="E68">
            <v>0</v>
          </cell>
          <cell r="F68">
            <v>473</v>
          </cell>
        </row>
        <row r="69">
          <cell r="B69">
            <v>1331</v>
          </cell>
          <cell r="C69" t="str">
            <v>チーズ(国産品)</v>
          </cell>
          <cell r="D69" t="str">
            <v>100g</v>
          </cell>
          <cell r="E69">
            <v>0</v>
          </cell>
          <cell r="F69">
            <v>210</v>
          </cell>
        </row>
        <row r="70">
          <cell r="B70">
            <v>1332</v>
          </cell>
          <cell r="C70" t="str">
            <v>チーズ(輸入品)</v>
          </cell>
          <cell r="D70" t="str">
            <v>1個･125g</v>
          </cell>
          <cell r="E70">
            <v>0</v>
          </cell>
          <cell r="F70">
            <v>840</v>
          </cell>
        </row>
        <row r="71">
          <cell r="B71">
            <v>1333</v>
          </cell>
          <cell r="C71" t="str">
            <v>ヨーグルト</v>
          </cell>
          <cell r="D71" t="str">
            <v>1個･400g</v>
          </cell>
          <cell r="E71">
            <v>0</v>
          </cell>
          <cell r="F71">
            <v>177</v>
          </cell>
        </row>
        <row r="72">
          <cell r="B72">
            <v>1341</v>
          </cell>
          <cell r="C72" t="str">
            <v>鶏卵</v>
          </cell>
          <cell r="D72" t="str">
            <v>1パック･10個</v>
          </cell>
          <cell r="E72">
            <v>0</v>
          </cell>
          <cell r="F72">
            <v>285</v>
          </cell>
        </row>
        <row r="73">
          <cell r="B73">
            <v>1401</v>
          </cell>
          <cell r="C73" t="str">
            <v>キャベツ</v>
          </cell>
          <cell r="D73" t="str">
            <v>1kg</v>
          </cell>
          <cell r="E73">
            <v>0</v>
          </cell>
          <cell r="F73">
            <v>185</v>
          </cell>
        </row>
        <row r="74">
          <cell r="B74">
            <v>1402</v>
          </cell>
          <cell r="C74" t="str">
            <v>ほうれんそう</v>
          </cell>
          <cell r="D74" t="str">
            <v>1kg</v>
          </cell>
          <cell r="E74">
            <v>0</v>
          </cell>
          <cell r="F74">
            <v>870</v>
          </cell>
        </row>
        <row r="75">
          <cell r="B75">
            <v>1403</v>
          </cell>
          <cell r="C75" t="str">
            <v>はくさい</v>
          </cell>
          <cell r="D75" t="str">
            <v>1kg</v>
          </cell>
          <cell r="E75">
            <v>0</v>
          </cell>
          <cell r="F75">
            <v>220</v>
          </cell>
        </row>
        <row r="76">
          <cell r="B76">
            <v>1405</v>
          </cell>
          <cell r="C76" t="str">
            <v>ねぎ</v>
          </cell>
          <cell r="D76" t="str">
            <v>1kg</v>
          </cell>
          <cell r="E76">
            <v>0</v>
          </cell>
          <cell r="F76">
            <v>703</v>
          </cell>
        </row>
        <row r="77">
          <cell r="B77">
            <v>1406</v>
          </cell>
          <cell r="C77" t="str">
            <v>レタス</v>
          </cell>
          <cell r="D77" t="str">
            <v>1kg</v>
          </cell>
          <cell r="E77">
            <v>0</v>
          </cell>
          <cell r="F77">
            <v>378</v>
          </cell>
        </row>
        <row r="78">
          <cell r="B78">
            <v>1407</v>
          </cell>
          <cell r="C78" t="str">
            <v>もやし</v>
          </cell>
          <cell r="D78" t="str">
            <v>1kg</v>
          </cell>
          <cell r="E78">
            <v>0</v>
          </cell>
          <cell r="F78">
            <v>187</v>
          </cell>
        </row>
        <row r="79">
          <cell r="B79">
            <v>1409</v>
          </cell>
          <cell r="C79" t="str">
            <v>ブロッコリー</v>
          </cell>
          <cell r="D79" t="str">
            <v>1kg</v>
          </cell>
          <cell r="E79">
            <v>0</v>
          </cell>
          <cell r="F79">
            <v>581</v>
          </cell>
        </row>
        <row r="80">
          <cell r="B80">
            <v>1410</v>
          </cell>
          <cell r="C80" t="str">
            <v>アスパラガス</v>
          </cell>
          <cell r="D80" t="str">
            <v>1kg</v>
          </cell>
          <cell r="E80">
            <v>0</v>
          </cell>
          <cell r="F80">
            <v>1954</v>
          </cell>
        </row>
        <row r="81">
          <cell r="B81">
            <v>1411</v>
          </cell>
          <cell r="C81" t="str">
            <v>さつまいも</v>
          </cell>
          <cell r="D81" t="str">
            <v>1kg</v>
          </cell>
          <cell r="E81">
            <v>0</v>
          </cell>
          <cell r="F81">
            <v>598</v>
          </cell>
        </row>
        <row r="82">
          <cell r="B82">
            <v>1412</v>
          </cell>
          <cell r="C82" t="str">
            <v>じゃがいも</v>
          </cell>
          <cell r="D82" t="str">
            <v>1kg</v>
          </cell>
          <cell r="E82">
            <v>0</v>
          </cell>
          <cell r="F82">
            <v>388</v>
          </cell>
        </row>
        <row r="83">
          <cell r="B83">
            <v>1413</v>
          </cell>
          <cell r="C83" t="str">
            <v>さといも</v>
          </cell>
          <cell r="D83" t="str">
            <v>1kg</v>
          </cell>
          <cell r="E83">
            <v>0</v>
          </cell>
          <cell r="F83">
            <v>999</v>
          </cell>
        </row>
        <row r="84">
          <cell r="B84">
            <v>1414</v>
          </cell>
          <cell r="C84" t="str">
            <v>だいこん</v>
          </cell>
          <cell r="D84" t="str">
            <v>1kg</v>
          </cell>
          <cell r="E84">
            <v>0</v>
          </cell>
          <cell r="F84">
            <v>170</v>
          </cell>
        </row>
        <row r="85">
          <cell r="B85">
            <v>1415</v>
          </cell>
          <cell r="C85" t="str">
            <v>にんじん</v>
          </cell>
          <cell r="D85" t="str">
            <v>1kg</v>
          </cell>
          <cell r="E85">
            <v>0</v>
          </cell>
          <cell r="F85">
            <v>425</v>
          </cell>
        </row>
        <row r="86">
          <cell r="B86">
            <v>1416</v>
          </cell>
          <cell r="C86" t="str">
            <v>ごぼう</v>
          </cell>
          <cell r="D86" t="str">
            <v>1kg</v>
          </cell>
          <cell r="E86">
            <v>0</v>
          </cell>
          <cell r="F86">
            <v>1071</v>
          </cell>
        </row>
        <row r="87">
          <cell r="B87">
            <v>1417</v>
          </cell>
          <cell r="C87" t="str">
            <v>たまねぎ</v>
          </cell>
          <cell r="D87" t="str">
            <v>1kg</v>
          </cell>
          <cell r="E87">
            <v>0</v>
          </cell>
          <cell r="F87">
            <v>416</v>
          </cell>
        </row>
        <row r="88">
          <cell r="B88">
            <v>1419</v>
          </cell>
          <cell r="C88" t="str">
            <v>れんこん</v>
          </cell>
          <cell r="D88" t="str">
            <v>1kg</v>
          </cell>
          <cell r="E88">
            <v>0</v>
          </cell>
          <cell r="F88">
            <v>981</v>
          </cell>
        </row>
        <row r="89">
          <cell r="B89">
            <v>1420</v>
          </cell>
          <cell r="C89" t="str">
            <v>ながいも</v>
          </cell>
          <cell r="D89" t="str">
            <v>1kg</v>
          </cell>
          <cell r="E89">
            <v>0</v>
          </cell>
          <cell r="F89">
            <v>899</v>
          </cell>
        </row>
        <row r="90">
          <cell r="B90">
            <v>1421</v>
          </cell>
          <cell r="C90" t="str">
            <v>しょうが</v>
          </cell>
          <cell r="D90" t="str">
            <v>1kg</v>
          </cell>
          <cell r="E90">
            <v>0</v>
          </cell>
          <cell r="F90">
            <v>1410</v>
          </cell>
        </row>
        <row r="91">
          <cell r="B91">
            <v>1430</v>
          </cell>
          <cell r="C91" t="str">
            <v>えだまめ</v>
          </cell>
          <cell r="D91" t="str">
            <v>1kg</v>
          </cell>
          <cell r="E91">
            <v>0</v>
          </cell>
          <cell r="F91" t="str">
            <v>...</v>
          </cell>
        </row>
        <row r="92">
          <cell r="B92">
            <v>1432</v>
          </cell>
          <cell r="C92" t="str">
            <v>さやいんげん</v>
          </cell>
          <cell r="D92" t="str">
            <v>1kg</v>
          </cell>
          <cell r="E92">
            <v>0</v>
          </cell>
          <cell r="F92">
            <v>2488</v>
          </cell>
        </row>
        <row r="93">
          <cell r="B93">
            <v>1433</v>
          </cell>
          <cell r="C93" t="str">
            <v>かぼちゃ</v>
          </cell>
          <cell r="D93" t="str">
            <v>1kg</v>
          </cell>
          <cell r="E93">
            <v>0</v>
          </cell>
          <cell r="F93">
            <v>824</v>
          </cell>
        </row>
        <row r="94">
          <cell r="B94">
            <v>1434</v>
          </cell>
          <cell r="C94" t="str">
            <v>きゅうり</v>
          </cell>
          <cell r="D94" t="str">
            <v>1kg</v>
          </cell>
          <cell r="E94">
            <v>0</v>
          </cell>
          <cell r="F94">
            <v>848</v>
          </cell>
        </row>
        <row r="95">
          <cell r="B95">
            <v>1435</v>
          </cell>
          <cell r="C95" t="str">
            <v>なす</v>
          </cell>
          <cell r="D95" t="str">
            <v>1kg</v>
          </cell>
          <cell r="E95">
            <v>0</v>
          </cell>
          <cell r="F95">
            <v>780</v>
          </cell>
        </row>
        <row r="96">
          <cell r="B96">
            <v>1436</v>
          </cell>
          <cell r="C96" t="str">
            <v>トマト</v>
          </cell>
          <cell r="D96" t="str">
            <v>1kg</v>
          </cell>
          <cell r="E96">
            <v>0</v>
          </cell>
          <cell r="F96">
            <v>811</v>
          </cell>
        </row>
        <row r="97">
          <cell r="B97">
            <v>1437</v>
          </cell>
          <cell r="C97" t="str">
            <v>ピーマン</v>
          </cell>
          <cell r="D97" t="str">
            <v>1kg</v>
          </cell>
          <cell r="E97">
            <v>0</v>
          </cell>
          <cell r="F97">
            <v>1318</v>
          </cell>
        </row>
        <row r="98">
          <cell r="B98">
            <v>1438</v>
          </cell>
          <cell r="C98" t="str">
            <v>生しいたけ</v>
          </cell>
          <cell r="D98" t="str">
            <v>1kg</v>
          </cell>
          <cell r="E98">
            <v>0</v>
          </cell>
          <cell r="F98">
            <v>1750</v>
          </cell>
        </row>
        <row r="99">
          <cell r="B99">
            <v>1442</v>
          </cell>
          <cell r="C99" t="str">
            <v>えのきたけ</v>
          </cell>
          <cell r="D99" t="str">
            <v>1kg</v>
          </cell>
          <cell r="E99">
            <v>0</v>
          </cell>
          <cell r="F99">
            <v>579</v>
          </cell>
        </row>
        <row r="100">
          <cell r="B100">
            <v>1443</v>
          </cell>
          <cell r="C100" t="str">
            <v>しめじ</v>
          </cell>
          <cell r="D100" t="str">
            <v>1kg</v>
          </cell>
          <cell r="E100">
            <v>0</v>
          </cell>
          <cell r="F100">
            <v>698</v>
          </cell>
        </row>
        <row r="101">
          <cell r="B101">
            <v>1444</v>
          </cell>
          <cell r="C101" t="str">
            <v>カット野菜</v>
          </cell>
          <cell r="D101" t="str">
            <v>1kg</v>
          </cell>
          <cell r="E101">
            <v>0</v>
          </cell>
          <cell r="F101">
            <v>527</v>
          </cell>
        </row>
        <row r="102">
          <cell r="B102">
            <v>1453</v>
          </cell>
          <cell r="C102" t="str">
            <v>干ししいたけ</v>
          </cell>
          <cell r="D102" t="str">
            <v>100g</v>
          </cell>
          <cell r="E102">
            <v>0</v>
          </cell>
          <cell r="F102">
            <v>1756</v>
          </cell>
        </row>
        <row r="103">
          <cell r="B103">
            <v>1461</v>
          </cell>
          <cell r="C103" t="str">
            <v>干しのり</v>
          </cell>
          <cell r="D103" t="str">
            <v>1袋･10枚</v>
          </cell>
          <cell r="E103">
            <v>0</v>
          </cell>
          <cell r="F103">
            <v>467</v>
          </cell>
        </row>
        <row r="104">
          <cell r="B104">
            <v>1462</v>
          </cell>
          <cell r="C104" t="str">
            <v>わかめ</v>
          </cell>
          <cell r="D104" t="str">
            <v>100g</v>
          </cell>
          <cell r="E104">
            <v>0</v>
          </cell>
          <cell r="F104">
            <v>324</v>
          </cell>
        </row>
        <row r="105">
          <cell r="B105">
            <v>1463</v>
          </cell>
          <cell r="C105" t="str">
            <v>こんぶ</v>
          </cell>
          <cell r="D105" t="str">
            <v>100g</v>
          </cell>
          <cell r="E105">
            <v>0</v>
          </cell>
          <cell r="F105">
            <v>783</v>
          </cell>
        </row>
        <row r="106">
          <cell r="B106">
            <v>1464</v>
          </cell>
          <cell r="C106" t="str">
            <v>ひじき</v>
          </cell>
          <cell r="D106" t="str">
            <v>100g</v>
          </cell>
          <cell r="E106">
            <v>0</v>
          </cell>
          <cell r="F106">
            <v>2356</v>
          </cell>
        </row>
        <row r="107">
          <cell r="B107">
            <v>1471</v>
          </cell>
          <cell r="C107" t="str">
            <v>豆腐</v>
          </cell>
          <cell r="D107" t="str">
            <v>1kg</v>
          </cell>
          <cell r="E107">
            <v>0</v>
          </cell>
          <cell r="F107">
            <v>268</v>
          </cell>
        </row>
        <row r="108">
          <cell r="B108">
            <v>1472</v>
          </cell>
          <cell r="C108" t="str">
            <v>油揚げ</v>
          </cell>
          <cell r="D108" t="str">
            <v>1kg</v>
          </cell>
          <cell r="E108">
            <v>0</v>
          </cell>
          <cell r="F108">
            <v>1287</v>
          </cell>
        </row>
        <row r="109">
          <cell r="B109">
            <v>1473</v>
          </cell>
          <cell r="C109" t="str">
            <v>納豆</v>
          </cell>
          <cell r="D109" t="str">
            <v>1ﾊﾟｯｸ･50g×3又は45g×3</v>
          </cell>
          <cell r="E109">
            <v>0</v>
          </cell>
          <cell r="F109">
            <v>98</v>
          </cell>
        </row>
        <row r="110">
          <cell r="B110">
            <v>1481</v>
          </cell>
          <cell r="C110" t="str">
            <v>こんにゃく</v>
          </cell>
          <cell r="D110" t="str">
            <v>1kg</v>
          </cell>
          <cell r="E110">
            <v>0</v>
          </cell>
          <cell r="F110">
            <v>477</v>
          </cell>
        </row>
        <row r="111">
          <cell r="B111">
            <v>1482</v>
          </cell>
          <cell r="C111" t="str">
            <v>梅干し</v>
          </cell>
          <cell r="D111" t="str">
            <v>1kg</v>
          </cell>
          <cell r="E111">
            <v>0</v>
          </cell>
          <cell r="F111">
            <v>2533</v>
          </cell>
        </row>
        <row r="112">
          <cell r="B112">
            <v>1483</v>
          </cell>
          <cell r="C112" t="str">
            <v>だいこん漬</v>
          </cell>
          <cell r="D112" t="str">
            <v>1kg</v>
          </cell>
          <cell r="E112">
            <v>0</v>
          </cell>
          <cell r="F112">
            <v>765</v>
          </cell>
        </row>
        <row r="113">
          <cell r="B113">
            <v>1485</v>
          </cell>
          <cell r="C113" t="str">
            <v>こんぶつくだ煮</v>
          </cell>
          <cell r="D113" t="str">
            <v>1kg</v>
          </cell>
          <cell r="E113">
            <v>0</v>
          </cell>
          <cell r="F113">
            <v>2977</v>
          </cell>
        </row>
        <row r="114">
          <cell r="B114">
            <v>1486</v>
          </cell>
          <cell r="C114" t="str">
            <v>はくさい漬</v>
          </cell>
          <cell r="D114" t="str">
            <v>1kg</v>
          </cell>
          <cell r="E114">
            <v>0</v>
          </cell>
          <cell r="F114">
            <v>890</v>
          </cell>
        </row>
        <row r="115">
          <cell r="B115">
            <v>1487</v>
          </cell>
          <cell r="C115" t="str">
            <v>キムチ</v>
          </cell>
          <cell r="D115" t="str">
            <v>1kg</v>
          </cell>
          <cell r="E115">
            <v>0</v>
          </cell>
          <cell r="F115">
            <v>1028</v>
          </cell>
        </row>
        <row r="116">
          <cell r="B116">
            <v>1491</v>
          </cell>
          <cell r="C116" t="str">
            <v>野菜缶詰</v>
          </cell>
          <cell r="D116" t="str">
            <v>1kg</v>
          </cell>
          <cell r="E116">
            <v>0</v>
          </cell>
          <cell r="F116">
            <v>1437</v>
          </cell>
        </row>
        <row r="117">
          <cell r="B117">
            <v>1502</v>
          </cell>
          <cell r="C117" t="str">
            <v>りんご</v>
          </cell>
          <cell r="D117" t="str">
            <v>1kg</v>
          </cell>
          <cell r="E117">
            <v>0</v>
          </cell>
          <cell r="F117">
            <v>694</v>
          </cell>
        </row>
        <row r="118">
          <cell r="B118">
            <v>1511</v>
          </cell>
          <cell r="C118" t="str">
            <v>みかん</v>
          </cell>
          <cell r="D118" t="str">
            <v>1kg</v>
          </cell>
          <cell r="E118">
            <v>0</v>
          </cell>
          <cell r="F118">
            <v>1025</v>
          </cell>
        </row>
        <row r="119">
          <cell r="B119">
            <v>1515</v>
          </cell>
          <cell r="C119" t="str">
            <v>オレンジ</v>
          </cell>
          <cell r="D119" t="str">
            <v>1kg</v>
          </cell>
          <cell r="E119">
            <v>0</v>
          </cell>
          <cell r="F119">
            <v>664</v>
          </cell>
        </row>
        <row r="120">
          <cell r="B120" t="str">
            <v>1517</v>
          </cell>
          <cell r="C120" t="str">
            <v>しらぬひ</v>
          </cell>
          <cell r="D120" t="str">
            <v>1kg</v>
          </cell>
          <cell r="E120">
            <v>0</v>
          </cell>
          <cell r="F120">
            <v>1034</v>
          </cell>
        </row>
        <row r="121">
          <cell r="B121">
            <v>1521</v>
          </cell>
          <cell r="C121" t="str">
            <v>梨</v>
          </cell>
          <cell r="D121" t="str">
            <v>1kg</v>
          </cell>
          <cell r="E121">
            <v>0</v>
          </cell>
          <cell r="F121" t="str">
            <v>...</v>
          </cell>
        </row>
        <row r="122">
          <cell r="B122">
            <v>1531</v>
          </cell>
          <cell r="C122" t="str">
            <v>ぶどう(デラウェア)</v>
          </cell>
          <cell r="D122" t="str">
            <v>1kg</v>
          </cell>
          <cell r="E122">
            <v>0</v>
          </cell>
          <cell r="F122" t="str">
            <v>...</v>
          </cell>
        </row>
        <row r="123">
          <cell r="B123">
            <v>1532</v>
          </cell>
          <cell r="C123" t="str">
            <v>ぶどう(巨峰)</v>
          </cell>
          <cell r="D123" t="str">
            <v>1kg</v>
          </cell>
          <cell r="E123">
            <v>0</v>
          </cell>
          <cell r="F123" t="str">
            <v>...</v>
          </cell>
        </row>
        <row r="124">
          <cell r="B124">
            <v>1541</v>
          </cell>
          <cell r="C124" t="str">
            <v>柿</v>
          </cell>
          <cell r="D124" t="str">
            <v>1kg</v>
          </cell>
          <cell r="E124">
            <v>0</v>
          </cell>
          <cell r="F124" t="str">
            <v>...</v>
          </cell>
        </row>
        <row r="125">
          <cell r="B125">
            <v>1551</v>
          </cell>
          <cell r="C125" t="str">
            <v>桃</v>
          </cell>
          <cell r="D125" t="str">
            <v>1kg</v>
          </cell>
          <cell r="E125">
            <v>0</v>
          </cell>
          <cell r="F125" t="str">
            <v>...</v>
          </cell>
        </row>
        <row r="126">
          <cell r="B126">
            <v>1561</v>
          </cell>
          <cell r="C126" t="str">
            <v>すいか</v>
          </cell>
          <cell r="D126" t="str">
            <v>1kg</v>
          </cell>
          <cell r="E126">
            <v>0</v>
          </cell>
          <cell r="F126" t="str">
            <v>...</v>
          </cell>
        </row>
        <row r="127">
          <cell r="B127">
            <v>1563</v>
          </cell>
          <cell r="C127" t="str">
            <v>メロン</v>
          </cell>
          <cell r="D127" t="str">
            <v>1kg</v>
          </cell>
          <cell r="E127">
            <v>0</v>
          </cell>
          <cell r="F127" t="str">
            <v>...</v>
          </cell>
        </row>
        <row r="128">
          <cell r="B128">
            <v>1571</v>
          </cell>
          <cell r="C128" t="str">
            <v>いちご</v>
          </cell>
          <cell r="D128" t="str">
            <v>1kg</v>
          </cell>
          <cell r="E128">
            <v>0</v>
          </cell>
          <cell r="F128">
            <v>2149</v>
          </cell>
        </row>
        <row r="129">
          <cell r="B129">
            <v>1572</v>
          </cell>
          <cell r="C129" t="str">
            <v>さくらんぼ</v>
          </cell>
          <cell r="D129" t="str">
            <v>1kg</v>
          </cell>
          <cell r="E129">
            <v>0</v>
          </cell>
          <cell r="F129" t="str">
            <v>...</v>
          </cell>
        </row>
        <row r="130">
          <cell r="B130">
            <v>1581</v>
          </cell>
          <cell r="C130" t="str">
            <v>バナナ</v>
          </cell>
          <cell r="D130" t="str">
            <v>1kg</v>
          </cell>
          <cell r="E130">
            <v>0</v>
          </cell>
          <cell r="F130">
            <v>332</v>
          </cell>
        </row>
        <row r="131">
          <cell r="B131">
            <v>1582</v>
          </cell>
          <cell r="C131" t="str">
            <v>キウイフルーツ</v>
          </cell>
          <cell r="D131" t="str">
            <v>1kg</v>
          </cell>
          <cell r="E131">
            <v>0</v>
          </cell>
          <cell r="F131">
            <v>1524</v>
          </cell>
        </row>
        <row r="132">
          <cell r="B132">
            <v>1583</v>
          </cell>
          <cell r="C132" t="str">
            <v>アボカド</v>
          </cell>
          <cell r="D132" t="str">
            <v>1kg</v>
          </cell>
          <cell r="E132">
            <v>0</v>
          </cell>
          <cell r="F132">
            <v>978</v>
          </cell>
        </row>
        <row r="133">
          <cell r="B133">
            <v>1594</v>
          </cell>
          <cell r="C133" t="str">
            <v>ナッツ</v>
          </cell>
          <cell r="D133" t="str">
            <v>100g</v>
          </cell>
          <cell r="E133">
            <v>0</v>
          </cell>
          <cell r="F133">
            <v>342</v>
          </cell>
        </row>
        <row r="134">
          <cell r="B134">
            <v>1601</v>
          </cell>
          <cell r="C134" t="str">
            <v>食用油</v>
          </cell>
          <cell r="D134" t="str">
            <v>1本･1,000g</v>
          </cell>
          <cell r="E134">
            <v>0</v>
          </cell>
          <cell r="F134">
            <v>392</v>
          </cell>
        </row>
        <row r="135">
          <cell r="B135">
            <v>1602</v>
          </cell>
          <cell r="C135" t="str">
            <v>マーガリン</v>
          </cell>
          <cell r="D135" t="str">
            <v>1kg</v>
          </cell>
          <cell r="E135">
            <v>0</v>
          </cell>
          <cell r="F135">
            <v>757</v>
          </cell>
        </row>
        <row r="136">
          <cell r="B136">
            <v>1611</v>
          </cell>
          <cell r="C136" t="str">
            <v>食塩</v>
          </cell>
          <cell r="D136" t="str">
            <v>1袋･1kg</v>
          </cell>
          <cell r="E136">
            <v>0</v>
          </cell>
          <cell r="F136">
            <v>127</v>
          </cell>
        </row>
        <row r="137">
          <cell r="B137">
            <v>1621</v>
          </cell>
          <cell r="C137" t="str">
            <v>しょう油</v>
          </cell>
          <cell r="D137" t="str">
            <v>1本･450mL</v>
          </cell>
          <cell r="E137" t="str">
            <v>2024.1</v>
          </cell>
          <cell r="F137">
            <v>316</v>
          </cell>
        </row>
        <row r="138">
          <cell r="B138">
            <v>1631</v>
          </cell>
          <cell r="C138" t="str">
            <v>みそ</v>
          </cell>
          <cell r="D138" t="str">
            <v>1個･750g</v>
          </cell>
          <cell r="E138">
            <v>0</v>
          </cell>
          <cell r="F138">
            <v>402</v>
          </cell>
        </row>
        <row r="139">
          <cell r="B139">
            <v>1632</v>
          </cell>
          <cell r="C139" t="str">
            <v>砂糖</v>
          </cell>
          <cell r="D139" t="str">
            <v>1袋･1kg</v>
          </cell>
          <cell r="E139">
            <v>0</v>
          </cell>
          <cell r="F139">
            <v>254</v>
          </cell>
        </row>
        <row r="140">
          <cell r="B140">
            <v>1633</v>
          </cell>
          <cell r="C140" t="str">
            <v>酢</v>
          </cell>
          <cell r="D140" t="str">
            <v>1本･500mL</v>
          </cell>
          <cell r="E140">
            <v>0</v>
          </cell>
          <cell r="F140">
            <v>133</v>
          </cell>
        </row>
        <row r="141">
          <cell r="B141">
            <v>1641</v>
          </cell>
          <cell r="C141" t="str">
            <v>ソース</v>
          </cell>
          <cell r="D141" t="str">
            <v>1本･500mL</v>
          </cell>
          <cell r="E141">
            <v>0</v>
          </cell>
          <cell r="F141">
            <v>268</v>
          </cell>
        </row>
        <row r="142">
          <cell r="B142">
            <v>1642</v>
          </cell>
          <cell r="C142" t="str">
            <v>ケチャップ</v>
          </cell>
          <cell r="D142" t="str">
            <v>1本･500g</v>
          </cell>
          <cell r="E142">
            <v>0</v>
          </cell>
          <cell r="F142">
            <v>273</v>
          </cell>
        </row>
        <row r="143">
          <cell r="B143">
            <v>1643</v>
          </cell>
          <cell r="C143" t="str">
            <v>マヨネーズ</v>
          </cell>
          <cell r="D143" t="str">
            <v>1kg</v>
          </cell>
          <cell r="E143" t="str">
            <v>2024.1</v>
          </cell>
          <cell r="F143">
            <v>769</v>
          </cell>
        </row>
        <row r="144">
          <cell r="B144">
            <v>1645</v>
          </cell>
          <cell r="C144" t="str">
            <v>ドレッシング</v>
          </cell>
          <cell r="D144" t="str">
            <v>1本･180mL</v>
          </cell>
          <cell r="E144">
            <v>0</v>
          </cell>
          <cell r="F144">
            <v>230</v>
          </cell>
        </row>
        <row r="145">
          <cell r="B145">
            <v>1644</v>
          </cell>
          <cell r="C145" t="str">
            <v>ジャム</v>
          </cell>
          <cell r="D145" t="str">
            <v>1瓶･150g</v>
          </cell>
          <cell r="E145">
            <v>0</v>
          </cell>
          <cell r="F145">
            <v>224</v>
          </cell>
        </row>
        <row r="146">
          <cell r="B146">
            <v>1652</v>
          </cell>
          <cell r="C146" t="str">
            <v>カレールウ</v>
          </cell>
          <cell r="D146" t="str">
            <v>1箱･12皿分</v>
          </cell>
          <cell r="E146">
            <v>0</v>
          </cell>
          <cell r="F146">
            <v>281</v>
          </cell>
        </row>
        <row r="147">
          <cell r="B147">
            <v>1653</v>
          </cell>
          <cell r="C147" t="str">
            <v>乾燥スープ</v>
          </cell>
          <cell r="D147" t="str">
            <v>1箱･148.8g</v>
          </cell>
          <cell r="E147" t="str">
            <v>2023.10</v>
          </cell>
          <cell r="F147">
            <v>344</v>
          </cell>
        </row>
        <row r="148">
          <cell r="B148">
            <v>1654</v>
          </cell>
          <cell r="C148" t="str">
            <v>風味調味料</v>
          </cell>
          <cell r="D148" t="str">
            <v>100g</v>
          </cell>
          <cell r="E148">
            <v>0</v>
          </cell>
          <cell r="F148">
            <v>241</v>
          </cell>
        </row>
        <row r="149">
          <cell r="B149">
            <v>1655</v>
          </cell>
          <cell r="C149" t="str">
            <v>つゆ・たれ(焼肉のたれ)</v>
          </cell>
          <cell r="D149" t="str">
            <v>1本･360g</v>
          </cell>
          <cell r="E149">
            <v>0</v>
          </cell>
          <cell r="F149">
            <v>338</v>
          </cell>
        </row>
        <row r="150">
          <cell r="B150" t="str">
            <v>1659</v>
          </cell>
          <cell r="C150" t="str">
            <v>つゆ・たれ(めんつゆ)</v>
          </cell>
          <cell r="D150" t="str">
            <v>1本･1L</v>
          </cell>
          <cell r="E150">
            <v>0</v>
          </cell>
          <cell r="F150">
            <v>322</v>
          </cell>
        </row>
        <row r="151">
          <cell r="B151">
            <v>1656</v>
          </cell>
          <cell r="C151" t="str">
            <v>ふりかけ</v>
          </cell>
          <cell r="D151" t="str">
            <v>1袋･52g</v>
          </cell>
          <cell r="E151" t="str">
            <v>2024.3</v>
          </cell>
          <cell r="F151">
            <v>209</v>
          </cell>
        </row>
        <row r="152">
          <cell r="B152">
            <v>1657</v>
          </cell>
          <cell r="C152" t="str">
            <v>合わせ調味料</v>
          </cell>
          <cell r="D152" t="str">
            <v>1箱･162g</v>
          </cell>
          <cell r="E152">
            <v>0</v>
          </cell>
          <cell r="F152">
            <v>213</v>
          </cell>
        </row>
        <row r="153">
          <cell r="B153">
            <v>1658</v>
          </cell>
          <cell r="C153" t="str">
            <v>パスタソース</v>
          </cell>
          <cell r="D153" t="str">
            <v>100g</v>
          </cell>
          <cell r="E153">
            <v>0</v>
          </cell>
          <cell r="F153">
            <v>82</v>
          </cell>
        </row>
        <row r="154">
          <cell r="B154">
            <v>1701</v>
          </cell>
          <cell r="C154" t="str">
            <v>ようかん</v>
          </cell>
          <cell r="D154" t="str">
            <v>100g</v>
          </cell>
          <cell r="E154">
            <v>0</v>
          </cell>
          <cell r="F154">
            <v>390</v>
          </cell>
        </row>
        <row r="155">
          <cell r="B155">
            <v>1702</v>
          </cell>
          <cell r="C155" t="str">
            <v>まんじゅう</v>
          </cell>
          <cell r="D155" t="str">
            <v>100g</v>
          </cell>
          <cell r="E155">
            <v>0</v>
          </cell>
          <cell r="F155">
            <v>134</v>
          </cell>
        </row>
        <row r="156">
          <cell r="B156">
            <v>1703</v>
          </cell>
          <cell r="C156" t="str">
            <v>だいふく餅</v>
          </cell>
          <cell r="D156" t="str">
            <v>100g</v>
          </cell>
          <cell r="E156">
            <v>0</v>
          </cell>
          <cell r="F156">
            <v>128</v>
          </cell>
        </row>
        <row r="157">
          <cell r="B157">
            <v>1711</v>
          </cell>
          <cell r="C157" t="str">
            <v>カステラ</v>
          </cell>
          <cell r="D157" t="str">
            <v>100g</v>
          </cell>
          <cell r="E157">
            <v>0</v>
          </cell>
          <cell r="F157">
            <v>182</v>
          </cell>
        </row>
        <row r="158">
          <cell r="B158">
            <v>1712</v>
          </cell>
          <cell r="C158" t="str">
            <v>ケーキ</v>
          </cell>
          <cell r="D158" t="str">
            <v>1個</v>
          </cell>
          <cell r="E158">
            <v>0</v>
          </cell>
          <cell r="F158">
            <v>443</v>
          </cell>
        </row>
        <row r="159">
          <cell r="B159">
            <v>1713</v>
          </cell>
          <cell r="C159" t="str">
            <v>シュークリーム</v>
          </cell>
          <cell r="D159" t="str">
            <v>100g</v>
          </cell>
          <cell r="E159">
            <v>0</v>
          </cell>
          <cell r="F159">
            <v>161</v>
          </cell>
        </row>
        <row r="160">
          <cell r="B160" t="str">
            <v>1715</v>
          </cell>
          <cell r="C160" t="str">
            <v>ロールケーキ</v>
          </cell>
          <cell r="D160" t="str">
            <v>1本</v>
          </cell>
          <cell r="E160">
            <v>0</v>
          </cell>
          <cell r="F160">
            <v>1166</v>
          </cell>
        </row>
        <row r="161">
          <cell r="B161">
            <v>1714</v>
          </cell>
          <cell r="C161" t="str">
            <v>プリン</v>
          </cell>
          <cell r="D161" t="str">
            <v>1個</v>
          </cell>
          <cell r="E161">
            <v>0</v>
          </cell>
          <cell r="F161">
            <v>157</v>
          </cell>
        </row>
        <row r="162">
          <cell r="B162">
            <v>1721</v>
          </cell>
          <cell r="C162" t="str">
            <v>ビスケット</v>
          </cell>
          <cell r="D162" t="str">
            <v>100g</v>
          </cell>
          <cell r="E162">
            <v>0</v>
          </cell>
          <cell r="F162">
            <v>169</v>
          </cell>
        </row>
        <row r="163">
          <cell r="B163">
            <v>1732</v>
          </cell>
          <cell r="C163" t="str">
            <v>キャンデー</v>
          </cell>
          <cell r="D163" t="str">
            <v>1袋</v>
          </cell>
          <cell r="E163">
            <v>0</v>
          </cell>
          <cell r="F163">
            <v>210</v>
          </cell>
        </row>
        <row r="164">
          <cell r="B164">
            <v>1741</v>
          </cell>
          <cell r="C164" t="str">
            <v>せんべい</v>
          </cell>
          <cell r="D164" t="str">
            <v>100g</v>
          </cell>
          <cell r="E164">
            <v>0</v>
          </cell>
          <cell r="F164">
            <v>138</v>
          </cell>
        </row>
        <row r="165">
          <cell r="B165">
            <v>1761</v>
          </cell>
          <cell r="C165" t="str">
            <v>チョコレート</v>
          </cell>
          <cell r="D165" t="str">
            <v>100g</v>
          </cell>
          <cell r="E165">
            <v>0</v>
          </cell>
          <cell r="F165">
            <v>249</v>
          </cell>
        </row>
        <row r="166">
          <cell r="B166">
            <v>1772</v>
          </cell>
          <cell r="C166" t="str">
            <v>落花生</v>
          </cell>
          <cell r="D166" t="str">
            <v>100g</v>
          </cell>
          <cell r="E166" t="str">
            <v>2024.1</v>
          </cell>
          <cell r="F166">
            <v>164</v>
          </cell>
        </row>
        <row r="167">
          <cell r="B167">
            <v>1781</v>
          </cell>
          <cell r="C167" t="str">
            <v>チューインガム</v>
          </cell>
          <cell r="D167" t="str">
            <v>1個･14粒</v>
          </cell>
          <cell r="E167">
            <v>0</v>
          </cell>
          <cell r="F167">
            <v>139</v>
          </cell>
        </row>
        <row r="168">
          <cell r="B168">
            <v>1782</v>
          </cell>
          <cell r="C168" t="str">
            <v>アイスクリーム</v>
          </cell>
          <cell r="D168" t="str">
            <v>1個･110mL</v>
          </cell>
          <cell r="E168">
            <v>0</v>
          </cell>
          <cell r="F168">
            <v>278</v>
          </cell>
        </row>
        <row r="169">
          <cell r="B169">
            <v>1783</v>
          </cell>
          <cell r="C169" t="str">
            <v>ポテトチップス</v>
          </cell>
          <cell r="D169" t="str">
            <v>100g</v>
          </cell>
          <cell r="E169">
            <v>0</v>
          </cell>
          <cell r="F169">
            <v>184</v>
          </cell>
        </row>
        <row r="170">
          <cell r="B170">
            <v>1784</v>
          </cell>
          <cell r="C170" t="str">
            <v>ゼリー</v>
          </cell>
          <cell r="D170" t="str">
            <v>100g</v>
          </cell>
          <cell r="E170">
            <v>0</v>
          </cell>
          <cell r="F170">
            <v>96</v>
          </cell>
        </row>
        <row r="171">
          <cell r="B171">
            <v>1790</v>
          </cell>
          <cell r="C171" t="str">
            <v>無菌包装米飯</v>
          </cell>
          <cell r="D171" t="str">
            <v>100g</v>
          </cell>
          <cell r="E171">
            <v>0</v>
          </cell>
          <cell r="F171">
            <v>72</v>
          </cell>
        </row>
        <row r="172">
          <cell r="B172">
            <v>1791</v>
          </cell>
          <cell r="C172" t="str">
            <v>弁当(幕の内弁当)</v>
          </cell>
          <cell r="D172" t="str">
            <v>1個</v>
          </cell>
          <cell r="E172">
            <v>0</v>
          </cell>
          <cell r="F172">
            <v>650</v>
          </cell>
        </row>
        <row r="173">
          <cell r="B173">
            <v>1797</v>
          </cell>
          <cell r="C173" t="str">
            <v>弁当(からあげ弁当)</v>
          </cell>
          <cell r="D173" t="str">
            <v>1個</v>
          </cell>
          <cell r="E173">
            <v>0</v>
          </cell>
          <cell r="F173">
            <v>490</v>
          </cell>
        </row>
        <row r="174">
          <cell r="B174">
            <v>1792</v>
          </cell>
          <cell r="C174" t="str">
            <v>調理パン</v>
          </cell>
          <cell r="D174" t="str">
            <v>100g</v>
          </cell>
          <cell r="E174">
            <v>0</v>
          </cell>
          <cell r="F174">
            <v>189</v>
          </cell>
        </row>
        <row r="175">
          <cell r="B175">
            <v>1793</v>
          </cell>
          <cell r="C175" t="str">
            <v>おにぎり</v>
          </cell>
          <cell r="D175" t="str">
            <v>1個</v>
          </cell>
          <cell r="E175">
            <v>0</v>
          </cell>
          <cell r="F175">
            <v>153</v>
          </cell>
        </row>
        <row r="176">
          <cell r="B176">
            <v>1794</v>
          </cell>
          <cell r="C176" t="str">
            <v>冷凍米飯</v>
          </cell>
          <cell r="D176" t="str">
            <v>100g</v>
          </cell>
          <cell r="E176">
            <v>0</v>
          </cell>
          <cell r="F176">
            <v>83</v>
          </cell>
        </row>
        <row r="177">
          <cell r="B177">
            <v>1795</v>
          </cell>
          <cell r="C177" t="str">
            <v>すし(弁当)(にぎりずし)</v>
          </cell>
          <cell r="D177" t="str">
            <v>1パック</v>
          </cell>
          <cell r="E177">
            <v>0</v>
          </cell>
          <cell r="F177">
            <v>807</v>
          </cell>
        </row>
        <row r="178">
          <cell r="B178" t="str">
            <v>1798</v>
          </cell>
          <cell r="C178" t="str">
            <v>すし(弁当)(いなりずし)</v>
          </cell>
          <cell r="D178" t="str">
            <v>1個</v>
          </cell>
          <cell r="E178">
            <v>0</v>
          </cell>
          <cell r="F178">
            <v>75</v>
          </cell>
        </row>
        <row r="179">
          <cell r="B179">
            <v>1796</v>
          </cell>
          <cell r="C179" t="str">
            <v>調理パスタ</v>
          </cell>
          <cell r="D179" t="str">
            <v>1袋･260～330g</v>
          </cell>
          <cell r="E179">
            <v>0</v>
          </cell>
          <cell r="F179">
            <v>246</v>
          </cell>
        </row>
        <row r="180">
          <cell r="B180" t="str">
            <v>1799</v>
          </cell>
          <cell r="C180" t="str">
            <v>調理ピザ</v>
          </cell>
          <cell r="D180" t="str">
            <v>1袋</v>
          </cell>
          <cell r="E180">
            <v>0</v>
          </cell>
          <cell r="F180">
            <v>322</v>
          </cell>
        </row>
        <row r="181">
          <cell r="B181">
            <v>1801</v>
          </cell>
          <cell r="C181" t="str">
            <v>うなぎかば焼き</v>
          </cell>
          <cell r="D181" t="str">
            <v>100g</v>
          </cell>
          <cell r="E181">
            <v>0</v>
          </cell>
          <cell r="F181">
            <v>1576</v>
          </cell>
        </row>
        <row r="182">
          <cell r="B182">
            <v>1802</v>
          </cell>
          <cell r="C182" t="str">
            <v>焼き魚</v>
          </cell>
          <cell r="D182" t="str">
            <v>100g</v>
          </cell>
          <cell r="E182">
            <v>0</v>
          </cell>
          <cell r="F182">
            <v>339</v>
          </cell>
        </row>
        <row r="183">
          <cell r="B183">
            <v>1811</v>
          </cell>
          <cell r="C183" t="str">
            <v>サラダ</v>
          </cell>
          <cell r="D183" t="str">
            <v>100g</v>
          </cell>
          <cell r="E183">
            <v>0</v>
          </cell>
          <cell r="F183">
            <v>168</v>
          </cell>
        </row>
        <row r="184">
          <cell r="B184">
            <v>1812</v>
          </cell>
          <cell r="C184" t="str">
            <v>煮豆</v>
          </cell>
          <cell r="D184" t="str">
            <v>100g</v>
          </cell>
          <cell r="E184">
            <v>0</v>
          </cell>
          <cell r="F184">
            <v>140</v>
          </cell>
        </row>
        <row r="185">
          <cell r="B185">
            <v>1813</v>
          </cell>
          <cell r="C185" t="str">
            <v>きんぴら</v>
          </cell>
          <cell r="D185" t="str">
            <v>100g</v>
          </cell>
          <cell r="E185">
            <v>0</v>
          </cell>
          <cell r="F185">
            <v>247</v>
          </cell>
        </row>
        <row r="186">
          <cell r="B186" t="str">
            <v>1814</v>
          </cell>
          <cell r="C186" t="str">
            <v>焼豚</v>
          </cell>
          <cell r="D186" t="str">
            <v>100g</v>
          </cell>
          <cell r="E186">
            <v>0</v>
          </cell>
          <cell r="F186">
            <v>220</v>
          </cell>
        </row>
        <row r="187">
          <cell r="B187">
            <v>1821</v>
          </cell>
          <cell r="C187" t="str">
            <v>コロッケ</v>
          </cell>
          <cell r="D187" t="str">
            <v>100g</v>
          </cell>
          <cell r="E187">
            <v>0</v>
          </cell>
          <cell r="F187">
            <v>132</v>
          </cell>
        </row>
        <row r="188">
          <cell r="B188">
            <v>1831</v>
          </cell>
          <cell r="C188" t="str">
            <v>豚カツ</v>
          </cell>
          <cell r="D188" t="str">
            <v>100g</v>
          </cell>
          <cell r="E188">
            <v>0</v>
          </cell>
          <cell r="F188">
            <v>217</v>
          </cell>
        </row>
        <row r="189">
          <cell r="B189">
            <v>1842</v>
          </cell>
          <cell r="C189" t="str">
            <v>からあげ</v>
          </cell>
          <cell r="D189" t="str">
            <v>100g</v>
          </cell>
          <cell r="E189">
            <v>0</v>
          </cell>
          <cell r="F189">
            <v>222</v>
          </cell>
        </row>
        <row r="190">
          <cell r="B190">
            <v>1843</v>
          </cell>
          <cell r="C190" t="str">
            <v>やきとり</v>
          </cell>
          <cell r="D190" t="str">
            <v>1本</v>
          </cell>
          <cell r="E190">
            <v>0</v>
          </cell>
          <cell r="F190">
            <v>110</v>
          </cell>
        </row>
        <row r="191">
          <cell r="B191">
            <v>1844</v>
          </cell>
          <cell r="C191" t="str">
            <v>ハンバーグ</v>
          </cell>
          <cell r="D191" t="str">
            <v>1パック･246g</v>
          </cell>
          <cell r="E191">
            <v>0</v>
          </cell>
          <cell r="F191">
            <v>364</v>
          </cell>
        </row>
        <row r="192">
          <cell r="B192">
            <v>1851</v>
          </cell>
          <cell r="C192" t="str">
            <v>冷凍調理コロッケ</v>
          </cell>
          <cell r="D192" t="str">
            <v>100g</v>
          </cell>
          <cell r="E192">
            <v>0</v>
          </cell>
          <cell r="F192">
            <v>160</v>
          </cell>
        </row>
        <row r="193">
          <cell r="B193">
            <v>1852</v>
          </cell>
          <cell r="C193" t="str">
            <v>冷凍調理ハンバーグ</v>
          </cell>
          <cell r="D193" t="str">
            <v>100g</v>
          </cell>
          <cell r="E193" t="str">
            <v>2024.3</v>
          </cell>
          <cell r="F193">
            <v>176</v>
          </cell>
        </row>
        <row r="194">
          <cell r="B194">
            <v>1853</v>
          </cell>
          <cell r="C194" t="str">
            <v>冷凍ぎょうざ</v>
          </cell>
          <cell r="D194" t="str">
            <v>100g</v>
          </cell>
          <cell r="E194">
            <v>0</v>
          </cell>
          <cell r="F194">
            <v>91</v>
          </cell>
        </row>
        <row r="195">
          <cell r="B195">
            <v>1871</v>
          </cell>
          <cell r="C195" t="str">
            <v>調理カレー</v>
          </cell>
          <cell r="D195" t="str">
            <v>1箱･180g</v>
          </cell>
          <cell r="E195">
            <v>0</v>
          </cell>
          <cell r="F195">
            <v>130</v>
          </cell>
        </row>
        <row r="196">
          <cell r="B196">
            <v>1881</v>
          </cell>
          <cell r="C196" t="str">
            <v>ぎょうざ</v>
          </cell>
          <cell r="D196" t="str">
            <v>100g</v>
          </cell>
          <cell r="E196">
            <v>0</v>
          </cell>
          <cell r="F196">
            <v>109</v>
          </cell>
        </row>
        <row r="197">
          <cell r="B197">
            <v>1891</v>
          </cell>
          <cell r="C197" t="str">
            <v>混ぜごはんのもと</v>
          </cell>
          <cell r="D197" t="str">
            <v>1袋･210g</v>
          </cell>
          <cell r="E197">
            <v>0</v>
          </cell>
          <cell r="F197">
            <v>213</v>
          </cell>
        </row>
        <row r="198">
          <cell r="B198">
            <v>1892</v>
          </cell>
          <cell r="C198" t="str">
            <v>サラダチキン</v>
          </cell>
          <cell r="D198" t="str">
            <v>100g</v>
          </cell>
          <cell r="E198">
            <v>0</v>
          </cell>
          <cell r="F198">
            <v>241</v>
          </cell>
        </row>
        <row r="199">
          <cell r="B199">
            <v>1893</v>
          </cell>
          <cell r="C199" t="str">
            <v>おでん</v>
          </cell>
          <cell r="D199" t="str">
            <v>1kg</v>
          </cell>
          <cell r="E199">
            <v>0</v>
          </cell>
          <cell r="F199">
            <v>630</v>
          </cell>
        </row>
        <row r="200">
          <cell r="B200">
            <v>1902</v>
          </cell>
          <cell r="C200" t="str">
            <v>緑茶</v>
          </cell>
          <cell r="D200" t="str">
            <v>100g</v>
          </cell>
          <cell r="E200">
            <v>0</v>
          </cell>
          <cell r="F200">
            <v>538</v>
          </cell>
        </row>
        <row r="201">
          <cell r="B201">
            <v>1911</v>
          </cell>
          <cell r="C201" t="str">
            <v>紅茶</v>
          </cell>
          <cell r="D201" t="str">
            <v>10袋</v>
          </cell>
          <cell r="E201">
            <v>0</v>
          </cell>
          <cell r="F201">
            <v>122</v>
          </cell>
        </row>
        <row r="202">
          <cell r="B202">
            <v>1915</v>
          </cell>
          <cell r="C202" t="str">
            <v>茶飲料</v>
          </cell>
          <cell r="D202" t="str">
            <v>1,000mL</v>
          </cell>
          <cell r="E202">
            <v>0</v>
          </cell>
          <cell r="F202">
            <v>156</v>
          </cell>
        </row>
        <row r="203">
          <cell r="B203">
            <v>1921</v>
          </cell>
          <cell r="C203" t="str">
            <v>インスタントコーヒー</v>
          </cell>
          <cell r="D203" t="str">
            <v>100g</v>
          </cell>
          <cell r="E203">
            <v>0</v>
          </cell>
          <cell r="F203">
            <v>908</v>
          </cell>
        </row>
        <row r="204">
          <cell r="B204">
            <v>1922</v>
          </cell>
          <cell r="C204" t="str">
            <v>コーヒー豆</v>
          </cell>
          <cell r="D204" t="str">
            <v>100g</v>
          </cell>
          <cell r="E204" t="str">
            <v>2023.9</v>
          </cell>
          <cell r="F204">
            <v>185</v>
          </cell>
        </row>
        <row r="205">
          <cell r="B205">
            <v>1923</v>
          </cell>
          <cell r="C205" t="str">
            <v>コーヒー飲料</v>
          </cell>
          <cell r="D205" t="str">
            <v>1,000mL</v>
          </cell>
          <cell r="E205">
            <v>0</v>
          </cell>
          <cell r="F205">
            <v>134</v>
          </cell>
        </row>
        <row r="206">
          <cell r="B206">
            <v>1930</v>
          </cell>
          <cell r="C206" t="str">
            <v>果実飲料(濃縮還元)</v>
          </cell>
          <cell r="D206" t="str">
            <v>1,000mL</v>
          </cell>
          <cell r="E206">
            <v>0</v>
          </cell>
          <cell r="F206">
            <v>294</v>
          </cell>
        </row>
        <row r="207">
          <cell r="B207">
            <v>1931</v>
          </cell>
          <cell r="C207" t="str">
            <v>果実飲料(果汁20～50%)</v>
          </cell>
          <cell r="D207" t="str">
            <v>1本･1,500mL</v>
          </cell>
          <cell r="E207">
            <v>0</v>
          </cell>
          <cell r="F207">
            <v>186</v>
          </cell>
        </row>
        <row r="208">
          <cell r="B208">
            <v>1941</v>
          </cell>
          <cell r="C208" t="str">
            <v>野菜ジュース</v>
          </cell>
          <cell r="D208" t="str">
            <v>1本･200mL</v>
          </cell>
          <cell r="E208" t="str">
            <v>2023.3</v>
          </cell>
          <cell r="F208">
            <v>111</v>
          </cell>
        </row>
        <row r="209">
          <cell r="B209">
            <v>1951</v>
          </cell>
          <cell r="C209" t="str">
            <v>炭酸飲料</v>
          </cell>
          <cell r="D209" t="str">
            <v>1,000mL</v>
          </cell>
          <cell r="E209">
            <v>0</v>
          </cell>
          <cell r="F209">
            <v>236</v>
          </cell>
        </row>
        <row r="210">
          <cell r="B210">
            <v>1952</v>
          </cell>
          <cell r="C210" t="str">
            <v>ノンアルコールビール</v>
          </cell>
          <cell r="D210" t="str">
            <v>1パック･350mL×6</v>
          </cell>
          <cell r="E210">
            <v>0</v>
          </cell>
          <cell r="F210">
            <v>659</v>
          </cell>
        </row>
        <row r="211">
          <cell r="B211">
            <v>1981</v>
          </cell>
          <cell r="C211" t="str">
            <v>スポーツドリンク</v>
          </cell>
          <cell r="D211" t="str">
            <v>1本･500mL</v>
          </cell>
          <cell r="E211">
            <v>0</v>
          </cell>
          <cell r="F211">
            <v>105</v>
          </cell>
        </row>
        <row r="212">
          <cell r="B212">
            <v>1982</v>
          </cell>
          <cell r="C212" t="str">
            <v>ミネラルウォーター</v>
          </cell>
          <cell r="D212" t="str">
            <v>1本･2,000mL</v>
          </cell>
          <cell r="E212" t="str">
            <v>2023.9</v>
          </cell>
          <cell r="F212">
            <v>110</v>
          </cell>
        </row>
        <row r="213">
          <cell r="B213">
            <v>1983</v>
          </cell>
          <cell r="C213" t="str">
            <v>豆乳</v>
          </cell>
          <cell r="D213" t="str">
            <v>1本･1,000mL</v>
          </cell>
          <cell r="E213">
            <v>0</v>
          </cell>
          <cell r="F213">
            <v>236</v>
          </cell>
        </row>
        <row r="214">
          <cell r="B214">
            <v>2003</v>
          </cell>
          <cell r="C214" t="str">
            <v>清酒</v>
          </cell>
          <cell r="D214" t="str">
            <v>1本･2,000mL</v>
          </cell>
          <cell r="E214">
            <v>0</v>
          </cell>
          <cell r="F214">
            <v>968</v>
          </cell>
        </row>
        <row r="215">
          <cell r="B215">
            <v>2011</v>
          </cell>
          <cell r="C215" t="str">
            <v>焼酎</v>
          </cell>
          <cell r="D215" t="str">
            <v>1本･1,800mL</v>
          </cell>
          <cell r="E215">
            <v>0</v>
          </cell>
          <cell r="F215">
            <v>1724</v>
          </cell>
        </row>
        <row r="216">
          <cell r="B216">
            <v>2012</v>
          </cell>
          <cell r="C216" t="str">
            <v>チューハイ</v>
          </cell>
          <cell r="D216" t="str">
            <v>1缶･350mL</v>
          </cell>
          <cell r="E216">
            <v>0</v>
          </cell>
          <cell r="F216">
            <v>119</v>
          </cell>
        </row>
        <row r="217">
          <cell r="B217">
            <v>2021</v>
          </cell>
          <cell r="C217" t="str">
            <v>ビール</v>
          </cell>
          <cell r="D217" t="str">
            <v>1パック･350mL×6</v>
          </cell>
          <cell r="E217">
            <v>0</v>
          </cell>
          <cell r="F217">
            <v>1094</v>
          </cell>
        </row>
        <row r="218">
          <cell r="B218">
            <v>2026</v>
          </cell>
          <cell r="C218" t="str">
            <v>発泡酒</v>
          </cell>
          <cell r="D218" t="str">
            <v>1パック･350mL×6</v>
          </cell>
          <cell r="E218">
            <v>0</v>
          </cell>
          <cell r="F218">
            <v>910</v>
          </cell>
        </row>
        <row r="219">
          <cell r="B219">
            <v>2027</v>
          </cell>
          <cell r="C219" t="str">
            <v>ビール風アルコール飲料</v>
          </cell>
          <cell r="D219" t="str">
            <v>1パック･350mL×6</v>
          </cell>
          <cell r="E219">
            <v>0</v>
          </cell>
          <cell r="F219">
            <v>864</v>
          </cell>
        </row>
        <row r="220">
          <cell r="B220">
            <v>2033</v>
          </cell>
          <cell r="C220" t="str">
            <v>ウイスキー</v>
          </cell>
          <cell r="D220" t="str">
            <v>1本･700mL</v>
          </cell>
          <cell r="E220">
            <v>0</v>
          </cell>
          <cell r="F220">
            <v>1749</v>
          </cell>
        </row>
        <row r="221">
          <cell r="B221">
            <v>2041</v>
          </cell>
          <cell r="C221" t="str">
            <v>ワイン(国産品)</v>
          </cell>
          <cell r="D221" t="str">
            <v>1本･720mL</v>
          </cell>
          <cell r="E221">
            <v>0</v>
          </cell>
          <cell r="F221">
            <v>581</v>
          </cell>
        </row>
        <row r="222">
          <cell r="B222">
            <v>2042</v>
          </cell>
          <cell r="C222" t="str">
            <v>ワイン(輸入品)</v>
          </cell>
          <cell r="D222" t="str">
            <v>1本･750mL</v>
          </cell>
          <cell r="E222">
            <v>0</v>
          </cell>
          <cell r="F222">
            <v>641</v>
          </cell>
        </row>
        <row r="223">
          <cell r="B223">
            <v>2101</v>
          </cell>
          <cell r="C223" t="str">
            <v>うどん(外食)</v>
          </cell>
          <cell r="D223" t="str">
            <v>1杯</v>
          </cell>
          <cell r="E223">
            <v>0</v>
          </cell>
          <cell r="F223">
            <v>645</v>
          </cell>
        </row>
        <row r="224">
          <cell r="B224">
            <v>2103</v>
          </cell>
          <cell r="C224" t="str">
            <v>日本そば(外食)</v>
          </cell>
          <cell r="D224" t="str">
            <v>1枚</v>
          </cell>
          <cell r="E224">
            <v>0</v>
          </cell>
          <cell r="F224">
            <v>756</v>
          </cell>
        </row>
        <row r="225">
          <cell r="B225">
            <v>2102</v>
          </cell>
          <cell r="C225" t="str">
            <v>中華そば(外食)</v>
          </cell>
          <cell r="D225" t="str">
            <v>1杯</v>
          </cell>
          <cell r="E225">
            <v>0</v>
          </cell>
          <cell r="F225">
            <v>560</v>
          </cell>
        </row>
        <row r="226">
          <cell r="B226">
            <v>2112</v>
          </cell>
          <cell r="C226" t="str">
            <v>スパゲッティ(外食)</v>
          </cell>
          <cell r="D226" t="str">
            <v>1皿</v>
          </cell>
          <cell r="E226">
            <v>0</v>
          </cell>
          <cell r="F226">
            <v>708</v>
          </cell>
        </row>
        <row r="227">
          <cell r="B227">
            <v>2121</v>
          </cell>
          <cell r="C227" t="str">
            <v>すし(外食)(にぎりずし)</v>
          </cell>
          <cell r="D227" t="str">
            <v>1人前</v>
          </cell>
          <cell r="E227">
            <v>0</v>
          </cell>
          <cell r="F227">
            <v>1414</v>
          </cell>
        </row>
        <row r="228">
          <cell r="B228">
            <v>2123</v>
          </cell>
          <cell r="C228" t="str">
            <v>すし(外食)(回転ずし)</v>
          </cell>
          <cell r="D228" t="str">
            <v>1皿</v>
          </cell>
          <cell r="E228">
            <v>0</v>
          </cell>
          <cell r="F228">
            <v>120</v>
          </cell>
        </row>
        <row r="229">
          <cell r="B229">
            <v>2132</v>
          </cell>
          <cell r="C229" t="str">
            <v>天丼(外食)</v>
          </cell>
          <cell r="D229" t="str">
            <v>1杯</v>
          </cell>
          <cell r="E229">
            <v>0</v>
          </cell>
          <cell r="F229">
            <v>982</v>
          </cell>
        </row>
        <row r="230">
          <cell r="B230">
            <v>2133</v>
          </cell>
          <cell r="C230" t="str">
            <v>カレーライス(外食)</v>
          </cell>
          <cell r="D230" t="str">
            <v>1皿</v>
          </cell>
          <cell r="E230">
            <v>0</v>
          </cell>
          <cell r="F230">
            <v>809</v>
          </cell>
        </row>
        <row r="231">
          <cell r="B231">
            <v>2134</v>
          </cell>
          <cell r="C231" t="str">
            <v>ぎょうざ(外食)</v>
          </cell>
          <cell r="D231" t="str">
            <v>1皿</v>
          </cell>
          <cell r="E231">
            <v>0</v>
          </cell>
          <cell r="F231">
            <v>330</v>
          </cell>
        </row>
        <row r="232">
          <cell r="B232">
            <v>2135</v>
          </cell>
          <cell r="C232" t="str">
            <v>ハンバーガー(外食)</v>
          </cell>
          <cell r="D232" t="str">
            <v>1個</v>
          </cell>
          <cell r="E232">
            <v>0</v>
          </cell>
          <cell r="F232">
            <v>220</v>
          </cell>
        </row>
        <row r="233">
          <cell r="B233">
            <v>2136</v>
          </cell>
          <cell r="C233" t="str">
            <v>牛丼(外食)</v>
          </cell>
          <cell r="D233" t="str">
            <v>1杯</v>
          </cell>
          <cell r="E233">
            <v>0</v>
          </cell>
          <cell r="F233">
            <v>434</v>
          </cell>
        </row>
        <row r="234">
          <cell r="B234">
            <v>2141</v>
          </cell>
          <cell r="C234" t="str">
            <v>ハンバーグ(外食)</v>
          </cell>
          <cell r="D234" t="str">
            <v>1人前</v>
          </cell>
          <cell r="E234">
            <v>0</v>
          </cell>
          <cell r="F234">
            <v>1254</v>
          </cell>
        </row>
        <row r="235">
          <cell r="B235">
            <v>2142</v>
          </cell>
          <cell r="C235" t="str">
            <v>豚カツ定食(外食)</v>
          </cell>
          <cell r="D235" t="str">
            <v>1人前</v>
          </cell>
          <cell r="E235">
            <v>0</v>
          </cell>
          <cell r="F235">
            <v>1429</v>
          </cell>
        </row>
        <row r="236">
          <cell r="B236">
            <v>2146</v>
          </cell>
          <cell r="C236" t="str">
            <v>しょうが焼き定食(外食)</v>
          </cell>
          <cell r="D236" t="str">
            <v>1人前</v>
          </cell>
          <cell r="E236">
            <v>0</v>
          </cell>
          <cell r="F236">
            <v>740</v>
          </cell>
        </row>
        <row r="237">
          <cell r="B237">
            <v>2144</v>
          </cell>
          <cell r="C237" t="str">
            <v>ピザ(配達)</v>
          </cell>
          <cell r="D237" t="str">
            <v>1枚</v>
          </cell>
          <cell r="E237" t="str">
            <v>2023.3</v>
          </cell>
          <cell r="F237">
            <v>2458</v>
          </cell>
        </row>
        <row r="238">
          <cell r="B238">
            <v>2145</v>
          </cell>
          <cell r="C238" t="str">
            <v>焼肉(外食)</v>
          </cell>
          <cell r="D238" t="str">
            <v>1人前</v>
          </cell>
          <cell r="E238">
            <v>0</v>
          </cell>
          <cell r="F238">
            <v>1745</v>
          </cell>
        </row>
        <row r="239">
          <cell r="B239">
            <v>2161</v>
          </cell>
          <cell r="C239" t="str">
            <v>サンドイッチ(外食)</v>
          </cell>
          <cell r="D239" t="str">
            <v>1皿</v>
          </cell>
          <cell r="E239">
            <v>0</v>
          </cell>
          <cell r="F239">
            <v>731</v>
          </cell>
        </row>
        <row r="240">
          <cell r="B240">
            <v>2162</v>
          </cell>
          <cell r="C240" t="str">
            <v>コーヒー(外食)(喫茶店)</v>
          </cell>
          <cell r="D240" t="str">
            <v>1杯</v>
          </cell>
          <cell r="E240">
            <v>0</v>
          </cell>
          <cell r="F240">
            <v>420</v>
          </cell>
        </row>
        <row r="241">
          <cell r="B241">
            <v>2165</v>
          </cell>
          <cell r="C241" t="str">
            <v>コーヒー(外食)(セルフサービス店)</v>
          </cell>
          <cell r="D241" t="str">
            <v>1杯</v>
          </cell>
          <cell r="E241">
            <v>0</v>
          </cell>
          <cell r="F241">
            <v>366</v>
          </cell>
        </row>
        <row r="242">
          <cell r="B242">
            <v>2171</v>
          </cell>
          <cell r="C242" t="str">
            <v>ビール(外食)</v>
          </cell>
          <cell r="D242" t="str">
            <v>1本･500mL</v>
          </cell>
          <cell r="E242">
            <v>0</v>
          </cell>
          <cell r="F242">
            <v>607</v>
          </cell>
        </row>
        <row r="243">
          <cell r="B243">
            <v>2172</v>
          </cell>
          <cell r="C243" t="str">
            <v>やきとり(外食)</v>
          </cell>
          <cell r="D243" t="str">
            <v>1本</v>
          </cell>
          <cell r="E243">
            <v>0</v>
          </cell>
          <cell r="F243">
            <v>187</v>
          </cell>
        </row>
        <row r="244">
          <cell r="B244">
            <v>2182</v>
          </cell>
          <cell r="C244" t="str">
            <v>学校給食(小学校)</v>
          </cell>
          <cell r="D244" t="str">
            <v>1か年</v>
          </cell>
          <cell r="E244">
            <v>0</v>
          </cell>
          <cell r="F244">
            <v>51610</v>
          </cell>
        </row>
        <row r="245">
          <cell r="B245">
            <v>2183</v>
          </cell>
          <cell r="C245" t="str">
            <v>学校給食(中学校)</v>
          </cell>
          <cell r="D245" t="str">
            <v>1か年</v>
          </cell>
          <cell r="E245">
            <v>0</v>
          </cell>
          <cell r="F245">
            <v>58560</v>
          </cell>
        </row>
        <row r="246">
          <cell r="B246">
            <v>3001</v>
          </cell>
          <cell r="C246" t="str">
            <v>民営家賃</v>
          </cell>
          <cell r="D246" t="str">
            <v>1か月･3.3㎡</v>
          </cell>
          <cell r="E246">
            <v>0</v>
          </cell>
          <cell r="F246">
            <v>4936</v>
          </cell>
        </row>
        <row r="247">
          <cell r="B247">
            <v>3011</v>
          </cell>
          <cell r="C247" t="str">
            <v>公営家賃(公的住宅)(都道府県営住宅家賃)</v>
          </cell>
          <cell r="D247" t="str">
            <v>1か月･3.3㎡</v>
          </cell>
          <cell r="E247">
            <v>0</v>
          </cell>
          <cell r="F247">
            <v>1292</v>
          </cell>
        </row>
        <row r="248">
          <cell r="B248">
            <v>3012</v>
          </cell>
          <cell r="C248" t="str">
            <v>公営家賃(公的住宅)(市町村営住宅家賃)</v>
          </cell>
          <cell r="D248" t="str">
            <v>1か月･3.3㎡</v>
          </cell>
          <cell r="E248">
            <v>0</v>
          </cell>
          <cell r="F248">
            <v>1132</v>
          </cell>
        </row>
        <row r="249">
          <cell r="B249">
            <v>3013</v>
          </cell>
          <cell r="C249" t="str">
            <v>公営家賃(独立行政法人都市再生機構住宅家賃)</v>
          </cell>
          <cell r="D249" t="str">
            <v>1か月･3.3㎡</v>
          </cell>
          <cell r="E249">
            <v>0</v>
          </cell>
          <cell r="F249">
            <v>3401</v>
          </cell>
        </row>
        <row r="250">
          <cell r="B250">
            <v>3014</v>
          </cell>
          <cell r="C250" t="str">
            <v>公営家賃(公的住宅)(都道府県住宅供給公社住宅家賃)</v>
          </cell>
          <cell r="D250" t="str">
            <v>1か月･3.3㎡</v>
          </cell>
          <cell r="E250">
            <v>0</v>
          </cell>
          <cell r="F250">
            <v>3235</v>
          </cell>
        </row>
        <row r="251">
          <cell r="B251">
            <v>3015</v>
          </cell>
          <cell r="C251" t="str">
            <v>公営家賃(公的住宅)(市住宅供給公社，一般社団法人又は一般財団法人が管理している住宅家賃)</v>
          </cell>
          <cell r="D251" t="str">
            <v>1か月･3.3㎡</v>
          </cell>
          <cell r="E251">
            <v>0</v>
          </cell>
          <cell r="F251" t="str">
            <v>-</v>
          </cell>
        </row>
        <row r="252">
          <cell r="B252">
            <v>3101</v>
          </cell>
          <cell r="C252" t="str">
            <v>システムバス</v>
          </cell>
          <cell r="D252" t="str">
            <v>1式</v>
          </cell>
          <cell r="E252">
            <v>0</v>
          </cell>
          <cell r="F252">
            <v>781585</v>
          </cell>
        </row>
        <row r="253">
          <cell r="B253">
            <v>3103</v>
          </cell>
          <cell r="C253" t="str">
            <v>温水洗浄便座</v>
          </cell>
          <cell r="D253" t="str">
            <v>1台</v>
          </cell>
          <cell r="E253">
            <v>0</v>
          </cell>
          <cell r="F253">
            <v>46940</v>
          </cell>
        </row>
        <row r="254">
          <cell r="B254">
            <v>3104</v>
          </cell>
          <cell r="C254" t="str">
            <v>給湯器</v>
          </cell>
          <cell r="D254" t="str">
            <v>1台</v>
          </cell>
          <cell r="E254" t="str">
            <v>2024.1</v>
          </cell>
          <cell r="F254">
            <v>174185</v>
          </cell>
        </row>
        <row r="255">
          <cell r="B255">
            <v>3105</v>
          </cell>
          <cell r="C255" t="str">
            <v>システムキッチン</v>
          </cell>
          <cell r="D255" t="str">
            <v>1式</v>
          </cell>
          <cell r="E255">
            <v>0</v>
          </cell>
          <cell r="F255">
            <v>511830</v>
          </cell>
        </row>
        <row r="256">
          <cell r="B256">
            <v>3106</v>
          </cell>
          <cell r="C256" t="str">
            <v>カーポート</v>
          </cell>
          <cell r="D256" t="str">
            <v>1セット</v>
          </cell>
          <cell r="E256">
            <v>0</v>
          </cell>
          <cell r="F256">
            <v>198510</v>
          </cell>
        </row>
        <row r="257">
          <cell r="B257">
            <v>3121</v>
          </cell>
          <cell r="C257" t="str">
            <v>修繕材料</v>
          </cell>
          <cell r="D257" t="str">
            <v>1枚</v>
          </cell>
          <cell r="E257">
            <v>0</v>
          </cell>
          <cell r="F257">
            <v>2040</v>
          </cell>
        </row>
        <row r="258">
          <cell r="B258">
            <v>3151</v>
          </cell>
          <cell r="C258" t="str">
            <v>畳替え代</v>
          </cell>
          <cell r="D258" t="str">
            <v>1枚</v>
          </cell>
          <cell r="E258">
            <v>0</v>
          </cell>
          <cell r="F258">
            <v>8240</v>
          </cell>
        </row>
        <row r="259">
          <cell r="B259">
            <v>3162</v>
          </cell>
          <cell r="C259" t="str">
            <v>屋根修理費</v>
          </cell>
          <cell r="D259" t="str">
            <v>1㎡</v>
          </cell>
          <cell r="E259">
            <v>0</v>
          </cell>
          <cell r="F259">
            <v>40493</v>
          </cell>
        </row>
        <row r="260">
          <cell r="B260">
            <v>3171</v>
          </cell>
          <cell r="C260" t="str">
            <v>ふすま張替費</v>
          </cell>
          <cell r="D260" t="str">
            <v>1枚</v>
          </cell>
          <cell r="E260">
            <v>0</v>
          </cell>
          <cell r="F260">
            <v>6000</v>
          </cell>
        </row>
        <row r="261">
          <cell r="B261">
            <v>3172</v>
          </cell>
          <cell r="C261" t="str">
            <v>大工手間代</v>
          </cell>
          <cell r="D261" t="str">
            <v>1日</v>
          </cell>
          <cell r="E261">
            <v>0</v>
          </cell>
          <cell r="F261">
            <v>21500</v>
          </cell>
        </row>
        <row r="262">
          <cell r="B262">
            <v>3174</v>
          </cell>
          <cell r="C262" t="str">
            <v>植木職手間代</v>
          </cell>
          <cell r="D262" t="str">
            <v>1日</v>
          </cell>
          <cell r="E262">
            <v>0</v>
          </cell>
          <cell r="F262">
            <v>22500</v>
          </cell>
        </row>
        <row r="263">
          <cell r="B263">
            <v>3175</v>
          </cell>
          <cell r="C263" t="str">
            <v>塀工事費</v>
          </cell>
          <cell r="D263" t="str">
            <v>1回</v>
          </cell>
          <cell r="E263">
            <v>0</v>
          </cell>
          <cell r="F263">
            <v>161526</v>
          </cell>
        </row>
        <row r="264">
          <cell r="B264">
            <v>3178</v>
          </cell>
          <cell r="C264" t="str">
            <v>外壁塗装費</v>
          </cell>
          <cell r="D264" t="str">
            <v>1㎡</v>
          </cell>
          <cell r="E264">
            <v>0</v>
          </cell>
          <cell r="F264">
            <v>9431</v>
          </cell>
        </row>
        <row r="265">
          <cell r="B265">
            <v>3176</v>
          </cell>
          <cell r="C265" t="str">
            <v>水道工事費</v>
          </cell>
          <cell r="D265" t="str">
            <v>1回</v>
          </cell>
          <cell r="E265">
            <v>0</v>
          </cell>
          <cell r="F265">
            <v>13125</v>
          </cell>
        </row>
        <row r="266">
          <cell r="B266">
            <v>3179</v>
          </cell>
          <cell r="C266" t="str">
            <v>駐車場工事費</v>
          </cell>
          <cell r="D266" t="str">
            <v>1回</v>
          </cell>
          <cell r="E266">
            <v>0</v>
          </cell>
          <cell r="F266">
            <v>585277</v>
          </cell>
        </row>
        <row r="267">
          <cell r="B267" t="str">
            <v>3185</v>
          </cell>
          <cell r="C267" t="str">
            <v>壁紙張替費</v>
          </cell>
          <cell r="D267" t="str">
            <v>1㎡</v>
          </cell>
          <cell r="E267">
            <v>0</v>
          </cell>
          <cell r="F267">
            <v>1472</v>
          </cell>
        </row>
        <row r="268">
          <cell r="B268">
            <v>3182</v>
          </cell>
          <cell r="C268" t="str">
            <v>火災･地震保険料(耐火構造)</v>
          </cell>
          <cell r="D268" t="str">
            <v>1件</v>
          </cell>
          <cell r="E268">
            <v>0</v>
          </cell>
          <cell r="F268">
            <v>1.02</v>
          </cell>
        </row>
        <row r="269">
          <cell r="B269">
            <v>3183</v>
          </cell>
          <cell r="C269" t="str">
            <v>火災･地震保険料(非耐火構造)</v>
          </cell>
          <cell r="D269" t="str">
            <v>1件</v>
          </cell>
          <cell r="E269">
            <v>0</v>
          </cell>
          <cell r="F269">
            <v>1.76</v>
          </cell>
        </row>
        <row r="270">
          <cell r="B270">
            <v>3184</v>
          </cell>
          <cell r="C270" t="str">
            <v>火災･地震保険料(マンション構造)</v>
          </cell>
          <cell r="D270" t="str">
            <v>1件</v>
          </cell>
          <cell r="E270">
            <v>0</v>
          </cell>
          <cell r="F270">
            <v>0.42</v>
          </cell>
        </row>
        <row r="271">
          <cell r="B271" t="str">
            <v>3186</v>
          </cell>
          <cell r="C271" t="str">
            <v>火災･地震保険料(イ構造)</v>
          </cell>
          <cell r="D271" t="str">
            <v>1件</v>
          </cell>
          <cell r="E271">
            <v>0</v>
          </cell>
          <cell r="F271">
            <v>2480</v>
          </cell>
        </row>
        <row r="272">
          <cell r="B272" t="str">
            <v>3187</v>
          </cell>
          <cell r="C272" t="str">
            <v>火災･地震保険料(ロ構造)</v>
          </cell>
          <cell r="D272" t="str">
            <v>1件</v>
          </cell>
          <cell r="E272">
            <v>0</v>
          </cell>
          <cell r="F272">
            <v>3700</v>
          </cell>
        </row>
        <row r="273">
          <cell r="B273">
            <v>3511</v>
          </cell>
          <cell r="C273" t="str">
            <v>電気代</v>
          </cell>
          <cell r="D273" t="str">
            <v>1か月･441kWh</v>
          </cell>
          <cell r="E273">
            <v>0</v>
          </cell>
          <cell r="F273">
            <v>13871</v>
          </cell>
        </row>
        <row r="274">
          <cell r="B274">
            <v>3605</v>
          </cell>
          <cell r="C274" t="str">
            <v>都市ガス代</v>
          </cell>
          <cell r="D274" t="str">
            <v>1か月･1465.12MJ</v>
          </cell>
          <cell r="E274">
            <v>0</v>
          </cell>
          <cell r="F274">
            <v>5848</v>
          </cell>
        </row>
        <row r="275">
          <cell r="B275">
            <v>3615</v>
          </cell>
          <cell r="C275" t="str">
            <v>プロパンガス</v>
          </cell>
          <cell r="D275" t="str">
            <v>1か月･10㎥</v>
          </cell>
          <cell r="E275">
            <v>0</v>
          </cell>
          <cell r="F275">
            <v>9240</v>
          </cell>
        </row>
        <row r="276">
          <cell r="B276">
            <v>3701</v>
          </cell>
          <cell r="C276" t="str">
            <v>灯油</v>
          </cell>
          <cell r="D276" t="str">
            <v>18L</v>
          </cell>
          <cell r="E276">
            <v>0</v>
          </cell>
          <cell r="F276">
            <v>2148</v>
          </cell>
        </row>
        <row r="277">
          <cell r="B277">
            <v>3800</v>
          </cell>
          <cell r="C277" t="str">
            <v>水道料</v>
          </cell>
          <cell r="D277" t="str">
            <v>1か月･20㎥</v>
          </cell>
          <cell r="E277">
            <v>0</v>
          </cell>
          <cell r="F277">
            <v>2690</v>
          </cell>
        </row>
        <row r="278">
          <cell r="B278">
            <v>4600</v>
          </cell>
          <cell r="C278" t="str">
            <v>下水道料</v>
          </cell>
          <cell r="D278" t="str">
            <v>1か月･20㎥</v>
          </cell>
          <cell r="E278">
            <v>0</v>
          </cell>
          <cell r="F278">
            <v>2035</v>
          </cell>
        </row>
        <row r="279">
          <cell r="B279">
            <v>4002</v>
          </cell>
          <cell r="C279" t="str">
            <v>電気炊飯器</v>
          </cell>
          <cell r="D279" t="str">
            <v>1台</v>
          </cell>
          <cell r="E279">
            <v>0</v>
          </cell>
          <cell r="F279">
            <v>45839</v>
          </cell>
        </row>
        <row r="280">
          <cell r="B280">
            <v>4003</v>
          </cell>
          <cell r="C280" t="str">
            <v>電子レンジ</v>
          </cell>
          <cell r="D280" t="str">
            <v>1台</v>
          </cell>
          <cell r="E280">
            <v>0</v>
          </cell>
          <cell r="F280">
            <v>89375</v>
          </cell>
        </row>
        <row r="281">
          <cell r="B281">
            <v>4011</v>
          </cell>
          <cell r="C281" t="str">
            <v>ガステーブル</v>
          </cell>
          <cell r="D281" t="str">
            <v>1台</v>
          </cell>
          <cell r="E281">
            <v>0</v>
          </cell>
          <cell r="F281">
            <v>27819</v>
          </cell>
        </row>
        <row r="282">
          <cell r="B282">
            <v>4021</v>
          </cell>
          <cell r="C282" t="str">
            <v>電気冷蔵庫</v>
          </cell>
          <cell r="D282" t="str">
            <v>1台</v>
          </cell>
          <cell r="E282">
            <v>0</v>
          </cell>
          <cell r="F282">
            <v>302135</v>
          </cell>
        </row>
        <row r="283">
          <cell r="B283">
            <v>4032</v>
          </cell>
          <cell r="C283" t="str">
            <v>電気掃除機</v>
          </cell>
          <cell r="D283" t="str">
            <v>1台</v>
          </cell>
          <cell r="E283">
            <v>0</v>
          </cell>
          <cell r="F283">
            <v>54680</v>
          </cell>
        </row>
        <row r="284">
          <cell r="B284">
            <v>4042</v>
          </cell>
          <cell r="C284" t="str">
            <v>電気洗濯機(全自動洗濯機)</v>
          </cell>
          <cell r="D284" t="str">
            <v>1台</v>
          </cell>
          <cell r="E284">
            <v>0</v>
          </cell>
          <cell r="F284">
            <v>93885</v>
          </cell>
        </row>
        <row r="285">
          <cell r="B285">
            <v>4043</v>
          </cell>
          <cell r="C285" t="str">
            <v>電気洗濯機(全自動洗濯乾燥機)</v>
          </cell>
          <cell r="D285" t="str">
            <v>1台</v>
          </cell>
          <cell r="E285">
            <v>0</v>
          </cell>
          <cell r="F285">
            <v>283293</v>
          </cell>
        </row>
        <row r="286">
          <cell r="B286">
            <v>4063</v>
          </cell>
          <cell r="C286" t="str">
            <v>ルームエアコン</v>
          </cell>
          <cell r="D286" t="str">
            <v>1台</v>
          </cell>
          <cell r="E286">
            <v>0</v>
          </cell>
          <cell r="F286">
            <v>78760</v>
          </cell>
        </row>
        <row r="287">
          <cell r="B287">
            <v>4072</v>
          </cell>
          <cell r="C287" t="str">
            <v>温風ヒーター</v>
          </cell>
          <cell r="D287" t="str">
            <v>1台</v>
          </cell>
          <cell r="E287">
            <v>0</v>
          </cell>
          <cell r="F287" t="str">
            <v>...</v>
          </cell>
        </row>
        <row r="288">
          <cell r="B288" t="str">
            <v>4075</v>
          </cell>
          <cell r="C288" t="str">
            <v>空気清浄機</v>
          </cell>
          <cell r="D288" t="str">
            <v>1台</v>
          </cell>
          <cell r="E288">
            <v>0</v>
          </cell>
          <cell r="F288">
            <v>60500</v>
          </cell>
        </row>
        <row r="289">
          <cell r="B289">
            <v>4083</v>
          </cell>
          <cell r="C289" t="str">
            <v>食器戸棚</v>
          </cell>
          <cell r="D289" t="str">
            <v>1本</v>
          </cell>
          <cell r="E289">
            <v>0</v>
          </cell>
          <cell r="F289">
            <v>94773</v>
          </cell>
        </row>
        <row r="290">
          <cell r="B290">
            <v>4092</v>
          </cell>
          <cell r="C290" t="str">
            <v>食堂セット</v>
          </cell>
          <cell r="D290" t="str">
            <v>1セット</v>
          </cell>
          <cell r="E290">
            <v>0</v>
          </cell>
          <cell r="F290">
            <v>100400</v>
          </cell>
        </row>
        <row r="291">
          <cell r="B291">
            <v>4093</v>
          </cell>
          <cell r="C291" t="str">
            <v>ソファ</v>
          </cell>
          <cell r="D291" t="str">
            <v>1台</v>
          </cell>
          <cell r="E291">
            <v>0</v>
          </cell>
          <cell r="F291">
            <v>68395</v>
          </cell>
        </row>
        <row r="292">
          <cell r="B292">
            <v>4115</v>
          </cell>
          <cell r="C292" t="str">
            <v>照明器具</v>
          </cell>
          <cell r="D292" t="str">
            <v>1台</v>
          </cell>
          <cell r="E292">
            <v>0</v>
          </cell>
          <cell r="F292">
            <v>13580</v>
          </cell>
        </row>
        <row r="293">
          <cell r="B293">
            <v>4121</v>
          </cell>
          <cell r="C293" t="str">
            <v>カーペット</v>
          </cell>
          <cell r="D293" t="str">
            <v>1枚</v>
          </cell>
          <cell r="E293">
            <v>0</v>
          </cell>
          <cell r="F293">
            <v>11740</v>
          </cell>
        </row>
        <row r="294">
          <cell r="B294">
            <v>4141</v>
          </cell>
          <cell r="C294" t="str">
            <v>カーテン</v>
          </cell>
          <cell r="D294" t="str">
            <v>1袋</v>
          </cell>
          <cell r="E294">
            <v>0</v>
          </cell>
          <cell r="F294">
            <v>5203</v>
          </cell>
        </row>
        <row r="295">
          <cell r="B295">
            <v>4142</v>
          </cell>
          <cell r="C295" t="str">
            <v>クッション</v>
          </cell>
          <cell r="D295" t="str">
            <v>1枚</v>
          </cell>
          <cell r="E295">
            <v>0</v>
          </cell>
          <cell r="F295">
            <v>948</v>
          </cell>
        </row>
        <row r="296">
          <cell r="B296">
            <v>4201</v>
          </cell>
          <cell r="C296" t="str">
            <v>ベッド</v>
          </cell>
          <cell r="D296" t="str">
            <v>1台</v>
          </cell>
          <cell r="E296">
            <v>0</v>
          </cell>
          <cell r="F296">
            <v>70620</v>
          </cell>
        </row>
        <row r="297">
          <cell r="B297">
            <v>4211</v>
          </cell>
          <cell r="C297" t="str">
            <v>布団</v>
          </cell>
          <cell r="D297" t="str">
            <v>1枚</v>
          </cell>
          <cell r="E297">
            <v>0</v>
          </cell>
          <cell r="F297">
            <v>11110</v>
          </cell>
        </row>
        <row r="298">
          <cell r="B298">
            <v>4251</v>
          </cell>
          <cell r="C298" t="str">
            <v>敷布</v>
          </cell>
          <cell r="D298" t="str">
            <v>1枚</v>
          </cell>
          <cell r="E298">
            <v>0</v>
          </cell>
          <cell r="F298">
            <v>2861</v>
          </cell>
        </row>
        <row r="299">
          <cell r="B299">
            <v>4271</v>
          </cell>
          <cell r="C299" t="str">
            <v>布団カバー</v>
          </cell>
          <cell r="D299" t="str">
            <v>1枚</v>
          </cell>
          <cell r="E299">
            <v>0</v>
          </cell>
          <cell r="F299">
            <v>2582</v>
          </cell>
        </row>
        <row r="300">
          <cell r="B300" t="str">
            <v>4272</v>
          </cell>
          <cell r="C300" t="str">
            <v>敷きパッド</v>
          </cell>
          <cell r="D300" t="str">
            <v>1枚</v>
          </cell>
          <cell r="E300">
            <v>0</v>
          </cell>
          <cell r="F300">
            <v>1958</v>
          </cell>
        </row>
        <row r="301">
          <cell r="B301">
            <v>4301</v>
          </cell>
          <cell r="C301" t="str">
            <v>茶わん</v>
          </cell>
          <cell r="D301" t="str">
            <v>1個</v>
          </cell>
          <cell r="E301">
            <v>0</v>
          </cell>
          <cell r="F301">
            <v>775</v>
          </cell>
        </row>
        <row r="302">
          <cell r="B302">
            <v>4302</v>
          </cell>
          <cell r="C302" t="str">
            <v>皿</v>
          </cell>
          <cell r="D302" t="str">
            <v>1枚</v>
          </cell>
          <cell r="E302">
            <v>0</v>
          </cell>
          <cell r="F302">
            <v>244</v>
          </cell>
        </row>
        <row r="303">
          <cell r="B303" t="str">
            <v>4326</v>
          </cell>
          <cell r="C303" t="str">
            <v>水筒</v>
          </cell>
          <cell r="D303" t="str">
            <v>1本</v>
          </cell>
          <cell r="E303">
            <v>0</v>
          </cell>
          <cell r="F303">
            <v>3168</v>
          </cell>
        </row>
        <row r="304">
          <cell r="B304">
            <v>4331</v>
          </cell>
          <cell r="C304" t="str">
            <v>鍋</v>
          </cell>
          <cell r="D304" t="str">
            <v>1個</v>
          </cell>
          <cell r="E304">
            <v>0</v>
          </cell>
          <cell r="F304">
            <v>1518</v>
          </cell>
        </row>
        <row r="305">
          <cell r="B305">
            <v>4334</v>
          </cell>
          <cell r="C305" t="str">
            <v>フライパン</v>
          </cell>
          <cell r="D305" t="str">
            <v>1個</v>
          </cell>
          <cell r="E305">
            <v>0</v>
          </cell>
          <cell r="F305">
            <v>1462</v>
          </cell>
        </row>
        <row r="306">
          <cell r="B306">
            <v>4342</v>
          </cell>
          <cell r="C306" t="str">
            <v>スポンジたわし</v>
          </cell>
          <cell r="D306" t="str">
            <v>1個</v>
          </cell>
          <cell r="E306">
            <v>0</v>
          </cell>
          <cell r="F306">
            <v>221</v>
          </cell>
        </row>
        <row r="307">
          <cell r="B307">
            <v>4352</v>
          </cell>
          <cell r="C307" t="str">
            <v>電球・ランプ</v>
          </cell>
          <cell r="D307" t="str">
            <v>1パック</v>
          </cell>
          <cell r="E307">
            <v>0</v>
          </cell>
          <cell r="F307">
            <v>1925</v>
          </cell>
        </row>
        <row r="308">
          <cell r="B308">
            <v>4361</v>
          </cell>
          <cell r="C308" t="str">
            <v>タオル</v>
          </cell>
          <cell r="D308" t="str">
            <v>1枚</v>
          </cell>
          <cell r="E308">
            <v>0</v>
          </cell>
          <cell r="F308">
            <v>548</v>
          </cell>
        </row>
        <row r="309">
          <cell r="B309">
            <v>4362</v>
          </cell>
          <cell r="C309" t="str">
            <v>マット</v>
          </cell>
          <cell r="D309" t="str">
            <v>1枚</v>
          </cell>
          <cell r="E309">
            <v>0</v>
          </cell>
          <cell r="F309">
            <v>1218</v>
          </cell>
        </row>
        <row r="310">
          <cell r="B310" t="str">
            <v>4372</v>
          </cell>
          <cell r="C310" t="str">
            <v>物干し用ハンガー</v>
          </cell>
          <cell r="D310" t="str">
            <v>1個</v>
          </cell>
          <cell r="E310">
            <v>0</v>
          </cell>
          <cell r="F310">
            <v>1399</v>
          </cell>
        </row>
        <row r="311">
          <cell r="B311">
            <v>4373</v>
          </cell>
          <cell r="C311" t="str">
            <v>収納ケース</v>
          </cell>
          <cell r="D311" t="str">
            <v>1個</v>
          </cell>
          <cell r="E311">
            <v>0</v>
          </cell>
          <cell r="F311">
            <v>2346</v>
          </cell>
        </row>
        <row r="312">
          <cell r="B312">
            <v>4401</v>
          </cell>
          <cell r="C312" t="str">
            <v>ラップ</v>
          </cell>
          <cell r="D312" t="str">
            <v>1本</v>
          </cell>
          <cell r="E312">
            <v>0</v>
          </cell>
          <cell r="F312">
            <v>371</v>
          </cell>
        </row>
        <row r="313">
          <cell r="B313">
            <v>4402</v>
          </cell>
          <cell r="C313" t="str">
            <v>ポリ袋</v>
          </cell>
          <cell r="D313" t="str">
            <v>1箱･18枚</v>
          </cell>
          <cell r="E313">
            <v>0</v>
          </cell>
          <cell r="F313">
            <v>317</v>
          </cell>
        </row>
        <row r="314">
          <cell r="B314">
            <v>4403</v>
          </cell>
          <cell r="C314" t="str">
            <v>キッチンペーパー</v>
          </cell>
          <cell r="D314" t="str">
            <v>400カット</v>
          </cell>
          <cell r="E314" t="str">
            <v>2024.1</v>
          </cell>
          <cell r="F314">
            <v>365</v>
          </cell>
        </row>
        <row r="315">
          <cell r="B315">
            <v>4412</v>
          </cell>
          <cell r="C315" t="str">
            <v>ティシュペーパー</v>
          </cell>
          <cell r="D315" t="str">
            <v>1,000組</v>
          </cell>
          <cell r="E315">
            <v>0</v>
          </cell>
          <cell r="F315">
            <v>496</v>
          </cell>
        </row>
        <row r="316">
          <cell r="B316">
            <v>4413</v>
          </cell>
          <cell r="C316" t="str">
            <v>トイレットペーパー</v>
          </cell>
          <cell r="D316" t="str">
            <v>1,000ｍ</v>
          </cell>
          <cell r="E316">
            <v>0</v>
          </cell>
          <cell r="F316">
            <v>778</v>
          </cell>
        </row>
        <row r="317">
          <cell r="B317">
            <v>4431</v>
          </cell>
          <cell r="C317" t="str">
            <v>台所用洗剤</v>
          </cell>
          <cell r="D317" t="str">
            <v>1本･370mL</v>
          </cell>
          <cell r="E317" t="str">
            <v>2023.10</v>
          </cell>
          <cell r="F317">
            <v>230</v>
          </cell>
        </row>
        <row r="318">
          <cell r="B318">
            <v>4441</v>
          </cell>
          <cell r="C318" t="str">
            <v>洗濯用洗剤</v>
          </cell>
          <cell r="D318" t="str">
            <v>1kg</v>
          </cell>
          <cell r="E318">
            <v>0</v>
          </cell>
          <cell r="F318">
            <v>386</v>
          </cell>
        </row>
        <row r="319">
          <cell r="B319">
            <v>4442</v>
          </cell>
          <cell r="C319" t="str">
            <v>柔軟仕上剤</v>
          </cell>
          <cell r="D319" t="str">
            <v>1,000mL</v>
          </cell>
          <cell r="E319">
            <v>0</v>
          </cell>
          <cell r="F319">
            <v>718</v>
          </cell>
        </row>
        <row r="320">
          <cell r="B320">
            <v>4451</v>
          </cell>
          <cell r="C320" t="str">
            <v>殺虫剤</v>
          </cell>
          <cell r="D320" t="str">
            <v>1本･450mL</v>
          </cell>
          <cell r="E320">
            <v>0</v>
          </cell>
          <cell r="F320">
            <v>647</v>
          </cell>
        </row>
        <row r="321">
          <cell r="B321">
            <v>4471</v>
          </cell>
          <cell r="C321" t="str">
            <v>芳香・消臭剤</v>
          </cell>
          <cell r="D321" t="str">
            <v>1個･400mL</v>
          </cell>
          <cell r="E321">
            <v>0</v>
          </cell>
          <cell r="F321">
            <v>278</v>
          </cell>
        </row>
        <row r="322">
          <cell r="B322">
            <v>4472</v>
          </cell>
          <cell r="C322" t="str">
            <v>漂白剤</v>
          </cell>
          <cell r="D322" t="str">
            <v>1袋･450mL</v>
          </cell>
          <cell r="E322" t="str">
            <v>2023.7</v>
          </cell>
          <cell r="F322">
            <v>233</v>
          </cell>
        </row>
        <row r="323">
          <cell r="B323">
            <v>4501</v>
          </cell>
          <cell r="C323" t="str">
            <v>家事代行料</v>
          </cell>
          <cell r="D323" t="str">
            <v>1回</v>
          </cell>
          <cell r="E323">
            <v>0</v>
          </cell>
          <cell r="F323">
            <v>19800</v>
          </cell>
        </row>
        <row r="324">
          <cell r="B324" t="str">
            <v>4515</v>
          </cell>
          <cell r="C324" t="str">
            <v>清掃代</v>
          </cell>
          <cell r="D324" t="str">
            <v>1回</v>
          </cell>
          <cell r="E324">
            <v>0</v>
          </cell>
          <cell r="F324">
            <v>17600</v>
          </cell>
        </row>
        <row r="325">
          <cell r="B325">
            <v>5011</v>
          </cell>
          <cell r="C325" t="str">
            <v>婦人用着物</v>
          </cell>
          <cell r="D325" t="str">
            <v>1枚</v>
          </cell>
          <cell r="E325">
            <v>0</v>
          </cell>
          <cell r="F325">
            <v>332750</v>
          </cell>
        </row>
        <row r="326">
          <cell r="B326">
            <v>5041</v>
          </cell>
          <cell r="C326" t="str">
            <v>婦人用帯</v>
          </cell>
          <cell r="D326" t="str">
            <v>1本</v>
          </cell>
          <cell r="E326">
            <v>0</v>
          </cell>
          <cell r="F326">
            <v>138825</v>
          </cell>
        </row>
        <row r="327">
          <cell r="B327">
            <v>5101</v>
          </cell>
          <cell r="C327" t="str">
            <v>背広服(春夏物, 中級)</v>
          </cell>
          <cell r="D327" t="str">
            <v>1着</v>
          </cell>
          <cell r="E327">
            <v>0</v>
          </cell>
          <cell r="F327">
            <v>77550</v>
          </cell>
        </row>
        <row r="328">
          <cell r="B328">
            <v>5102</v>
          </cell>
          <cell r="C328" t="str">
            <v>背広服(秋冬物, 中級)</v>
          </cell>
          <cell r="D328" t="str">
            <v>1着</v>
          </cell>
          <cell r="E328">
            <v>0</v>
          </cell>
          <cell r="F328" t="str">
            <v>...</v>
          </cell>
        </row>
        <row r="329">
          <cell r="B329">
            <v>5103</v>
          </cell>
          <cell r="C329" t="str">
            <v>背広服(春夏物, 普通)</v>
          </cell>
          <cell r="D329" t="str">
            <v>1着</v>
          </cell>
          <cell r="E329">
            <v>0</v>
          </cell>
          <cell r="F329">
            <v>27308</v>
          </cell>
        </row>
        <row r="330">
          <cell r="B330">
            <v>5104</v>
          </cell>
          <cell r="C330" t="str">
            <v>背広服(秋冬物, 普通)</v>
          </cell>
          <cell r="D330" t="str">
            <v>1着</v>
          </cell>
          <cell r="E330">
            <v>0</v>
          </cell>
          <cell r="F330" t="str">
            <v>...</v>
          </cell>
        </row>
        <row r="331">
          <cell r="B331">
            <v>5111</v>
          </cell>
          <cell r="C331" t="str">
            <v>男子用上着</v>
          </cell>
          <cell r="D331" t="str">
            <v>1着</v>
          </cell>
          <cell r="E331">
            <v>0</v>
          </cell>
          <cell r="F331" t="str">
            <v>...</v>
          </cell>
        </row>
        <row r="332">
          <cell r="B332">
            <v>5121</v>
          </cell>
          <cell r="C332" t="str">
            <v>男子用ズボン(秋冬物)</v>
          </cell>
          <cell r="D332" t="str">
            <v>1本</v>
          </cell>
          <cell r="E332">
            <v>0</v>
          </cell>
          <cell r="F332" t="str">
            <v>...</v>
          </cell>
        </row>
        <row r="333">
          <cell r="B333">
            <v>5122</v>
          </cell>
          <cell r="C333" t="str">
            <v>男子用ズボン(夏物)</v>
          </cell>
          <cell r="D333" t="str">
            <v>1本</v>
          </cell>
          <cell r="E333">
            <v>0</v>
          </cell>
          <cell r="F333">
            <v>6710</v>
          </cell>
        </row>
        <row r="334">
          <cell r="B334">
            <v>5123</v>
          </cell>
          <cell r="C334" t="str">
            <v>男子用ズボン(ブルージーンズ)</v>
          </cell>
          <cell r="D334" t="str">
            <v>1本</v>
          </cell>
          <cell r="E334">
            <v>0</v>
          </cell>
          <cell r="F334">
            <v>4699</v>
          </cell>
        </row>
        <row r="335">
          <cell r="B335">
            <v>5131</v>
          </cell>
          <cell r="C335" t="str">
            <v>男子用コート</v>
          </cell>
          <cell r="D335" t="str">
            <v>1着</v>
          </cell>
          <cell r="E335">
            <v>0</v>
          </cell>
          <cell r="F335" t="str">
            <v>...</v>
          </cell>
        </row>
        <row r="336">
          <cell r="B336">
            <v>5141</v>
          </cell>
          <cell r="C336" t="str">
            <v>男子用学校制服</v>
          </cell>
          <cell r="D336" t="str">
            <v>1着</v>
          </cell>
          <cell r="E336">
            <v>0</v>
          </cell>
          <cell r="F336">
            <v>37428</v>
          </cell>
        </row>
        <row r="337">
          <cell r="B337">
            <v>5162</v>
          </cell>
          <cell r="C337" t="str">
            <v>婦人用スーツ(秋冬物, 中級)</v>
          </cell>
          <cell r="D337" t="str">
            <v>1着</v>
          </cell>
          <cell r="E337">
            <v>0</v>
          </cell>
          <cell r="F337" t="str">
            <v>...</v>
          </cell>
        </row>
        <row r="338">
          <cell r="B338">
            <v>5166</v>
          </cell>
          <cell r="C338" t="str">
            <v>婦人用スーツ(春夏物, 中級)</v>
          </cell>
          <cell r="D338" t="str">
            <v>1着</v>
          </cell>
          <cell r="E338">
            <v>0</v>
          </cell>
          <cell r="F338">
            <v>57640</v>
          </cell>
        </row>
        <row r="339">
          <cell r="B339">
            <v>5167</v>
          </cell>
          <cell r="C339" t="str">
            <v>婦人用スーツ(春夏物, 普通)</v>
          </cell>
          <cell r="D339" t="str">
            <v>1着</v>
          </cell>
          <cell r="E339">
            <v>0</v>
          </cell>
          <cell r="F339">
            <v>20092</v>
          </cell>
        </row>
        <row r="340">
          <cell r="B340">
            <v>5168</v>
          </cell>
          <cell r="C340" t="str">
            <v>婦人用スーツ(秋冬物, 普通)</v>
          </cell>
          <cell r="D340" t="str">
            <v>1着</v>
          </cell>
          <cell r="E340">
            <v>0</v>
          </cell>
          <cell r="F340" t="str">
            <v>...</v>
          </cell>
        </row>
        <row r="341">
          <cell r="B341">
            <v>5161</v>
          </cell>
          <cell r="C341" t="str">
            <v>ワンピース(春夏物)</v>
          </cell>
          <cell r="D341" t="str">
            <v>1着</v>
          </cell>
          <cell r="E341">
            <v>0</v>
          </cell>
          <cell r="F341">
            <v>6586</v>
          </cell>
        </row>
        <row r="342">
          <cell r="B342">
            <v>5163</v>
          </cell>
          <cell r="C342" t="str">
            <v>ワンピース(秋冬物)</v>
          </cell>
          <cell r="D342" t="str">
            <v>1着</v>
          </cell>
          <cell r="E342">
            <v>0</v>
          </cell>
          <cell r="F342" t="str">
            <v>...</v>
          </cell>
        </row>
        <row r="343">
          <cell r="B343">
            <v>5169</v>
          </cell>
          <cell r="C343" t="str">
            <v>スカート(春夏物)</v>
          </cell>
          <cell r="D343" t="str">
            <v>1枚</v>
          </cell>
          <cell r="E343">
            <v>0</v>
          </cell>
          <cell r="F343">
            <v>6809</v>
          </cell>
        </row>
        <row r="344">
          <cell r="B344">
            <v>5172</v>
          </cell>
          <cell r="C344" t="str">
            <v>スカート(秋冬物)</v>
          </cell>
          <cell r="D344" t="str">
            <v>1枚</v>
          </cell>
          <cell r="E344">
            <v>0</v>
          </cell>
          <cell r="F344" t="str">
            <v>...</v>
          </cell>
        </row>
        <row r="345">
          <cell r="B345">
            <v>5179</v>
          </cell>
          <cell r="C345" t="str">
            <v>婦人用スラックス(ブルージーンズ)</v>
          </cell>
          <cell r="D345" t="str">
            <v>1本</v>
          </cell>
          <cell r="E345">
            <v>0</v>
          </cell>
          <cell r="F345">
            <v>2982</v>
          </cell>
        </row>
        <row r="346">
          <cell r="B346">
            <v>5181</v>
          </cell>
          <cell r="C346" t="str">
            <v>婦人用スラックス(秋冬物)</v>
          </cell>
          <cell r="D346" t="str">
            <v>1本</v>
          </cell>
          <cell r="E346">
            <v>0</v>
          </cell>
          <cell r="F346" t="str">
            <v>...</v>
          </cell>
        </row>
        <row r="347">
          <cell r="B347">
            <v>5182</v>
          </cell>
          <cell r="C347" t="str">
            <v>婦人用コート</v>
          </cell>
          <cell r="D347" t="str">
            <v>1着</v>
          </cell>
          <cell r="E347">
            <v>0</v>
          </cell>
          <cell r="F347" t="str">
            <v>...</v>
          </cell>
        </row>
        <row r="348">
          <cell r="B348">
            <v>5183</v>
          </cell>
          <cell r="C348" t="str">
            <v>婦人用上着</v>
          </cell>
          <cell r="D348" t="str">
            <v>1着</v>
          </cell>
          <cell r="E348">
            <v>0</v>
          </cell>
          <cell r="F348">
            <v>23320</v>
          </cell>
        </row>
        <row r="349">
          <cell r="B349">
            <v>5184</v>
          </cell>
          <cell r="C349" t="str">
            <v>女子用学校制服</v>
          </cell>
          <cell r="D349" t="str">
            <v>1着</v>
          </cell>
          <cell r="E349">
            <v>0</v>
          </cell>
          <cell r="F349">
            <v>33013</v>
          </cell>
        </row>
        <row r="350">
          <cell r="B350">
            <v>5195</v>
          </cell>
          <cell r="C350" t="str">
            <v>子供用ズボン(春夏物)</v>
          </cell>
          <cell r="D350" t="str">
            <v>1本</v>
          </cell>
          <cell r="E350">
            <v>0</v>
          </cell>
          <cell r="F350">
            <v>1961</v>
          </cell>
        </row>
        <row r="351">
          <cell r="B351">
            <v>5196</v>
          </cell>
          <cell r="C351" t="str">
            <v>子供用ズボン(秋冬物)</v>
          </cell>
          <cell r="D351" t="str">
            <v>1本</v>
          </cell>
          <cell r="E351">
            <v>0</v>
          </cell>
          <cell r="F351" t="str">
            <v>...</v>
          </cell>
        </row>
        <row r="352">
          <cell r="B352">
            <v>5193</v>
          </cell>
          <cell r="C352" t="str">
            <v>乳児服</v>
          </cell>
          <cell r="D352" t="str">
            <v>1着</v>
          </cell>
          <cell r="E352">
            <v>0</v>
          </cell>
          <cell r="F352">
            <v>2962</v>
          </cell>
        </row>
        <row r="353">
          <cell r="B353">
            <v>5202</v>
          </cell>
          <cell r="C353" t="str">
            <v>ワイシャツ</v>
          </cell>
          <cell r="D353" t="str">
            <v>1枚</v>
          </cell>
          <cell r="E353">
            <v>0</v>
          </cell>
          <cell r="F353">
            <v>2926</v>
          </cell>
        </row>
        <row r="354">
          <cell r="B354">
            <v>5211</v>
          </cell>
          <cell r="C354" t="str">
            <v>男子用スポーツシャツ(長袖)</v>
          </cell>
          <cell r="D354" t="str">
            <v>1枚</v>
          </cell>
          <cell r="E354">
            <v>0</v>
          </cell>
          <cell r="F354">
            <v>3006</v>
          </cell>
        </row>
        <row r="355">
          <cell r="B355">
            <v>5212</v>
          </cell>
          <cell r="C355" t="str">
            <v>男子用スポーツシャツ(半袖)</v>
          </cell>
          <cell r="D355" t="str">
            <v>1枚</v>
          </cell>
          <cell r="E355">
            <v>0</v>
          </cell>
          <cell r="F355" t="str">
            <v>...</v>
          </cell>
        </row>
        <row r="356">
          <cell r="B356">
            <v>5221</v>
          </cell>
          <cell r="C356" t="str">
            <v>男子用セーター</v>
          </cell>
          <cell r="D356" t="str">
            <v>1枚</v>
          </cell>
          <cell r="E356">
            <v>0</v>
          </cell>
          <cell r="F356">
            <v>4584</v>
          </cell>
        </row>
        <row r="357">
          <cell r="B357">
            <v>5231</v>
          </cell>
          <cell r="C357" t="str">
            <v>ブラウス(長袖)</v>
          </cell>
          <cell r="D357" t="str">
            <v>1枚</v>
          </cell>
          <cell r="E357">
            <v>0</v>
          </cell>
          <cell r="F357">
            <v>4331</v>
          </cell>
        </row>
        <row r="358">
          <cell r="B358">
            <v>5232</v>
          </cell>
          <cell r="C358" t="str">
            <v>ブラウス(半袖)</v>
          </cell>
          <cell r="D358" t="str">
            <v>1枚</v>
          </cell>
          <cell r="E358">
            <v>0</v>
          </cell>
          <cell r="F358" t="str">
            <v>...</v>
          </cell>
        </row>
        <row r="359">
          <cell r="B359">
            <v>5233</v>
          </cell>
          <cell r="C359" t="str">
            <v>婦人用Ｔシャツ(長袖又は七分袖)</v>
          </cell>
          <cell r="D359" t="str">
            <v>1枚</v>
          </cell>
          <cell r="E359">
            <v>0</v>
          </cell>
          <cell r="F359">
            <v>2566</v>
          </cell>
        </row>
        <row r="360">
          <cell r="B360">
            <v>5234</v>
          </cell>
          <cell r="C360" t="str">
            <v>婦人用Ｔシャツ(半袖)</v>
          </cell>
          <cell r="D360" t="str">
            <v>1枚</v>
          </cell>
          <cell r="E360">
            <v>0</v>
          </cell>
          <cell r="F360" t="str">
            <v>...</v>
          </cell>
        </row>
        <row r="361">
          <cell r="B361">
            <v>5241</v>
          </cell>
          <cell r="C361" t="str">
            <v>婦人用セーター(長袖又は七分袖)</v>
          </cell>
          <cell r="D361" t="str">
            <v>1枚</v>
          </cell>
          <cell r="E361">
            <v>0</v>
          </cell>
          <cell r="F361">
            <v>3299</v>
          </cell>
        </row>
        <row r="362">
          <cell r="B362">
            <v>5242</v>
          </cell>
          <cell r="C362" t="str">
            <v>婦人用セーター(半袖)</v>
          </cell>
          <cell r="D362" t="str">
            <v>1枚</v>
          </cell>
          <cell r="E362">
            <v>0</v>
          </cell>
          <cell r="F362" t="str">
            <v>...</v>
          </cell>
        </row>
        <row r="363">
          <cell r="B363">
            <v>5243</v>
          </cell>
          <cell r="C363" t="str">
            <v>子供用Ｔシャツ(長袖)</v>
          </cell>
          <cell r="D363" t="str">
            <v>1枚</v>
          </cell>
          <cell r="E363">
            <v>0</v>
          </cell>
          <cell r="F363">
            <v>1394</v>
          </cell>
        </row>
        <row r="364">
          <cell r="B364">
            <v>5244</v>
          </cell>
          <cell r="C364" t="str">
            <v>子供用Ｔシャツ(半袖)</v>
          </cell>
          <cell r="D364" t="str">
            <v>1枚</v>
          </cell>
          <cell r="E364">
            <v>0</v>
          </cell>
          <cell r="F364" t="str">
            <v>...</v>
          </cell>
        </row>
        <row r="365">
          <cell r="B365">
            <v>5301</v>
          </cell>
          <cell r="C365" t="str">
            <v>男子用シャツ</v>
          </cell>
          <cell r="D365" t="str">
            <v>1袋</v>
          </cell>
          <cell r="E365">
            <v>0</v>
          </cell>
          <cell r="F365">
            <v>1301</v>
          </cell>
        </row>
        <row r="366">
          <cell r="B366">
            <v>5311</v>
          </cell>
          <cell r="C366" t="str">
            <v>男子用パンツ</v>
          </cell>
          <cell r="D366" t="str">
            <v>1袋</v>
          </cell>
          <cell r="E366">
            <v>0</v>
          </cell>
          <cell r="F366">
            <v>1139</v>
          </cell>
        </row>
        <row r="367">
          <cell r="B367">
            <v>5331</v>
          </cell>
          <cell r="C367" t="str">
            <v>男子用パジャマ</v>
          </cell>
          <cell r="D367" t="str">
            <v>1着</v>
          </cell>
          <cell r="E367">
            <v>0</v>
          </cell>
          <cell r="F367">
            <v>4026</v>
          </cell>
        </row>
        <row r="368">
          <cell r="B368">
            <v>5341</v>
          </cell>
          <cell r="C368" t="str">
            <v>ブラジャー</v>
          </cell>
          <cell r="D368" t="str">
            <v>1枚</v>
          </cell>
          <cell r="E368">
            <v>0</v>
          </cell>
          <cell r="F368">
            <v>6573</v>
          </cell>
        </row>
        <row r="369">
          <cell r="B369">
            <v>5351</v>
          </cell>
          <cell r="C369" t="str">
            <v>婦人用ショーツ</v>
          </cell>
          <cell r="D369" t="str">
            <v>1枚</v>
          </cell>
          <cell r="E369">
            <v>0</v>
          </cell>
          <cell r="F369">
            <v>729</v>
          </cell>
        </row>
        <row r="370">
          <cell r="B370">
            <v>5361</v>
          </cell>
          <cell r="C370" t="str">
            <v>ランジェリー</v>
          </cell>
          <cell r="D370" t="str">
            <v>1枚</v>
          </cell>
          <cell r="E370" t="str">
            <v>2024.1</v>
          </cell>
          <cell r="F370">
            <v>5528</v>
          </cell>
        </row>
        <row r="371">
          <cell r="B371">
            <v>5372</v>
          </cell>
          <cell r="C371" t="str">
            <v>子供用下着</v>
          </cell>
          <cell r="D371" t="str">
            <v>1袋</v>
          </cell>
          <cell r="E371">
            <v>0</v>
          </cell>
          <cell r="F371">
            <v>806</v>
          </cell>
        </row>
        <row r="372">
          <cell r="B372">
            <v>5501</v>
          </cell>
          <cell r="C372" t="str">
            <v>帽子</v>
          </cell>
          <cell r="D372" t="str">
            <v>1個</v>
          </cell>
          <cell r="E372">
            <v>0</v>
          </cell>
          <cell r="F372">
            <v>1799</v>
          </cell>
        </row>
        <row r="373">
          <cell r="B373">
            <v>5511</v>
          </cell>
          <cell r="C373" t="str">
            <v>ネクタイ</v>
          </cell>
          <cell r="D373" t="str">
            <v>1本</v>
          </cell>
          <cell r="E373">
            <v>0</v>
          </cell>
          <cell r="F373">
            <v>2706</v>
          </cell>
        </row>
        <row r="374">
          <cell r="B374">
            <v>5521</v>
          </cell>
          <cell r="C374" t="str">
            <v>男子用靴下</v>
          </cell>
          <cell r="D374" t="str">
            <v>1足</v>
          </cell>
          <cell r="E374">
            <v>0</v>
          </cell>
          <cell r="F374">
            <v>616</v>
          </cell>
        </row>
        <row r="375">
          <cell r="B375">
            <v>5531</v>
          </cell>
          <cell r="C375" t="str">
            <v>婦人用ストッキング</v>
          </cell>
          <cell r="D375" t="str">
            <v>1足</v>
          </cell>
          <cell r="E375">
            <v>0</v>
          </cell>
          <cell r="F375">
            <v>627</v>
          </cell>
        </row>
        <row r="376">
          <cell r="B376">
            <v>5541</v>
          </cell>
          <cell r="C376" t="str">
            <v>婦人用ソックス</v>
          </cell>
          <cell r="D376" t="str">
            <v>1足</v>
          </cell>
          <cell r="E376">
            <v>0</v>
          </cell>
          <cell r="F376">
            <v>503</v>
          </cell>
        </row>
        <row r="377">
          <cell r="B377">
            <v>5571</v>
          </cell>
          <cell r="C377" t="str">
            <v>ベルト</v>
          </cell>
          <cell r="D377" t="str">
            <v>1本</v>
          </cell>
          <cell r="E377">
            <v>0</v>
          </cell>
          <cell r="F377">
            <v>4631</v>
          </cell>
        </row>
        <row r="378">
          <cell r="B378">
            <v>5572</v>
          </cell>
          <cell r="C378" t="str">
            <v>マフラー</v>
          </cell>
          <cell r="D378" t="str">
            <v>1枚</v>
          </cell>
          <cell r="E378">
            <v>0</v>
          </cell>
          <cell r="F378" t="str">
            <v>...</v>
          </cell>
        </row>
        <row r="379">
          <cell r="B379">
            <v>5601</v>
          </cell>
          <cell r="C379" t="str">
            <v>男子靴</v>
          </cell>
          <cell r="D379" t="str">
            <v>1足</v>
          </cell>
          <cell r="E379">
            <v>0</v>
          </cell>
          <cell r="F379">
            <v>8690</v>
          </cell>
        </row>
        <row r="380">
          <cell r="B380">
            <v>5611</v>
          </cell>
          <cell r="C380" t="str">
            <v>婦人靴</v>
          </cell>
          <cell r="D380" t="str">
            <v>1足</v>
          </cell>
          <cell r="E380">
            <v>0</v>
          </cell>
          <cell r="F380">
            <v>8690</v>
          </cell>
        </row>
        <row r="381">
          <cell r="B381">
            <v>5631</v>
          </cell>
          <cell r="C381" t="str">
            <v>運動靴</v>
          </cell>
          <cell r="D381" t="str">
            <v>1足</v>
          </cell>
          <cell r="E381">
            <v>0</v>
          </cell>
          <cell r="F381">
            <v>5225</v>
          </cell>
        </row>
        <row r="382">
          <cell r="B382">
            <v>5641</v>
          </cell>
          <cell r="C382" t="str">
            <v>子供靴</v>
          </cell>
          <cell r="D382" t="str">
            <v>1足</v>
          </cell>
          <cell r="E382">
            <v>0</v>
          </cell>
          <cell r="F382">
            <v>4950</v>
          </cell>
        </row>
        <row r="383">
          <cell r="B383">
            <v>5671</v>
          </cell>
          <cell r="C383" t="str">
            <v>サンダル</v>
          </cell>
          <cell r="D383" t="str">
            <v>1足</v>
          </cell>
          <cell r="E383">
            <v>0</v>
          </cell>
          <cell r="F383">
            <v>2294</v>
          </cell>
        </row>
        <row r="384">
          <cell r="B384">
            <v>5652</v>
          </cell>
          <cell r="C384" t="str">
            <v>スリッパ</v>
          </cell>
          <cell r="D384" t="str">
            <v>1足</v>
          </cell>
          <cell r="E384">
            <v>0</v>
          </cell>
          <cell r="F384">
            <v>978</v>
          </cell>
        </row>
        <row r="385">
          <cell r="B385">
            <v>5711</v>
          </cell>
          <cell r="C385" t="str">
            <v>クリーニング代(ワイシャツ)</v>
          </cell>
          <cell r="D385" t="str">
            <v>1枚</v>
          </cell>
          <cell r="E385">
            <v>0</v>
          </cell>
          <cell r="F385">
            <v>228</v>
          </cell>
        </row>
        <row r="386">
          <cell r="B386">
            <v>5712</v>
          </cell>
          <cell r="C386" t="str">
            <v>クリーニング代(背広服上下)</v>
          </cell>
          <cell r="D386" t="str">
            <v>1着</v>
          </cell>
          <cell r="E386">
            <v>0</v>
          </cell>
          <cell r="F386">
            <v>1370</v>
          </cell>
        </row>
        <row r="387">
          <cell r="B387">
            <v>5721</v>
          </cell>
          <cell r="C387" t="str">
            <v>履物修理代</v>
          </cell>
          <cell r="D387" t="str">
            <v>1足</v>
          </cell>
          <cell r="E387">
            <v>0</v>
          </cell>
          <cell r="F387">
            <v>1403</v>
          </cell>
        </row>
        <row r="388">
          <cell r="B388">
            <v>5731</v>
          </cell>
          <cell r="C388" t="str">
            <v>被服賃借料</v>
          </cell>
          <cell r="D388" t="str">
            <v>1回</v>
          </cell>
          <cell r="E388">
            <v>0</v>
          </cell>
          <cell r="F388">
            <v>16350</v>
          </cell>
        </row>
        <row r="389">
          <cell r="B389">
            <v>6001</v>
          </cell>
          <cell r="C389" t="str">
            <v>感冒薬(総合かぜ薬)</v>
          </cell>
          <cell r="D389" t="str">
            <v>1箱･44包</v>
          </cell>
          <cell r="E389">
            <v>0</v>
          </cell>
          <cell r="F389">
            <v>1628</v>
          </cell>
        </row>
        <row r="390">
          <cell r="B390">
            <v>6002</v>
          </cell>
          <cell r="C390" t="str">
            <v>感冒薬(解熱鎮痛剤)</v>
          </cell>
          <cell r="D390" t="str">
            <v>1箱･40錠</v>
          </cell>
          <cell r="E390">
            <v>0</v>
          </cell>
          <cell r="F390">
            <v>740</v>
          </cell>
        </row>
        <row r="391">
          <cell r="B391">
            <v>6003</v>
          </cell>
          <cell r="C391" t="str">
            <v>鼻炎薬</v>
          </cell>
          <cell r="D391" t="str">
            <v>1箱･48カプセル</v>
          </cell>
          <cell r="E391">
            <v>0</v>
          </cell>
          <cell r="F391">
            <v>1698</v>
          </cell>
        </row>
        <row r="392">
          <cell r="B392">
            <v>6012</v>
          </cell>
          <cell r="C392" t="str">
            <v>胃腸薬</v>
          </cell>
          <cell r="D392" t="str">
            <v>1箱･60包</v>
          </cell>
          <cell r="E392">
            <v>0</v>
          </cell>
          <cell r="F392">
            <v>1635</v>
          </cell>
        </row>
        <row r="393">
          <cell r="B393">
            <v>6021</v>
          </cell>
          <cell r="C393" t="str">
            <v>ビタミン剤(ビタミン含有保健剤)</v>
          </cell>
          <cell r="D393" t="str">
            <v>1箱･90錠</v>
          </cell>
          <cell r="E393">
            <v>0</v>
          </cell>
          <cell r="F393">
            <v>2508</v>
          </cell>
        </row>
        <row r="394">
          <cell r="B394">
            <v>6022</v>
          </cell>
          <cell r="C394" t="str">
            <v>ビタミン剤(ビタミン主薬製剤)</v>
          </cell>
          <cell r="D394" t="str">
            <v>1箱･270錠</v>
          </cell>
          <cell r="E394">
            <v>0</v>
          </cell>
          <cell r="F394">
            <v>5701</v>
          </cell>
        </row>
        <row r="395">
          <cell r="B395">
            <v>6031</v>
          </cell>
          <cell r="C395" t="str">
            <v>ドリンク剤</v>
          </cell>
          <cell r="D395" t="str">
            <v>1箱･10本</v>
          </cell>
          <cell r="E395">
            <v>0</v>
          </cell>
          <cell r="F395">
            <v>1185</v>
          </cell>
        </row>
        <row r="396">
          <cell r="B396">
            <v>6051</v>
          </cell>
          <cell r="C396" t="str">
            <v>皮膚病薬</v>
          </cell>
          <cell r="D396" t="str">
            <v>1個･145g</v>
          </cell>
          <cell r="E396">
            <v>0</v>
          </cell>
          <cell r="F396">
            <v>1078</v>
          </cell>
        </row>
        <row r="397">
          <cell r="B397">
            <v>6061</v>
          </cell>
          <cell r="C397" t="str">
            <v>はり薬</v>
          </cell>
          <cell r="D397" t="str">
            <v>1箱･140枚</v>
          </cell>
          <cell r="E397">
            <v>0</v>
          </cell>
          <cell r="F397">
            <v>1172</v>
          </cell>
        </row>
        <row r="398">
          <cell r="B398">
            <v>6062</v>
          </cell>
          <cell r="C398" t="str">
            <v>目薬</v>
          </cell>
          <cell r="D398" t="str">
            <v>1個･12mL</v>
          </cell>
          <cell r="E398">
            <v>0</v>
          </cell>
          <cell r="F398">
            <v>347</v>
          </cell>
        </row>
        <row r="399">
          <cell r="B399">
            <v>6091</v>
          </cell>
          <cell r="C399" t="str">
            <v>漢方薬</v>
          </cell>
          <cell r="D399" t="str">
            <v>1箱･315錠</v>
          </cell>
          <cell r="E399">
            <v>0</v>
          </cell>
          <cell r="F399">
            <v>6610</v>
          </cell>
        </row>
        <row r="400">
          <cell r="B400">
            <v>6095</v>
          </cell>
          <cell r="C400" t="str">
            <v>入浴剤</v>
          </cell>
          <cell r="D400" t="str">
            <v>1箱･40g×20錠</v>
          </cell>
          <cell r="E400">
            <v>0</v>
          </cell>
          <cell r="F400">
            <v>588</v>
          </cell>
        </row>
        <row r="401">
          <cell r="B401">
            <v>6101</v>
          </cell>
          <cell r="C401" t="str">
            <v>生理用ナプキン</v>
          </cell>
          <cell r="D401" t="str">
            <v>10個</v>
          </cell>
          <cell r="E401">
            <v>0</v>
          </cell>
          <cell r="F401">
            <v>206</v>
          </cell>
        </row>
        <row r="402">
          <cell r="B402" t="str">
            <v>6102</v>
          </cell>
          <cell r="C402" t="str">
            <v>マスク</v>
          </cell>
          <cell r="D402" t="str">
            <v>1袋･7枚</v>
          </cell>
          <cell r="E402">
            <v>0</v>
          </cell>
          <cell r="F402">
            <v>461</v>
          </cell>
        </row>
        <row r="403">
          <cell r="B403">
            <v>6121</v>
          </cell>
          <cell r="C403" t="str">
            <v>眼鏡</v>
          </cell>
          <cell r="D403" t="str">
            <v>1式</v>
          </cell>
          <cell r="E403">
            <v>0</v>
          </cell>
          <cell r="F403">
            <v>46663</v>
          </cell>
        </row>
        <row r="404">
          <cell r="B404">
            <v>6141</v>
          </cell>
          <cell r="C404" t="str">
            <v>紙おむつ(乳幼児用)</v>
          </cell>
          <cell r="D404" t="str">
            <v>10枚</v>
          </cell>
          <cell r="E404">
            <v>0</v>
          </cell>
          <cell r="F404">
            <v>332</v>
          </cell>
        </row>
        <row r="405">
          <cell r="B405">
            <v>6142</v>
          </cell>
          <cell r="C405" t="str">
            <v>紙おむつ(大人用)</v>
          </cell>
          <cell r="D405" t="str">
            <v>10枚</v>
          </cell>
          <cell r="E405">
            <v>0</v>
          </cell>
          <cell r="F405">
            <v>890</v>
          </cell>
        </row>
        <row r="406">
          <cell r="B406">
            <v>6161</v>
          </cell>
          <cell r="C406" t="str">
            <v>コンタクトレンズ</v>
          </cell>
          <cell r="D406" t="str">
            <v>1箱･90枚</v>
          </cell>
          <cell r="E406">
            <v>0</v>
          </cell>
          <cell r="F406">
            <v>11780</v>
          </cell>
        </row>
        <row r="407">
          <cell r="B407">
            <v>6171</v>
          </cell>
          <cell r="C407" t="str">
            <v>血圧計</v>
          </cell>
          <cell r="D407" t="str">
            <v>1台</v>
          </cell>
          <cell r="E407">
            <v>0</v>
          </cell>
          <cell r="F407">
            <v>9239</v>
          </cell>
        </row>
        <row r="408">
          <cell r="B408" t="str">
            <v>6172</v>
          </cell>
          <cell r="C408" t="str">
            <v>補聴器</v>
          </cell>
          <cell r="D408" t="str">
            <v>1台</v>
          </cell>
          <cell r="E408" t="str">
            <v>2023.10</v>
          </cell>
          <cell r="F408">
            <v>430000</v>
          </cell>
        </row>
        <row r="409">
          <cell r="B409" t="str">
            <v>6173</v>
          </cell>
          <cell r="C409" t="str">
            <v>サポーター</v>
          </cell>
          <cell r="D409" t="str">
            <v>1枚</v>
          </cell>
          <cell r="E409">
            <v>0</v>
          </cell>
          <cell r="F409">
            <v>1550</v>
          </cell>
        </row>
        <row r="410">
          <cell r="B410">
            <v>6181</v>
          </cell>
          <cell r="C410" t="str">
            <v>コンタクトレンズ用剤</v>
          </cell>
          <cell r="D410" t="str">
            <v>1,000mL</v>
          </cell>
          <cell r="E410">
            <v>0</v>
          </cell>
          <cell r="F410">
            <v>1658</v>
          </cell>
        </row>
        <row r="411">
          <cell r="B411">
            <v>6182</v>
          </cell>
          <cell r="C411" t="str">
            <v>軽度失禁用品</v>
          </cell>
          <cell r="D411" t="str">
            <v>10枚</v>
          </cell>
          <cell r="E411">
            <v>0</v>
          </cell>
          <cell r="F411">
            <v>285</v>
          </cell>
        </row>
        <row r="412">
          <cell r="B412">
            <v>6221</v>
          </cell>
          <cell r="C412" t="str">
            <v>マッサージ料金</v>
          </cell>
          <cell r="D412" t="str">
            <v>1回</v>
          </cell>
          <cell r="E412">
            <v>0</v>
          </cell>
          <cell r="F412">
            <v>4000</v>
          </cell>
        </row>
        <row r="413">
          <cell r="B413">
            <v>6222</v>
          </cell>
          <cell r="C413" t="str">
            <v>人間ドック受診料</v>
          </cell>
          <cell r="D413" t="str">
            <v>1回</v>
          </cell>
          <cell r="E413">
            <v>0</v>
          </cell>
          <cell r="F413">
            <v>44000</v>
          </cell>
        </row>
        <row r="414">
          <cell r="B414">
            <v>6223</v>
          </cell>
          <cell r="C414" t="str">
            <v>予防接種料</v>
          </cell>
          <cell r="D414" t="str">
            <v>1回</v>
          </cell>
          <cell r="E414">
            <v>0</v>
          </cell>
          <cell r="F414" t="str">
            <v>...</v>
          </cell>
        </row>
        <row r="415">
          <cell r="B415">
            <v>7691</v>
          </cell>
          <cell r="C415" t="str">
            <v>鉄道運賃(JR以外，普通運賃，11km)</v>
          </cell>
          <cell r="D415" t="str">
            <v>1回</v>
          </cell>
          <cell r="E415">
            <v>0</v>
          </cell>
          <cell r="F415">
            <v>298</v>
          </cell>
        </row>
        <row r="416">
          <cell r="B416">
            <v>7695</v>
          </cell>
          <cell r="C416" t="str">
            <v>鉄道運賃(JR以外，通学定期，11km)</v>
          </cell>
          <cell r="D416" t="str">
            <v>6か月</v>
          </cell>
          <cell r="E416">
            <v>0</v>
          </cell>
          <cell r="F416">
            <v>31270</v>
          </cell>
        </row>
        <row r="417">
          <cell r="B417">
            <v>7699</v>
          </cell>
          <cell r="C417" t="str">
            <v>鉄道運賃(JR以外，通勤定期，11km)</v>
          </cell>
          <cell r="D417" t="str">
            <v>6か月</v>
          </cell>
          <cell r="E417">
            <v>0</v>
          </cell>
          <cell r="F417">
            <v>59130</v>
          </cell>
        </row>
        <row r="418">
          <cell r="B418" t="str">
            <v>7701</v>
          </cell>
          <cell r="C418" t="str">
            <v>バス代(一般バス)(7km)</v>
          </cell>
          <cell r="D418" t="str">
            <v>1回</v>
          </cell>
          <cell r="E418">
            <v>0</v>
          </cell>
          <cell r="F418">
            <v>388</v>
          </cell>
        </row>
        <row r="419">
          <cell r="B419" t="str">
            <v>7705</v>
          </cell>
          <cell r="C419" t="str">
            <v>バス代(高速バス)(120km～170km)</v>
          </cell>
          <cell r="D419" t="str">
            <v>1回</v>
          </cell>
          <cell r="E419">
            <v>0</v>
          </cell>
          <cell r="F419">
            <v>2700</v>
          </cell>
        </row>
        <row r="420">
          <cell r="B420" t="str">
            <v>7711</v>
          </cell>
          <cell r="C420" t="str">
            <v>タクシー代(4km)</v>
          </cell>
          <cell r="D420" t="str">
            <v>1回</v>
          </cell>
          <cell r="E420">
            <v>0</v>
          </cell>
          <cell r="F420">
            <v>1700</v>
          </cell>
        </row>
        <row r="421">
          <cell r="B421">
            <v>7201</v>
          </cell>
          <cell r="C421" t="str">
            <v>自転車(シティ車)</v>
          </cell>
          <cell r="D421" t="str">
            <v>1台</v>
          </cell>
          <cell r="E421">
            <v>0</v>
          </cell>
          <cell r="F421">
            <v>43829</v>
          </cell>
        </row>
        <row r="422">
          <cell r="B422" t="str">
            <v>7202</v>
          </cell>
          <cell r="C422" t="str">
            <v>自転車(電動アシスト自転車)</v>
          </cell>
          <cell r="D422" t="str">
            <v>1台</v>
          </cell>
          <cell r="E422">
            <v>0</v>
          </cell>
          <cell r="F422">
            <v>119790</v>
          </cell>
        </row>
        <row r="423">
          <cell r="B423">
            <v>7301</v>
          </cell>
          <cell r="C423" t="str">
            <v>ガソリン</v>
          </cell>
          <cell r="D423" t="str">
            <v>1L</v>
          </cell>
          <cell r="E423">
            <v>0</v>
          </cell>
          <cell r="F423">
            <v>170</v>
          </cell>
        </row>
        <row r="424">
          <cell r="B424">
            <v>7311</v>
          </cell>
          <cell r="C424" t="str">
            <v>自動車タイヤ</v>
          </cell>
          <cell r="D424" t="str">
            <v>1本</v>
          </cell>
          <cell r="E424">
            <v>0</v>
          </cell>
          <cell r="F424">
            <v>22072</v>
          </cell>
        </row>
        <row r="425">
          <cell r="B425">
            <v>7312</v>
          </cell>
          <cell r="C425" t="str">
            <v>自動車バッテリー</v>
          </cell>
          <cell r="D425" t="str">
            <v>1個</v>
          </cell>
          <cell r="E425">
            <v>0</v>
          </cell>
          <cell r="F425">
            <v>8089</v>
          </cell>
        </row>
        <row r="426">
          <cell r="B426">
            <v>7313</v>
          </cell>
          <cell r="C426" t="str">
            <v>カーナビゲーション</v>
          </cell>
          <cell r="D426" t="str">
            <v>1台</v>
          </cell>
          <cell r="E426">
            <v>0</v>
          </cell>
          <cell r="F426">
            <v>77350</v>
          </cell>
        </row>
        <row r="427">
          <cell r="B427">
            <v>7315</v>
          </cell>
          <cell r="C427" t="str">
            <v>ドライブレコーダー</v>
          </cell>
          <cell r="D427" t="str">
            <v>1台</v>
          </cell>
          <cell r="E427">
            <v>0</v>
          </cell>
          <cell r="F427">
            <v>37800</v>
          </cell>
        </row>
        <row r="428">
          <cell r="B428">
            <v>7331</v>
          </cell>
          <cell r="C428" t="str">
            <v>自動車整備費(12か月定期点検)</v>
          </cell>
          <cell r="D428" t="str">
            <v>1回</v>
          </cell>
          <cell r="E428">
            <v>0</v>
          </cell>
          <cell r="F428">
            <v>8800</v>
          </cell>
        </row>
        <row r="429">
          <cell r="B429">
            <v>7335</v>
          </cell>
          <cell r="C429" t="str">
            <v>自動車整備費(パンク修理)</v>
          </cell>
          <cell r="D429" t="str">
            <v>1か所</v>
          </cell>
          <cell r="E429">
            <v>0</v>
          </cell>
          <cell r="F429">
            <v>3325</v>
          </cell>
        </row>
        <row r="430">
          <cell r="B430">
            <v>7341</v>
          </cell>
          <cell r="C430" t="str">
            <v>自動車オイル交換料</v>
          </cell>
          <cell r="D430" t="str">
            <v>1回</v>
          </cell>
          <cell r="E430">
            <v>0</v>
          </cell>
          <cell r="F430">
            <v>4620</v>
          </cell>
        </row>
        <row r="431">
          <cell r="B431">
            <v>7342</v>
          </cell>
          <cell r="C431" t="str">
            <v>車庫借料</v>
          </cell>
          <cell r="D431" t="str">
            <v>1か月</v>
          </cell>
          <cell r="E431">
            <v>0</v>
          </cell>
          <cell r="F431">
            <v>16000</v>
          </cell>
        </row>
        <row r="432">
          <cell r="B432">
            <v>7343</v>
          </cell>
          <cell r="C432" t="str">
            <v>駐車料金</v>
          </cell>
          <cell r="D432" t="str">
            <v>1時間</v>
          </cell>
          <cell r="E432">
            <v>0</v>
          </cell>
          <cell r="F432">
            <v>333</v>
          </cell>
        </row>
        <row r="433">
          <cell r="B433">
            <v>7347</v>
          </cell>
          <cell r="C433" t="str">
            <v>洗車代</v>
          </cell>
          <cell r="D433" t="str">
            <v>1回</v>
          </cell>
          <cell r="E433">
            <v>0</v>
          </cell>
          <cell r="F433">
            <v>1008</v>
          </cell>
        </row>
        <row r="434">
          <cell r="B434">
            <v>7351</v>
          </cell>
          <cell r="C434" t="str">
            <v>自動車免許手数料</v>
          </cell>
          <cell r="D434" t="str">
            <v>1件</v>
          </cell>
          <cell r="E434">
            <v>0</v>
          </cell>
          <cell r="F434">
            <v>3000</v>
          </cell>
        </row>
        <row r="435">
          <cell r="B435">
            <v>7413</v>
          </cell>
          <cell r="C435" t="str">
            <v>通信料(固定電話，回線使用料)</v>
          </cell>
          <cell r="D435" t="str">
            <v>1か月</v>
          </cell>
          <cell r="E435">
            <v>0</v>
          </cell>
          <cell r="F435">
            <v>1872</v>
          </cell>
        </row>
        <row r="436">
          <cell r="B436">
            <v>8001</v>
          </cell>
          <cell r="C436" t="str">
            <v>ＰＴＡ会費(小学校)</v>
          </cell>
          <cell r="D436" t="str">
            <v>1か年</v>
          </cell>
          <cell r="E436">
            <v>0</v>
          </cell>
          <cell r="F436">
            <v>2600</v>
          </cell>
        </row>
        <row r="437">
          <cell r="B437">
            <v>8002</v>
          </cell>
          <cell r="C437" t="str">
            <v>ＰＴＡ会費(中学校)</v>
          </cell>
          <cell r="D437" t="str">
            <v>1か年</v>
          </cell>
          <cell r="E437">
            <v>0</v>
          </cell>
          <cell r="F437">
            <v>2300</v>
          </cell>
        </row>
        <row r="438">
          <cell r="B438">
            <v>8011</v>
          </cell>
          <cell r="C438" t="str">
            <v>中学校授業料(私立, 授業料)</v>
          </cell>
          <cell r="D438" t="str">
            <v>1か年</v>
          </cell>
          <cell r="E438">
            <v>0</v>
          </cell>
          <cell r="F438">
            <v>406827</v>
          </cell>
        </row>
        <row r="439">
          <cell r="B439">
            <v>8012</v>
          </cell>
          <cell r="C439" t="str">
            <v>中学校授業料(私立, 入学金)</v>
          </cell>
          <cell r="D439" t="str">
            <v>1回</v>
          </cell>
          <cell r="E439">
            <v>0</v>
          </cell>
          <cell r="F439">
            <v>225996</v>
          </cell>
        </row>
        <row r="440">
          <cell r="B440">
            <v>8021</v>
          </cell>
          <cell r="C440" t="str">
            <v>高等学校授業料(公立, 普通, 授業料)</v>
          </cell>
          <cell r="D440" t="str">
            <v>1か年</v>
          </cell>
          <cell r="E440">
            <v>0</v>
          </cell>
          <cell r="F440">
            <v>118800</v>
          </cell>
        </row>
        <row r="441">
          <cell r="B441">
            <v>8022</v>
          </cell>
          <cell r="C441" t="str">
            <v>高等学校授業料(公立, 普通, 入学金)</v>
          </cell>
          <cell r="D441" t="str">
            <v>1回</v>
          </cell>
          <cell r="E441">
            <v>0</v>
          </cell>
          <cell r="F441">
            <v>5650</v>
          </cell>
        </row>
        <row r="442">
          <cell r="B442">
            <v>8031</v>
          </cell>
          <cell r="C442" t="str">
            <v>高等学校授業料(私立, 普通, 授業料)</v>
          </cell>
          <cell r="D442" t="str">
            <v>1か年</v>
          </cell>
          <cell r="E442">
            <v>0</v>
          </cell>
          <cell r="F442">
            <v>393846</v>
          </cell>
        </row>
        <row r="443">
          <cell r="B443">
            <v>8032</v>
          </cell>
          <cell r="C443" t="str">
            <v>高等学校授業料(私立, 普通, 入学金)</v>
          </cell>
          <cell r="D443" t="str">
            <v>1回</v>
          </cell>
          <cell r="E443">
            <v>0</v>
          </cell>
          <cell r="F443">
            <v>151450</v>
          </cell>
        </row>
        <row r="444">
          <cell r="B444">
            <v>8041</v>
          </cell>
          <cell r="C444" t="str">
            <v>大学授業料(国立, 法文経系, 授業料)</v>
          </cell>
          <cell r="D444" t="str">
            <v>1か年</v>
          </cell>
          <cell r="E444">
            <v>0</v>
          </cell>
          <cell r="F444">
            <v>642960</v>
          </cell>
        </row>
        <row r="445">
          <cell r="B445">
            <v>8042</v>
          </cell>
          <cell r="C445" t="str">
            <v>大学授業料(国立, 法文経系, 入学金)</v>
          </cell>
          <cell r="D445" t="str">
            <v>1回</v>
          </cell>
          <cell r="E445">
            <v>0</v>
          </cell>
          <cell r="F445">
            <v>282000</v>
          </cell>
        </row>
        <row r="446">
          <cell r="B446">
            <v>8044</v>
          </cell>
          <cell r="C446" t="str">
            <v>大学授業料(国立, 理工系, 授業料)</v>
          </cell>
          <cell r="D446" t="str">
            <v>1か年</v>
          </cell>
          <cell r="E446">
            <v>0</v>
          </cell>
          <cell r="F446">
            <v>642960</v>
          </cell>
        </row>
        <row r="447">
          <cell r="B447">
            <v>8045</v>
          </cell>
          <cell r="C447" t="str">
            <v>大学授業料(国立, 理工系, 入学金)</v>
          </cell>
          <cell r="D447" t="str">
            <v>1回</v>
          </cell>
          <cell r="E447">
            <v>0</v>
          </cell>
          <cell r="F447">
            <v>282000</v>
          </cell>
        </row>
        <row r="448">
          <cell r="B448">
            <v>8061</v>
          </cell>
          <cell r="C448" t="str">
            <v>大学授業料(私立, 法文経系, 授業料)</v>
          </cell>
          <cell r="D448" t="str">
            <v>1か年</v>
          </cell>
          <cell r="E448">
            <v>0</v>
          </cell>
          <cell r="F448">
            <v>813835</v>
          </cell>
        </row>
        <row r="449">
          <cell r="B449">
            <v>8062</v>
          </cell>
          <cell r="C449" t="str">
            <v>大学授業料(私立, 法文経系, 入学金)</v>
          </cell>
          <cell r="D449" t="str">
            <v>1回</v>
          </cell>
          <cell r="E449">
            <v>0</v>
          </cell>
          <cell r="F449">
            <v>234368</v>
          </cell>
        </row>
        <row r="450">
          <cell r="B450">
            <v>8064</v>
          </cell>
          <cell r="C450" t="str">
            <v>大学授業料(私立, 理工系, 授業料)</v>
          </cell>
          <cell r="D450" t="str">
            <v>1か年</v>
          </cell>
          <cell r="E450">
            <v>0</v>
          </cell>
          <cell r="F450">
            <v>1169698</v>
          </cell>
        </row>
        <row r="451">
          <cell r="B451">
            <v>8065</v>
          </cell>
          <cell r="C451" t="str">
            <v>大学授業料(私立, 理工系, 入学金)</v>
          </cell>
          <cell r="D451" t="str">
            <v>1回</v>
          </cell>
          <cell r="E451">
            <v>0</v>
          </cell>
          <cell r="F451">
            <v>257740</v>
          </cell>
        </row>
        <row r="452">
          <cell r="B452">
            <v>8071</v>
          </cell>
          <cell r="C452" t="str">
            <v>短期大学授業料(私立, 法文経系, 授業料)</v>
          </cell>
          <cell r="D452" t="str">
            <v>1か年</v>
          </cell>
          <cell r="E452">
            <v>0</v>
          </cell>
          <cell r="F452">
            <v>600000</v>
          </cell>
        </row>
        <row r="453">
          <cell r="B453">
            <v>8072</v>
          </cell>
          <cell r="C453" t="str">
            <v>短期大学授業料(私立, 法文経系, 入学金)</v>
          </cell>
          <cell r="D453" t="str">
            <v>1回</v>
          </cell>
          <cell r="E453">
            <v>0</v>
          </cell>
          <cell r="F453">
            <v>300000</v>
          </cell>
        </row>
        <row r="454">
          <cell r="B454">
            <v>8074</v>
          </cell>
          <cell r="C454" t="str">
            <v>短期大学授業料(私立, 家政系, 授業料)</v>
          </cell>
          <cell r="D454" t="str">
            <v>1か年</v>
          </cell>
          <cell r="E454">
            <v>0</v>
          </cell>
          <cell r="F454">
            <v>681653</v>
          </cell>
        </row>
        <row r="455">
          <cell r="B455">
            <v>8075</v>
          </cell>
          <cell r="C455" t="str">
            <v>短期大学授業料(私立, 家政系, 入学金)</v>
          </cell>
          <cell r="D455" t="str">
            <v>1回</v>
          </cell>
          <cell r="E455">
            <v>0</v>
          </cell>
          <cell r="F455">
            <v>284457</v>
          </cell>
        </row>
        <row r="456">
          <cell r="B456">
            <v>8078</v>
          </cell>
          <cell r="C456" t="str">
            <v>専修学校授業料(私立, 授業料)</v>
          </cell>
          <cell r="D456" t="str">
            <v>1か年</v>
          </cell>
          <cell r="E456">
            <v>0</v>
          </cell>
          <cell r="F456">
            <v>375307</v>
          </cell>
        </row>
        <row r="457">
          <cell r="B457">
            <v>8079</v>
          </cell>
          <cell r="C457" t="str">
            <v>専修学校授業料(私立, 入学金)</v>
          </cell>
          <cell r="D457" t="str">
            <v>1回</v>
          </cell>
          <cell r="E457">
            <v>0</v>
          </cell>
          <cell r="F457">
            <v>100000</v>
          </cell>
        </row>
        <row r="458">
          <cell r="B458">
            <v>8201</v>
          </cell>
          <cell r="C458" t="str">
            <v>補習教育(中学校)</v>
          </cell>
          <cell r="D458" t="str">
            <v>1か月</v>
          </cell>
          <cell r="E458">
            <v>0</v>
          </cell>
          <cell r="F458">
            <v>22643</v>
          </cell>
        </row>
        <row r="459">
          <cell r="B459">
            <v>8203</v>
          </cell>
          <cell r="C459" t="str">
            <v>補習教育(小学校)</v>
          </cell>
          <cell r="D459" t="str">
            <v>1か月</v>
          </cell>
          <cell r="E459">
            <v>0</v>
          </cell>
          <cell r="F459">
            <v>22790</v>
          </cell>
        </row>
        <row r="460">
          <cell r="B460">
            <v>8204</v>
          </cell>
          <cell r="C460" t="str">
            <v>補習教育(高校・予備校)</v>
          </cell>
          <cell r="D460" t="str">
            <v>1か年</v>
          </cell>
          <cell r="E460">
            <v>0</v>
          </cell>
          <cell r="F460">
            <v>790667</v>
          </cell>
        </row>
        <row r="461">
          <cell r="B461">
            <v>9061</v>
          </cell>
          <cell r="C461" t="str">
            <v>学習用机</v>
          </cell>
          <cell r="D461" t="str">
            <v>1台</v>
          </cell>
          <cell r="E461" t="str">
            <v>2023.12</v>
          </cell>
          <cell r="F461" t="str">
            <v>...</v>
          </cell>
        </row>
        <row r="462">
          <cell r="B462">
            <v>9111</v>
          </cell>
          <cell r="C462" t="str">
            <v>ボールペン</v>
          </cell>
          <cell r="D462" t="str">
            <v>1本</v>
          </cell>
          <cell r="E462">
            <v>0</v>
          </cell>
          <cell r="F462">
            <v>242</v>
          </cell>
        </row>
        <row r="463">
          <cell r="B463">
            <v>9121</v>
          </cell>
          <cell r="C463" t="str">
            <v>ノートブック</v>
          </cell>
          <cell r="D463" t="str">
            <v>1冊</v>
          </cell>
          <cell r="E463">
            <v>0</v>
          </cell>
          <cell r="F463">
            <v>173</v>
          </cell>
        </row>
        <row r="464">
          <cell r="B464" t="str">
            <v>9129</v>
          </cell>
          <cell r="C464" t="str">
            <v>はさみ</v>
          </cell>
          <cell r="D464" t="str">
            <v>1本</v>
          </cell>
          <cell r="E464">
            <v>0</v>
          </cell>
          <cell r="F464">
            <v>342</v>
          </cell>
        </row>
        <row r="465">
          <cell r="B465">
            <v>9128</v>
          </cell>
          <cell r="C465" t="str">
            <v>プリンタ用インク</v>
          </cell>
          <cell r="D465" t="str">
            <v>1個</v>
          </cell>
          <cell r="E465">
            <v>0</v>
          </cell>
          <cell r="F465">
            <v>1960</v>
          </cell>
        </row>
        <row r="466">
          <cell r="B466">
            <v>9141</v>
          </cell>
          <cell r="C466" t="str">
            <v>グローブ</v>
          </cell>
          <cell r="D466" t="str">
            <v>1個</v>
          </cell>
          <cell r="E466">
            <v>0</v>
          </cell>
          <cell r="F466">
            <v>16775</v>
          </cell>
        </row>
        <row r="467">
          <cell r="B467">
            <v>9142</v>
          </cell>
          <cell r="C467" t="str">
            <v>ゴルフクラブ</v>
          </cell>
          <cell r="D467" t="str">
            <v>1セット</v>
          </cell>
          <cell r="E467">
            <v>0</v>
          </cell>
          <cell r="F467">
            <v>103400</v>
          </cell>
        </row>
        <row r="468">
          <cell r="B468">
            <v>9143</v>
          </cell>
          <cell r="C468" t="str">
            <v>テニスラケット</v>
          </cell>
          <cell r="D468" t="str">
            <v>1本</v>
          </cell>
          <cell r="E468">
            <v>0</v>
          </cell>
          <cell r="F468">
            <v>30730</v>
          </cell>
        </row>
        <row r="469">
          <cell r="B469">
            <v>9144</v>
          </cell>
          <cell r="C469" t="str">
            <v>釣ざお</v>
          </cell>
          <cell r="D469" t="str">
            <v>1本</v>
          </cell>
          <cell r="E469">
            <v>0</v>
          </cell>
          <cell r="F469">
            <v>11715</v>
          </cell>
        </row>
        <row r="470">
          <cell r="B470" t="str">
            <v>9140</v>
          </cell>
          <cell r="C470" t="str">
            <v>競技用靴</v>
          </cell>
          <cell r="D470" t="str">
            <v>1足</v>
          </cell>
          <cell r="E470">
            <v>0</v>
          </cell>
          <cell r="F470">
            <v>16500</v>
          </cell>
        </row>
        <row r="471">
          <cell r="B471">
            <v>9145</v>
          </cell>
          <cell r="C471" t="str">
            <v>トレーニングパンツ</v>
          </cell>
          <cell r="D471" t="str">
            <v>1本</v>
          </cell>
          <cell r="E471">
            <v>0</v>
          </cell>
          <cell r="F471">
            <v>5550</v>
          </cell>
        </row>
        <row r="472">
          <cell r="B472">
            <v>9149</v>
          </cell>
          <cell r="C472" t="str">
            <v>水着</v>
          </cell>
          <cell r="D472" t="str">
            <v>1着</v>
          </cell>
          <cell r="E472">
            <v>0</v>
          </cell>
          <cell r="F472">
            <v>12100</v>
          </cell>
        </row>
        <row r="473">
          <cell r="B473">
            <v>9151</v>
          </cell>
          <cell r="C473" t="str">
            <v>人形</v>
          </cell>
          <cell r="D473" t="str">
            <v>1セット</v>
          </cell>
          <cell r="E473">
            <v>0</v>
          </cell>
          <cell r="F473">
            <v>3388</v>
          </cell>
        </row>
        <row r="474">
          <cell r="B474">
            <v>9152</v>
          </cell>
          <cell r="C474" t="str">
            <v>玩具自動車</v>
          </cell>
          <cell r="D474" t="str">
            <v>1台</v>
          </cell>
          <cell r="E474">
            <v>0</v>
          </cell>
          <cell r="F474">
            <v>437</v>
          </cell>
        </row>
        <row r="475">
          <cell r="B475">
            <v>9153</v>
          </cell>
          <cell r="C475" t="str">
            <v>組立玩具</v>
          </cell>
          <cell r="D475" t="str">
            <v>1個</v>
          </cell>
          <cell r="E475">
            <v>0</v>
          </cell>
          <cell r="F475">
            <v>6439</v>
          </cell>
        </row>
        <row r="476">
          <cell r="B476">
            <v>9154</v>
          </cell>
          <cell r="C476" t="str">
            <v>家庭用ゲーム機</v>
          </cell>
          <cell r="D476" t="str">
            <v>1台</v>
          </cell>
          <cell r="E476" t="str">
            <v>2023.7</v>
          </cell>
          <cell r="F476">
            <v>37954</v>
          </cell>
        </row>
        <row r="477">
          <cell r="B477">
            <v>9156</v>
          </cell>
          <cell r="C477" t="str">
            <v>ゲームソフト</v>
          </cell>
          <cell r="D477" t="str">
            <v>1本</v>
          </cell>
          <cell r="E477">
            <v>0</v>
          </cell>
          <cell r="F477">
            <v>6239</v>
          </cell>
        </row>
        <row r="478">
          <cell r="B478">
            <v>9174</v>
          </cell>
          <cell r="C478" t="str">
            <v>ビデオソフト</v>
          </cell>
          <cell r="D478" t="str">
            <v>1本</v>
          </cell>
          <cell r="E478">
            <v>0</v>
          </cell>
          <cell r="F478">
            <v>3970</v>
          </cell>
        </row>
        <row r="479">
          <cell r="B479">
            <v>9181</v>
          </cell>
          <cell r="C479" t="str">
            <v>切り花(カーネーション)</v>
          </cell>
          <cell r="D479" t="str">
            <v>1本</v>
          </cell>
          <cell r="E479">
            <v>0</v>
          </cell>
          <cell r="F479">
            <v>260</v>
          </cell>
        </row>
        <row r="480">
          <cell r="B480">
            <v>9182</v>
          </cell>
          <cell r="C480" t="str">
            <v>切り花(きく)</v>
          </cell>
          <cell r="D480" t="str">
            <v>1本</v>
          </cell>
          <cell r="E480">
            <v>0</v>
          </cell>
          <cell r="F480">
            <v>245</v>
          </cell>
        </row>
        <row r="481">
          <cell r="B481">
            <v>9183</v>
          </cell>
          <cell r="C481" t="str">
            <v>切り花(バラ)</v>
          </cell>
          <cell r="D481" t="str">
            <v>1本</v>
          </cell>
          <cell r="E481">
            <v>0</v>
          </cell>
          <cell r="F481">
            <v>449</v>
          </cell>
        </row>
        <row r="482">
          <cell r="B482">
            <v>9189</v>
          </cell>
          <cell r="C482" t="str">
            <v>園芸用肥料</v>
          </cell>
          <cell r="D482" t="str">
            <v>1本</v>
          </cell>
          <cell r="E482">
            <v>0</v>
          </cell>
          <cell r="F482">
            <v>619</v>
          </cell>
        </row>
        <row r="483">
          <cell r="B483">
            <v>9190</v>
          </cell>
          <cell r="C483" t="str">
            <v>園芸用土</v>
          </cell>
          <cell r="D483" t="str">
            <v>1袋･14L</v>
          </cell>
          <cell r="E483">
            <v>0</v>
          </cell>
          <cell r="F483">
            <v>234</v>
          </cell>
        </row>
        <row r="484">
          <cell r="B484" t="str">
            <v>9184</v>
          </cell>
          <cell r="C484" t="str">
            <v>鉢植え</v>
          </cell>
          <cell r="D484" t="str">
            <v>1鉢</v>
          </cell>
          <cell r="E484">
            <v>0</v>
          </cell>
          <cell r="F484">
            <v>657</v>
          </cell>
        </row>
        <row r="485">
          <cell r="B485">
            <v>9193</v>
          </cell>
          <cell r="C485" t="str">
            <v>ペットフード(ドッグフード)</v>
          </cell>
          <cell r="D485" t="str">
            <v>1袋･1.4kg</v>
          </cell>
          <cell r="E485" t="str">
            <v>2023.7</v>
          </cell>
          <cell r="F485">
            <v>1955</v>
          </cell>
        </row>
        <row r="486">
          <cell r="B486">
            <v>9196</v>
          </cell>
          <cell r="C486" t="str">
            <v>ペットフード(キャットフード)</v>
          </cell>
          <cell r="D486" t="str">
            <v>1袋･70g</v>
          </cell>
          <cell r="E486">
            <v>0</v>
          </cell>
          <cell r="F486">
            <v>83</v>
          </cell>
        </row>
        <row r="487">
          <cell r="B487">
            <v>9188</v>
          </cell>
          <cell r="C487" t="str">
            <v>ペット美容院代</v>
          </cell>
          <cell r="D487" t="str">
            <v>1回</v>
          </cell>
          <cell r="E487">
            <v>0</v>
          </cell>
          <cell r="F487">
            <v>8235</v>
          </cell>
        </row>
        <row r="488">
          <cell r="B488" t="str">
            <v>9185</v>
          </cell>
          <cell r="C488" t="str">
            <v>ペットトイレ用品</v>
          </cell>
          <cell r="D488" t="str">
            <v>100枚</v>
          </cell>
          <cell r="E488">
            <v>0</v>
          </cell>
          <cell r="F488">
            <v>1562</v>
          </cell>
        </row>
        <row r="489">
          <cell r="B489">
            <v>9195</v>
          </cell>
          <cell r="C489" t="str">
            <v>電池</v>
          </cell>
          <cell r="D489" t="str">
            <v>1パック</v>
          </cell>
          <cell r="E489">
            <v>0</v>
          </cell>
          <cell r="F489">
            <v>534</v>
          </cell>
        </row>
        <row r="490">
          <cell r="B490">
            <v>9199</v>
          </cell>
          <cell r="C490" t="str">
            <v>メモリーカード</v>
          </cell>
          <cell r="D490" t="str">
            <v>1枚･128GB</v>
          </cell>
          <cell r="E490" t="str">
            <v>2024.1</v>
          </cell>
          <cell r="F490">
            <v>12382</v>
          </cell>
        </row>
        <row r="491">
          <cell r="B491">
            <v>9201</v>
          </cell>
          <cell r="C491" t="str">
            <v>新聞代(地方・ブロック紙)</v>
          </cell>
          <cell r="D491" t="str">
            <v>1か月</v>
          </cell>
          <cell r="E491">
            <v>0</v>
          </cell>
          <cell r="F491">
            <v>3600</v>
          </cell>
        </row>
        <row r="492">
          <cell r="B492">
            <v>9313</v>
          </cell>
          <cell r="C492" t="str">
            <v>講習料(水泳)</v>
          </cell>
          <cell r="D492" t="str">
            <v>1か月</v>
          </cell>
          <cell r="E492">
            <v>0</v>
          </cell>
          <cell r="F492">
            <v>8983</v>
          </cell>
        </row>
        <row r="493">
          <cell r="B493">
            <v>9319</v>
          </cell>
          <cell r="C493" t="str">
            <v>講習料(ダンス)</v>
          </cell>
          <cell r="D493" t="str">
            <v>1回</v>
          </cell>
          <cell r="E493">
            <v>0</v>
          </cell>
          <cell r="F493">
            <v>2481</v>
          </cell>
        </row>
        <row r="494">
          <cell r="B494">
            <v>9326</v>
          </cell>
          <cell r="C494" t="str">
            <v>講習料(ピアノ)</v>
          </cell>
          <cell r="D494" t="str">
            <v>1か月</v>
          </cell>
          <cell r="E494">
            <v>0</v>
          </cell>
          <cell r="F494">
            <v>9405</v>
          </cell>
        </row>
        <row r="495">
          <cell r="B495">
            <v>9328</v>
          </cell>
          <cell r="C495" t="str">
            <v>講習料(英会話)</v>
          </cell>
          <cell r="D495" t="str">
            <v>1か月</v>
          </cell>
          <cell r="E495">
            <v>0</v>
          </cell>
          <cell r="F495">
            <v>12980</v>
          </cell>
        </row>
        <row r="496">
          <cell r="B496">
            <v>9329</v>
          </cell>
          <cell r="C496" t="str">
            <v>講習料(書道)</v>
          </cell>
          <cell r="D496" t="str">
            <v>1か月</v>
          </cell>
          <cell r="E496">
            <v>0</v>
          </cell>
          <cell r="F496">
            <v>3500</v>
          </cell>
        </row>
        <row r="497">
          <cell r="B497">
            <v>9343</v>
          </cell>
          <cell r="C497" t="str">
            <v>講習料(体育教室)</v>
          </cell>
          <cell r="D497" t="str">
            <v>1か月</v>
          </cell>
          <cell r="E497">
            <v>0</v>
          </cell>
          <cell r="F497">
            <v>8690</v>
          </cell>
        </row>
        <row r="498">
          <cell r="B498">
            <v>9325</v>
          </cell>
          <cell r="C498" t="str">
            <v>自動車教習料</v>
          </cell>
          <cell r="D498" t="str">
            <v>1回</v>
          </cell>
          <cell r="E498">
            <v>0</v>
          </cell>
          <cell r="F498">
            <v>288677</v>
          </cell>
        </row>
        <row r="499">
          <cell r="B499">
            <v>9368</v>
          </cell>
          <cell r="C499" t="str">
            <v>ケーブルテレビ受信料</v>
          </cell>
          <cell r="D499" t="str">
            <v>1か月</v>
          </cell>
          <cell r="E499">
            <v>0</v>
          </cell>
          <cell r="F499">
            <v>6074</v>
          </cell>
        </row>
        <row r="500">
          <cell r="B500" t="str">
            <v>9353</v>
          </cell>
          <cell r="C500" t="str">
            <v>ゴルフ練習料金</v>
          </cell>
          <cell r="D500" t="str">
            <v>1回</v>
          </cell>
          <cell r="E500">
            <v>0</v>
          </cell>
          <cell r="F500">
            <v>2787</v>
          </cell>
        </row>
        <row r="501">
          <cell r="B501">
            <v>9357</v>
          </cell>
          <cell r="C501" t="str">
            <v>ゴルフプレー料金</v>
          </cell>
          <cell r="D501" t="str">
            <v>1人</v>
          </cell>
          <cell r="E501">
            <v>0</v>
          </cell>
          <cell r="F501">
            <v>5470</v>
          </cell>
        </row>
        <row r="502">
          <cell r="B502">
            <v>9359</v>
          </cell>
          <cell r="C502" t="str">
            <v>プール使用料</v>
          </cell>
          <cell r="D502" t="str">
            <v>1回</v>
          </cell>
          <cell r="E502">
            <v>0</v>
          </cell>
          <cell r="F502">
            <v>300</v>
          </cell>
        </row>
        <row r="503">
          <cell r="B503">
            <v>9361</v>
          </cell>
          <cell r="C503" t="str">
            <v>ボウリングゲーム代</v>
          </cell>
          <cell r="D503" t="str">
            <v>1ゲーム</v>
          </cell>
          <cell r="E503">
            <v>0</v>
          </cell>
          <cell r="F503">
            <v>650</v>
          </cell>
        </row>
        <row r="504">
          <cell r="B504">
            <v>9362</v>
          </cell>
          <cell r="C504" t="str">
            <v>フィットネスクラブ使用料</v>
          </cell>
          <cell r="D504" t="str">
            <v>1か月</v>
          </cell>
          <cell r="E504">
            <v>0</v>
          </cell>
          <cell r="F504">
            <v>11880</v>
          </cell>
        </row>
        <row r="505">
          <cell r="B505">
            <v>9374</v>
          </cell>
          <cell r="C505" t="str">
            <v>文化施設入場料</v>
          </cell>
          <cell r="D505" t="str">
            <v>1人</v>
          </cell>
          <cell r="E505">
            <v>0</v>
          </cell>
          <cell r="F505">
            <v>2000</v>
          </cell>
        </row>
        <row r="506">
          <cell r="B506">
            <v>9381</v>
          </cell>
          <cell r="C506" t="str">
            <v>写真撮影代</v>
          </cell>
          <cell r="D506" t="str">
            <v>1回</v>
          </cell>
          <cell r="E506">
            <v>0</v>
          </cell>
          <cell r="F506">
            <v>21350</v>
          </cell>
        </row>
        <row r="507">
          <cell r="B507">
            <v>9391</v>
          </cell>
          <cell r="C507" t="str">
            <v>ビデオソフトレンタル料</v>
          </cell>
          <cell r="D507" t="str">
            <v>1本</v>
          </cell>
          <cell r="E507">
            <v>0</v>
          </cell>
          <cell r="F507">
            <v>96</v>
          </cell>
        </row>
        <row r="508">
          <cell r="B508">
            <v>9395</v>
          </cell>
          <cell r="C508" t="str">
            <v>カラオケルーム使用料</v>
          </cell>
          <cell r="D508" t="str">
            <v>1人</v>
          </cell>
          <cell r="E508">
            <v>0</v>
          </cell>
          <cell r="F508">
            <v>1057</v>
          </cell>
        </row>
        <row r="509">
          <cell r="B509">
            <v>9396</v>
          </cell>
          <cell r="C509" t="str">
            <v>獣医代</v>
          </cell>
          <cell r="D509" t="str">
            <v>1回</v>
          </cell>
          <cell r="E509">
            <v>0</v>
          </cell>
          <cell r="F509">
            <v>3465</v>
          </cell>
        </row>
        <row r="510">
          <cell r="B510">
            <v>9504</v>
          </cell>
          <cell r="C510" t="str">
            <v>入浴料(物価統制令適用外)</v>
          </cell>
          <cell r="D510" t="str">
            <v>1人</v>
          </cell>
          <cell r="E510">
            <v>0</v>
          </cell>
          <cell r="F510">
            <v>1575</v>
          </cell>
        </row>
        <row r="511">
          <cell r="B511">
            <v>9505</v>
          </cell>
          <cell r="C511" t="str">
            <v>エステティック料金</v>
          </cell>
          <cell r="D511" t="str">
            <v>1回</v>
          </cell>
          <cell r="E511">
            <v>0</v>
          </cell>
          <cell r="F511">
            <v>13365</v>
          </cell>
        </row>
        <row r="512">
          <cell r="B512">
            <v>9511</v>
          </cell>
          <cell r="C512" t="str">
            <v>理髪料</v>
          </cell>
          <cell r="D512" t="str">
            <v>1回</v>
          </cell>
          <cell r="E512">
            <v>0</v>
          </cell>
          <cell r="F512">
            <v>3856</v>
          </cell>
        </row>
        <row r="513">
          <cell r="B513">
            <v>9521</v>
          </cell>
          <cell r="C513" t="str">
            <v>パーマネント代</v>
          </cell>
          <cell r="D513" t="str">
            <v>1回</v>
          </cell>
          <cell r="E513">
            <v>0</v>
          </cell>
          <cell r="F513">
            <v>9593</v>
          </cell>
        </row>
        <row r="514">
          <cell r="B514">
            <v>9531</v>
          </cell>
          <cell r="C514" t="str">
            <v>カット代</v>
          </cell>
          <cell r="D514" t="str">
            <v>1回</v>
          </cell>
          <cell r="E514">
            <v>0</v>
          </cell>
          <cell r="F514">
            <v>4429</v>
          </cell>
        </row>
        <row r="515">
          <cell r="B515">
            <v>9532</v>
          </cell>
          <cell r="C515" t="str">
            <v>ヘアカラーリング代</v>
          </cell>
          <cell r="D515" t="str">
            <v>1回</v>
          </cell>
          <cell r="E515">
            <v>0</v>
          </cell>
          <cell r="F515">
            <v>7019</v>
          </cell>
        </row>
        <row r="516">
          <cell r="B516">
            <v>9602</v>
          </cell>
          <cell r="C516" t="str">
            <v>電気かみそり</v>
          </cell>
          <cell r="D516" t="str">
            <v>1台</v>
          </cell>
          <cell r="E516">
            <v>0</v>
          </cell>
          <cell r="F516">
            <v>10707</v>
          </cell>
        </row>
        <row r="517">
          <cell r="B517">
            <v>9611</v>
          </cell>
          <cell r="C517" t="str">
            <v>歯ブラシ</v>
          </cell>
          <cell r="D517" t="str">
            <v>1本</v>
          </cell>
          <cell r="E517">
            <v>0</v>
          </cell>
          <cell r="F517">
            <v>109</v>
          </cell>
        </row>
        <row r="518">
          <cell r="B518">
            <v>9621</v>
          </cell>
          <cell r="C518" t="str">
            <v>手洗い用石けん</v>
          </cell>
          <cell r="D518" t="str">
            <v>1,000mL</v>
          </cell>
          <cell r="E518">
            <v>0</v>
          </cell>
          <cell r="F518">
            <v>720</v>
          </cell>
        </row>
        <row r="519">
          <cell r="B519">
            <v>9627</v>
          </cell>
          <cell r="C519" t="str">
            <v>洗顔料</v>
          </cell>
          <cell r="D519" t="str">
            <v>1本･130g</v>
          </cell>
          <cell r="E519">
            <v>0</v>
          </cell>
          <cell r="F519">
            <v>363</v>
          </cell>
        </row>
        <row r="520">
          <cell r="B520">
            <v>9622</v>
          </cell>
          <cell r="C520" t="str">
            <v>シャンプー</v>
          </cell>
          <cell r="D520" t="str">
            <v>1袋･340mL</v>
          </cell>
          <cell r="E520">
            <v>0</v>
          </cell>
          <cell r="F520">
            <v>335</v>
          </cell>
        </row>
        <row r="521">
          <cell r="B521">
            <v>9623</v>
          </cell>
          <cell r="C521" t="str">
            <v>歯磨き</v>
          </cell>
          <cell r="D521" t="str">
            <v>100g</v>
          </cell>
          <cell r="E521">
            <v>0</v>
          </cell>
          <cell r="F521">
            <v>153</v>
          </cell>
        </row>
        <row r="522">
          <cell r="B522">
            <v>9624</v>
          </cell>
          <cell r="C522" t="str">
            <v>ヘアコンディショナー</v>
          </cell>
          <cell r="D522" t="str">
            <v>1袋･340mL</v>
          </cell>
          <cell r="E522">
            <v>0</v>
          </cell>
          <cell r="F522">
            <v>335</v>
          </cell>
        </row>
        <row r="523">
          <cell r="B523">
            <v>9625</v>
          </cell>
          <cell r="C523" t="str">
            <v>ヘアカラーリング剤</v>
          </cell>
          <cell r="D523" t="str">
            <v>1箱</v>
          </cell>
          <cell r="E523">
            <v>0</v>
          </cell>
          <cell r="F523">
            <v>712</v>
          </cell>
        </row>
        <row r="524">
          <cell r="B524">
            <v>9626</v>
          </cell>
          <cell r="C524" t="str">
            <v>ボディーソープ</v>
          </cell>
          <cell r="D524" t="str">
            <v>1袋･340mL</v>
          </cell>
          <cell r="E524">
            <v>0</v>
          </cell>
          <cell r="F524">
            <v>261</v>
          </cell>
        </row>
        <row r="525">
          <cell r="B525">
            <v>9628</v>
          </cell>
          <cell r="C525" t="str">
            <v>クレンジング</v>
          </cell>
          <cell r="D525" t="str">
            <v>100mL</v>
          </cell>
          <cell r="E525">
            <v>0</v>
          </cell>
          <cell r="F525">
            <v>1400</v>
          </cell>
        </row>
        <row r="526">
          <cell r="B526">
            <v>9631</v>
          </cell>
          <cell r="C526" t="str">
            <v>整髪料</v>
          </cell>
          <cell r="D526" t="str">
            <v>1個･80g</v>
          </cell>
          <cell r="E526">
            <v>0</v>
          </cell>
          <cell r="F526">
            <v>696</v>
          </cell>
        </row>
        <row r="527">
          <cell r="B527">
            <v>9641</v>
          </cell>
          <cell r="C527" t="str">
            <v>養毛剤</v>
          </cell>
          <cell r="D527" t="str">
            <v>1本･180g</v>
          </cell>
          <cell r="E527">
            <v>0</v>
          </cell>
          <cell r="F527">
            <v>971</v>
          </cell>
        </row>
        <row r="528">
          <cell r="B528">
            <v>9652</v>
          </cell>
          <cell r="C528" t="str">
            <v>化粧クリーム(カウンセリングを除く。)</v>
          </cell>
          <cell r="D528" t="str">
            <v>1個･50g</v>
          </cell>
          <cell r="E528" t="str">
            <v>2023.5、2024.3</v>
          </cell>
          <cell r="F528">
            <v>688</v>
          </cell>
        </row>
        <row r="529">
          <cell r="B529">
            <v>9661</v>
          </cell>
          <cell r="C529" t="str">
            <v>化粧水(カウンセリングを除く。)</v>
          </cell>
          <cell r="D529" t="str">
            <v>1袋･150mL</v>
          </cell>
          <cell r="E529" t="str">
            <v>2023.5、2024.3</v>
          </cell>
          <cell r="F529">
            <v>1254</v>
          </cell>
        </row>
        <row r="530">
          <cell r="B530">
            <v>9672</v>
          </cell>
          <cell r="C530" t="str">
            <v>ファンデーション(カウンセリングを除く。)</v>
          </cell>
          <cell r="D530" t="str">
            <v>1個･10g</v>
          </cell>
          <cell r="E530">
            <v>0</v>
          </cell>
          <cell r="F530">
            <v>1430</v>
          </cell>
        </row>
        <row r="531">
          <cell r="B531">
            <v>9682</v>
          </cell>
          <cell r="C531" t="str">
            <v>口紅(カウンセリングを除く。)</v>
          </cell>
          <cell r="D531" t="str">
            <v>1本</v>
          </cell>
          <cell r="E531">
            <v>0</v>
          </cell>
          <cell r="F531">
            <v>550</v>
          </cell>
        </row>
        <row r="532">
          <cell r="B532">
            <v>9692</v>
          </cell>
          <cell r="C532" t="str">
            <v>乳液(カウンセリングを除く。)</v>
          </cell>
          <cell r="D532" t="str">
            <v>1袋･110mL</v>
          </cell>
          <cell r="E532" t="str">
            <v>2023.5、2024.3</v>
          </cell>
          <cell r="F532">
            <v>1386</v>
          </cell>
        </row>
        <row r="533">
          <cell r="B533">
            <v>9701</v>
          </cell>
          <cell r="C533" t="str">
            <v>傘</v>
          </cell>
          <cell r="D533" t="str">
            <v>1本</v>
          </cell>
          <cell r="E533">
            <v>0</v>
          </cell>
          <cell r="F533">
            <v>2126</v>
          </cell>
        </row>
        <row r="534">
          <cell r="B534">
            <v>9711</v>
          </cell>
          <cell r="C534" t="str">
            <v>通学用かばん</v>
          </cell>
          <cell r="D534" t="str">
            <v>1個</v>
          </cell>
          <cell r="E534">
            <v>0</v>
          </cell>
          <cell r="F534" t="str">
            <v>...</v>
          </cell>
        </row>
        <row r="535">
          <cell r="B535">
            <v>9721</v>
          </cell>
          <cell r="C535" t="str">
            <v>バッグ(輸入ブランド品を除く。)</v>
          </cell>
          <cell r="D535" t="str">
            <v>1個</v>
          </cell>
          <cell r="E535">
            <v>0</v>
          </cell>
          <cell r="F535">
            <v>21100</v>
          </cell>
        </row>
        <row r="536">
          <cell r="B536">
            <v>9731</v>
          </cell>
          <cell r="C536" t="str">
            <v>旅行用かばん</v>
          </cell>
          <cell r="D536" t="str">
            <v>1個</v>
          </cell>
          <cell r="E536">
            <v>0</v>
          </cell>
          <cell r="F536">
            <v>17105</v>
          </cell>
        </row>
        <row r="537">
          <cell r="B537">
            <v>9741</v>
          </cell>
          <cell r="C537" t="str">
            <v>指輪</v>
          </cell>
          <cell r="D537" t="str">
            <v>1個</v>
          </cell>
          <cell r="E537">
            <v>0</v>
          </cell>
          <cell r="F537">
            <v>100250</v>
          </cell>
        </row>
        <row r="538">
          <cell r="B538">
            <v>9751</v>
          </cell>
          <cell r="C538" t="str">
            <v>腕時計</v>
          </cell>
          <cell r="D538" t="str">
            <v>1本</v>
          </cell>
          <cell r="E538">
            <v>0</v>
          </cell>
          <cell r="F538">
            <v>45100</v>
          </cell>
        </row>
        <row r="539">
          <cell r="B539">
            <v>9761</v>
          </cell>
          <cell r="C539" t="str">
            <v>ハンカチーフ</v>
          </cell>
          <cell r="D539" t="str">
            <v>1枚</v>
          </cell>
          <cell r="E539">
            <v>0</v>
          </cell>
          <cell r="F539">
            <v>550</v>
          </cell>
        </row>
        <row r="540">
          <cell r="B540">
            <v>9901</v>
          </cell>
          <cell r="C540" t="str">
            <v>行政証明書手数料</v>
          </cell>
          <cell r="D540" t="str">
            <v>1通</v>
          </cell>
          <cell r="E540">
            <v>0</v>
          </cell>
          <cell r="F540">
            <v>300</v>
          </cell>
        </row>
        <row r="541">
          <cell r="B541">
            <v>9912</v>
          </cell>
          <cell r="C541" t="str">
            <v>パスポート取得料</v>
          </cell>
          <cell r="D541" t="str">
            <v>1回</v>
          </cell>
          <cell r="E541">
            <v>0</v>
          </cell>
          <cell r="F541">
            <v>16000</v>
          </cell>
        </row>
        <row r="542">
          <cell r="B542">
            <v>9915</v>
          </cell>
          <cell r="C542" t="str">
            <v>介護料(通所介護費)</v>
          </cell>
          <cell r="D542" t="str">
            <v>1回</v>
          </cell>
          <cell r="E542">
            <v>0</v>
          </cell>
          <cell r="F542">
            <v>868</v>
          </cell>
        </row>
        <row r="543">
          <cell r="B543">
            <v>9916</v>
          </cell>
          <cell r="C543" t="str">
            <v>介護料(訪問介護費)</v>
          </cell>
          <cell r="D543" t="str">
            <v>1回</v>
          </cell>
          <cell r="E543">
            <v>0</v>
          </cell>
          <cell r="F543">
            <v>276</v>
          </cell>
        </row>
        <row r="544">
          <cell r="B544">
            <v>9961</v>
          </cell>
          <cell r="C544" t="str">
            <v>葬儀料</v>
          </cell>
          <cell r="D544" t="str">
            <v>1回</v>
          </cell>
          <cell r="E544">
            <v>0</v>
          </cell>
          <cell r="F544">
            <v>1285154</v>
          </cell>
        </row>
        <row r="545">
          <cell r="B545">
            <v>9962</v>
          </cell>
          <cell r="C545" t="str">
            <v>葬儀料(火葬料)</v>
          </cell>
          <cell r="D545" t="str">
            <v>1回</v>
          </cell>
          <cell r="E545">
            <v>0</v>
          </cell>
          <cell r="F545">
            <v>6000</v>
          </cell>
        </row>
        <row r="546">
          <cell r="B546" t="str">
            <v>9940</v>
          </cell>
          <cell r="C546" t="str">
            <v>保育所保育料(２歳児)</v>
          </cell>
          <cell r="D546" t="str">
            <v>1か年</v>
          </cell>
          <cell r="E546">
            <v>0</v>
          </cell>
          <cell r="F546">
            <v>322890</v>
          </cell>
        </row>
        <row r="547">
          <cell r="B547">
            <v>9942</v>
          </cell>
          <cell r="C547" t="str">
            <v>保育所保育料(５歳児)</v>
          </cell>
          <cell r="D547" t="str">
            <v>1か年</v>
          </cell>
          <cell r="E547">
            <v>0</v>
          </cell>
          <cell r="F547">
            <v>0</v>
          </cell>
        </row>
        <row r="548">
          <cell r="B548">
            <v>9951</v>
          </cell>
          <cell r="C548" t="str">
            <v>学童保育料</v>
          </cell>
          <cell r="D548" t="str">
            <v>1か月</v>
          </cell>
          <cell r="E548">
            <v>0</v>
          </cell>
          <cell r="F548">
            <v>10500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シート説明"/>
      <sheetName val="010_中分類指数（計算）"/>
      <sheetName val="011_中分類指数（結果表）"/>
      <sheetName val="020_10大費目指数"/>
      <sheetName val="030_総合指数の動き"/>
      <sheetName val="040_生鮮食品を除く総合指数の動き"/>
      <sheetName val="050_付表"/>
      <sheetName val="060_グラフ作成"/>
      <sheetName val="070_概要数値チェック"/>
      <sheetName val="901_千葉市消費者物価指数（累積）"/>
      <sheetName val="902_A001（総括）"/>
      <sheetName val="A001-1"/>
      <sheetName val="A001-2"/>
      <sheetName val="A001-3"/>
      <sheetName val="A001-4"/>
      <sheetName val="am03"/>
    </sheetNames>
    <sheetDataSet>
      <sheetData sheetId="0"/>
      <sheetData sheetId="1">
        <row r="3">
          <cell r="B3">
            <v>111.9</v>
          </cell>
          <cell r="D3">
            <v>-0.1</v>
          </cell>
          <cell r="M3">
            <v>1.6</v>
          </cell>
        </row>
        <row r="4">
          <cell r="B4">
            <v>126.6</v>
          </cell>
          <cell r="D4">
            <v>0.5</v>
          </cell>
          <cell r="M4">
            <v>4</v>
          </cell>
        </row>
        <row r="5">
          <cell r="B5">
            <v>149.19999999999999</v>
          </cell>
          <cell r="D5">
            <v>0.7</v>
          </cell>
          <cell r="M5">
            <v>13.6</v>
          </cell>
        </row>
        <row r="6">
          <cell r="B6">
            <v>140</v>
          </cell>
          <cell r="D6">
            <v>1.1000000000000001</v>
          </cell>
          <cell r="M6">
            <v>8.6999999999999993</v>
          </cell>
        </row>
        <row r="7">
          <cell r="B7">
            <v>141</v>
          </cell>
          <cell r="D7">
            <v>1.7</v>
          </cell>
          <cell r="M7">
            <v>9.3000000000000007</v>
          </cell>
        </row>
        <row r="8">
          <cell r="B8">
            <v>116.7</v>
          </cell>
          <cell r="D8">
            <v>-0.4</v>
          </cell>
          <cell r="M8">
            <v>7</v>
          </cell>
        </row>
        <row r="9">
          <cell r="B9">
            <v>125.8</v>
          </cell>
          <cell r="D9">
            <v>1.3</v>
          </cell>
          <cell r="M9">
            <v>10.1</v>
          </cell>
        </row>
        <row r="10">
          <cell r="B10">
            <v>124</v>
          </cell>
          <cell r="D10">
            <v>0.6</v>
          </cell>
          <cell r="M10">
            <v>-9.6</v>
          </cell>
        </row>
        <row r="11">
          <cell r="B11">
            <v>125.6</v>
          </cell>
          <cell r="D11">
            <v>0.8</v>
          </cell>
          <cell r="M11">
            <v>-15.3</v>
          </cell>
        </row>
        <row r="12">
          <cell r="B12">
            <v>128.1</v>
          </cell>
          <cell r="D12">
            <v>5.9</v>
          </cell>
          <cell r="M12">
            <v>-8.8000000000000007</v>
          </cell>
        </row>
        <row r="13">
          <cell r="B13">
            <v>129.9</v>
          </cell>
          <cell r="D13">
            <v>6.6</v>
          </cell>
          <cell r="M13">
            <v>-10.199999999999999</v>
          </cell>
        </row>
        <row r="14">
          <cell r="B14">
            <v>121.7</v>
          </cell>
          <cell r="D14">
            <v>-1.1000000000000001</v>
          </cell>
          <cell r="M14">
            <v>5.4</v>
          </cell>
        </row>
        <row r="15">
          <cell r="B15">
            <v>132.5</v>
          </cell>
          <cell r="D15">
            <v>0.1</v>
          </cell>
          <cell r="M15">
            <v>7.2</v>
          </cell>
        </row>
        <row r="16">
          <cell r="B16">
            <v>124.4</v>
          </cell>
          <cell r="D16">
            <v>-1</v>
          </cell>
          <cell r="M16">
            <v>4.9000000000000004</v>
          </cell>
        </row>
        <row r="17">
          <cell r="B17">
            <v>124.2</v>
          </cell>
          <cell r="D17">
            <v>1.7</v>
          </cell>
          <cell r="M17">
            <v>8.6999999999999993</v>
          </cell>
        </row>
        <row r="18">
          <cell r="B18">
            <v>115.7</v>
          </cell>
          <cell r="D18">
            <v>0.9</v>
          </cell>
          <cell r="M18">
            <v>5.5</v>
          </cell>
        </row>
        <row r="19">
          <cell r="B19">
            <v>121.1</v>
          </cell>
          <cell r="D19">
            <v>0.1</v>
          </cell>
          <cell r="M19">
            <v>3.1</v>
          </cell>
        </row>
        <row r="20">
          <cell r="B20">
            <v>105.2</v>
          </cell>
          <cell r="D20">
            <v>0</v>
          </cell>
          <cell r="M20">
            <v>1.3</v>
          </cell>
        </row>
        <row r="21">
          <cell r="B21">
            <v>101.4</v>
          </cell>
          <cell r="D21">
            <v>0</v>
          </cell>
          <cell r="M21">
            <v>0.5</v>
          </cell>
        </row>
        <row r="22">
          <cell r="B22">
            <v>126.8</v>
          </cell>
          <cell r="D22">
            <v>-0.1</v>
          </cell>
          <cell r="M22">
            <v>4.9000000000000004</v>
          </cell>
        </row>
        <row r="23">
          <cell r="B23">
            <v>116.8</v>
          </cell>
          <cell r="D23">
            <v>-0.2</v>
          </cell>
          <cell r="M23">
            <v>-1.8</v>
          </cell>
        </row>
        <row r="24">
          <cell r="B24">
            <v>122.6</v>
          </cell>
          <cell r="D24">
            <v>-0.1</v>
          </cell>
          <cell r="M24">
            <v>-2</v>
          </cell>
        </row>
        <row r="25">
          <cell r="B25">
            <v>121.2</v>
          </cell>
          <cell r="D25">
            <v>-0.5</v>
          </cell>
          <cell r="M25">
            <v>-3.4</v>
          </cell>
        </row>
        <row r="26">
          <cell r="B26">
            <v>136.80000000000001</v>
          </cell>
          <cell r="D26">
            <v>-1.3</v>
          </cell>
          <cell r="M26">
            <v>1.6</v>
          </cell>
        </row>
        <row r="27">
          <cell r="B27">
            <v>102.3</v>
          </cell>
          <cell r="D27">
            <v>0</v>
          </cell>
          <cell r="M27">
            <v>0</v>
          </cell>
        </row>
        <row r="28">
          <cell r="B28">
            <v>121.1</v>
          </cell>
          <cell r="D28">
            <v>-0.2</v>
          </cell>
          <cell r="M28">
            <v>1.8</v>
          </cell>
        </row>
        <row r="29">
          <cell r="B29">
            <v>115.4</v>
          </cell>
          <cell r="D29">
            <v>-1.6</v>
          </cell>
          <cell r="M29">
            <v>-1.1000000000000001</v>
          </cell>
        </row>
        <row r="30">
          <cell r="B30">
            <v>130.5</v>
          </cell>
          <cell r="D30">
            <v>0.3</v>
          </cell>
          <cell r="M30">
            <v>7.3</v>
          </cell>
        </row>
        <row r="31">
          <cell r="B31">
            <v>110.4</v>
          </cell>
          <cell r="D31">
            <v>-0.5</v>
          </cell>
          <cell r="M31">
            <v>-1.6</v>
          </cell>
        </row>
        <row r="32">
          <cell r="B32">
            <v>125.4</v>
          </cell>
          <cell r="D32">
            <v>1.6</v>
          </cell>
          <cell r="M32">
            <v>5.0999999999999996</v>
          </cell>
        </row>
        <row r="33">
          <cell r="B33">
            <v>126.3</v>
          </cell>
          <cell r="D33">
            <v>0</v>
          </cell>
          <cell r="M33">
            <v>2.6</v>
          </cell>
        </row>
        <row r="34">
          <cell r="B34">
            <v>114.6</v>
          </cell>
          <cell r="D34">
            <v>0</v>
          </cell>
          <cell r="M34">
            <v>0</v>
          </cell>
        </row>
        <row r="35">
          <cell r="B35">
            <v>112.1</v>
          </cell>
          <cell r="D35">
            <v>0</v>
          </cell>
          <cell r="M35">
            <v>2.6</v>
          </cell>
        </row>
        <row r="36">
          <cell r="B36">
            <v>110.1</v>
          </cell>
          <cell r="D36">
            <v>0.4</v>
          </cell>
          <cell r="M36">
            <v>3.8</v>
          </cell>
        </row>
        <row r="37">
          <cell r="B37">
            <v>90.4</v>
          </cell>
          <cell r="D37">
            <v>0</v>
          </cell>
          <cell r="M37">
            <v>0</v>
          </cell>
        </row>
        <row r="38">
          <cell r="B38">
            <v>110.5</v>
          </cell>
          <cell r="D38">
            <v>0.4</v>
          </cell>
          <cell r="M38">
            <v>3.9</v>
          </cell>
        </row>
        <row r="39">
          <cell r="B39">
            <v>109</v>
          </cell>
          <cell r="D39">
            <v>-1.4</v>
          </cell>
          <cell r="M39">
            <v>1.4</v>
          </cell>
        </row>
        <row r="40">
          <cell r="B40">
            <v>104.2</v>
          </cell>
          <cell r="D40">
            <v>-2</v>
          </cell>
          <cell r="M40">
            <v>4.0999999999999996</v>
          </cell>
        </row>
        <row r="41">
          <cell r="B41">
            <v>117.8</v>
          </cell>
          <cell r="D41">
            <v>-0.5</v>
          </cell>
          <cell r="M41">
            <v>-2.6</v>
          </cell>
        </row>
        <row r="42">
          <cell r="B42">
            <v>116.7</v>
          </cell>
          <cell r="D42">
            <v>0.5</v>
          </cell>
          <cell r="M42">
            <v>-2.7</v>
          </cell>
        </row>
        <row r="43">
          <cell r="B43">
            <v>119.5</v>
          </cell>
          <cell r="D43">
            <v>1.8</v>
          </cell>
          <cell r="M43">
            <v>10</v>
          </cell>
        </row>
        <row r="44">
          <cell r="B44">
            <v>120.8</v>
          </cell>
          <cell r="D44">
            <v>0</v>
          </cell>
          <cell r="M44">
            <v>4.8</v>
          </cell>
        </row>
        <row r="45">
          <cell r="B45">
            <v>101.5</v>
          </cell>
          <cell r="D45">
            <v>-0.1</v>
          </cell>
          <cell r="M45">
            <v>0.6</v>
          </cell>
        </row>
        <row r="46">
          <cell r="B46">
            <v>110</v>
          </cell>
          <cell r="D46">
            <v>0.2</v>
          </cell>
          <cell r="M46">
            <v>2.2000000000000002</v>
          </cell>
        </row>
        <row r="47">
          <cell r="B47">
            <v>96.1</v>
          </cell>
          <cell r="D47">
            <v>-0.8</v>
          </cell>
          <cell r="M47">
            <v>-1.1000000000000001</v>
          </cell>
        </row>
        <row r="48">
          <cell r="B48">
            <v>99.4</v>
          </cell>
          <cell r="D48">
            <v>0</v>
          </cell>
          <cell r="M48">
            <v>0.3</v>
          </cell>
        </row>
        <row r="49">
          <cell r="B49">
            <v>99.5</v>
          </cell>
          <cell r="D49">
            <v>-0.3</v>
          </cell>
          <cell r="M49">
            <v>0.8</v>
          </cell>
        </row>
        <row r="50">
          <cell r="B50">
            <v>106.2</v>
          </cell>
          <cell r="D50">
            <v>0.1</v>
          </cell>
          <cell r="M50">
            <v>2.7</v>
          </cell>
        </row>
        <row r="51">
          <cell r="B51">
            <v>109.9</v>
          </cell>
          <cell r="D51">
            <v>-0.4</v>
          </cell>
          <cell r="M51">
            <v>-1.9</v>
          </cell>
        </row>
        <row r="52">
          <cell r="B52">
            <v>76.8</v>
          </cell>
          <cell r="D52">
            <v>-0.2</v>
          </cell>
          <cell r="M52">
            <v>7</v>
          </cell>
        </row>
        <row r="53">
          <cell r="B53">
            <v>99.3</v>
          </cell>
          <cell r="D53">
            <v>0</v>
          </cell>
          <cell r="M53">
            <v>-5.8</v>
          </cell>
        </row>
        <row r="54">
          <cell r="B54">
            <v>93.9</v>
          </cell>
          <cell r="D54">
            <v>0</v>
          </cell>
          <cell r="M54">
            <v>-10.6</v>
          </cell>
        </row>
        <row r="55">
          <cell r="B55">
            <v>108.9</v>
          </cell>
          <cell r="D55">
            <v>0</v>
          </cell>
          <cell r="M55">
            <v>0.9</v>
          </cell>
        </row>
        <row r="56">
          <cell r="B56">
            <v>110.6</v>
          </cell>
          <cell r="D56">
            <v>0</v>
          </cell>
          <cell r="M56">
            <v>4.0999999999999996</v>
          </cell>
        </row>
        <row r="57">
          <cell r="B57">
            <v>114.3</v>
          </cell>
          <cell r="D57">
            <v>-1.4</v>
          </cell>
          <cell r="M57">
            <v>2.2000000000000002</v>
          </cell>
        </row>
        <row r="58">
          <cell r="B58">
            <v>102.6</v>
          </cell>
          <cell r="D58">
            <v>-0.6</v>
          </cell>
          <cell r="M58">
            <v>-3.6</v>
          </cell>
        </row>
        <row r="59">
          <cell r="B59">
            <v>111.9</v>
          </cell>
          <cell r="D59">
            <v>1.6</v>
          </cell>
          <cell r="M59">
            <v>3.7</v>
          </cell>
        </row>
        <row r="60">
          <cell r="B60">
            <v>117.7</v>
          </cell>
          <cell r="D60">
            <v>0.2</v>
          </cell>
          <cell r="M60">
            <v>1.6</v>
          </cell>
        </row>
        <row r="61">
          <cell r="B61">
            <v>116.5</v>
          </cell>
          <cell r="D61">
            <v>-2.9</v>
          </cell>
          <cell r="M61">
            <v>2.7</v>
          </cell>
        </row>
        <row r="62">
          <cell r="B62">
            <v>107.7</v>
          </cell>
          <cell r="D62">
            <v>-0.2</v>
          </cell>
          <cell r="M62">
            <v>1.6</v>
          </cell>
        </row>
        <row r="63">
          <cell r="B63">
            <v>107.1</v>
          </cell>
          <cell r="D63">
            <v>0</v>
          </cell>
          <cell r="M63">
            <v>1.2</v>
          </cell>
        </row>
        <row r="64">
          <cell r="B64">
            <v>103</v>
          </cell>
          <cell r="D64">
            <v>-0.5</v>
          </cell>
          <cell r="M64">
            <v>1.7</v>
          </cell>
        </row>
        <row r="65">
          <cell r="B65">
            <v>126</v>
          </cell>
          <cell r="D65">
            <v>-0.3</v>
          </cell>
          <cell r="M65">
            <v>4.5</v>
          </cell>
        </row>
        <row r="66">
          <cell r="B66">
            <v>115.3</v>
          </cell>
          <cell r="D66">
            <v>0.2</v>
          </cell>
          <cell r="M66">
            <v>0.5</v>
          </cell>
        </row>
        <row r="67">
          <cell r="B67">
            <v>103.2</v>
          </cell>
          <cell r="D67">
            <v>0</v>
          </cell>
          <cell r="M67">
            <v>0.5</v>
          </cell>
        </row>
        <row r="68">
          <cell r="B68">
            <v>114.1</v>
          </cell>
          <cell r="D68">
            <v>-0.1</v>
          </cell>
          <cell r="M68">
            <v>1.8</v>
          </cell>
        </row>
        <row r="69">
          <cell r="B69">
            <v>116.6</v>
          </cell>
          <cell r="D69">
            <v>-0.1</v>
          </cell>
          <cell r="M69">
            <v>3.4</v>
          </cell>
        </row>
        <row r="70">
          <cell r="B70">
            <v>101.9</v>
          </cell>
          <cell r="D70">
            <v>0</v>
          </cell>
          <cell r="M70">
            <v>0.6</v>
          </cell>
        </row>
        <row r="71">
          <cell r="B71">
            <v>130.69999999999999</v>
          </cell>
          <cell r="D71">
            <v>2.2999999999999998</v>
          </cell>
          <cell r="M71">
            <v>-8.1999999999999993</v>
          </cell>
        </row>
        <row r="72">
          <cell r="B72">
            <v>111.1</v>
          </cell>
          <cell r="M72">
            <v>2.1</v>
          </cell>
        </row>
        <row r="73">
          <cell r="B73">
            <v>125.9</v>
          </cell>
          <cell r="D73">
            <v>0.1</v>
          </cell>
          <cell r="M73">
            <v>6.6</v>
          </cell>
        </row>
        <row r="74">
          <cell r="B74">
            <v>113.2</v>
          </cell>
          <cell r="D74">
            <v>-0.2</v>
          </cell>
          <cell r="M74">
            <v>2.5</v>
          </cell>
        </row>
        <row r="75">
          <cell r="B75">
            <v>120.9</v>
          </cell>
          <cell r="D75">
            <v>-1.3</v>
          </cell>
          <cell r="M75">
            <v>-5.7</v>
          </cell>
        </row>
        <row r="76">
          <cell r="B76">
            <v>110.5</v>
          </cell>
          <cell r="D76">
            <v>-0.1</v>
          </cell>
          <cell r="M76">
            <v>2.7</v>
          </cell>
        </row>
        <row r="77">
          <cell r="B77">
            <v>105.8</v>
          </cell>
          <cell r="D77">
            <v>-0.2</v>
          </cell>
          <cell r="M77">
            <v>1.4</v>
          </cell>
        </row>
        <row r="78">
          <cell r="B78">
            <v>101.9</v>
          </cell>
          <cell r="D78">
            <v>0</v>
          </cell>
          <cell r="M78">
            <v>-4</v>
          </cell>
        </row>
        <row r="79">
          <cell r="B79">
            <v>113.2</v>
          </cell>
          <cell r="D79">
            <v>-1.4</v>
          </cell>
          <cell r="M79">
            <v>2.4</v>
          </cell>
        </row>
        <row r="80">
          <cell r="B80">
            <v>76.5</v>
          </cell>
          <cell r="D80">
            <v>0</v>
          </cell>
          <cell r="M80">
            <v>5.3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A798-77F9-4B51-8604-F46A8BEC81B4}">
  <sheetPr>
    <tabColor rgb="FF00B0F0"/>
  </sheetPr>
  <dimension ref="A1:Q43"/>
  <sheetViews>
    <sheetView tabSelected="1" view="pageBreakPreview" zoomScaleNormal="100" zoomScaleSheetLayoutView="100" workbookViewId="0">
      <selection activeCell="O7" sqref="O7"/>
    </sheetView>
  </sheetViews>
  <sheetFormatPr defaultColWidth="9" defaultRowHeight="13.2" x14ac:dyDescent="0.2"/>
  <cols>
    <col min="1" max="2" width="2.44140625" style="7" customWidth="1"/>
    <col min="3" max="3" width="20.88671875" style="7" customWidth="1"/>
    <col min="4" max="4" width="8" style="7" customWidth="1"/>
    <col min="5" max="5" width="7.6640625" style="7" customWidth="1"/>
    <col min="6" max="6" width="7.33203125" style="7" customWidth="1"/>
    <col min="7" max="8" width="2.44140625" style="7" customWidth="1"/>
    <col min="9" max="9" width="23" style="7" customWidth="1"/>
    <col min="10" max="10" width="8.21875" style="7" customWidth="1"/>
    <col min="11" max="11" width="7.6640625" style="7" customWidth="1"/>
    <col min="12" max="12" width="7.109375" style="8" customWidth="1"/>
    <col min="13" max="16384" width="9" style="7"/>
  </cols>
  <sheetData>
    <row r="1" spans="1:17" s="1" customFormat="1" ht="21" x14ac:dyDescent="0.2">
      <c r="B1" s="2" t="s">
        <v>78</v>
      </c>
      <c r="C1" s="2"/>
      <c r="D1" s="3" t="s">
        <v>89</v>
      </c>
      <c r="E1" s="10" t="s">
        <v>88</v>
      </c>
      <c r="F1" s="4" t="s">
        <v>77</v>
      </c>
      <c r="G1" s="2"/>
      <c r="H1" s="2"/>
      <c r="I1" s="2"/>
      <c r="J1" s="5"/>
      <c r="K1" s="5" t="s">
        <v>79</v>
      </c>
      <c r="L1" s="5"/>
    </row>
    <row r="2" spans="1:17" s="6" customFormat="1" ht="26.4" x14ac:dyDescent="0.2">
      <c r="A2" s="66" t="s">
        <v>76</v>
      </c>
      <c r="B2" s="67"/>
      <c r="C2" s="68"/>
      <c r="D2" s="58" t="s">
        <v>1</v>
      </c>
      <c r="E2" s="58" t="s">
        <v>2</v>
      </c>
      <c r="F2" s="58" t="s">
        <v>3</v>
      </c>
      <c r="G2" s="66" t="s">
        <v>0</v>
      </c>
      <c r="H2" s="67"/>
      <c r="I2" s="68"/>
      <c r="J2" s="58" t="s">
        <v>1</v>
      </c>
      <c r="K2" s="58" t="s">
        <v>2</v>
      </c>
      <c r="L2" s="58" t="s">
        <v>3</v>
      </c>
      <c r="N2" s="9"/>
    </row>
    <row r="3" spans="1:17" ht="18" customHeight="1" x14ac:dyDescent="0.2">
      <c r="A3" s="11" t="s">
        <v>4</v>
      </c>
      <c r="B3" s="12"/>
      <c r="C3" s="13"/>
      <c r="D3" s="59">
        <f>'[2]010_中分類指数（計算）'!B3</f>
        <v>111.9</v>
      </c>
      <c r="E3" s="59">
        <f>'[2]010_中分類指数（計算）'!D3</f>
        <v>-0.1</v>
      </c>
      <c r="F3" s="59">
        <f>'[2]010_中分類指数（計算）'!M3</f>
        <v>1.6</v>
      </c>
      <c r="G3" s="14"/>
      <c r="H3" s="15"/>
      <c r="I3" s="16" t="s">
        <v>75</v>
      </c>
      <c r="J3" s="60">
        <f>'[2]010_中分類指数（計算）'!B43</f>
        <v>119.5</v>
      </c>
      <c r="K3" s="60">
        <f>'[2]010_中分類指数（計算）'!D43</f>
        <v>1.8</v>
      </c>
      <c r="L3" s="60">
        <f>'[2]010_中分類指数（計算）'!M43</f>
        <v>10</v>
      </c>
    </row>
    <row r="4" spans="1:17" ht="18" customHeight="1" x14ac:dyDescent="0.2">
      <c r="A4" s="11" t="s">
        <v>5</v>
      </c>
      <c r="B4" s="12"/>
      <c r="C4" s="13"/>
      <c r="D4" s="59">
        <f>'[2]010_中分類指数（計算）'!B4</f>
        <v>126.6</v>
      </c>
      <c r="E4" s="59">
        <f>'[2]010_中分類指数（計算）'!D4</f>
        <v>0.5</v>
      </c>
      <c r="F4" s="59">
        <f>'[2]010_中分類指数（計算）'!M4</f>
        <v>4</v>
      </c>
      <c r="G4" s="14"/>
      <c r="H4" s="15"/>
      <c r="I4" s="16" t="s">
        <v>6</v>
      </c>
      <c r="J4" s="60">
        <f>'[2]010_中分類指数（計算）'!B44</f>
        <v>120.8</v>
      </c>
      <c r="K4" s="60">
        <f>'[2]010_中分類指数（計算）'!D44</f>
        <v>0</v>
      </c>
      <c r="L4" s="60">
        <f>'[2]010_中分類指数（計算）'!M44</f>
        <v>4.8</v>
      </c>
    </row>
    <row r="5" spans="1:17" ht="18" customHeight="1" x14ac:dyDescent="0.2">
      <c r="A5" s="14"/>
      <c r="B5" s="17" t="s">
        <v>7</v>
      </c>
      <c r="C5" s="16"/>
      <c r="D5" s="60">
        <f>'[2]010_中分類指数（計算）'!B5</f>
        <v>149.19999999999999</v>
      </c>
      <c r="E5" s="60">
        <f>'[2]010_中分類指数（計算）'!D5</f>
        <v>0.7</v>
      </c>
      <c r="F5" s="60">
        <f>'[2]010_中分類指数（計算）'!M5</f>
        <v>13.6</v>
      </c>
      <c r="G5" s="11" t="s">
        <v>8</v>
      </c>
      <c r="H5" s="12"/>
      <c r="I5" s="13"/>
      <c r="J5" s="59">
        <f>'[2]010_中分類指数（計算）'!B45</f>
        <v>101.5</v>
      </c>
      <c r="K5" s="59">
        <f>'[2]010_中分類指数（計算）'!D45</f>
        <v>-0.1</v>
      </c>
      <c r="L5" s="59">
        <f>'[2]010_中分類指数（計算）'!M45</f>
        <v>0.6</v>
      </c>
      <c r="N5" s="7" t="s">
        <v>78</v>
      </c>
    </row>
    <row r="6" spans="1:17" ht="18" customHeight="1" x14ac:dyDescent="0.2">
      <c r="A6" s="14"/>
      <c r="B6" s="17" t="s">
        <v>9</v>
      </c>
      <c r="C6" s="16"/>
      <c r="D6" s="60">
        <f>'[2]010_中分類指数（計算）'!B6</f>
        <v>140</v>
      </c>
      <c r="E6" s="60">
        <f>'[2]010_中分類指数（計算）'!D6</f>
        <v>1.1000000000000001</v>
      </c>
      <c r="F6" s="60">
        <f>'[2]010_中分類指数（計算）'!M6</f>
        <v>8.6999999999999993</v>
      </c>
      <c r="G6" s="14"/>
      <c r="H6" s="18" t="s">
        <v>10</v>
      </c>
      <c r="I6" s="19"/>
      <c r="J6" s="60">
        <f>'[2]010_中分類指数（計算）'!B46</f>
        <v>110</v>
      </c>
      <c r="K6" s="60">
        <f>'[2]010_中分類指数（計算）'!D46</f>
        <v>0.2</v>
      </c>
      <c r="L6" s="60">
        <f>'[2]010_中分類指数（計算）'!M46</f>
        <v>2.2000000000000002</v>
      </c>
      <c r="N6" s="7" t="s">
        <v>78</v>
      </c>
    </row>
    <row r="7" spans="1:17" ht="18" customHeight="1" x14ac:dyDescent="0.2">
      <c r="A7" s="14"/>
      <c r="B7" s="15"/>
      <c r="C7" s="17" t="s">
        <v>11</v>
      </c>
      <c r="D7" s="60">
        <f>'[2]010_中分類指数（計算）'!B7</f>
        <v>141</v>
      </c>
      <c r="E7" s="60">
        <f>'[2]010_中分類指数（計算）'!D7</f>
        <v>1.7</v>
      </c>
      <c r="F7" s="60">
        <f>'[2]010_中分類指数（計算）'!M7</f>
        <v>9.3000000000000007</v>
      </c>
      <c r="G7" s="14"/>
      <c r="H7" s="17" t="s">
        <v>12</v>
      </c>
      <c r="I7" s="16"/>
      <c r="J7" s="60">
        <f>'[2]010_中分類指数（計算）'!B47</f>
        <v>96.1</v>
      </c>
      <c r="K7" s="60">
        <f>'[2]010_中分類指数（計算）'!D47</f>
        <v>-0.8</v>
      </c>
      <c r="L7" s="60">
        <f>'[2]010_中分類指数（計算）'!M47</f>
        <v>-1.1000000000000001</v>
      </c>
      <c r="O7" s="7" t="s">
        <v>80</v>
      </c>
      <c r="Q7" s="7" t="s">
        <v>78</v>
      </c>
    </row>
    <row r="8" spans="1:17" ht="18" customHeight="1" x14ac:dyDescent="0.2">
      <c r="A8" s="14"/>
      <c r="B8" s="17" t="s">
        <v>13</v>
      </c>
      <c r="C8" s="16"/>
      <c r="D8" s="60">
        <f>'[2]010_中分類指数（計算）'!B8</f>
        <v>116.7</v>
      </c>
      <c r="E8" s="60">
        <f>'[2]010_中分類指数（計算）'!D8</f>
        <v>-0.4</v>
      </c>
      <c r="F8" s="60">
        <f>'[2]010_中分類指数（計算）'!M8</f>
        <v>7</v>
      </c>
      <c r="G8" s="14"/>
      <c r="H8" s="17" t="s">
        <v>14</v>
      </c>
      <c r="I8" s="16"/>
      <c r="J8" s="60">
        <f>'[2]010_中分類指数（計算）'!B48</f>
        <v>99.4</v>
      </c>
      <c r="K8" s="60">
        <f>'[2]010_中分類指数（計算）'!D48</f>
        <v>0</v>
      </c>
      <c r="L8" s="60">
        <f>'[2]010_中分類指数（計算）'!M48</f>
        <v>0.3</v>
      </c>
      <c r="N8" s="7" t="s">
        <v>78</v>
      </c>
      <c r="O8" s="7" t="s">
        <v>78</v>
      </c>
    </row>
    <row r="9" spans="1:17" ht="18" customHeight="1" x14ac:dyDescent="0.2">
      <c r="A9" s="14"/>
      <c r="B9" s="17" t="s">
        <v>15</v>
      </c>
      <c r="C9" s="16"/>
      <c r="D9" s="60">
        <f>'[2]010_中分類指数（計算）'!B9</f>
        <v>125.8</v>
      </c>
      <c r="E9" s="60">
        <f>'[2]010_中分類指数（計算）'!D9</f>
        <v>1.3</v>
      </c>
      <c r="F9" s="60">
        <f>'[2]010_中分類指数（計算）'!M9</f>
        <v>10.1</v>
      </c>
      <c r="G9" s="11" t="s">
        <v>16</v>
      </c>
      <c r="H9" s="12"/>
      <c r="I9" s="13"/>
      <c r="J9" s="59">
        <f>'[2]010_中分類指数（計算）'!B49</f>
        <v>99.5</v>
      </c>
      <c r="K9" s="59">
        <f>'[2]010_中分類指数（計算）'!D49</f>
        <v>-0.3</v>
      </c>
      <c r="L9" s="59">
        <f>'[2]010_中分類指数（計算）'!M49</f>
        <v>0.8</v>
      </c>
      <c r="P9" s="7" t="s">
        <v>78</v>
      </c>
    </row>
    <row r="10" spans="1:17" ht="18" customHeight="1" x14ac:dyDescent="0.2">
      <c r="A10" s="14"/>
      <c r="B10" s="17" t="s">
        <v>17</v>
      </c>
      <c r="C10" s="16"/>
      <c r="D10" s="60">
        <f>'[2]010_中分類指数（計算）'!B10</f>
        <v>124</v>
      </c>
      <c r="E10" s="60">
        <f>'[2]010_中分類指数（計算）'!D10</f>
        <v>0.6</v>
      </c>
      <c r="F10" s="60">
        <f>'[2]010_中分類指数（計算）'!M10</f>
        <v>-9.6</v>
      </c>
      <c r="G10" s="14"/>
      <c r="H10" s="17" t="s">
        <v>18</v>
      </c>
      <c r="I10" s="16"/>
      <c r="J10" s="60">
        <f>'[2]010_中分類指数（計算）'!B50</f>
        <v>106.2</v>
      </c>
      <c r="K10" s="60">
        <f>'[2]010_中分類指数（計算）'!D50</f>
        <v>0.1</v>
      </c>
      <c r="L10" s="60">
        <f>'[2]010_中分類指数（計算）'!M50</f>
        <v>2.7</v>
      </c>
    </row>
    <row r="11" spans="1:17" ht="18" customHeight="1" x14ac:dyDescent="0.2">
      <c r="A11" s="14"/>
      <c r="B11" s="15"/>
      <c r="C11" s="16" t="s">
        <v>19</v>
      </c>
      <c r="D11" s="60">
        <f>'[2]010_中分類指数（計算）'!B11</f>
        <v>125.6</v>
      </c>
      <c r="E11" s="60">
        <f>'[2]010_中分類指数（計算）'!D11</f>
        <v>0.8</v>
      </c>
      <c r="F11" s="60">
        <f>'[2]010_中分類指数（計算）'!M11</f>
        <v>-15.3</v>
      </c>
      <c r="G11" s="14"/>
      <c r="H11" s="17" t="s">
        <v>20</v>
      </c>
      <c r="I11" s="16"/>
      <c r="J11" s="60">
        <f>'[2]010_中分類指数（計算）'!B51</f>
        <v>109.9</v>
      </c>
      <c r="K11" s="60">
        <f>'[2]010_中分類指数（計算）'!D51</f>
        <v>-0.4</v>
      </c>
      <c r="L11" s="60">
        <f>'[2]010_中分類指数（計算）'!M51</f>
        <v>-1.9</v>
      </c>
      <c r="N11" s="7" t="s">
        <v>80</v>
      </c>
      <c r="O11" s="7" t="s">
        <v>78</v>
      </c>
      <c r="P11" s="7" t="s">
        <v>78</v>
      </c>
    </row>
    <row r="12" spans="1:17" ht="18" customHeight="1" x14ac:dyDescent="0.2">
      <c r="A12" s="14"/>
      <c r="B12" s="17" t="s">
        <v>21</v>
      </c>
      <c r="C12" s="16"/>
      <c r="D12" s="60">
        <f>'[2]010_中分類指数（計算）'!B12</f>
        <v>128.1</v>
      </c>
      <c r="E12" s="60">
        <f>'[2]010_中分類指数（計算）'!D12</f>
        <v>5.9</v>
      </c>
      <c r="F12" s="60">
        <f>'[2]010_中分類指数（計算）'!M12</f>
        <v>-8.8000000000000007</v>
      </c>
      <c r="G12" s="14"/>
      <c r="H12" s="17" t="s">
        <v>22</v>
      </c>
      <c r="I12" s="16"/>
      <c r="J12" s="60">
        <f>'[2]010_中分類指数（計算）'!B52</f>
        <v>76.8</v>
      </c>
      <c r="K12" s="60">
        <f>'[2]010_中分類指数（計算）'!D52</f>
        <v>-0.2</v>
      </c>
      <c r="L12" s="60">
        <f>'[2]010_中分類指数（計算）'!M52</f>
        <v>7</v>
      </c>
    </row>
    <row r="13" spans="1:17" ht="18" customHeight="1" x14ac:dyDescent="0.2">
      <c r="A13" s="14"/>
      <c r="B13" s="15"/>
      <c r="C13" s="16" t="s">
        <v>23</v>
      </c>
      <c r="D13" s="60">
        <f>'[2]010_中分類指数（計算）'!B13</f>
        <v>129.9</v>
      </c>
      <c r="E13" s="60">
        <f>'[2]010_中分類指数（計算）'!D13</f>
        <v>6.6</v>
      </c>
      <c r="F13" s="60">
        <f>'[2]010_中分類指数（計算）'!M13</f>
        <v>-10.199999999999999</v>
      </c>
      <c r="G13" s="11" t="s">
        <v>24</v>
      </c>
      <c r="H13" s="12"/>
      <c r="I13" s="13"/>
      <c r="J13" s="59">
        <f>'[2]010_中分類指数（計算）'!B53</f>
        <v>99.3</v>
      </c>
      <c r="K13" s="59">
        <f>'[2]010_中分類指数（計算）'!D53</f>
        <v>0</v>
      </c>
      <c r="L13" s="59">
        <f>'[2]010_中分類指数（計算）'!M53</f>
        <v>-5.8</v>
      </c>
      <c r="N13" s="7" t="s">
        <v>78</v>
      </c>
    </row>
    <row r="14" spans="1:17" ht="18" customHeight="1" x14ac:dyDescent="0.2">
      <c r="A14" s="14"/>
      <c r="B14" s="17" t="s">
        <v>25</v>
      </c>
      <c r="C14" s="16"/>
      <c r="D14" s="60">
        <f>'[2]010_中分類指数（計算）'!B14</f>
        <v>121.7</v>
      </c>
      <c r="E14" s="60">
        <f>'[2]010_中分類指数（計算）'!D14</f>
        <v>-1.1000000000000001</v>
      </c>
      <c r="F14" s="60">
        <f>'[2]010_中分類指数（計算）'!M14</f>
        <v>5.4</v>
      </c>
      <c r="G14" s="14"/>
      <c r="H14" s="17" t="s">
        <v>26</v>
      </c>
      <c r="I14" s="16"/>
      <c r="J14" s="60">
        <f>'[2]010_中分類指数（計算）'!B54</f>
        <v>93.9</v>
      </c>
      <c r="K14" s="60">
        <f>'[2]010_中分類指数（計算）'!D54</f>
        <v>0</v>
      </c>
      <c r="L14" s="60">
        <f>'[2]010_中分類指数（計算）'!M54</f>
        <v>-10.6</v>
      </c>
    </row>
    <row r="15" spans="1:17" ht="18" customHeight="1" x14ac:dyDescent="0.2">
      <c r="A15" s="14"/>
      <c r="B15" s="17" t="s">
        <v>27</v>
      </c>
      <c r="C15" s="16"/>
      <c r="D15" s="60">
        <f>'[2]010_中分類指数（計算）'!B15</f>
        <v>132.5</v>
      </c>
      <c r="E15" s="60">
        <f>'[2]010_中分類指数（計算）'!D15</f>
        <v>0.1</v>
      </c>
      <c r="F15" s="60">
        <f>'[2]010_中分類指数（計算）'!M15</f>
        <v>7.2</v>
      </c>
      <c r="G15" s="14"/>
      <c r="H15" s="17" t="s">
        <v>82</v>
      </c>
      <c r="I15" s="16"/>
      <c r="J15" s="60">
        <f>'[2]010_中分類指数（計算）'!B55</f>
        <v>108.9</v>
      </c>
      <c r="K15" s="60">
        <f>'[2]010_中分類指数（計算）'!D55</f>
        <v>0</v>
      </c>
      <c r="L15" s="60">
        <f>'[2]010_中分類指数（計算）'!M55</f>
        <v>0.9</v>
      </c>
    </row>
    <row r="16" spans="1:17" ht="18" customHeight="1" x14ac:dyDescent="0.2">
      <c r="A16" s="14"/>
      <c r="B16" s="17" t="s">
        <v>28</v>
      </c>
      <c r="C16" s="16"/>
      <c r="D16" s="60">
        <f>'[2]010_中分類指数（計算）'!B16</f>
        <v>124.4</v>
      </c>
      <c r="E16" s="60">
        <f>'[2]010_中分類指数（計算）'!D16</f>
        <v>-1</v>
      </c>
      <c r="F16" s="60">
        <f>'[2]010_中分類指数（計算）'!M16</f>
        <v>4.9000000000000004</v>
      </c>
      <c r="G16" s="14"/>
      <c r="H16" s="17" t="s">
        <v>29</v>
      </c>
      <c r="I16" s="16"/>
      <c r="J16" s="60">
        <f>'[2]010_中分類指数（計算）'!B56</f>
        <v>110.6</v>
      </c>
      <c r="K16" s="60">
        <f>'[2]010_中分類指数（計算）'!D56</f>
        <v>0</v>
      </c>
      <c r="L16" s="60">
        <f>'[2]010_中分類指数（計算）'!M56</f>
        <v>4.0999999999999996</v>
      </c>
    </row>
    <row r="17" spans="1:12" ht="18" customHeight="1" x14ac:dyDescent="0.2">
      <c r="A17" s="14"/>
      <c r="B17" s="17" t="s">
        <v>30</v>
      </c>
      <c r="C17" s="16"/>
      <c r="D17" s="60">
        <f>'[2]010_中分類指数（計算）'!B17</f>
        <v>124.2</v>
      </c>
      <c r="E17" s="60">
        <f>'[2]010_中分類指数（計算）'!D17</f>
        <v>1.7</v>
      </c>
      <c r="F17" s="60">
        <f>'[2]010_中分類指数（計算）'!M17</f>
        <v>8.6999999999999993</v>
      </c>
      <c r="G17" s="11" t="s">
        <v>31</v>
      </c>
      <c r="H17" s="12"/>
      <c r="I17" s="13"/>
      <c r="J17" s="59">
        <f>'[2]010_中分類指数（計算）'!B57</f>
        <v>114.3</v>
      </c>
      <c r="K17" s="59">
        <f>'[2]010_中分類指数（計算）'!D57</f>
        <v>-1.4</v>
      </c>
      <c r="L17" s="59">
        <f>'[2]010_中分類指数（計算）'!M57</f>
        <v>2.2000000000000002</v>
      </c>
    </row>
    <row r="18" spans="1:12" ht="18" customHeight="1" x14ac:dyDescent="0.2">
      <c r="A18" s="14"/>
      <c r="B18" s="17" t="s">
        <v>32</v>
      </c>
      <c r="C18" s="16"/>
      <c r="D18" s="60">
        <f>'[2]010_中分類指数（計算）'!B18</f>
        <v>115.7</v>
      </c>
      <c r="E18" s="60">
        <f>'[2]010_中分類指数（計算）'!D18</f>
        <v>0.9</v>
      </c>
      <c r="F18" s="60">
        <f>'[2]010_中分類指数（計算）'!M18</f>
        <v>5.5</v>
      </c>
      <c r="G18" s="14"/>
      <c r="H18" s="20" t="s">
        <v>33</v>
      </c>
      <c r="I18" s="17"/>
      <c r="J18" s="60">
        <f>'[2]010_中分類指数（計算）'!B58</f>
        <v>102.6</v>
      </c>
      <c r="K18" s="60">
        <f>'[2]010_中分類指数（計算）'!D58</f>
        <v>-0.6</v>
      </c>
      <c r="L18" s="60">
        <f>'[2]010_中分類指数（計算）'!M58</f>
        <v>-3.6</v>
      </c>
    </row>
    <row r="19" spans="1:12" ht="18" customHeight="1" x14ac:dyDescent="0.2">
      <c r="A19" s="14"/>
      <c r="B19" s="17" t="s">
        <v>34</v>
      </c>
      <c r="C19" s="16"/>
      <c r="D19" s="60">
        <f>'[2]010_中分類指数（計算）'!B19</f>
        <v>121.1</v>
      </c>
      <c r="E19" s="60">
        <f>'[2]010_中分類指数（計算）'!D19</f>
        <v>0.1</v>
      </c>
      <c r="F19" s="60">
        <f>'[2]010_中分類指数（計算）'!M19</f>
        <v>3.1</v>
      </c>
      <c r="G19" s="14"/>
      <c r="H19" s="17" t="s">
        <v>35</v>
      </c>
      <c r="I19" s="16"/>
      <c r="J19" s="60">
        <f>'[2]010_中分類指数（計算）'!B59</f>
        <v>111.9</v>
      </c>
      <c r="K19" s="60">
        <f>'[2]010_中分類指数（計算）'!D59</f>
        <v>1.6</v>
      </c>
      <c r="L19" s="60">
        <f>'[2]010_中分類指数（計算）'!M59</f>
        <v>3.7</v>
      </c>
    </row>
    <row r="20" spans="1:12" ht="18" customHeight="1" x14ac:dyDescent="0.2">
      <c r="A20" s="11" t="s">
        <v>36</v>
      </c>
      <c r="B20" s="12"/>
      <c r="C20" s="13"/>
      <c r="D20" s="59">
        <f>'[2]010_中分類指数（計算）'!B20</f>
        <v>105.2</v>
      </c>
      <c r="E20" s="59">
        <f>'[2]010_中分類指数（計算）'!D20</f>
        <v>0</v>
      </c>
      <c r="F20" s="59">
        <f>'[2]010_中分類指数（計算）'!M20</f>
        <v>1.3</v>
      </c>
      <c r="G20" s="14"/>
      <c r="H20" s="17" t="s">
        <v>37</v>
      </c>
      <c r="I20" s="16"/>
      <c r="J20" s="60">
        <f>'[2]010_中分類指数（計算）'!B60</f>
        <v>117.7</v>
      </c>
      <c r="K20" s="60">
        <f>'[2]010_中分類指数（計算）'!D60</f>
        <v>0.2</v>
      </c>
      <c r="L20" s="60">
        <f>'[2]010_中分類指数（計算）'!M60</f>
        <v>1.6</v>
      </c>
    </row>
    <row r="21" spans="1:12" ht="18" customHeight="1" x14ac:dyDescent="0.2">
      <c r="A21" s="14"/>
      <c r="B21" s="17" t="s">
        <v>38</v>
      </c>
      <c r="C21" s="16"/>
      <c r="D21" s="60">
        <f>'[2]010_中分類指数（計算）'!B21</f>
        <v>101.4</v>
      </c>
      <c r="E21" s="60">
        <f>'[2]010_中分類指数（計算）'!D21</f>
        <v>0</v>
      </c>
      <c r="F21" s="60">
        <f>'[2]010_中分類指数（計算）'!M21</f>
        <v>0.5</v>
      </c>
      <c r="G21" s="14"/>
      <c r="H21" s="17" t="s">
        <v>39</v>
      </c>
      <c r="I21" s="16"/>
      <c r="J21" s="60">
        <f>'[2]010_中分類指数（計算）'!B61</f>
        <v>116.5</v>
      </c>
      <c r="K21" s="60">
        <f>'[2]010_中分類指数（計算）'!D61</f>
        <v>-2.9</v>
      </c>
      <c r="L21" s="60">
        <f>'[2]010_中分類指数（計算）'!M61</f>
        <v>2.7</v>
      </c>
    </row>
    <row r="22" spans="1:12" ht="18" customHeight="1" x14ac:dyDescent="0.2">
      <c r="A22" s="14"/>
      <c r="B22" s="17" t="s">
        <v>40</v>
      </c>
      <c r="C22" s="16"/>
      <c r="D22" s="60">
        <f>'[2]010_中分類指数（計算）'!B22</f>
        <v>126.8</v>
      </c>
      <c r="E22" s="60">
        <f>'[2]010_中分類指数（計算）'!D22</f>
        <v>-0.1</v>
      </c>
      <c r="F22" s="60">
        <f>'[2]010_中分類指数（計算）'!M22</f>
        <v>4.9000000000000004</v>
      </c>
      <c r="G22" s="11" t="s">
        <v>41</v>
      </c>
      <c r="H22" s="21"/>
      <c r="I22" s="22"/>
      <c r="J22" s="59">
        <f>'[2]010_中分類指数（計算）'!B62</f>
        <v>107.7</v>
      </c>
      <c r="K22" s="59">
        <f>'[2]010_中分類指数（計算）'!D62</f>
        <v>-0.2</v>
      </c>
      <c r="L22" s="59">
        <f>'[2]010_中分類指数（計算）'!M62</f>
        <v>1.6</v>
      </c>
    </row>
    <row r="23" spans="1:12" ht="18" customHeight="1" x14ac:dyDescent="0.2">
      <c r="A23" s="11" t="s">
        <v>42</v>
      </c>
      <c r="B23" s="12"/>
      <c r="C23" s="13"/>
      <c r="D23" s="59">
        <f>'[2]010_中分類指数（計算）'!B23</f>
        <v>116.8</v>
      </c>
      <c r="E23" s="59">
        <f>'[2]010_中分類指数（計算）'!D23</f>
        <v>-0.2</v>
      </c>
      <c r="F23" s="59">
        <f>'[2]010_中分類指数（計算）'!M23</f>
        <v>-1.8</v>
      </c>
      <c r="G23" s="14"/>
      <c r="H23" s="17" t="s">
        <v>43</v>
      </c>
      <c r="I23" s="23"/>
      <c r="J23" s="60">
        <f>'[2]010_中分類指数（計算）'!B63</f>
        <v>107.1</v>
      </c>
      <c r="K23" s="60">
        <f>'[2]010_中分類指数（計算）'!D63</f>
        <v>0</v>
      </c>
      <c r="L23" s="60">
        <f>'[2]010_中分類指数（計算）'!M63</f>
        <v>1.2</v>
      </c>
    </row>
    <row r="24" spans="1:12" ht="18" customHeight="1" x14ac:dyDescent="0.2">
      <c r="A24" s="14"/>
      <c r="B24" s="17" t="s">
        <v>44</v>
      </c>
      <c r="C24" s="16"/>
      <c r="D24" s="60">
        <f>'[2]010_中分類指数（計算）'!B24</f>
        <v>122.6</v>
      </c>
      <c r="E24" s="60">
        <f>'[2]010_中分類指数（計算）'!D24</f>
        <v>-0.1</v>
      </c>
      <c r="F24" s="60">
        <f>'[2]010_中分類指数（計算）'!M24</f>
        <v>-2</v>
      </c>
      <c r="G24" s="14"/>
      <c r="H24" s="17" t="s">
        <v>45</v>
      </c>
      <c r="I24" s="23"/>
      <c r="J24" s="60">
        <f>'[2]010_中分類指数（計算）'!B64</f>
        <v>103</v>
      </c>
      <c r="K24" s="60">
        <f>'[2]010_中分類指数（計算）'!D64</f>
        <v>-0.5</v>
      </c>
      <c r="L24" s="60">
        <f>'[2]010_中分類指数（計算）'!M64</f>
        <v>1.7</v>
      </c>
    </row>
    <row r="25" spans="1:12" ht="18" customHeight="1" x14ac:dyDescent="0.2">
      <c r="A25" s="14"/>
      <c r="B25" s="17" t="s">
        <v>46</v>
      </c>
      <c r="C25" s="16"/>
      <c r="D25" s="60">
        <f>'[2]010_中分類指数（計算）'!B25</f>
        <v>121.2</v>
      </c>
      <c r="E25" s="60">
        <f>'[2]010_中分類指数（計算）'!D25</f>
        <v>-0.5</v>
      </c>
      <c r="F25" s="60">
        <f>'[2]010_中分類指数（計算）'!M25</f>
        <v>-3.4</v>
      </c>
      <c r="G25" s="14"/>
      <c r="H25" s="17" t="s">
        <v>47</v>
      </c>
      <c r="I25" s="23"/>
      <c r="J25" s="60">
        <f>'[2]010_中分類指数（計算）'!B65</f>
        <v>126</v>
      </c>
      <c r="K25" s="60">
        <f>'[2]010_中分類指数（計算）'!D65</f>
        <v>-0.3</v>
      </c>
      <c r="L25" s="60">
        <f>'[2]010_中分類指数（計算）'!M65</f>
        <v>4.5</v>
      </c>
    </row>
    <row r="26" spans="1:12" ht="18" customHeight="1" x14ac:dyDescent="0.2">
      <c r="A26" s="14"/>
      <c r="B26" s="15" t="s">
        <v>48</v>
      </c>
      <c r="C26" s="16"/>
      <c r="D26" s="60">
        <f>'[2]010_中分類指数（計算）'!B26</f>
        <v>136.80000000000001</v>
      </c>
      <c r="E26" s="60">
        <f>'[2]010_中分類指数（計算）'!D26</f>
        <v>-1.3</v>
      </c>
      <c r="F26" s="60">
        <f>'[2]010_中分類指数（計算）'!M26</f>
        <v>1.6</v>
      </c>
      <c r="G26" s="14"/>
      <c r="H26" s="17" t="s">
        <v>49</v>
      </c>
      <c r="I26" s="23"/>
      <c r="J26" s="60">
        <f>'[2]010_中分類指数（計算）'!B66</f>
        <v>115.3</v>
      </c>
      <c r="K26" s="60">
        <f>'[2]010_中分類指数（計算）'!D66</f>
        <v>0.2</v>
      </c>
      <c r="L26" s="60">
        <f>'[2]010_中分類指数（計算）'!M66</f>
        <v>0.5</v>
      </c>
    </row>
    <row r="27" spans="1:12" ht="18" customHeight="1" x14ac:dyDescent="0.2">
      <c r="A27" s="14"/>
      <c r="B27" s="17" t="s">
        <v>50</v>
      </c>
      <c r="C27" s="16"/>
      <c r="D27" s="60">
        <f>'[2]010_中分類指数（計算）'!B27</f>
        <v>102.3</v>
      </c>
      <c r="E27" s="60">
        <f>'[2]010_中分類指数（計算）'!D27</f>
        <v>0</v>
      </c>
      <c r="F27" s="60">
        <f>'[2]010_中分類指数（計算）'!M27</f>
        <v>0</v>
      </c>
      <c r="G27" s="14"/>
      <c r="H27" s="17" t="s">
        <v>83</v>
      </c>
      <c r="I27" s="23"/>
      <c r="J27" s="60">
        <f>'[2]010_中分類指数（計算）'!B67</f>
        <v>103.2</v>
      </c>
      <c r="K27" s="60">
        <f>'[2]010_中分類指数（計算）'!D67</f>
        <v>0</v>
      </c>
      <c r="L27" s="60">
        <f>'[2]010_中分類指数（計算）'!M67</f>
        <v>0.5</v>
      </c>
    </row>
    <row r="28" spans="1:12" ht="18" customHeight="1" x14ac:dyDescent="0.2">
      <c r="A28" s="11" t="s">
        <v>51</v>
      </c>
      <c r="B28" s="24"/>
      <c r="C28" s="25"/>
      <c r="D28" s="59">
        <f>'[2]010_中分類指数（計算）'!B28</f>
        <v>121.1</v>
      </c>
      <c r="E28" s="59">
        <f>'[2]010_中分類指数（計算）'!D28</f>
        <v>-0.2</v>
      </c>
      <c r="F28" s="59">
        <f>'[2]010_中分類指数（計算）'!M28</f>
        <v>1.8</v>
      </c>
      <c r="G28" s="26" t="s">
        <v>52</v>
      </c>
      <c r="H28" s="27"/>
      <c r="I28" s="23"/>
      <c r="J28" s="59">
        <f>'[2]010_中分類指数（計算）'!B71</f>
        <v>130.69999999999999</v>
      </c>
      <c r="K28" s="59">
        <f>'[2]010_中分類指数（計算）'!D71</f>
        <v>2.2999999999999998</v>
      </c>
      <c r="L28" s="59">
        <f>'[2]010_中分類指数（計算）'!M71</f>
        <v>-8.1999999999999993</v>
      </c>
    </row>
    <row r="29" spans="1:12" ht="18" customHeight="1" x14ac:dyDescent="0.2">
      <c r="A29" s="28"/>
      <c r="B29" s="15" t="s">
        <v>53</v>
      </c>
      <c r="C29" s="29"/>
      <c r="D29" s="60">
        <f>'[2]010_中分類指数（計算）'!B29</f>
        <v>115.4</v>
      </c>
      <c r="E29" s="60">
        <f>'[2]010_中分類指数（計算）'!D29</f>
        <v>-1.6</v>
      </c>
      <c r="F29" s="60">
        <f>'[2]010_中分類指数（計算）'!M29</f>
        <v>-1.1000000000000001</v>
      </c>
      <c r="G29" s="30" t="s">
        <v>57</v>
      </c>
      <c r="H29" s="21"/>
      <c r="I29" s="22"/>
      <c r="J29" s="62">
        <f>'[2]010_中分類指数（計算）'!B72</f>
        <v>111.1</v>
      </c>
      <c r="K29" s="59">
        <v>-0.2</v>
      </c>
      <c r="L29" s="59">
        <f>'[2]010_中分類指数（計算）'!M72</f>
        <v>2.1</v>
      </c>
    </row>
    <row r="30" spans="1:12" ht="18" customHeight="1" x14ac:dyDescent="0.2">
      <c r="A30" s="14"/>
      <c r="B30" s="20" t="s">
        <v>54</v>
      </c>
      <c r="C30" s="17"/>
      <c r="D30" s="60">
        <f>'[2]010_中分類指数（計算）'!B30</f>
        <v>130.5</v>
      </c>
      <c r="E30" s="60">
        <f>'[2]010_中分類指数（計算）'!D30</f>
        <v>0.3</v>
      </c>
      <c r="F30" s="60">
        <f>'[2]010_中分類指数（計算）'!M30</f>
        <v>7.3</v>
      </c>
      <c r="G30" s="26" t="s">
        <v>59</v>
      </c>
      <c r="H30" s="27"/>
      <c r="I30" s="23"/>
      <c r="J30" s="62">
        <f>'[2]010_中分類指数（計算）'!B73</f>
        <v>125.9</v>
      </c>
      <c r="K30" s="59">
        <f>'[2]010_中分類指数（計算）'!D73</f>
        <v>0.1</v>
      </c>
      <c r="L30" s="59">
        <f>'[2]010_中分類指数（計算）'!M73</f>
        <v>6.6</v>
      </c>
    </row>
    <row r="31" spans="1:12" ht="18" customHeight="1" x14ac:dyDescent="0.2">
      <c r="A31" s="14"/>
      <c r="B31" s="17" t="s">
        <v>55</v>
      </c>
      <c r="C31" s="16"/>
      <c r="D31" s="60">
        <f>'[2]010_中分類指数（計算）'!B31</f>
        <v>110.4</v>
      </c>
      <c r="E31" s="60">
        <f>'[2]010_中分類指数（計算）'!D31</f>
        <v>-0.5</v>
      </c>
      <c r="F31" s="60">
        <f>'[2]010_中分類指数（計算）'!M31</f>
        <v>-1.6</v>
      </c>
      <c r="G31" s="26" t="s">
        <v>61</v>
      </c>
      <c r="H31" s="27"/>
      <c r="I31" s="23"/>
      <c r="J31" s="62">
        <f>'[2]010_中分類指数（計算）'!B68</f>
        <v>114.1</v>
      </c>
      <c r="K31" s="59">
        <f>'[2]010_中分類指数（計算）'!D68</f>
        <v>-0.1</v>
      </c>
      <c r="L31" s="59">
        <f>'[2]010_中分類指数（計算）'!M68</f>
        <v>1.8</v>
      </c>
    </row>
    <row r="32" spans="1:12" ht="18" customHeight="1" x14ac:dyDescent="0.2">
      <c r="A32" s="14"/>
      <c r="B32" s="17" t="s">
        <v>56</v>
      </c>
      <c r="C32" s="16"/>
      <c r="D32" s="60">
        <f>'[2]010_中分類指数（計算）'!B32</f>
        <v>125.4</v>
      </c>
      <c r="E32" s="60">
        <f>'[2]010_中分類指数（計算）'!D32</f>
        <v>1.6</v>
      </c>
      <c r="F32" s="60">
        <f>'[2]010_中分類指数（計算）'!M32</f>
        <v>5.0999999999999996</v>
      </c>
      <c r="G32" s="26" t="s">
        <v>62</v>
      </c>
      <c r="H32" s="27"/>
      <c r="I32" s="23"/>
      <c r="J32" s="62">
        <f>'[2]010_中分類指数（計算）'!B69</f>
        <v>116.6</v>
      </c>
      <c r="K32" s="59">
        <f>'[2]010_中分類指数（計算）'!D69</f>
        <v>-0.1</v>
      </c>
      <c r="L32" s="59">
        <f>'[2]010_中分類指数（計算）'!M69</f>
        <v>3.4</v>
      </c>
    </row>
    <row r="33" spans="1:12" ht="18" customHeight="1" x14ac:dyDescent="0.2">
      <c r="A33" s="14"/>
      <c r="B33" s="17" t="s">
        <v>58</v>
      </c>
      <c r="C33" s="16"/>
      <c r="D33" s="60">
        <f>'[2]010_中分類指数（計算）'!B33</f>
        <v>126.3</v>
      </c>
      <c r="E33" s="60">
        <f>'[2]010_中分類指数（計算）'!D33</f>
        <v>0</v>
      </c>
      <c r="F33" s="60">
        <f>'[2]010_中分類指数（計算）'!M33</f>
        <v>2.6</v>
      </c>
      <c r="G33" s="26" t="s">
        <v>64</v>
      </c>
      <c r="H33" s="27"/>
      <c r="I33" s="23"/>
      <c r="J33" s="62">
        <f>'[2]010_中分類指数（計算）'!B70</f>
        <v>101.9</v>
      </c>
      <c r="K33" s="59">
        <f>'[2]010_中分類指数（計算）'!D70</f>
        <v>0</v>
      </c>
      <c r="L33" s="59">
        <f>'[2]010_中分類指数（計算）'!M70</f>
        <v>0.6</v>
      </c>
    </row>
    <row r="34" spans="1:12" ht="18" customHeight="1" x14ac:dyDescent="0.2">
      <c r="A34" s="14"/>
      <c r="B34" s="17" t="s">
        <v>60</v>
      </c>
      <c r="C34" s="16"/>
      <c r="D34" s="60">
        <f>'[2]010_中分類指数（計算）'!B34</f>
        <v>114.6</v>
      </c>
      <c r="E34" s="60">
        <f>'[2]010_中分類指数（計算）'!D34</f>
        <v>0</v>
      </c>
      <c r="F34" s="60">
        <f>'[2]010_中分類指数（計算）'!M34</f>
        <v>0</v>
      </c>
      <c r="G34" s="31" t="s">
        <v>66</v>
      </c>
      <c r="H34" s="32"/>
      <c r="I34" s="33"/>
      <c r="J34" s="62">
        <f>'[2]010_中分類指数（計算）'!B74</f>
        <v>113.2</v>
      </c>
      <c r="K34" s="63">
        <f>'[2]010_中分類指数（計算）'!D74</f>
        <v>-0.2</v>
      </c>
      <c r="L34" s="59">
        <f>'[2]010_中分類指数（計算）'!M74</f>
        <v>2.5</v>
      </c>
    </row>
    <row r="35" spans="1:12" ht="18" customHeight="1" x14ac:dyDescent="0.2">
      <c r="A35" s="11" t="s">
        <v>74</v>
      </c>
      <c r="B35" s="34"/>
      <c r="C35" s="35"/>
      <c r="D35" s="59">
        <f>'[2]010_中分類指数（計算）'!B35</f>
        <v>112.1</v>
      </c>
      <c r="E35" s="59">
        <f>'[2]010_中分類指数（計算）'!D35</f>
        <v>0</v>
      </c>
      <c r="F35" s="59">
        <f>'[2]010_中分類指数（計算）'!M35</f>
        <v>2.6</v>
      </c>
      <c r="G35" s="36" t="s">
        <v>84</v>
      </c>
      <c r="H35" s="37"/>
      <c r="I35" s="37"/>
      <c r="J35" s="62">
        <f>'[2]010_中分類指数（計算）'!B75</f>
        <v>120.9</v>
      </c>
      <c r="K35" s="59">
        <f>'[2]010_中分類指数（計算）'!D75</f>
        <v>-1.3</v>
      </c>
      <c r="L35" s="64">
        <f>'[2]010_中分類指数（計算）'!M75</f>
        <v>-5.7</v>
      </c>
    </row>
    <row r="36" spans="1:12" ht="18" customHeight="1" x14ac:dyDescent="0.2">
      <c r="A36" s="28"/>
      <c r="B36" s="15" t="s">
        <v>63</v>
      </c>
      <c r="C36" s="29"/>
      <c r="D36" s="60">
        <f>'[2]010_中分類指数（計算）'!B36</f>
        <v>110.1</v>
      </c>
      <c r="E36" s="60">
        <f>'[2]010_中分類指数（計算）'!D36</f>
        <v>0.4</v>
      </c>
      <c r="F36" s="60">
        <f>'[2]010_中分類指数（計算）'!M36</f>
        <v>3.8</v>
      </c>
      <c r="G36" s="38" t="s">
        <v>85</v>
      </c>
      <c r="H36" s="39"/>
      <c r="I36" s="40"/>
      <c r="J36" s="62">
        <f>'[2]010_中分類指数（計算）'!B76</f>
        <v>110.5</v>
      </c>
      <c r="K36" s="59">
        <f>'[2]010_中分類指数（計算）'!D76</f>
        <v>-0.1</v>
      </c>
      <c r="L36" s="59">
        <f>'[2]010_中分類指数（計算）'!M76</f>
        <v>2.7</v>
      </c>
    </row>
    <row r="37" spans="1:12" ht="18" customHeight="1" x14ac:dyDescent="0.2">
      <c r="A37" s="14"/>
      <c r="B37" s="17"/>
      <c r="C37" s="29" t="s">
        <v>65</v>
      </c>
      <c r="D37" s="60">
        <f>'[2]010_中分類指数（計算）'!B37</f>
        <v>90.4</v>
      </c>
      <c r="E37" s="60">
        <f>'[2]010_中分類指数（計算）'!D37</f>
        <v>0</v>
      </c>
      <c r="F37" s="60">
        <f>'[2]010_中分類指数（計算）'!M37</f>
        <v>0</v>
      </c>
      <c r="G37" s="41" t="s">
        <v>86</v>
      </c>
      <c r="H37" s="37"/>
      <c r="I37" s="42"/>
      <c r="J37" s="62">
        <f>'[2]010_中分類指数（計算）'!B77</f>
        <v>105.8</v>
      </c>
      <c r="K37" s="59">
        <f>'[2]010_中分類指数（計算）'!D77</f>
        <v>-0.2</v>
      </c>
      <c r="L37" s="64">
        <f>'[2]010_中分類指数（計算）'!M77</f>
        <v>1.4</v>
      </c>
    </row>
    <row r="38" spans="1:12" ht="18" customHeight="1" x14ac:dyDescent="0.2">
      <c r="A38" s="14"/>
      <c r="B38" s="15"/>
      <c r="C38" s="16" t="s">
        <v>67</v>
      </c>
      <c r="D38" s="60">
        <f>'[2]010_中分類指数（計算）'!B38</f>
        <v>110.5</v>
      </c>
      <c r="E38" s="60">
        <f>'[2]010_中分類指数（計算）'!D38</f>
        <v>0.4</v>
      </c>
      <c r="F38" s="61">
        <f>'[2]010_中分類指数（計算）'!M38</f>
        <v>3.9</v>
      </c>
      <c r="G38" s="36" t="s">
        <v>87</v>
      </c>
      <c r="H38" s="37"/>
      <c r="I38" s="37"/>
      <c r="J38" s="62">
        <f>'[2]010_中分類指数（計算）'!B80</f>
        <v>76.5</v>
      </c>
      <c r="K38" s="59">
        <f>'[2]010_中分類指数（計算）'!D80</f>
        <v>0</v>
      </c>
      <c r="L38" s="64">
        <f>'[2]010_中分類指数（計算）'!M80</f>
        <v>5.3</v>
      </c>
    </row>
    <row r="39" spans="1:12" ht="18" customHeight="1" x14ac:dyDescent="0.2">
      <c r="A39" s="14"/>
      <c r="B39" s="17" t="s">
        <v>68</v>
      </c>
      <c r="C39" s="43"/>
      <c r="D39" s="60">
        <f>'[2]010_中分類指数（計算）'!B39</f>
        <v>109</v>
      </c>
      <c r="E39" s="60">
        <f>'[2]010_中分類指数（計算）'!D39</f>
        <v>-1.4</v>
      </c>
      <c r="F39" s="61">
        <f>'[2]010_中分類指数（計算）'!M39</f>
        <v>1.4</v>
      </c>
      <c r="G39" s="44" t="s">
        <v>71</v>
      </c>
      <c r="H39" s="37"/>
      <c r="I39" s="37"/>
      <c r="J39" s="62">
        <f>'[2]010_中分類指数（計算）'!B78</f>
        <v>101.9</v>
      </c>
      <c r="K39" s="59">
        <f>'[2]010_中分類指数（計算）'!D78</f>
        <v>0</v>
      </c>
      <c r="L39" s="64">
        <f>'[2]010_中分類指数（計算）'!M78</f>
        <v>-4</v>
      </c>
    </row>
    <row r="40" spans="1:12" ht="18" customHeight="1" x14ac:dyDescent="0.2">
      <c r="A40" s="45"/>
      <c r="B40" s="46"/>
      <c r="C40" s="29" t="s">
        <v>69</v>
      </c>
      <c r="D40" s="60">
        <f>'[2]010_中分類指数（計算）'!B40</f>
        <v>104.2</v>
      </c>
      <c r="E40" s="60">
        <f>'[2]010_中分類指数（計算）'!D40</f>
        <v>-2</v>
      </c>
      <c r="F40" s="61">
        <f>'[2]010_中分類指数（計算）'!M40</f>
        <v>4.0999999999999996</v>
      </c>
      <c r="G40" s="47" t="s">
        <v>73</v>
      </c>
      <c r="H40" s="48"/>
      <c r="I40" s="49"/>
      <c r="J40" s="62">
        <f>'[2]010_中分類指数（計算）'!B79</f>
        <v>113.2</v>
      </c>
      <c r="K40" s="65">
        <f>'[2]010_中分類指数（計算）'!D79</f>
        <v>-1.4</v>
      </c>
      <c r="L40" s="59">
        <f>'[2]010_中分類指数（計算）'!M79</f>
        <v>2.4</v>
      </c>
    </row>
    <row r="41" spans="1:12" ht="18" customHeight="1" x14ac:dyDescent="0.2">
      <c r="A41" s="45"/>
      <c r="B41" s="46"/>
      <c r="C41" s="16" t="s">
        <v>70</v>
      </c>
      <c r="D41" s="60">
        <f>'[2]010_中分類指数（計算）'!B41</f>
        <v>117.8</v>
      </c>
      <c r="E41" s="60">
        <f>'[2]010_中分類指数（計算）'!D41</f>
        <v>-0.5</v>
      </c>
      <c r="F41" s="61">
        <f>'[2]010_中分類指数（計算）'!M41</f>
        <v>-2.6</v>
      </c>
      <c r="G41" s="50"/>
      <c r="H41" s="32"/>
      <c r="I41" s="32"/>
      <c r="J41" s="51"/>
      <c r="K41" s="52"/>
      <c r="L41" s="52"/>
    </row>
    <row r="42" spans="1:12" ht="18" customHeight="1" x14ac:dyDescent="0.2">
      <c r="A42" s="14"/>
      <c r="B42" s="17" t="s">
        <v>72</v>
      </c>
      <c r="C42" s="16"/>
      <c r="D42" s="60">
        <f>'[2]010_中分類指数（計算）'!B42</f>
        <v>116.7</v>
      </c>
      <c r="E42" s="60">
        <f>'[2]010_中分類指数（計算）'!D42</f>
        <v>0.5</v>
      </c>
      <c r="F42" s="60">
        <f>'[2]010_中分類指数（計算）'!M42</f>
        <v>-2.7</v>
      </c>
      <c r="G42" s="53"/>
      <c r="H42" s="54"/>
      <c r="I42" s="54"/>
      <c r="J42" s="55"/>
      <c r="K42" s="56"/>
      <c r="L42" s="56"/>
    </row>
    <row r="43" spans="1:12" ht="14.4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7" t="s">
        <v>81</v>
      </c>
    </row>
  </sheetData>
  <phoneticPr fontId="1"/>
  <pageMargins left="0.61" right="0.28999999999999998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2512bukka1</vt:lpstr>
      <vt:lpstr>'2512bukka1'!Print_Area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2023-12-26T04:47:06Z</dcterms:created>
  <dcterms:modified xsi:type="dcterms:W3CDTF">2026-03-02T07:16:07Z</dcterms:modified>
</cp:coreProperties>
</file>