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24(発生土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G84" i="2"/>
  <c r="F84" i="2"/>
  <c r="E84" i="2"/>
  <c r="D84" i="2"/>
  <c r="G29" i="2"/>
  <c r="F29" i="2"/>
  <c r="E29" i="2"/>
  <c r="D29" i="2"/>
</calcChain>
</file>

<file path=xl/sharedStrings.xml><?xml version="1.0" encoding="utf-8"?>
<sst xmlns="http://schemas.openxmlformats.org/spreadsheetml/2006/main" count="274" uniqueCount="36">
  <si>
    <t>平成24年度の工業用水浄水場における汚泥の放射性物質の測定結果</t>
    <rPh sb="0" eb="2">
      <t>ヘイセイ</t>
    </rPh>
    <rPh sb="4" eb="6">
      <t>ネンド</t>
    </rPh>
    <phoneticPr fontId="4"/>
  </si>
  <si>
    <t>単位：ベクレル／kg</t>
    <phoneticPr fontId="4"/>
  </si>
  <si>
    <t>採取日</t>
    <phoneticPr fontId="4"/>
  </si>
  <si>
    <t>項目</t>
  </si>
  <si>
    <t>南八幡</t>
  </si>
  <si>
    <t>印旛沼</t>
  </si>
  <si>
    <t>佐倉</t>
  </si>
  <si>
    <t>人見浄水場</t>
  </si>
  <si>
    <t>浄水場</t>
  </si>
  <si>
    <t>乾燥後</t>
  </si>
  <si>
    <t>H25.3.19
H25.3.21</t>
    <phoneticPr fontId="4"/>
  </si>
  <si>
    <t xml:space="preserve"> 放射性ヨウ素</t>
    <phoneticPr fontId="4"/>
  </si>
  <si>
    <t>不検出</t>
    <phoneticPr fontId="4"/>
  </si>
  <si>
    <t>不検出</t>
  </si>
  <si>
    <t xml:space="preserve"> 放射性セシウム</t>
    <phoneticPr fontId="4"/>
  </si>
  <si>
    <t>Cs-134</t>
  </si>
  <si>
    <t>Cs-137</t>
  </si>
  <si>
    <t>計</t>
  </si>
  <si>
    <t>H25.3.6
H25.3.7</t>
    <phoneticPr fontId="4"/>
  </si>
  <si>
    <t>H25.2.6
H25.2.7</t>
    <phoneticPr fontId="4"/>
  </si>
  <si>
    <t>H25.1.23
H25.1.24</t>
    <phoneticPr fontId="4"/>
  </si>
  <si>
    <t>H25.1.9
H25.1.10</t>
    <phoneticPr fontId="4"/>
  </si>
  <si>
    <t>※ 人見浄水場では、汚泥の脱水後に乾燥を行っており、乾燥前（脱水後）の状態では直接排出されませんが、参考として平成24年12月まで測定を行っていました。</t>
    <rPh sb="2" eb="4">
      <t>ヒトミ</t>
    </rPh>
    <rPh sb="4" eb="7">
      <t>ジョウスイジョウ</t>
    </rPh>
    <rPh sb="10" eb="12">
      <t>オデイ</t>
    </rPh>
    <rPh sb="13" eb="15">
      <t>ダッスイ</t>
    </rPh>
    <rPh sb="15" eb="16">
      <t>ゴ</t>
    </rPh>
    <rPh sb="17" eb="19">
      <t>カンソウ</t>
    </rPh>
    <rPh sb="20" eb="21">
      <t>オコナ</t>
    </rPh>
    <rPh sb="26" eb="28">
      <t>カンソウ</t>
    </rPh>
    <rPh sb="28" eb="29">
      <t>マエ</t>
    </rPh>
    <rPh sb="30" eb="32">
      <t>ダッスイ</t>
    </rPh>
    <rPh sb="32" eb="33">
      <t>ゴ</t>
    </rPh>
    <rPh sb="35" eb="37">
      <t>ジョウタイ</t>
    </rPh>
    <rPh sb="39" eb="41">
      <t>チョクセツ</t>
    </rPh>
    <rPh sb="41" eb="43">
      <t>ハイシュツ</t>
    </rPh>
    <rPh sb="50" eb="52">
      <t>サンコウ</t>
    </rPh>
    <rPh sb="55" eb="57">
      <t>ヘイセイ</t>
    </rPh>
    <rPh sb="59" eb="60">
      <t>ネン</t>
    </rPh>
    <rPh sb="62" eb="63">
      <t>ガツ</t>
    </rPh>
    <rPh sb="65" eb="67">
      <t>ソクテイ</t>
    </rPh>
    <rPh sb="68" eb="69">
      <t>オコナ</t>
    </rPh>
    <phoneticPr fontId="4"/>
  </si>
  <si>
    <t>採取日</t>
  </si>
  <si>
    <t>乾燥前</t>
  </si>
  <si>
    <t>H24.12.12
H24.12.13</t>
    <phoneticPr fontId="4"/>
  </si>
  <si>
    <t>H24.11.21
H24.11.22</t>
    <phoneticPr fontId="4"/>
  </si>
  <si>
    <t>H24.11.7
H24.11.8</t>
    <phoneticPr fontId="4"/>
  </si>
  <si>
    <t>H24.10.24
H24.10.25</t>
    <phoneticPr fontId="4"/>
  </si>
  <si>
    <t>H24.9.26
H24.9.27</t>
    <phoneticPr fontId="4"/>
  </si>
  <si>
    <t>H24.9.12
H24.9.13</t>
    <phoneticPr fontId="4"/>
  </si>
  <si>
    <t>H24.8.22
H24.8.23</t>
    <phoneticPr fontId="4"/>
  </si>
  <si>
    <t>H24.8.7
H24.8.9</t>
    <phoneticPr fontId="4"/>
  </si>
  <si>
    <t>H24.7.25
H24.7.26</t>
    <phoneticPr fontId="4"/>
  </si>
  <si>
    <t>H24.6.13
H24.6.14</t>
    <phoneticPr fontId="4"/>
  </si>
  <si>
    <t>H24.5.30
H24.5.31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</si>
</sst>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>
      <alignment vertical="center"/>
    </xf>
  </cellStyleXfs>
  <cellXfs count="124">
    <xf numFmtId="0" fontId="0" fillId="0" borderId="0" xfId="0"/>
    <xf numFmtId="176" fontId="5" fillId="0" borderId="0" xfId="1" applyNumberFormat="1" applyFont="1" applyAlignment="1">
      <alignment vertical="center" wrapText="1"/>
    </xf>
    <xf numFmtId="0" fontId="1" fillId="0" borderId="0" xfId="1">
      <alignment vertical="center"/>
    </xf>
    <xf numFmtId="0" fontId="6" fillId="0" borderId="0" xfId="1" applyFont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1" fillId="0" borderId="0" xfId="1" applyFill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top" wrapText="1"/>
    </xf>
    <xf numFmtId="3" fontId="6" fillId="0" borderId="17" xfId="1" applyNumberFormat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top" wrapText="1"/>
    </xf>
    <xf numFmtId="3" fontId="6" fillId="0" borderId="5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top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top" wrapText="1"/>
    </xf>
    <xf numFmtId="3" fontId="6" fillId="3" borderId="17" xfId="1" applyNumberFormat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top" wrapText="1"/>
    </xf>
    <xf numFmtId="3" fontId="6" fillId="3" borderId="5" xfId="1" applyNumberFormat="1" applyFont="1" applyFill="1" applyBorder="1" applyAlignment="1">
      <alignment horizontal="center" vertical="center" wrapText="1"/>
    </xf>
    <xf numFmtId="3" fontId="6" fillId="3" borderId="6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Border="1" applyAlignment="1">
      <alignment vertical="top" wrapText="1"/>
    </xf>
    <xf numFmtId="176" fontId="11" fillId="0" borderId="0" xfId="1" applyNumberFormat="1" applyFont="1" applyBorder="1" applyAlignment="1">
      <alignment vertical="top" wrapText="1"/>
    </xf>
    <xf numFmtId="0" fontId="11" fillId="0" borderId="0" xfId="1" applyFont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3" fontId="6" fillId="3" borderId="27" xfId="1" applyNumberFormat="1" applyFont="1" applyFill="1" applyBorder="1" applyAlignment="1">
      <alignment horizontal="center" vertical="center" wrapText="1"/>
    </xf>
    <xf numFmtId="3" fontId="6" fillId="3" borderId="29" xfId="1" applyNumberFormat="1" applyFont="1" applyFill="1" applyBorder="1" applyAlignment="1">
      <alignment horizontal="center" vertical="center" wrapText="1"/>
    </xf>
    <xf numFmtId="3" fontId="6" fillId="3" borderId="30" xfId="1" applyNumberFormat="1" applyFont="1" applyFill="1" applyBorder="1" applyAlignment="1">
      <alignment horizontal="center" vertical="center" wrapText="1"/>
    </xf>
    <xf numFmtId="3" fontId="6" fillId="3" borderId="22" xfId="1" applyNumberFormat="1" applyFont="1" applyFill="1" applyBorder="1" applyAlignment="1">
      <alignment horizontal="center" vertical="center" wrapText="1"/>
    </xf>
    <xf numFmtId="3" fontId="6" fillId="3" borderId="23" xfId="1" applyNumberFormat="1" applyFont="1" applyFill="1" applyBorder="1" applyAlignment="1">
      <alignment horizontal="center" vertical="center" wrapText="1"/>
    </xf>
    <xf numFmtId="3" fontId="6" fillId="0" borderId="27" xfId="1" applyNumberFormat="1" applyFont="1" applyBorder="1" applyAlignment="1">
      <alignment horizontal="center" vertical="center" wrapText="1"/>
    </xf>
    <xf numFmtId="3" fontId="6" fillId="0" borderId="29" xfId="1" applyNumberFormat="1" applyFont="1" applyBorder="1" applyAlignment="1">
      <alignment horizontal="center" vertical="center" wrapText="1"/>
    </xf>
    <xf numFmtId="3" fontId="6" fillId="0" borderId="30" xfId="1" applyNumberFormat="1" applyFont="1" applyBorder="1" applyAlignment="1">
      <alignment horizontal="center" vertical="center" wrapText="1"/>
    </xf>
    <xf numFmtId="3" fontId="6" fillId="0" borderId="22" xfId="1" applyNumberFormat="1" applyFont="1" applyBorder="1" applyAlignment="1">
      <alignment horizontal="center" vertical="center" wrapText="1"/>
    </xf>
    <xf numFmtId="3" fontId="6" fillId="0" borderId="2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justify" vertical="center"/>
    </xf>
    <xf numFmtId="176" fontId="1" fillId="0" borderId="0" xfId="1" applyNumberFormat="1">
      <alignment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12" xfId="1" applyNumberFormat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176" fontId="6" fillId="3" borderId="12" xfId="1" applyNumberFormat="1" applyFont="1" applyFill="1" applyBorder="1" applyAlignment="1">
      <alignment horizontal="center" vertical="center" wrapText="1"/>
    </xf>
    <xf numFmtId="176" fontId="6" fillId="3" borderId="5" xfId="1" applyNumberFormat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vertical="center" wrapText="1"/>
    </xf>
    <xf numFmtId="0" fontId="6" fillId="3" borderId="9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176" fontId="6" fillId="2" borderId="5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 wrapText="1"/>
    </xf>
    <xf numFmtId="0" fontId="6" fillId="0" borderId="0" xfId="1" applyFont="1" applyBorder="1" applyAlignment="1">
      <alignment horizontal="right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08"/>
  <sheetViews>
    <sheetView tabSelected="1" view="pageBreakPreview" zoomScale="60" zoomScaleNormal="85" workbookViewId="0">
      <selection activeCell="L31" sqref="L31"/>
    </sheetView>
  </sheetViews>
  <sheetFormatPr defaultRowHeight="18.75" x14ac:dyDescent="0.4"/>
  <cols>
    <col min="1" max="1" width="11.875" style="91" customWidth="1"/>
    <col min="2" max="2" width="16.5" style="2" customWidth="1"/>
    <col min="3" max="3" width="10.25" style="2" customWidth="1"/>
    <col min="4" max="7" width="11.875" style="2" customWidth="1"/>
    <col min="8" max="8" width="11.75" style="2" customWidth="1"/>
    <col min="9" max="9" width="2.375" style="2" customWidth="1"/>
    <col min="10" max="13" width="7.875" style="2" customWidth="1"/>
    <col min="14" max="16384" width="9" style="2"/>
  </cols>
  <sheetData>
    <row r="1" spans="1:13" x14ac:dyDescent="0.4">
      <c r="A1" s="116" t="s">
        <v>0</v>
      </c>
      <c r="B1" s="116"/>
      <c r="C1" s="116"/>
      <c r="D1" s="116"/>
      <c r="E1" s="116"/>
      <c r="F1" s="116"/>
      <c r="G1" s="116"/>
      <c r="H1" s="1"/>
    </row>
    <row r="2" spans="1:13" x14ac:dyDescent="0.4">
      <c r="A2" s="116"/>
      <c r="B2" s="116"/>
      <c r="C2" s="116"/>
      <c r="D2" s="116"/>
      <c r="E2" s="116"/>
      <c r="F2" s="116"/>
      <c r="G2" s="116"/>
      <c r="H2" s="1"/>
    </row>
    <row r="3" spans="1:13" ht="19.5" thickBot="1" x14ac:dyDescent="0.45">
      <c r="A3" s="117" t="s">
        <v>1</v>
      </c>
      <c r="B3" s="117"/>
      <c r="C3" s="117"/>
      <c r="D3" s="117"/>
      <c r="E3" s="117"/>
      <c r="F3" s="117"/>
      <c r="G3" s="117"/>
      <c r="H3" s="3"/>
    </row>
    <row r="4" spans="1:13" ht="15" customHeight="1" x14ac:dyDescent="0.4">
      <c r="A4" s="118" t="s">
        <v>2</v>
      </c>
      <c r="B4" s="120" t="s">
        <v>3</v>
      </c>
      <c r="C4" s="121"/>
      <c r="D4" s="4" t="s">
        <v>4</v>
      </c>
      <c r="E4" s="4" t="s">
        <v>5</v>
      </c>
      <c r="F4" s="4" t="s">
        <v>6</v>
      </c>
      <c r="G4" s="5" t="s">
        <v>7</v>
      </c>
      <c r="H4" s="6"/>
      <c r="J4" s="7"/>
      <c r="K4" s="7"/>
      <c r="L4" s="7"/>
      <c r="M4" s="7"/>
    </row>
    <row r="5" spans="1:13" ht="15" customHeight="1" thickBot="1" x14ac:dyDescent="0.45">
      <c r="A5" s="119"/>
      <c r="B5" s="122"/>
      <c r="C5" s="123"/>
      <c r="D5" s="8" t="s">
        <v>8</v>
      </c>
      <c r="E5" s="8" t="s">
        <v>8</v>
      </c>
      <c r="F5" s="8" t="s">
        <v>8</v>
      </c>
      <c r="G5" s="9" t="s">
        <v>9</v>
      </c>
      <c r="H5" s="10"/>
      <c r="J5" s="7"/>
      <c r="K5" s="7"/>
      <c r="L5" s="7"/>
      <c r="M5" s="7"/>
    </row>
    <row r="6" spans="1:13" ht="19.5" thickBot="1" x14ac:dyDescent="0.45">
      <c r="A6" s="92" t="s">
        <v>10</v>
      </c>
      <c r="B6" s="95" t="s">
        <v>11</v>
      </c>
      <c r="C6" s="96"/>
      <c r="D6" s="11" t="s">
        <v>12</v>
      </c>
      <c r="E6" s="12" t="s">
        <v>13</v>
      </c>
      <c r="F6" s="12" t="s">
        <v>13</v>
      </c>
      <c r="G6" s="13" t="s">
        <v>13</v>
      </c>
      <c r="H6" s="10"/>
    </row>
    <row r="7" spans="1:13" x14ac:dyDescent="0.4">
      <c r="A7" s="93"/>
      <c r="B7" s="97" t="s">
        <v>14</v>
      </c>
      <c r="C7" s="14" t="s">
        <v>15</v>
      </c>
      <c r="D7" s="15">
        <v>507</v>
      </c>
      <c r="E7" s="16">
        <v>72</v>
      </c>
      <c r="F7" s="16">
        <v>185</v>
      </c>
      <c r="G7" s="16">
        <v>204</v>
      </c>
      <c r="H7" s="10"/>
    </row>
    <row r="8" spans="1:13" x14ac:dyDescent="0.4">
      <c r="A8" s="93"/>
      <c r="B8" s="98"/>
      <c r="C8" s="17" t="s">
        <v>16</v>
      </c>
      <c r="D8" s="18">
        <v>987</v>
      </c>
      <c r="E8" s="19">
        <v>129</v>
      </c>
      <c r="F8" s="19">
        <v>359</v>
      </c>
      <c r="G8" s="19">
        <v>383</v>
      </c>
      <c r="H8" s="10"/>
    </row>
    <row r="9" spans="1:13" ht="19.5" thickBot="1" x14ac:dyDescent="0.45">
      <c r="A9" s="94"/>
      <c r="B9" s="99"/>
      <c r="C9" s="20" t="s">
        <v>17</v>
      </c>
      <c r="D9" s="21">
        <v>1494</v>
      </c>
      <c r="E9" s="21">
        <v>201</v>
      </c>
      <c r="F9" s="21">
        <v>544</v>
      </c>
      <c r="G9" s="22">
        <v>587</v>
      </c>
      <c r="H9" s="23"/>
    </row>
    <row r="10" spans="1:13" ht="19.5" thickBot="1" x14ac:dyDescent="0.45">
      <c r="A10" s="100" t="s">
        <v>18</v>
      </c>
      <c r="B10" s="103" t="s">
        <v>11</v>
      </c>
      <c r="C10" s="104"/>
      <c r="D10" s="24" t="s">
        <v>13</v>
      </c>
      <c r="E10" s="25" t="s">
        <v>13</v>
      </c>
      <c r="F10" s="25" t="s">
        <v>13</v>
      </c>
      <c r="G10" s="26" t="s">
        <v>13</v>
      </c>
      <c r="H10" s="10"/>
    </row>
    <row r="11" spans="1:13" x14ac:dyDescent="0.4">
      <c r="A11" s="101"/>
      <c r="B11" s="105" t="s">
        <v>14</v>
      </c>
      <c r="C11" s="27" t="s">
        <v>15</v>
      </c>
      <c r="D11" s="28">
        <v>412</v>
      </c>
      <c r="E11" s="29">
        <v>98</v>
      </c>
      <c r="F11" s="29">
        <v>170</v>
      </c>
      <c r="G11" s="29">
        <v>162</v>
      </c>
      <c r="H11" s="10"/>
    </row>
    <row r="12" spans="1:13" x14ac:dyDescent="0.4">
      <c r="A12" s="101"/>
      <c r="B12" s="106"/>
      <c r="C12" s="30" t="s">
        <v>16</v>
      </c>
      <c r="D12" s="31">
        <v>794</v>
      </c>
      <c r="E12" s="32">
        <v>183</v>
      </c>
      <c r="F12" s="32">
        <v>318</v>
      </c>
      <c r="G12" s="32">
        <v>308</v>
      </c>
      <c r="H12" s="10"/>
    </row>
    <row r="13" spans="1:13" ht="19.5" thickBot="1" x14ac:dyDescent="0.45">
      <c r="A13" s="102"/>
      <c r="B13" s="107"/>
      <c r="C13" s="33" t="s">
        <v>17</v>
      </c>
      <c r="D13" s="34">
        <v>1206</v>
      </c>
      <c r="E13" s="34">
        <v>281</v>
      </c>
      <c r="F13" s="34">
        <v>488</v>
      </c>
      <c r="G13" s="35">
        <v>470</v>
      </c>
      <c r="H13" s="23"/>
    </row>
    <row r="14" spans="1:13" ht="19.5" thickBot="1" x14ac:dyDescent="0.45">
      <c r="A14" s="92">
        <v>41326</v>
      </c>
      <c r="B14" s="95" t="s">
        <v>11</v>
      </c>
      <c r="C14" s="96"/>
      <c r="D14" s="11" t="s">
        <v>13</v>
      </c>
      <c r="E14" s="12" t="s">
        <v>13</v>
      </c>
      <c r="F14" s="12" t="s">
        <v>13</v>
      </c>
      <c r="G14" s="13" t="s">
        <v>13</v>
      </c>
      <c r="H14" s="10"/>
    </row>
    <row r="15" spans="1:13" x14ac:dyDescent="0.4">
      <c r="A15" s="93"/>
      <c r="B15" s="97" t="s">
        <v>14</v>
      </c>
      <c r="C15" s="14" t="s">
        <v>15</v>
      </c>
      <c r="D15" s="15">
        <v>429</v>
      </c>
      <c r="E15" s="16">
        <v>90</v>
      </c>
      <c r="F15" s="16">
        <v>166</v>
      </c>
      <c r="G15" s="16">
        <v>141</v>
      </c>
      <c r="H15" s="10"/>
    </row>
    <row r="16" spans="1:13" x14ac:dyDescent="0.4">
      <c r="A16" s="93"/>
      <c r="B16" s="98"/>
      <c r="C16" s="17" t="s">
        <v>16</v>
      </c>
      <c r="D16" s="18">
        <v>802</v>
      </c>
      <c r="E16" s="19">
        <v>152</v>
      </c>
      <c r="F16" s="19">
        <v>303</v>
      </c>
      <c r="G16" s="19">
        <v>262</v>
      </c>
      <c r="H16" s="10"/>
    </row>
    <row r="17" spans="1:8" ht="19.5" thickBot="1" x14ac:dyDescent="0.45">
      <c r="A17" s="94"/>
      <c r="B17" s="99"/>
      <c r="C17" s="20" t="s">
        <v>17</v>
      </c>
      <c r="D17" s="21">
        <v>1231</v>
      </c>
      <c r="E17" s="21">
        <v>242</v>
      </c>
      <c r="F17" s="21">
        <v>469</v>
      </c>
      <c r="G17" s="22">
        <v>403</v>
      </c>
      <c r="H17" s="23"/>
    </row>
    <row r="18" spans="1:8" ht="19.5" thickBot="1" x14ac:dyDescent="0.45">
      <c r="A18" s="100" t="s">
        <v>19</v>
      </c>
      <c r="B18" s="103" t="s">
        <v>11</v>
      </c>
      <c r="C18" s="104"/>
      <c r="D18" s="24" t="s">
        <v>13</v>
      </c>
      <c r="E18" s="25" t="s">
        <v>13</v>
      </c>
      <c r="F18" s="25" t="s">
        <v>13</v>
      </c>
      <c r="G18" s="26" t="s">
        <v>13</v>
      </c>
      <c r="H18" s="10"/>
    </row>
    <row r="19" spans="1:8" x14ac:dyDescent="0.4">
      <c r="A19" s="101"/>
      <c r="B19" s="105" t="s">
        <v>14</v>
      </c>
      <c r="C19" s="27" t="s">
        <v>15</v>
      </c>
      <c r="D19" s="28">
        <v>426</v>
      </c>
      <c r="E19" s="29">
        <v>61</v>
      </c>
      <c r="F19" s="29">
        <v>216</v>
      </c>
      <c r="G19" s="29">
        <v>143</v>
      </c>
      <c r="H19" s="10"/>
    </row>
    <row r="20" spans="1:8" x14ac:dyDescent="0.4">
      <c r="A20" s="101"/>
      <c r="B20" s="106"/>
      <c r="C20" s="30" t="s">
        <v>16</v>
      </c>
      <c r="D20" s="31">
        <v>797</v>
      </c>
      <c r="E20" s="32">
        <v>112</v>
      </c>
      <c r="F20" s="32">
        <v>403</v>
      </c>
      <c r="G20" s="32">
        <v>270</v>
      </c>
      <c r="H20" s="10"/>
    </row>
    <row r="21" spans="1:8" ht="19.5" thickBot="1" x14ac:dyDescent="0.45">
      <c r="A21" s="102"/>
      <c r="B21" s="107"/>
      <c r="C21" s="33" t="s">
        <v>17</v>
      </c>
      <c r="D21" s="34">
        <v>1223</v>
      </c>
      <c r="E21" s="34">
        <v>173</v>
      </c>
      <c r="F21" s="34">
        <v>619</v>
      </c>
      <c r="G21" s="35">
        <v>413</v>
      </c>
      <c r="H21" s="10"/>
    </row>
    <row r="22" spans="1:8" ht="19.5" thickBot="1" x14ac:dyDescent="0.45">
      <c r="A22" s="92" t="s">
        <v>20</v>
      </c>
      <c r="B22" s="95" t="s">
        <v>11</v>
      </c>
      <c r="C22" s="96"/>
      <c r="D22" s="11" t="s">
        <v>13</v>
      </c>
      <c r="E22" s="12" t="s">
        <v>13</v>
      </c>
      <c r="F22" s="12" t="s">
        <v>13</v>
      </c>
      <c r="G22" s="13" t="s">
        <v>13</v>
      </c>
      <c r="H22" s="10"/>
    </row>
    <row r="23" spans="1:8" x14ac:dyDescent="0.4">
      <c r="A23" s="93"/>
      <c r="B23" s="97" t="s">
        <v>14</v>
      </c>
      <c r="C23" s="14" t="s">
        <v>15</v>
      </c>
      <c r="D23" s="15">
        <v>421</v>
      </c>
      <c r="E23" s="16">
        <v>121</v>
      </c>
      <c r="F23" s="16">
        <v>209</v>
      </c>
      <c r="G23" s="16">
        <v>189</v>
      </c>
      <c r="H23" s="10"/>
    </row>
    <row r="24" spans="1:8" x14ac:dyDescent="0.4">
      <c r="A24" s="93"/>
      <c r="B24" s="98"/>
      <c r="C24" s="17" t="s">
        <v>16</v>
      </c>
      <c r="D24" s="18">
        <v>764</v>
      </c>
      <c r="E24" s="19">
        <v>209</v>
      </c>
      <c r="F24" s="19">
        <v>375</v>
      </c>
      <c r="G24" s="19">
        <v>357</v>
      </c>
      <c r="H24" s="10"/>
    </row>
    <row r="25" spans="1:8" ht="19.5" thickBot="1" x14ac:dyDescent="0.45">
      <c r="A25" s="94"/>
      <c r="B25" s="99"/>
      <c r="C25" s="20" t="s">
        <v>17</v>
      </c>
      <c r="D25" s="21">
        <v>1185</v>
      </c>
      <c r="E25" s="21">
        <v>330</v>
      </c>
      <c r="F25" s="21">
        <v>584</v>
      </c>
      <c r="G25" s="22">
        <v>546</v>
      </c>
      <c r="H25" s="10"/>
    </row>
    <row r="26" spans="1:8" ht="19.5" thickBot="1" x14ac:dyDescent="0.45">
      <c r="A26" s="100" t="s">
        <v>21</v>
      </c>
      <c r="B26" s="103" t="s">
        <v>11</v>
      </c>
      <c r="C26" s="104"/>
      <c r="D26" s="24" t="s">
        <v>13</v>
      </c>
      <c r="E26" s="25" t="s">
        <v>13</v>
      </c>
      <c r="F26" s="25" t="s">
        <v>13</v>
      </c>
      <c r="G26" s="26" t="s">
        <v>13</v>
      </c>
      <c r="H26" s="10"/>
    </row>
    <row r="27" spans="1:8" x14ac:dyDescent="0.4">
      <c r="A27" s="101"/>
      <c r="B27" s="105" t="s">
        <v>14</v>
      </c>
      <c r="C27" s="27" t="s">
        <v>15</v>
      </c>
      <c r="D27" s="28">
        <v>382</v>
      </c>
      <c r="E27" s="29">
        <v>82</v>
      </c>
      <c r="F27" s="29">
        <v>200</v>
      </c>
      <c r="G27" s="29">
        <v>186</v>
      </c>
      <c r="H27" s="10"/>
    </row>
    <row r="28" spans="1:8" x14ac:dyDescent="0.4">
      <c r="A28" s="101"/>
      <c r="B28" s="106"/>
      <c r="C28" s="30" t="s">
        <v>16</v>
      </c>
      <c r="D28" s="31">
        <v>691</v>
      </c>
      <c r="E28" s="32">
        <v>151</v>
      </c>
      <c r="F28" s="32">
        <v>339</v>
      </c>
      <c r="G28" s="32">
        <v>341</v>
      </c>
      <c r="H28" s="10"/>
    </row>
    <row r="29" spans="1:8" ht="19.5" thickBot="1" x14ac:dyDescent="0.45">
      <c r="A29" s="102"/>
      <c r="B29" s="107"/>
      <c r="C29" s="33" t="s">
        <v>17</v>
      </c>
      <c r="D29" s="34">
        <f>SUM(D27:D28)</f>
        <v>1073</v>
      </c>
      <c r="E29" s="34">
        <f>SUM(E27:E28)</f>
        <v>233</v>
      </c>
      <c r="F29" s="34">
        <f>SUM(F27:F28)</f>
        <v>539</v>
      </c>
      <c r="G29" s="35">
        <f>SUM(G27:G28)</f>
        <v>527</v>
      </c>
      <c r="H29" s="23"/>
    </row>
    <row r="30" spans="1:8" x14ac:dyDescent="0.4">
      <c r="A30" s="108"/>
      <c r="B30" s="108"/>
      <c r="C30" s="108"/>
      <c r="D30" s="108"/>
      <c r="E30" s="108"/>
      <c r="F30" s="108"/>
      <c r="G30" s="108"/>
      <c r="H30" s="36"/>
    </row>
    <row r="31" spans="1:8" x14ac:dyDescent="0.4">
      <c r="A31" s="109" t="s">
        <v>22</v>
      </c>
      <c r="B31" s="109"/>
      <c r="C31" s="109"/>
      <c r="D31" s="109"/>
      <c r="E31" s="109"/>
      <c r="F31" s="109"/>
      <c r="G31" s="109"/>
      <c r="H31" s="109"/>
    </row>
    <row r="32" spans="1:8" x14ac:dyDescent="0.4">
      <c r="A32" s="109"/>
      <c r="B32" s="109"/>
      <c r="C32" s="109"/>
      <c r="D32" s="109"/>
      <c r="E32" s="109"/>
      <c r="F32" s="109"/>
      <c r="G32" s="109"/>
      <c r="H32" s="109"/>
    </row>
    <row r="33" spans="1:8" x14ac:dyDescent="0.4">
      <c r="A33" s="109"/>
      <c r="B33" s="109"/>
      <c r="C33" s="109"/>
      <c r="D33" s="109"/>
      <c r="E33" s="109"/>
      <c r="F33" s="109"/>
      <c r="G33" s="109"/>
      <c r="H33" s="109"/>
    </row>
    <row r="34" spans="1:8" ht="19.5" thickBot="1" x14ac:dyDescent="0.45">
      <c r="A34" s="36"/>
      <c r="B34" s="37"/>
      <c r="C34" s="37"/>
      <c r="D34" s="37"/>
      <c r="E34" s="37"/>
      <c r="F34" s="37"/>
      <c r="G34" s="37"/>
      <c r="H34" s="38"/>
    </row>
    <row r="35" spans="1:8" x14ac:dyDescent="0.4">
      <c r="A35" s="110" t="s">
        <v>23</v>
      </c>
      <c r="B35" s="112" t="s">
        <v>3</v>
      </c>
      <c r="C35" s="113"/>
      <c r="D35" s="39" t="s">
        <v>4</v>
      </c>
      <c r="E35" s="40" t="s">
        <v>5</v>
      </c>
      <c r="F35" s="40" t="s">
        <v>6</v>
      </c>
      <c r="G35" s="41" t="s">
        <v>7</v>
      </c>
      <c r="H35" s="42"/>
    </row>
    <row r="36" spans="1:8" ht="19.5" thickBot="1" x14ac:dyDescent="0.45">
      <c r="A36" s="111"/>
      <c r="B36" s="114"/>
      <c r="C36" s="115"/>
      <c r="D36" s="43" t="s">
        <v>8</v>
      </c>
      <c r="E36" s="44" t="s">
        <v>8</v>
      </c>
      <c r="F36" s="44" t="s">
        <v>8</v>
      </c>
      <c r="G36" s="45" t="s">
        <v>9</v>
      </c>
      <c r="H36" s="46" t="s">
        <v>24</v>
      </c>
    </row>
    <row r="37" spans="1:8" ht="19.5" thickBot="1" x14ac:dyDescent="0.45">
      <c r="A37" s="92">
        <v>41270</v>
      </c>
      <c r="B37" s="95" t="s">
        <v>11</v>
      </c>
      <c r="C37" s="96"/>
      <c r="D37" s="47" t="s">
        <v>13</v>
      </c>
      <c r="E37" s="48" t="s">
        <v>12</v>
      </c>
      <c r="F37" s="48" t="s">
        <v>13</v>
      </c>
      <c r="G37" s="49" t="s">
        <v>13</v>
      </c>
      <c r="H37" s="50" t="s">
        <v>13</v>
      </c>
    </row>
    <row r="38" spans="1:8" x14ac:dyDescent="0.4">
      <c r="A38" s="93"/>
      <c r="B38" s="97" t="s">
        <v>14</v>
      </c>
      <c r="C38" s="14" t="s">
        <v>15</v>
      </c>
      <c r="D38" s="51">
        <v>390</v>
      </c>
      <c r="E38" s="15">
        <v>84</v>
      </c>
      <c r="F38" s="15">
        <v>218</v>
      </c>
      <c r="G38" s="52">
        <v>193</v>
      </c>
      <c r="H38" s="53">
        <v>61</v>
      </c>
    </row>
    <row r="39" spans="1:8" x14ac:dyDescent="0.4">
      <c r="A39" s="93"/>
      <c r="B39" s="98"/>
      <c r="C39" s="17" t="s">
        <v>16</v>
      </c>
      <c r="D39" s="54">
        <v>708</v>
      </c>
      <c r="E39" s="55">
        <v>159</v>
      </c>
      <c r="F39" s="55">
        <v>395</v>
      </c>
      <c r="G39" s="56">
        <v>349</v>
      </c>
      <c r="H39" s="57">
        <v>119</v>
      </c>
    </row>
    <row r="40" spans="1:8" ht="19.5" thickBot="1" x14ac:dyDescent="0.45">
      <c r="A40" s="94"/>
      <c r="B40" s="99"/>
      <c r="C40" s="20" t="s">
        <v>17</v>
      </c>
      <c r="D40" s="58">
        <v>1098</v>
      </c>
      <c r="E40" s="59">
        <v>243</v>
      </c>
      <c r="F40" s="59">
        <v>613</v>
      </c>
      <c r="G40" s="60">
        <v>542</v>
      </c>
      <c r="H40" s="61">
        <v>180</v>
      </c>
    </row>
    <row r="41" spans="1:8" ht="19.5" thickBot="1" x14ac:dyDescent="0.45">
      <c r="A41" s="100" t="s">
        <v>25</v>
      </c>
      <c r="B41" s="103" t="s">
        <v>11</v>
      </c>
      <c r="C41" s="104"/>
      <c r="D41" s="62" t="s">
        <v>13</v>
      </c>
      <c r="E41" s="63" t="s">
        <v>13</v>
      </c>
      <c r="F41" s="63" t="s">
        <v>13</v>
      </c>
      <c r="G41" s="64" t="s">
        <v>13</v>
      </c>
      <c r="H41" s="65" t="s">
        <v>13</v>
      </c>
    </row>
    <row r="42" spans="1:8" x14ac:dyDescent="0.4">
      <c r="A42" s="101"/>
      <c r="B42" s="105" t="s">
        <v>14</v>
      </c>
      <c r="C42" s="27" t="s">
        <v>15</v>
      </c>
      <c r="D42" s="66">
        <v>378</v>
      </c>
      <c r="E42" s="28">
        <v>88</v>
      </c>
      <c r="F42" s="28">
        <v>236</v>
      </c>
      <c r="G42" s="67">
        <v>180</v>
      </c>
      <c r="H42" s="68">
        <v>48</v>
      </c>
    </row>
    <row r="43" spans="1:8" x14ac:dyDescent="0.4">
      <c r="A43" s="101"/>
      <c r="B43" s="106"/>
      <c r="C43" s="30" t="s">
        <v>16</v>
      </c>
      <c r="D43" s="69">
        <v>665</v>
      </c>
      <c r="E43" s="70">
        <v>143</v>
      </c>
      <c r="F43" s="70">
        <v>396</v>
      </c>
      <c r="G43" s="71">
        <v>326</v>
      </c>
      <c r="H43" s="72">
        <v>88</v>
      </c>
    </row>
    <row r="44" spans="1:8" ht="19.5" thickBot="1" x14ac:dyDescent="0.45">
      <c r="A44" s="102"/>
      <c r="B44" s="107"/>
      <c r="C44" s="33" t="s">
        <v>17</v>
      </c>
      <c r="D44" s="73">
        <v>1043</v>
      </c>
      <c r="E44" s="74">
        <v>231</v>
      </c>
      <c r="F44" s="74">
        <v>632</v>
      </c>
      <c r="G44" s="75">
        <v>506</v>
      </c>
      <c r="H44" s="76">
        <v>136</v>
      </c>
    </row>
    <row r="45" spans="1:8" ht="19.5" thickBot="1" x14ac:dyDescent="0.45">
      <c r="A45" s="92" t="s">
        <v>26</v>
      </c>
      <c r="B45" s="95" t="s">
        <v>11</v>
      </c>
      <c r="C45" s="96"/>
      <c r="D45" s="10" t="s">
        <v>13</v>
      </c>
      <c r="E45" s="77" t="s">
        <v>13</v>
      </c>
      <c r="F45" s="77" t="s">
        <v>13</v>
      </c>
      <c r="G45" s="78" t="s">
        <v>13</v>
      </c>
      <c r="H45" s="79" t="s">
        <v>13</v>
      </c>
    </row>
    <row r="46" spans="1:8" x14ac:dyDescent="0.4">
      <c r="A46" s="93"/>
      <c r="B46" s="97" t="s">
        <v>14</v>
      </c>
      <c r="C46" s="14" t="s">
        <v>15</v>
      </c>
      <c r="D46" s="51">
        <v>378</v>
      </c>
      <c r="E46" s="15">
        <v>76</v>
      </c>
      <c r="F46" s="15">
        <v>282</v>
      </c>
      <c r="G46" s="52">
        <v>169</v>
      </c>
      <c r="H46" s="53">
        <v>45</v>
      </c>
    </row>
    <row r="47" spans="1:8" x14ac:dyDescent="0.4">
      <c r="A47" s="93"/>
      <c r="B47" s="98"/>
      <c r="C47" s="17" t="s">
        <v>16</v>
      </c>
      <c r="D47" s="54">
        <v>635</v>
      </c>
      <c r="E47" s="55">
        <v>120</v>
      </c>
      <c r="F47" s="55">
        <v>499</v>
      </c>
      <c r="G47" s="56">
        <v>293</v>
      </c>
      <c r="H47" s="57">
        <v>74</v>
      </c>
    </row>
    <row r="48" spans="1:8" ht="19.5" thickBot="1" x14ac:dyDescent="0.45">
      <c r="A48" s="94"/>
      <c r="B48" s="99"/>
      <c r="C48" s="20" t="s">
        <v>17</v>
      </c>
      <c r="D48" s="58">
        <v>1013</v>
      </c>
      <c r="E48" s="59">
        <v>196</v>
      </c>
      <c r="F48" s="59">
        <v>781</v>
      </c>
      <c r="G48" s="60">
        <v>462</v>
      </c>
      <c r="H48" s="61">
        <v>119</v>
      </c>
    </row>
    <row r="49" spans="1:8" ht="19.5" thickBot="1" x14ac:dyDescent="0.45">
      <c r="A49" s="100" t="s">
        <v>27</v>
      </c>
      <c r="B49" s="103" t="s">
        <v>11</v>
      </c>
      <c r="C49" s="104"/>
      <c r="D49" s="62" t="s">
        <v>13</v>
      </c>
      <c r="E49" s="63" t="s">
        <v>13</v>
      </c>
      <c r="F49" s="63" t="s">
        <v>13</v>
      </c>
      <c r="G49" s="64" t="s">
        <v>13</v>
      </c>
      <c r="H49" s="65" t="s">
        <v>13</v>
      </c>
    </row>
    <row r="50" spans="1:8" x14ac:dyDescent="0.4">
      <c r="A50" s="101"/>
      <c r="B50" s="105" t="s">
        <v>14</v>
      </c>
      <c r="C50" s="27" t="s">
        <v>15</v>
      </c>
      <c r="D50" s="66">
        <v>400</v>
      </c>
      <c r="E50" s="28">
        <v>101</v>
      </c>
      <c r="F50" s="28">
        <v>301</v>
      </c>
      <c r="G50" s="67">
        <v>235</v>
      </c>
      <c r="H50" s="68">
        <v>60</v>
      </c>
    </row>
    <row r="51" spans="1:8" x14ac:dyDescent="0.4">
      <c r="A51" s="101"/>
      <c r="B51" s="106"/>
      <c r="C51" s="30" t="s">
        <v>16</v>
      </c>
      <c r="D51" s="69">
        <v>657</v>
      </c>
      <c r="E51" s="70">
        <v>165</v>
      </c>
      <c r="F51" s="70">
        <v>507</v>
      </c>
      <c r="G51" s="71">
        <v>390</v>
      </c>
      <c r="H51" s="72">
        <v>103</v>
      </c>
    </row>
    <row r="52" spans="1:8" ht="19.5" thickBot="1" x14ac:dyDescent="0.45">
      <c r="A52" s="102"/>
      <c r="B52" s="107"/>
      <c r="C52" s="33" t="s">
        <v>17</v>
      </c>
      <c r="D52" s="73">
        <v>1057</v>
      </c>
      <c r="E52" s="74">
        <v>266</v>
      </c>
      <c r="F52" s="74">
        <v>808</v>
      </c>
      <c r="G52" s="75">
        <v>625</v>
      </c>
      <c r="H52" s="76">
        <v>163</v>
      </c>
    </row>
    <row r="53" spans="1:8" ht="19.5" thickBot="1" x14ac:dyDescent="0.45">
      <c r="A53" s="92" t="s">
        <v>28</v>
      </c>
      <c r="B53" s="95" t="s">
        <v>11</v>
      </c>
      <c r="C53" s="96"/>
      <c r="D53" s="10" t="s">
        <v>13</v>
      </c>
      <c r="E53" s="77" t="s">
        <v>13</v>
      </c>
      <c r="F53" s="77" t="s">
        <v>13</v>
      </c>
      <c r="G53" s="78" t="s">
        <v>13</v>
      </c>
      <c r="H53" s="79" t="s">
        <v>13</v>
      </c>
    </row>
    <row r="54" spans="1:8" x14ac:dyDescent="0.4">
      <c r="A54" s="93"/>
      <c r="B54" s="97" t="s">
        <v>14</v>
      </c>
      <c r="C54" s="14" t="s">
        <v>15</v>
      </c>
      <c r="D54" s="51">
        <v>457</v>
      </c>
      <c r="E54" s="15">
        <v>96</v>
      </c>
      <c r="F54" s="15">
        <v>321</v>
      </c>
      <c r="G54" s="52">
        <v>290</v>
      </c>
      <c r="H54" s="53">
        <v>72</v>
      </c>
    </row>
    <row r="55" spans="1:8" x14ac:dyDescent="0.4">
      <c r="A55" s="93"/>
      <c r="B55" s="98"/>
      <c r="C55" s="17" t="s">
        <v>16</v>
      </c>
      <c r="D55" s="54">
        <v>770</v>
      </c>
      <c r="E55" s="55">
        <v>156</v>
      </c>
      <c r="F55" s="55">
        <v>541</v>
      </c>
      <c r="G55" s="56">
        <v>475</v>
      </c>
      <c r="H55" s="57">
        <v>133</v>
      </c>
    </row>
    <row r="56" spans="1:8" ht="19.5" thickBot="1" x14ac:dyDescent="0.45">
      <c r="A56" s="94"/>
      <c r="B56" s="99"/>
      <c r="C56" s="20" t="s">
        <v>17</v>
      </c>
      <c r="D56" s="58">
        <v>1227</v>
      </c>
      <c r="E56" s="59">
        <v>252</v>
      </c>
      <c r="F56" s="59">
        <v>862</v>
      </c>
      <c r="G56" s="60">
        <v>765</v>
      </c>
      <c r="H56" s="61">
        <v>205</v>
      </c>
    </row>
    <row r="57" spans="1:8" ht="19.5" thickBot="1" x14ac:dyDescent="0.45">
      <c r="A57" s="100">
        <v>41193</v>
      </c>
      <c r="B57" s="103" t="s">
        <v>11</v>
      </c>
      <c r="C57" s="104"/>
      <c r="D57" s="62" t="s">
        <v>13</v>
      </c>
      <c r="E57" s="63" t="s">
        <v>13</v>
      </c>
      <c r="F57" s="63" t="s">
        <v>13</v>
      </c>
      <c r="G57" s="64" t="s">
        <v>13</v>
      </c>
      <c r="H57" s="65" t="s">
        <v>13</v>
      </c>
    </row>
    <row r="58" spans="1:8" x14ac:dyDescent="0.4">
      <c r="A58" s="101"/>
      <c r="B58" s="105" t="s">
        <v>14</v>
      </c>
      <c r="C58" s="27" t="s">
        <v>15</v>
      </c>
      <c r="D58" s="66">
        <v>460</v>
      </c>
      <c r="E58" s="28">
        <v>98</v>
      </c>
      <c r="F58" s="28">
        <v>284</v>
      </c>
      <c r="G58" s="67">
        <v>278</v>
      </c>
      <c r="H58" s="68">
        <v>78</v>
      </c>
    </row>
    <row r="59" spans="1:8" x14ac:dyDescent="0.4">
      <c r="A59" s="101"/>
      <c r="B59" s="106"/>
      <c r="C59" s="30" t="s">
        <v>16</v>
      </c>
      <c r="D59" s="69">
        <v>740</v>
      </c>
      <c r="E59" s="70">
        <v>159</v>
      </c>
      <c r="F59" s="70">
        <v>472</v>
      </c>
      <c r="G59" s="71">
        <v>465</v>
      </c>
      <c r="H59" s="72">
        <v>126</v>
      </c>
    </row>
    <row r="60" spans="1:8" ht="19.5" thickBot="1" x14ac:dyDescent="0.45">
      <c r="A60" s="102"/>
      <c r="B60" s="107"/>
      <c r="C60" s="33" t="s">
        <v>17</v>
      </c>
      <c r="D60" s="73">
        <v>1200</v>
      </c>
      <c r="E60" s="74">
        <v>257</v>
      </c>
      <c r="F60" s="74">
        <v>756</v>
      </c>
      <c r="G60" s="75">
        <v>743</v>
      </c>
      <c r="H60" s="76">
        <v>204</v>
      </c>
    </row>
    <row r="61" spans="1:8" ht="19.5" thickBot="1" x14ac:dyDescent="0.45">
      <c r="A61" s="92" t="s">
        <v>29</v>
      </c>
      <c r="B61" s="95" t="s">
        <v>11</v>
      </c>
      <c r="C61" s="96"/>
      <c r="D61" s="10" t="s">
        <v>13</v>
      </c>
      <c r="E61" s="77" t="s">
        <v>13</v>
      </c>
      <c r="F61" s="77" t="s">
        <v>13</v>
      </c>
      <c r="G61" s="78" t="s">
        <v>13</v>
      </c>
      <c r="H61" s="79" t="s">
        <v>13</v>
      </c>
    </row>
    <row r="62" spans="1:8" x14ac:dyDescent="0.4">
      <c r="A62" s="93"/>
      <c r="B62" s="97" t="s">
        <v>14</v>
      </c>
      <c r="C62" s="14" t="s">
        <v>15</v>
      </c>
      <c r="D62" s="51">
        <v>455</v>
      </c>
      <c r="E62" s="15">
        <v>97</v>
      </c>
      <c r="F62" s="15">
        <v>380</v>
      </c>
      <c r="G62" s="52">
        <v>264</v>
      </c>
      <c r="H62" s="53">
        <v>90</v>
      </c>
    </row>
    <row r="63" spans="1:8" x14ac:dyDescent="0.4">
      <c r="A63" s="93"/>
      <c r="B63" s="98"/>
      <c r="C63" s="17" t="s">
        <v>16</v>
      </c>
      <c r="D63" s="54">
        <v>749</v>
      </c>
      <c r="E63" s="55">
        <v>157</v>
      </c>
      <c r="F63" s="55">
        <v>615</v>
      </c>
      <c r="G63" s="56">
        <v>446</v>
      </c>
      <c r="H63" s="57">
        <v>160</v>
      </c>
    </row>
    <row r="64" spans="1:8" ht="19.5" thickBot="1" x14ac:dyDescent="0.45">
      <c r="A64" s="94"/>
      <c r="B64" s="99"/>
      <c r="C64" s="20" t="s">
        <v>17</v>
      </c>
      <c r="D64" s="58">
        <v>1204</v>
      </c>
      <c r="E64" s="59">
        <v>254</v>
      </c>
      <c r="F64" s="59">
        <v>995</v>
      </c>
      <c r="G64" s="60">
        <v>710</v>
      </c>
      <c r="H64" s="61">
        <v>250</v>
      </c>
    </row>
    <row r="65" spans="1:8" ht="19.5" thickBot="1" x14ac:dyDescent="0.45">
      <c r="A65" s="100" t="s">
        <v>30</v>
      </c>
      <c r="B65" s="103" t="s">
        <v>11</v>
      </c>
      <c r="C65" s="104"/>
      <c r="D65" s="62" t="s">
        <v>13</v>
      </c>
      <c r="E65" s="63" t="s">
        <v>13</v>
      </c>
      <c r="F65" s="63" t="s">
        <v>13</v>
      </c>
      <c r="G65" s="64" t="s">
        <v>13</v>
      </c>
      <c r="H65" s="65" t="s">
        <v>13</v>
      </c>
    </row>
    <row r="66" spans="1:8" x14ac:dyDescent="0.4">
      <c r="A66" s="101"/>
      <c r="B66" s="105" t="s">
        <v>14</v>
      </c>
      <c r="C66" s="27" t="s">
        <v>15</v>
      </c>
      <c r="D66" s="66">
        <v>498</v>
      </c>
      <c r="E66" s="28">
        <v>96</v>
      </c>
      <c r="F66" s="28">
        <v>286</v>
      </c>
      <c r="G66" s="67">
        <v>318</v>
      </c>
      <c r="H66" s="68">
        <v>97</v>
      </c>
    </row>
    <row r="67" spans="1:8" x14ac:dyDescent="0.4">
      <c r="A67" s="101"/>
      <c r="B67" s="106"/>
      <c r="C67" s="30" t="s">
        <v>16</v>
      </c>
      <c r="D67" s="69">
        <v>800</v>
      </c>
      <c r="E67" s="70">
        <v>148</v>
      </c>
      <c r="F67" s="70">
        <v>468</v>
      </c>
      <c r="G67" s="71">
        <v>521</v>
      </c>
      <c r="H67" s="72">
        <v>160</v>
      </c>
    </row>
    <row r="68" spans="1:8" ht="19.5" thickBot="1" x14ac:dyDescent="0.45">
      <c r="A68" s="102"/>
      <c r="B68" s="107"/>
      <c r="C68" s="33" t="s">
        <v>17</v>
      </c>
      <c r="D68" s="73">
        <v>1298</v>
      </c>
      <c r="E68" s="74">
        <v>244</v>
      </c>
      <c r="F68" s="74">
        <v>754</v>
      </c>
      <c r="G68" s="75">
        <v>839</v>
      </c>
      <c r="H68" s="76">
        <v>257</v>
      </c>
    </row>
    <row r="69" spans="1:8" ht="19.5" thickBot="1" x14ac:dyDescent="0.45">
      <c r="A69" s="92" t="s">
        <v>31</v>
      </c>
      <c r="B69" s="95" t="s">
        <v>11</v>
      </c>
      <c r="C69" s="96"/>
      <c r="D69" s="10" t="s">
        <v>13</v>
      </c>
      <c r="E69" s="77" t="s">
        <v>13</v>
      </c>
      <c r="F69" s="77" t="s">
        <v>13</v>
      </c>
      <c r="G69" s="78" t="s">
        <v>13</v>
      </c>
      <c r="H69" s="79" t="s">
        <v>13</v>
      </c>
    </row>
    <row r="70" spans="1:8" x14ac:dyDescent="0.4">
      <c r="A70" s="93"/>
      <c r="B70" s="97" t="s">
        <v>14</v>
      </c>
      <c r="C70" s="14" t="s">
        <v>15</v>
      </c>
      <c r="D70" s="51">
        <v>547</v>
      </c>
      <c r="E70" s="15">
        <v>108</v>
      </c>
      <c r="F70" s="15">
        <v>405</v>
      </c>
      <c r="G70" s="52">
        <v>308</v>
      </c>
      <c r="H70" s="53">
        <v>71</v>
      </c>
    </row>
    <row r="71" spans="1:8" x14ac:dyDescent="0.4">
      <c r="A71" s="93"/>
      <c r="B71" s="98"/>
      <c r="C71" s="17" t="s">
        <v>16</v>
      </c>
      <c r="D71" s="54">
        <v>855</v>
      </c>
      <c r="E71" s="55">
        <v>169</v>
      </c>
      <c r="F71" s="55">
        <v>657</v>
      </c>
      <c r="G71" s="56">
        <v>491</v>
      </c>
      <c r="H71" s="57">
        <v>114</v>
      </c>
    </row>
    <row r="72" spans="1:8" ht="19.5" thickBot="1" x14ac:dyDescent="0.45">
      <c r="A72" s="94"/>
      <c r="B72" s="99"/>
      <c r="C72" s="20" t="s">
        <v>17</v>
      </c>
      <c r="D72" s="58">
        <v>1402</v>
      </c>
      <c r="E72" s="59">
        <v>277</v>
      </c>
      <c r="F72" s="59">
        <v>1062</v>
      </c>
      <c r="G72" s="60">
        <v>799</v>
      </c>
      <c r="H72" s="61">
        <v>185</v>
      </c>
    </row>
    <row r="73" spans="1:8" ht="19.5" thickBot="1" x14ac:dyDescent="0.45">
      <c r="A73" s="100" t="s">
        <v>32</v>
      </c>
      <c r="B73" s="103" t="s">
        <v>11</v>
      </c>
      <c r="C73" s="104"/>
      <c r="D73" s="62" t="s">
        <v>13</v>
      </c>
      <c r="E73" s="63" t="s">
        <v>13</v>
      </c>
      <c r="F73" s="63" t="s">
        <v>13</v>
      </c>
      <c r="G73" s="64" t="s">
        <v>13</v>
      </c>
      <c r="H73" s="65" t="s">
        <v>13</v>
      </c>
    </row>
    <row r="74" spans="1:8" x14ac:dyDescent="0.4">
      <c r="A74" s="101"/>
      <c r="B74" s="105" t="s">
        <v>14</v>
      </c>
      <c r="C74" s="27" t="s">
        <v>15</v>
      </c>
      <c r="D74" s="66">
        <v>575</v>
      </c>
      <c r="E74" s="28">
        <v>103</v>
      </c>
      <c r="F74" s="28">
        <v>290</v>
      </c>
      <c r="G74" s="67">
        <v>248</v>
      </c>
      <c r="H74" s="68">
        <v>68</v>
      </c>
    </row>
    <row r="75" spans="1:8" x14ac:dyDescent="0.4">
      <c r="A75" s="101"/>
      <c r="B75" s="106"/>
      <c r="C75" s="30" t="s">
        <v>16</v>
      </c>
      <c r="D75" s="80">
        <v>912</v>
      </c>
      <c r="E75" s="70">
        <v>166</v>
      </c>
      <c r="F75" s="70">
        <v>458</v>
      </c>
      <c r="G75" s="71">
        <v>392</v>
      </c>
      <c r="H75" s="72">
        <v>101</v>
      </c>
    </row>
    <row r="76" spans="1:8" ht="19.5" thickBot="1" x14ac:dyDescent="0.45">
      <c r="A76" s="102"/>
      <c r="B76" s="107"/>
      <c r="C76" s="33" t="s">
        <v>17</v>
      </c>
      <c r="D76" s="81">
        <v>1487</v>
      </c>
      <c r="E76" s="82">
        <v>269</v>
      </c>
      <c r="F76" s="82">
        <v>748</v>
      </c>
      <c r="G76" s="83">
        <v>640</v>
      </c>
      <c r="H76" s="84">
        <v>169</v>
      </c>
    </row>
    <row r="77" spans="1:8" ht="19.5" thickBot="1" x14ac:dyDescent="0.45">
      <c r="A77" s="92" t="s">
        <v>33</v>
      </c>
      <c r="B77" s="95" t="s">
        <v>11</v>
      </c>
      <c r="C77" s="96"/>
      <c r="D77" s="10" t="s">
        <v>13</v>
      </c>
      <c r="E77" s="77" t="s">
        <v>13</v>
      </c>
      <c r="F77" s="77" t="s">
        <v>13</v>
      </c>
      <c r="G77" s="78" t="s">
        <v>13</v>
      </c>
      <c r="H77" s="79" t="s">
        <v>13</v>
      </c>
    </row>
    <row r="78" spans="1:8" x14ac:dyDescent="0.4">
      <c r="A78" s="93"/>
      <c r="B78" s="97" t="s">
        <v>14</v>
      </c>
      <c r="C78" s="14" t="s">
        <v>15</v>
      </c>
      <c r="D78" s="51">
        <v>701</v>
      </c>
      <c r="E78" s="15">
        <v>103</v>
      </c>
      <c r="F78" s="15">
        <v>324</v>
      </c>
      <c r="G78" s="52">
        <v>228</v>
      </c>
      <c r="H78" s="53">
        <v>66</v>
      </c>
    </row>
    <row r="79" spans="1:8" x14ac:dyDescent="0.4">
      <c r="A79" s="93"/>
      <c r="B79" s="98"/>
      <c r="C79" s="17" t="s">
        <v>16</v>
      </c>
      <c r="D79" s="85">
        <v>1060</v>
      </c>
      <c r="E79" s="55">
        <v>162</v>
      </c>
      <c r="F79" s="55">
        <v>507</v>
      </c>
      <c r="G79" s="56">
        <v>346</v>
      </c>
      <c r="H79" s="57">
        <v>106</v>
      </c>
    </row>
    <row r="80" spans="1:8" ht="19.5" thickBot="1" x14ac:dyDescent="0.45">
      <c r="A80" s="94"/>
      <c r="B80" s="99"/>
      <c r="C80" s="20" t="s">
        <v>17</v>
      </c>
      <c r="D80" s="86">
        <v>1761</v>
      </c>
      <c r="E80" s="87">
        <v>265</v>
      </c>
      <c r="F80" s="87">
        <v>831</v>
      </c>
      <c r="G80" s="88">
        <v>574</v>
      </c>
      <c r="H80" s="89">
        <v>172</v>
      </c>
    </row>
    <row r="81" spans="1:10" ht="19.5" thickBot="1" x14ac:dyDescent="0.45">
      <c r="A81" s="100">
        <v>41102</v>
      </c>
      <c r="B81" s="103" t="s">
        <v>11</v>
      </c>
      <c r="C81" s="104"/>
      <c r="D81" s="62" t="s">
        <v>13</v>
      </c>
      <c r="E81" s="63" t="s">
        <v>13</v>
      </c>
      <c r="F81" s="63" t="s">
        <v>13</v>
      </c>
      <c r="G81" s="64" t="s">
        <v>13</v>
      </c>
      <c r="H81" s="65" t="s">
        <v>13</v>
      </c>
    </row>
    <row r="82" spans="1:10" x14ac:dyDescent="0.4">
      <c r="A82" s="101"/>
      <c r="B82" s="105" t="s">
        <v>14</v>
      </c>
      <c r="C82" s="27" t="s">
        <v>15</v>
      </c>
      <c r="D82" s="66">
        <v>609</v>
      </c>
      <c r="E82" s="28">
        <v>135</v>
      </c>
      <c r="F82" s="28">
        <v>346</v>
      </c>
      <c r="G82" s="67">
        <v>244</v>
      </c>
      <c r="H82" s="68">
        <v>76</v>
      </c>
    </row>
    <row r="83" spans="1:10" x14ac:dyDescent="0.4">
      <c r="A83" s="101"/>
      <c r="B83" s="106"/>
      <c r="C83" s="30" t="s">
        <v>16</v>
      </c>
      <c r="D83" s="80">
        <v>933</v>
      </c>
      <c r="E83" s="70">
        <v>198</v>
      </c>
      <c r="F83" s="70">
        <v>512</v>
      </c>
      <c r="G83" s="71">
        <v>373</v>
      </c>
      <c r="H83" s="72">
        <v>121</v>
      </c>
    </row>
    <row r="84" spans="1:10" ht="19.5" thickBot="1" x14ac:dyDescent="0.45">
      <c r="A84" s="102"/>
      <c r="B84" s="107"/>
      <c r="C84" s="33" t="s">
        <v>17</v>
      </c>
      <c r="D84" s="81">
        <f>SUM(D82:D83)</f>
        <v>1542</v>
      </c>
      <c r="E84" s="82">
        <f>SUM(E82:E83)</f>
        <v>333</v>
      </c>
      <c r="F84" s="82">
        <f>SUM(F82:F83)</f>
        <v>858</v>
      </c>
      <c r="G84" s="83">
        <f>SUM(G82:G83)</f>
        <v>617</v>
      </c>
      <c r="H84" s="84">
        <f>SUM(H82:H83)</f>
        <v>197</v>
      </c>
      <c r="J84" s="90"/>
    </row>
    <row r="85" spans="1:10" ht="19.5" thickBot="1" x14ac:dyDescent="0.45">
      <c r="A85" s="92">
        <v>41088</v>
      </c>
      <c r="B85" s="95" t="s">
        <v>11</v>
      </c>
      <c r="C85" s="96"/>
      <c r="D85" s="10" t="s">
        <v>13</v>
      </c>
      <c r="E85" s="77" t="s">
        <v>13</v>
      </c>
      <c r="F85" s="77" t="s">
        <v>13</v>
      </c>
      <c r="G85" s="78" t="s">
        <v>13</v>
      </c>
      <c r="H85" s="79" t="s">
        <v>13</v>
      </c>
    </row>
    <row r="86" spans="1:10" x14ac:dyDescent="0.4">
      <c r="A86" s="93"/>
      <c r="B86" s="97" t="s">
        <v>14</v>
      </c>
      <c r="C86" s="14" t="s">
        <v>15</v>
      </c>
      <c r="D86" s="51">
        <v>758</v>
      </c>
      <c r="E86" s="15">
        <v>160</v>
      </c>
      <c r="F86" s="15">
        <v>324</v>
      </c>
      <c r="G86" s="52">
        <v>216</v>
      </c>
      <c r="H86" s="53">
        <v>81</v>
      </c>
    </row>
    <row r="87" spans="1:10" x14ac:dyDescent="0.4">
      <c r="A87" s="93"/>
      <c r="B87" s="98"/>
      <c r="C87" s="17" t="s">
        <v>16</v>
      </c>
      <c r="D87" s="54">
        <v>1130</v>
      </c>
      <c r="E87" s="55">
        <v>235</v>
      </c>
      <c r="F87" s="55">
        <v>489</v>
      </c>
      <c r="G87" s="56">
        <v>313</v>
      </c>
      <c r="H87" s="57">
        <v>122</v>
      </c>
    </row>
    <row r="88" spans="1:10" ht="19.5" thickBot="1" x14ac:dyDescent="0.45">
      <c r="A88" s="94"/>
      <c r="B88" s="99"/>
      <c r="C88" s="20" t="s">
        <v>17</v>
      </c>
      <c r="D88" s="58">
        <v>1888</v>
      </c>
      <c r="E88" s="59">
        <v>395</v>
      </c>
      <c r="F88" s="59">
        <v>813</v>
      </c>
      <c r="G88" s="60">
        <v>529</v>
      </c>
      <c r="H88" s="61">
        <v>203</v>
      </c>
    </row>
    <row r="89" spans="1:10" ht="19.5" thickBot="1" x14ac:dyDescent="0.45">
      <c r="A89" s="100" t="s">
        <v>34</v>
      </c>
      <c r="B89" s="103" t="s">
        <v>11</v>
      </c>
      <c r="C89" s="104"/>
      <c r="D89" s="62" t="s">
        <v>13</v>
      </c>
      <c r="E89" s="63" t="s">
        <v>13</v>
      </c>
      <c r="F89" s="63" t="s">
        <v>13</v>
      </c>
      <c r="G89" s="64" t="s">
        <v>13</v>
      </c>
      <c r="H89" s="65" t="s">
        <v>13</v>
      </c>
    </row>
    <row r="90" spans="1:10" x14ac:dyDescent="0.4">
      <c r="A90" s="101"/>
      <c r="B90" s="105" t="s">
        <v>14</v>
      </c>
      <c r="C90" s="27" t="s">
        <v>15</v>
      </c>
      <c r="D90" s="66">
        <v>722</v>
      </c>
      <c r="E90" s="28">
        <v>156</v>
      </c>
      <c r="F90" s="28">
        <v>351</v>
      </c>
      <c r="G90" s="67">
        <v>244</v>
      </c>
      <c r="H90" s="68">
        <v>45</v>
      </c>
    </row>
    <row r="91" spans="1:10" x14ac:dyDescent="0.4">
      <c r="A91" s="101"/>
      <c r="B91" s="106"/>
      <c r="C91" s="30" t="s">
        <v>16</v>
      </c>
      <c r="D91" s="69">
        <v>1060</v>
      </c>
      <c r="E91" s="70">
        <v>216</v>
      </c>
      <c r="F91" s="70">
        <v>510</v>
      </c>
      <c r="G91" s="71">
        <v>366</v>
      </c>
      <c r="H91" s="72">
        <v>66</v>
      </c>
    </row>
    <row r="92" spans="1:10" ht="19.5" thickBot="1" x14ac:dyDescent="0.45">
      <c r="A92" s="102"/>
      <c r="B92" s="107"/>
      <c r="C92" s="33" t="s">
        <v>17</v>
      </c>
      <c r="D92" s="73">
        <v>1782</v>
      </c>
      <c r="E92" s="74">
        <v>372</v>
      </c>
      <c r="F92" s="74">
        <v>861</v>
      </c>
      <c r="G92" s="75">
        <v>610</v>
      </c>
      <c r="H92" s="76">
        <v>111</v>
      </c>
    </row>
    <row r="93" spans="1:10" ht="19.5" thickBot="1" x14ac:dyDescent="0.45">
      <c r="A93" s="92" t="s">
        <v>35</v>
      </c>
      <c r="B93" s="95" t="s">
        <v>11</v>
      </c>
      <c r="C93" s="96"/>
      <c r="D93" s="10" t="s">
        <v>13</v>
      </c>
      <c r="E93" s="77" t="s">
        <v>13</v>
      </c>
      <c r="F93" s="77" t="s">
        <v>13</v>
      </c>
      <c r="G93" s="78" t="s">
        <v>13</v>
      </c>
      <c r="H93" s="79" t="s">
        <v>13</v>
      </c>
    </row>
    <row r="94" spans="1:10" x14ac:dyDescent="0.4">
      <c r="A94" s="93"/>
      <c r="B94" s="97" t="s">
        <v>14</v>
      </c>
      <c r="C94" s="14" t="s">
        <v>15</v>
      </c>
      <c r="D94" s="51">
        <v>752</v>
      </c>
      <c r="E94" s="15">
        <v>133</v>
      </c>
      <c r="F94" s="15">
        <v>364</v>
      </c>
      <c r="G94" s="52">
        <v>295</v>
      </c>
      <c r="H94" s="53">
        <v>75</v>
      </c>
    </row>
    <row r="95" spans="1:10" x14ac:dyDescent="0.4">
      <c r="A95" s="93"/>
      <c r="B95" s="98"/>
      <c r="C95" s="17" t="s">
        <v>16</v>
      </c>
      <c r="D95" s="54">
        <v>1100</v>
      </c>
      <c r="E95" s="55">
        <v>208</v>
      </c>
      <c r="F95" s="55">
        <v>535</v>
      </c>
      <c r="G95" s="56">
        <v>431</v>
      </c>
      <c r="H95" s="57">
        <v>114</v>
      </c>
    </row>
    <row r="96" spans="1:10" ht="19.5" thickBot="1" x14ac:dyDescent="0.45">
      <c r="A96" s="94"/>
      <c r="B96" s="99"/>
      <c r="C96" s="20" t="s">
        <v>17</v>
      </c>
      <c r="D96" s="58">
        <v>1852</v>
      </c>
      <c r="E96" s="59">
        <v>341</v>
      </c>
      <c r="F96" s="59">
        <v>899</v>
      </c>
      <c r="G96" s="60">
        <v>726</v>
      </c>
      <c r="H96" s="61">
        <v>189</v>
      </c>
    </row>
    <row r="97" spans="1:8" ht="19.5" thickBot="1" x14ac:dyDescent="0.45">
      <c r="A97" s="100">
        <v>41046</v>
      </c>
      <c r="B97" s="103" t="s">
        <v>11</v>
      </c>
      <c r="C97" s="104"/>
      <c r="D97" s="62" t="s">
        <v>13</v>
      </c>
      <c r="E97" s="63" t="s">
        <v>13</v>
      </c>
      <c r="F97" s="63" t="s">
        <v>13</v>
      </c>
      <c r="G97" s="64" t="s">
        <v>13</v>
      </c>
      <c r="H97" s="65" t="s">
        <v>13</v>
      </c>
    </row>
    <row r="98" spans="1:8" x14ac:dyDescent="0.4">
      <c r="A98" s="101"/>
      <c r="B98" s="105" t="s">
        <v>14</v>
      </c>
      <c r="C98" s="27" t="s">
        <v>15</v>
      </c>
      <c r="D98" s="66">
        <v>803</v>
      </c>
      <c r="E98" s="28">
        <v>160</v>
      </c>
      <c r="F98" s="28">
        <v>362</v>
      </c>
      <c r="G98" s="67">
        <v>289</v>
      </c>
      <c r="H98" s="68">
        <v>83</v>
      </c>
    </row>
    <row r="99" spans="1:8" x14ac:dyDescent="0.4">
      <c r="A99" s="101"/>
      <c r="B99" s="106"/>
      <c r="C99" s="30" t="s">
        <v>16</v>
      </c>
      <c r="D99" s="69">
        <v>1200</v>
      </c>
      <c r="E99" s="70">
        <v>223</v>
      </c>
      <c r="F99" s="70">
        <v>512</v>
      </c>
      <c r="G99" s="71">
        <v>417</v>
      </c>
      <c r="H99" s="72">
        <v>125</v>
      </c>
    </row>
    <row r="100" spans="1:8" ht="19.5" thickBot="1" x14ac:dyDescent="0.45">
      <c r="A100" s="102"/>
      <c r="B100" s="107"/>
      <c r="C100" s="33" t="s">
        <v>17</v>
      </c>
      <c r="D100" s="73">
        <v>2003</v>
      </c>
      <c r="E100" s="74">
        <v>383</v>
      </c>
      <c r="F100" s="74">
        <v>874</v>
      </c>
      <c r="G100" s="75">
        <v>706</v>
      </c>
      <c r="H100" s="76">
        <v>208</v>
      </c>
    </row>
    <row r="101" spans="1:8" ht="19.5" thickBot="1" x14ac:dyDescent="0.45">
      <c r="A101" s="92">
        <v>41025</v>
      </c>
      <c r="B101" s="95" t="s">
        <v>11</v>
      </c>
      <c r="C101" s="96"/>
      <c r="D101" s="10" t="s">
        <v>13</v>
      </c>
      <c r="E101" s="77" t="s">
        <v>13</v>
      </c>
      <c r="F101" s="77" t="s">
        <v>13</v>
      </c>
      <c r="G101" s="78" t="s">
        <v>13</v>
      </c>
      <c r="H101" s="79" t="s">
        <v>13</v>
      </c>
    </row>
    <row r="102" spans="1:8" x14ac:dyDescent="0.4">
      <c r="A102" s="93"/>
      <c r="B102" s="97" t="s">
        <v>14</v>
      </c>
      <c r="C102" s="14" t="s">
        <v>15</v>
      </c>
      <c r="D102" s="51">
        <v>866</v>
      </c>
      <c r="E102" s="15">
        <v>172</v>
      </c>
      <c r="F102" s="15">
        <v>391</v>
      </c>
      <c r="G102" s="52">
        <v>312</v>
      </c>
      <c r="H102" s="53">
        <v>61</v>
      </c>
    </row>
    <row r="103" spans="1:8" x14ac:dyDescent="0.4">
      <c r="A103" s="93"/>
      <c r="B103" s="98"/>
      <c r="C103" s="17" t="s">
        <v>16</v>
      </c>
      <c r="D103" s="85">
        <v>1261</v>
      </c>
      <c r="E103" s="55">
        <v>251</v>
      </c>
      <c r="F103" s="55">
        <v>578</v>
      </c>
      <c r="G103" s="56">
        <v>464</v>
      </c>
      <c r="H103" s="57">
        <v>86</v>
      </c>
    </row>
    <row r="104" spans="1:8" ht="19.5" thickBot="1" x14ac:dyDescent="0.45">
      <c r="A104" s="94"/>
      <c r="B104" s="99"/>
      <c r="C104" s="20" t="s">
        <v>17</v>
      </c>
      <c r="D104" s="86">
        <v>2127</v>
      </c>
      <c r="E104" s="59">
        <v>423</v>
      </c>
      <c r="F104" s="87">
        <v>969</v>
      </c>
      <c r="G104" s="60">
        <v>776</v>
      </c>
      <c r="H104" s="61">
        <v>147</v>
      </c>
    </row>
    <row r="105" spans="1:8" ht="19.5" thickBot="1" x14ac:dyDescent="0.45">
      <c r="A105" s="100">
        <v>41011</v>
      </c>
      <c r="B105" s="103" t="s">
        <v>11</v>
      </c>
      <c r="C105" s="104"/>
      <c r="D105" s="62" t="s">
        <v>13</v>
      </c>
      <c r="E105" s="63" t="s">
        <v>13</v>
      </c>
      <c r="F105" s="63" t="s">
        <v>13</v>
      </c>
      <c r="G105" s="64" t="s">
        <v>13</v>
      </c>
      <c r="H105" s="65" t="s">
        <v>13</v>
      </c>
    </row>
    <row r="106" spans="1:8" x14ac:dyDescent="0.4">
      <c r="A106" s="101"/>
      <c r="B106" s="105" t="s">
        <v>14</v>
      </c>
      <c r="C106" s="27" t="s">
        <v>15</v>
      </c>
      <c r="D106" s="66">
        <v>807</v>
      </c>
      <c r="E106" s="28">
        <v>182</v>
      </c>
      <c r="F106" s="28">
        <v>381</v>
      </c>
      <c r="G106" s="67">
        <v>348</v>
      </c>
      <c r="H106" s="68">
        <v>61</v>
      </c>
    </row>
    <row r="107" spans="1:8" x14ac:dyDescent="0.4">
      <c r="A107" s="101"/>
      <c r="B107" s="106"/>
      <c r="C107" s="30" t="s">
        <v>16</v>
      </c>
      <c r="D107" s="80">
        <v>1160</v>
      </c>
      <c r="E107" s="70">
        <v>262</v>
      </c>
      <c r="F107" s="70">
        <v>532</v>
      </c>
      <c r="G107" s="71">
        <v>475</v>
      </c>
      <c r="H107" s="72">
        <v>86</v>
      </c>
    </row>
    <row r="108" spans="1:8" ht="19.5" thickBot="1" x14ac:dyDescent="0.45">
      <c r="A108" s="102"/>
      <c r="B108" s="107"/>
      <c r="C108" s="33" t="s">
        <v>17</v>
      </c>
      <c r="D108" s="81">
        <v>1967</v>
      </c>
      <c r="E108" s="74">
        <v>444</v>
      </c>
      <c r="F108" s="82">
        <v>913</v>
      </c>
      <c r="G108" s="75">
        <v>823</v>
      </c>
      <c r="H108" s="76">
        <v>147</v>
      </c>
    </row>
  </sheetData>
  <mergeCells count="80">
    <mergeCell ref="A1:G2"/>
    <mergeCell ref="A3:G3"/>
    <mergeCell ref="A4:A5"/>
    <mergeCell ref="B4:C5"/>
    <mergeCell ref="A6:A9"/>
    <mergeCell ref="B6:C6"/>
    <mergeCell ref="B7:B9"/>
    <mergeCell ref="A10:A13"/>
    <mergeCell ref="B10:C10"/>
    <mergeCell ref="B11:B13"/>
    <mergeCell ref="A14:A17"/>
    <mergeCell ref="B14:C14"/>
    <mergeCell ref="B15:B17"/>
    <mergeCell ref="A35:A36"/>
    <mergeCell ref="B35:C36"/>
    <mergeCell ref="A18:A21"/>
    <mergeCell ref="B18:C18"/>
    <mergeCell ref="B19:B21"/>
    <mergeCell ref="A22:A25"/>
    <mergeCell ref="B22:C22"/>
    <mergeCell ref="B23:B25"/>
    <mergeCell ref="A26:A29"/>
    <mergeCell ref="B26:C26"/>
    <mergeCell ref="B27:B29"/>
    <mergeCell ref="A30:G30"/>
    <mergeCell ref="A31:H33"/>
    <mergeCell ref="A37:A40"/>
    <mergeCell ref="B37:C37"/>
    <mergeCell ref="B38:B40"/>
    <mergeCell ref="A41:A44"/>
    <mergeCell ref="B41:C41"/>
    <mergeCell ref="B42:B44"/>
    <mergeCell ref="A45:A48"/>
    <mergeCell ref="B45:C45"/>
    <mergeCell ref="B46:B48"/>
    <mergeCell ref="A49:A52"/>
    <mergeCell ref="B49:C49"/>
    <mergeCell ref="B50:B52"/>
    <mergeCell ref="A53:A56"/>
    <mergeCell ref="B53:C53"/>
    <mergeCell ref="B54:B56"/>
    <mergeCell ref="A57:A60"/>
    <mergeCell ref="B57:C57"/>
    <mergeCell ref="B58:B60"/>
    <mergeCell ref="A61:A64"/>
    <mergeCell ref="B61:C61"/>
    <mergeCell ref="B62:B64"/>
    <mergeCell ref="A65:A68"/>
    <mergeCell ref="B65:C65"/>
    <mergeCell ref="B66:B68"/>
    <mergeCell ref="A69:A72"/>
    <mergeCell ref="B69:C69"/>
    <mergeCell ref="B70:B72"/>
    <mergeCell ref="A73:A76"/>
    <mergeCell ref="B73:C73"/>
    <mergeCell ref="B74:B76"/>
    <mergeCell ref="A77:A80"/>
    <mergeCell ref="B77:C77"/>
    <mergeCell ref="B78:B80"/>
    <mergeCell ref="A81:A84"/>
    <mergeCell ref="B81:C81"/>
    <mergeCell ref="B82:B84"/>
    <mergeCell ref="A85:A88"/>
    <mergeCell ref="B85:C85"/>
    <mergeCell ref="B86:B88"/>
    <mergeCell ref="A89:A92"/>
    <mergeCell ref="B89:C89"/>
    <mergeCell ref="B90:B92"/>
    <mergeCell ref="A93:A96"/>
    <mergeCell ref="B93:C93"/>
    <mergeCell ref="B94:B96"/>
    <mergeCell ref="A97:A100"/>
    <mergeCell ref="B97:C97"/>
    <mergeCell ref="B98:B100"/>
    <mergeCell ref="A101:A104"/>
    <mergeCell ref="B101:C101"/>
    <mergeCell ref="B102:B104"/>
    <mergeCell ref="A105:A108"/>
    <mergeCell ref="B105:C105"/>
    <mergeCell ref="B106:B108"/>
  </mergeCells>
  <phoneticPr fontId="3"/>
  <pageMargins left="0.7" right="0.7" top="0.75" bottom="0.75" header="0.3" footer="0.3"/>
  <pageSetup paperSize="9" scale="61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H24(発生土)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2021-08-05T05:39:21Z</dcterms:modified>
</cp:coreProperties>
</file>