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1EA7D8CC-0D36-42C3-8926-13B5B3511381}" xr6:coauthVersionLast="47" xr6:coauthVersionMax="47" xr10:uidLastSave="{00000000-0000-0000-0000-000000000000}"/>
  <bookViews>
    <workbookView xWindow="-120" yWindow="-120" windowWidth="29040" windowHeight="15720" tabRatio="819" xr2:uid="{00000000-000D-0000-FFFF-FFFF00000000}"/>
  </bookViews>
  <sheets>
    <sheet name="20(28)ア" sheetId="13" r:id="rId1"/>
    <sheet name="20(28)イ・ウ" sheetId="14" r:id="rId2"/>
  </sheets>
  <definedNames>
    <definedName name="_xlnm.Print_Area" localSheetId="0">'20(28)ア'!$A$2:$F$23</definedName>
    <definedName name="_xlnm.Print_Area" localSheetId="1">'20(28)イ・ウ'!$A$1:$G$38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3" l="1"/>
  <c r="E23" i="13"/>
  <c r="D23" i="13"/>
  <c r="C23" i="13"/>
  <c r="B23" i="13"/>
</calcChain>
</file>

<file path=xl/sharedStrings.xml><?xml version="1.0" encoding="utf-8"?>
<sst xmlns="http://schemas.openxmlformats.org/spreadsheetml/2006/main" count="38" uniqueCount="28">
  <si>
    <t>計</t>
    <rPh sb="0" eb="1">
      <t>ケイ</t>
    </rPh>
    <phoneticPr fontId="2"/>
  </si>
  <si>
    <t>（単位：ｍ）</t>
    <rPh sb="1" eb="3">
      <t>タンイ</t>
    </rPh>
    <phoneticPr fontId="2"/>
  </si>
  <si>
    <t>合　計</t>
    <rPh sb="0" eb="1">
      <t>ゴウ</t>
    </rPh>
    <rPh sb="2" eb="3">
      <t>ケイ</t>
    </rPh>
    <phoneticPr fontId="2"/>
  </si>
  <si>
    <t>導水管</t>
    <rPh sb="0" eb="2">
      <t>ドウスイ</t>
    </rPh>
    <rPh sb="2" eb="3">
      <t>カン</t>
    </rPh>
    <phoneticPr fontId="2"/>
  </si>
  <si>
    <t>送水管</t>
    <rPh sb="0" eb="3">
      <t>ソウスイカン</t>
    </rPh>
    <phoneticPr fontId="2"/>
  </si>
  <si>
    <t>　　　　　管種
口径㎜</t>
    <rPh sb="5" eb="6">
      <t>カン</t>
    </rPh>
    <rPh sb="6" eb="7">
      <t>シュ</t>
    </rPh>
    <rPh sb="8" eb="10">
      <t>コウケイ</t>
    </rPh>
    <phoneticPr fontId="2"/>
  </si>
  <si>
    <t>鋳　鉄　管</t>
    <rPh sb="0" eb="1">
      <t>イ</t>
    </rPh>
    <rPh sb="2" eb="3">
      <t>テツ</t>
    </rPh>
    <rPh sb="4" eb="5">
      <t>カン</t>
    </rPh>
    <phoneticPr fontId="2"/>
  </si>
  <si>
    <t>石　　　綿
セメント管</t>
    <rPh sb="0" eb="1">
      <t>イシ</t>
    </rPh>
    <rPh sb="4" eb="5">
      <t>ワタ</t>
    </rPh>
    <rPh sb="10" eb="11">
      <t>カン</t>
    </rPh>
    <phoneticPr fontId="2"/>
  </si>
  <si>
    <t>鋼　　管</t>
    <rPh sb="0" eb="1">
      <t>コウ</t>
    </rPh>
    <rPh sb="3" eb="4">
      <t>カン</t>
    </rPh>
    <phoneticPr fontId="2"/>
  </si>
  <si>
    <t>そ　の　他</t>
    <rPh sb="4" eb="5">
      <t>タ</t>
    </rPh>
    <phoneticPr fontId="2"/>
  </si>
  <si>
    <t>比率（％）</t>
    <rPh sb="0" eb="2">
      <t>ヒリツ</t>
    </rPh>
    <phoneticPr fontId="2"/>
  </si>
  <si>
    <t>　　　　　管種
用途</t>
    <rPh sb="5" eb="6">
      <t>カン</t>
    </rPh>
    <rPh sb="6" eb="7">
      <t>シュ</t>
    </rPh>
    <rPh sb="8" eb="10">
      <t>ヨウト</t>
    </rPh>
    <phoneticPr fontId="2"/>
  </si>
  <si>
    <t>配水管</t>
    <rPh sb="0" eb="3">
      <t>ハイスイカン</t>
    </rPh>
    <phoneticPr fontId="2"/>
  </si>
  <si>
    <t>　　　　　　　年度
口径㎜</t>
    <rPh sb="7" eb="9">
      <t>ネンド</t>
    </rPh>
    <rPh sb="10" eb="12">
      <t>コウケイ</t>
    </rPh>
    <phoneticPr fontId="2"/>
  </si>
  <si>
    <t>100～150</t>
    <phoneticPr fontId="2"/>
  </si>
  <si>
    <t>　ア．口径別・年度別</t>
    <rPh sb="3" eb="5">
      <t>コウケイ</t>
    </rPh>
    <rPh sb="5" eb="6">
      <t>ベツ</t>
    </rPh>
    <rPh sb="7" eb="9">
      <t>ネンド</t>
    </rPh>
    <rPh sb="9" eb="10">
      <t>ベツ</t>
    </rPh>
    <phoneticPr fontId="2"/>
  </si>
  <si>
    <t>30</t>
    <phoneticPr fontId="2"/>
  </si>
  <si>
    <t>200～250</t>
    <phoneticPr fontId="2"/>
  </si>
  <si>
    <t>300～350</t>
    <phoneticPr fontId="2"/>
  </si>
  <si>
    <t>400～450</t>
    <phoneticPr fontId="2"/>
  </si>
  <si>
    <t>イ.管種別・口径別</t>
    <rPh sb="2" eb="3">
      <t>カン</t>
    </rPh>
    <rPh sb="3" eb="5">
      <t>シュベツ</t>
    </rPh>
    <rPh sb="6" eb="8">
      <t>コウケイ</t>
    </rPh>
    <rPh sb="8" eb="9">
      <t>ベツ</t>
    </rPh>
    <phoneticPr fontId="2"/>
  </si>
  <si>
    <t>ウ.管種別・用途別</t>
    <rPh sb="2" eb="3">
      <t>カン</t>
    </rPh>
    <rPh sb="3" eb="4">
      <t>シュ</t>
    </rPh>
    <rPh sb="4" eb="5">
      <t>ベツ</t>
    </rPh>
    <rPh sb="6" eb="8">
      <t>ヨウト</t>
    </rPh>
    <rPh sb="8" eb="9">
      <t>ベツ</t>
    </rPh>
    <phoneticPr fontId="2"/>
  </si>
  <si>
    <t>（28）導・送・配水管布設延長</t>
    <rPh sb="4" eb="5">
      <t>ドウ</t>
    </rPh>
    <rPh sb="6" eb="7">
      <t>ソウ</t>
    </rPh>
    <rPh sb="8" eb="10">
      <t>ハイスイ</t>
    </rPh>
    <rPh sb="10" eb="11">
      <t>カン</t>
    </rPh>
    <rPh sb="11" eb="13">
      <t>フセツ</t>
    </rPh>
    <rPh sb="13" eb="15">
      <t>エンチョウ</t>
    </rPh>
    <phoneticPr fontId="2"/>
  </si>
  <si>
    <t>R1</t>
    <phoneticPr fontId="2"/>
  </si>
  <si>
    <t>2</t>
    <phoneticPr fontId="2"/>
  </si>
  <si>
    <t>3</t>
    <phoneticPr fontId="2"/>
  </si>
  <si>
    <t>75以下</t>
    <rPh sb="2" eb="4">
      <t>イカ</t>
    </rPh>
    <phoneticPr fontId="2"/>
  </si>
  <si>
    <t>H29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</si>
</sst>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0;[Red]\-#,##0.000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38" fontId="3" fillId="0" borderId="0" xfId="1" applyFont="1" applyAlignment="1">
      <alignment horizontal="left" vertical="center"/>
    </xf>
    <xf numFmtId="38" fontId="3" fillId="0" borderId="0" xfId="1" applyFont="1" applyAlignment="1">
      <alignment horizontal="right" vertical="center"/>
    </xf>
    <xf numFmtId="40" fontId="3" fillId="0" borderId="0" xfId="1" applyNumberFormat="1" applyFont="1" applyAlignment="1">
      <alignment horizontal="right"/>
    </xf>
    <xf numFmtId="38" fontId="3" fillId="0" borderId="0" xfId="1" applyFont="1" applyAlignment="1">
      <alignment vertical="center"/>
    </xf>
    <xf numFmtId="38" fontId="4" fillId="0" borderId="2" xfId="1" applyFont="1" applyBorder="1" applyAlignment="1">
      <alignment horizontal="left" vertical="center" wrapText="1"/>
    </xf>
    <xf numFmtId="38" fontId="4" fillId="0" borderId="1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 wrapText="1"/>
    </xf>
    <xf numFmtId="40" fontId="4" fillId="0" borderId="1" xfId="1" applyNumberFormat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3" xfId="1" applyFont="1" applyFill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40" fontId="4" fillId="0" borderId="3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 vertical="center"/>
    </xf>
    <xf numFmtId="10" fontId="4" fillId="0" borderId="0" xfId="1" applyNumberFormat="1" applyFont="1" applyBorder="1" applyAlignment="1">
      <alignment horizontal="right" vertical="center"/>
    </xf>
    <xf numFmtId="38" fontId="4" fillId="0" borderId="0" xfId="1" applyFont="1" applyAlignment="1">
      <alignment vertical="center"/>
    </xf>
    <xf numFmtId="38" fontId="5" fillId="0" borderId="1" xfId="1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40" fontId="5" fillId="0" borderId="1" xfId="1" applyNumberFormat="1" applyFont="1" applyBorder="1" applyAlignment="1">
      <alignment horizontal="right" vertical="center"/>
    </xf>
    <xf numFmtId="38" fontId="4" fillId="0" borderId="0" xfId="1" applyFont="1" applyAlignment="1">
      <alignment horizontal="right" vertical="center"/>
    </xf>
    <xf numFmtId="40" fontId="4" fillId="0" borderId="0" xfId="1" applyNumberFormat="1" applyFont="1" applyAlignment="1">
      <alignment horizontal="right" vertical="center"/>
    </xf>
    <xf numFmtId="40" fontId="4" fillId="0" borderId="0" xfId="1" applyNumberFormat="1" applyFont="1" applyAlignment="1">
      <alignment horizontal="center" vertical="center"/>
    </xf>
    <xf numFmtId="0" fontId="4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49" fontId="3" fillId="0" borderId="0" xfId="2" applyNumberFormat="1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49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38" fontId="5" fillId="0" borderId="1" xfId="1" applyFont="1" applyFill="1" applyBorder="1" applyAlignment="1">
      <alignment horizontal="right" vertical="center"/>
    </xf>
    <xf numFmtId="38" fontId="4" fillId="0" borderId="0" xfId="2" applyNumberFormat="1" applyFont="1" applyAlignment="1">
      <alignment vertical="center"/>
    </xf>
    <xf numFmtId="49" fontId="6" fillId="0" borderId="0" xfId="2" applyNumberFormat="1" applyFont="1" applyAlignment="1">
      <alignment horizontal="left" vertical="center"/>
    </xf>
    <xf numFmtId="38" fontId="4" fillId="0" borderId="0" xfId="1" applyFont="1" applyBorder="1" applyAlignment="1">
      <alignment horizontal="center" vertical="center"/>
    </xf>
    <xf numFmtId="38" fontId="4" fillId="0" borderId="0" xfId="1" applyFont="1" applyBorder="1" applyAlignment="1">
      <alignment horizontal="left" vertical="center" wrapText="1"/>
    </xf>
    <xf numFmtId="38" fontId="4" fillId="0" borderId="0" xfId="1" applyFont="1" applyBorder="1" applyAlignment="1">
      <alignment horizontal="center" vertical="center" wrapText="1"/>
    </xf>
    <xf numFmtId="40" fontId="4" fillId="0" borderId="0" xfId="1" applyNumberFormat="1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horizontal="right" vertical="center"/>
    </xf>
    <xf numFmtId="40" fontId="4" fillId="0" borderId="0" xfId="1" applyNumberFormat="1" applyFont="1" applyBorder="1" applyAlignment="1">
      <alignment horizontal="right" vertical="center"/>
    </xf>
    <xf numFmtId="38" fontId="5" fillId="0" borderId="0" xfId="1" applyFont="1" applyBorder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40" fontId="5" fillId="0" borderId="0" xfId="1" applyNumberFormat="1" applyFont="1" applyBorder="1" applyAlignment="1">
      <alignment horizontal="right" vertical="center"/>
    </xf>
  </cellXfs>
  <cellStyles count="5">
    <cellStyle name="桁区切り" xfId="1" builtinId="6"/>
    <cellStyle name="桁区切り 2" xfId="4" xr:uid="{00000000-0005-0000-0000-000001000000}"/>
    <cellStyle name="標準" xfId="0" builtinId="0"/>
    <cellStyle name="標準 2" xfId="3" xr:uid="{00000000-0005-0000-0000-000003000000}"/>
    <cellStyle name="標準_20_施設_(29)H21" xfId="2" xr:uid="{00000000-0005-0000-0000-000004000000}"/>
  </cellStyles>
  <dxfs count="0"/>
  <tableStyles count="0" defaultTableStyle="TableStyleMedium9" defaultPivotStyle="PivotStyleLight16"/>
  <colors>
    <mruColors>
      <color rgb="FFCC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ユーザー定義 1">
      <a:majorFont>
        <a:latin typeface="Cambria"/>
        <a:ea typeface="ＭＳ ゴシック"/>
        <a:cs typeface=""/>
      </a:majorFont>
      <a:minorFont>
        <a:latin typeface="AR P明朝体L"/>
        <a:ea typeface="ＭＳ Ｐ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"/>
  <sheetViews>
    <sheetView tabSelected="1" view="pageBreakPreview" zoomScaleNormal="100" zoomScaleSheetLayoutView="100" workbookViewId="0">
      <selection activeCell="J8" sqref="J8"/>
    </sheetView>
  </sheetViews>
  <sheetFormatPr defaultRowHeight="11.25" x14ac:dyDescent="0.15"/>
  <cols>
    <col min="1" max="1" width="15.625" style="23" customWidth="1"/>
    <col min="2" max="6" width="14.625" style="23" customWidth="1"/>
    <col min="7" max="16384" width="9" style="23"/>
  </cols>
  <sheetData>
    <row r="1" spans="1:15" ht="25.5" customHeight="1" x14ac:dyDescent="0.15"/>
    <row r="2" spans="1:15" s="24" customFormat="1" ht="21" customHeight="1" x14ac:dyDescent="0.15">
      <c r="A2" s="33" t="s">
        <v>22</v>
      </c>
      <c r="K2" s="25"/>
      <c r="L2" s="26"/>
      <c r="N2" s="26"/>
      <c r="O2" s="26"/>
    </row>
    <row r="3" spans="1:15" s="27" customFormat="1" ht="21" customHeight="1" x14ac:dyDescent="0.15">
      <c r="A3" s="25" t="s">
        <v>15</v>
      </c>
      <c r="D3" s="21"/>
      <c r="E3" s="21"/>
      <c r="F3" s="21" t="s">
        <v>1</v>
      </c>
      <c r="K3" s="28"/>
      <c r="L3" s="29"/>
      <c r="N3" s="29"/>
      <c r="O3" s="29"/>
    </row>
    <row r="4" spans="1:15" s="9" customFormat="1" ht="39" customHeight="1" x14ac:dyDescent="0.15">
      <c r="A4" s="5" t="s">
        <v>13</v>
      </c>
      <c r="B4" s="30" t="s">
        <v>27</v>
      </c>
      <c r="C4" s="30" t="s">
        <v>16</v>
      </c>
      <c r="D4" s="30" t="s">
        <v>23</v>
      </c>
      <c r="E4" s="30" t="s">
        <v>24</v>
      </c>
      <c r="F4" s="30" t="s">
        <v>25</v>
      </c>
    </row>
    <row r="5" spans="1:15" s="16" customFormat="1" ht="21" customHeight="1" x14ac:dyDescent="0.15">
      <c r="A5" s="10" t="s">
        <v>26</v>
      </c>
      <c r="B5" s="12">
        <v>2767907</v>
      </c>
      <c r="C5" s="12">
        <v>2788288</v>
      </c>
      <c r="D5" s="12">
        <v>2816667</v>
      </c>
      <c r="E5" s="12">
        <v>2836361</v>
      </c>
      <c r="F5" s="11">
        <v>2855278</v>
      </c>
    </row>
    <row r="6" spans="1:15" s="16" customFormat="1" ht="21" customHeight="1" x14ac:dyDescent="0.15">
      <c r="A6" s="10" t="s">
        <v>14</v>
      </c>
      <c r="B6" s="12">
        <v>3867213</v>
      </c>
      <c r="C6" s="12">
        <v>3880807</v>
      </c>
      <c r="D6" s="12">
        <v>3893762</v>
      </c>
      <c r="E6" s="12">
        <v>3902255</v>
      </c>
      <c r="F6" s="11">
        <v>3910723</v>
      </c>
    </row>
    <row r="7" spans="1:15" s="16" customFormat="1" ht="21" customHeight="1" x14ac:dyDescent="0.15">
      <c r="A7" s="10" t="s">
        <v>17</v>
      </c>
      <c r="B7" s="12">
        <v>960225</v>
      </c>
      <c r="C7" s="12">
        <v>961202</v>
      </c>
      <c r="D7" s="12">
        <v>962007</v>
      </c>
      <c r="E7" s="12">
        <v>962263</v>
      </c>
      <c r="F7" s="11">
        <v>963028</v>
      </c>
    </row>
    <row r="8" spans="1:15" s="16" customFormat="1" ht="21" customHeight="1" x14ac:dyDescent="0.15">
      <c r="A8" s="10" t="s">
        <v>18</v>
      </c>
      <c r="B8" s="12">
        <v>680562</v>
      </c>
      <c r="C8" s="12">
        <v>681147</v>
      </c>
      <c r="D8" s="12">
        <v>680961</v>
      </c>
      <c r="E8" s="12">
        <v>681367</v>
      </c>
      <c r="F8" s="11">
        <v>680413</v>
      </c>
    </row>
    <row r="9" spans="1:15" s="16" customFormat="1" ht="21" customHeight="1" x14ac:dyDescent="0.15">
      <c r="A9" s="10" t="s">
        <v>19</v>
      </c>
      <c r="B9" s="12">
        <v>167475</v>
      </c>
      <c r="C9" s="12">
        <v>167460</v>
      </c>
      <c r="D9" s="12">
        <v>165854</v>
      </c>
      <c r="E9" s="12">
        <v>165270</v>
      </c>
      <c r="F9" s="11">
        <v>165646</v>
      </c>
    </row>
    <row r="10" spans="1:15" s="16" customFormat="1" ht="21" customHeight="1" x14ac:dyDescent="0.15">
      <c r="A10" s="10">
        <v>500</v>
      </c>
      <c r="B10" s="12">
        <v>88818</v>
      </c>
      <c r="C10" s="12">
        <v>89040</v>
      </c>
      <c r="D10" s="12">
        <v>88849</v>
      </c>
      <c r="E10" s="12">
        <v>88846</v>
      </c>
      <c r="F10" s="11">
        <v>88846</v>
      </c>
    </row>
    <row r="11" spans="1:15" s="16" customFormat="1" ht="21" customHeight="1" x14ac:dyDescent="0.15">
      <c r="A11" s="10">
        <v>600</v>
      </c>
      <c r="B11" s="12">
        <v>67183</v>
      </c>
      <c r="C11" s="12">
        <v>74581</v>
      </c>
      <c r="D11" s="12">
        <v>74581</v>
      </c>
      <c r="E11" s="12">
        <v>74581</v>
      </c>
      <c r="F11" s="11">
        <v>74581</v>
      </c>
    </row>
    <row r="12" spans="1:15" s="16" customFormat="1" ht="21" customHeight="1" x14ac:dyDescent="0.15">
      <c r="A12" s="10">
        <v>700</v>
      </c>
      <c r="B12" s="12">
        <v>112583</v>
      </c>
      <c r="C12" s="12">
        <v>112583</v>
      </c>
      <c r="D12" s="12">
        <v>109814</v>
      </c>
      <c r="E12" s="12">
        <v>109814</v>
      </c>
      <c r="F12" s="11">
        <v>109801</v>
      </c>
    </row>
    <row r="13" spans="1:15" s="16" customFormat="1" ht="21" customHeight="1" x14ac:dyDescent="0.15">
      <c r="A13" s="10">
        <v>800</v>
      </c>
      <c r="B13" s="12">
        <v>70524</v>
      </c>
      <c r="C13" s="12">
        <v>70524</v>
      </c>
      <c r="D13" s="12">
        <v>70525</v>
      </c>
      <c r="E13" s="12">
        <v>70525</v>
      </c>
      <c r="F13" s="11">
        <v>70525</v>
      </c>
    </row>
    <row r="14" spans="1:15" s="16" customFormat="1" ht="21" customHeight="1" x14ac:dyDescent="0.15">
      <c r="A14" s="10">
        <v>900</v>
      </c>
      <c r="B14" s="12">
        <v>40687</v>
      </c>
      <c r="C14" s="12">
        <v>40687</v>
      </c>
      <c r="D14" s="12">
        <v>36283</v>
      </c>
      <c r="E14" s="12">
        <v>36283</v>
      </c>
      <c r="F14" s="11">
        <v>36283</v>
      </c>
    </row>
    <row r="15" spans="1:15" s="16" customFormat="1" ht="21" customHeight="1" x14ac:dyDescent="0.15">
      <c r="A15" s="10">
        <v>1000</v>
      </c>
      <c r="B15" s="12">
        <v>66909</v>
      </c>
      <c r="C15" s="12">
        <v>66908</v>
      </c>
      <c r="D15" s="12">
        <v>71917</v>
      </c>
      <c r="E15" s="12">
        <v>71917</v>
      </c>
      <c r="F15" s="11">
        <v>71917</v>
      </c>
    </row>
    <row r="16" spans="1:15" s="16" customFormat="1" ht="21" customHeight="1" x14ac:dyDescent="0.15">
      <c r="A16" s="10">
        <v>1100</v>
      </c>
      <c r="B16" s="12">
        <v>33656</v>
      </c>
      <c r="C16" s="12">
        <v>33656</v>
      </c>
      <c r="D16" s="12">
        <v>33656</v>
      </c>
      <c r="E16" s="12">
        <v>33656</v>
      </c>
      <c r="F16" s="11">
        <v>33656</v>
      </c>
    </row>
    <row r="17" spans="1:6" s="16" customFormat="1" ht="21" customHeight="1" x14ac:dyDescent="0.15">
      <c r="A17" s="10">
        <v>1200</v>
      </c>
      <c r="B17" s="12">
        <v>53216</v>
      </c>
      <c r="C17" s="12">
        <v>53216</v>
      </c>
      <c r="D17" s="12">
        <v>53216</v>
      </c>
      <c r="E17" s="12">
        <v>53216</v>
      </c>
      <c r="F17" s="11">
        <v>53216</v>
      </c>
    </row>
    <row r="18" spans="1:6" s="16" customFormat="1" ht="21" customHeight="1" x14ac:dyDescent="0.15">
      <c r="A18" s="10">
        <v>1350</v>
      </c>
      <c r="B18" s="12">
        <v>32142</v>
      </c>
      <c r="C18" s="12">
        <v>31459</v>
      </c>
      <c r="D18" s="12">
        <v>31459</v>
      </c>
      <c r="E18" s="12">
        <v>31459</v>
      </c>
      <c r="F18" s="11">
        <v>31459</v>
      </c>
    </row>
    <row r="19" spans="1:6" s="16" customFormat="1" ht="21" customHeight="1" x14ac:dyDescent="0.15">
      <c r="A19" s="10">
        <v>1500</v>
      </c>
      <c r="B19" s="12">
        <v>42732</v>
      </c>
      <c r="C19" s="12">
        <v>41600</v>
      </c>
      <c r="D19" s="12">
        <v>41600</v>
      </c>
      <c r="E19" s="12">
        <v>41600</v>
      </c>
      <c r="F19" s="11">
        <v>41600</v>
      </c>
    </row>
    <row r="20" spans="1:6" s="16" customFormat="1" ht="21" customHeight="1" x14ac:dyDescent="0.15">
      <c r="A20" s="10">
        <v>1650</v>
      </c>
      <c r="B20" s="12">
        <v>9903</v>
      </c>
      <c r="C20" s="12">
        <v>9903</v>
      </c>
      <c r="D20" s="12">
        <v>9903</v>
      </c>
      <c r="E20" s="12">
        <v>9903</v>
      </c>
      <c r="F20" s="11">
        <v>9903</v>
      </c>
    </row>
    <row r="21" spans="1:6" s="16" customFormat="1" ht="21" customHeight="1" x14ac:dyDescent="0.15">
      <c r="A21" s="10">
        <v>1800</v>
      </c>
      <c r="B21" s="12">
        <v>12326</v>
      </c>
      <c r="C21" s="12">
        <v>12326</v>
      </c>
      <c r="D21" s="12">
        <v>12326</v>
      </c>
      <c r="E21" s="12">
        <v>12326</v>
      </c>
      <c r="F21" s="11">
        <v>12326</v>
      </c>
    </row>
    <row r="22" spans="1:6" s="16" customFormat="1" ht="21" customHeight="1" x14ac:dyDescent="0.15">
      <c r="A22" s="10">
        <v>2000</v>
      </c>
      <c r="B22" s="12">
        <v>25575</v>
      </c>
      <c r="C22" s="12">
        <v>25582</v>
      </c>
      <c r="D22" s="12">
        <v>25582</v>
      </c>
      <c r="E22" s="12">
        <v>25582</v>
      </c>
      <c r="F22" s="11">
        <v>25582</v>
      </c>
    </row>
    <row r="23" spans="1:6" s="16" customFormat="1" ht="21" customHeight="1" x14ac:dyDescent="0.15">
      <c r="A23" s="17" t="s">
        <v>0</v>
      </c>
      <c r="B23" s="18">
        <f t="shared" ref="B23:D23" si="0">SUM(B5:B22)</f>
        <v>9099636</v>
      </c>
      <c r="C23" s="18">
        <f t="shared" si="0"/>
        <v>9140969</v>
      </c>
      <c r="D23" s="18">
        <f t="shared" si="0"/>
        <v>9178962</v>
      </c>
      <c r="E23" s="18">
        <f>SUM(E5:E22)</f>
        <v>9207224</v>
      </c>
      <c r="F23" s="31">
        <f>SUM(F5:F22)</f>
        <v>9234783</v>
      </c>
    </row>
    <row r="24" spans="1:6" s="16" customFormat="1" x14ac:dyDescent="0.15">
      <c r="A24" s="9"/>
    </row>
    <row r="25" spans="1:6" x14ac:dyDescent="0.15">
      <c r="B25" s="32"/>
      <c r="C25" s="32"/>
      <c r="D25" s="32"/>
      <c r="E25" s="32"/>
      <c r="F25" s="32"/>
    </row>
  </sheetData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38"/>
  <sheetViews>
    <sheetView view="pageBreakPreview" zoomScale="80" zoomScaleNormal="100" zoomScaleSheetLayoutView="80" zoomScalePageLayoutView="115" workbookViewId="0">
      <selection activeCell="L47" sqref="L47"/>
    </sheetView>
  </sheetViews>
  <sheetFormatPr defaultRowHeight="11.25" x14ac:dyDescent="0.15"/>
  <cols>
    <col min="1" max="1" width="12.625" style="9" customWidth="1"/>
    <col min="2" max="6" width="12.625" style="20" customWidth="1"/>
    <col min="7" max="7" width="12.625" style="22" customWidth="1"/>
    <col min="8" max="10" width="9" style="16"/>
    <col min="11" max="17" width="12.25" style="16" customWidth="1"/>
    <col min="18" max="16384" width="9" style="16"/>
  </cols>
  <sheetData>
    <row r="1" spans="1:34" s="4" customFormat="1" ht="20.25" customHeight="1" x14ac:dyDescent="0.15">
      <c r="A1" s="1" t="s">
        <v>20</v>
      </c>
      <c r="B1" s="2"/>
      <c r="C1" s="2"/>
      <c r="D1" s="2"/>
      <c r="E1" s="2"/>
      <c r="F1" s="2"/>
      <c r="G1" s="3" t="s">
        <v>1</v>
      </c>
      <c r="Q1" s="3"/>
      <c r="Y1" s="3"/>
      <c r="AG1" s="3"/>
    </row>
    <row r="2" spans="1:34" s="9" customFormat="1" ht="36.75" customHeight="1" x14ac:dyDescent="0.15">
      <c r="A2" s="5" t="s">
        <v>5</v>
      </c>
      <c r="B2" s="6" t="s">
        <v>6</v>
      </c>
      <c r="C2" s="7" t="s">
        <v>7</v>
      </c>
      <c r="D2" s="6" t="s">
        <v>8</v>
      </c>
      <c r="E2" s="6" t="s">
        <v>9</v>
      </c>
      <c r="F2" s="6" t="s">
        <v>0</v>
      </c>
      <c r="G2" s="8" t="s">
        <v>10</v>
      </c>
      <c r="I2" s="34"/>
      <c r="J2" s="34"/>
      <c r="K2" s="35"/>
      <c r="L2" s="34"/>
      <c r="M2" s="36"/>
      <c r="N2" s="34"/>
      <c r="O2" s="34"/>
      <c r="P2" s="34"/>
      <c r="Q2" s="37"/>
      <c r="R2" s="34"/>
      <c r="S2" s="35"/>
      <c r="T2" s="34"/>
      <c r="U2" s="36"/>
      <c r="V2" s="34"/>
      <c r="W2" s="34"/>
      <c r="X2" s="34"/>
      <c r="Y2" s="37"/>
      <c r="Z2" s="34"/>
      <c r="AA2" s="35"/>
      <c r="AB2" s="34"/>
      <c r="AC2" s="36"/>
      <c r="AD2" s="34"/>
      <c r="AE2" s="34"/>
      <c r="AF2" s="34"/>
      <c r="AG2" s="37"/>
      <c r="AH2" s="34"/>
    </row>
    <row r="3" spans="1:34" ht="18.75" customHeight="1" x14ac:dyDescent="0.15">
      <c r="A3" s="10">
        <v>13</v>
      </c>
      <c r="B3" s="11">
        <v>0</v>
      </c>
      <c r="C3" s="11">
        <v>0</v>
      </c>
      <c r="D3" s="11">
        <v>0</v>
      </c>
      <c r="E3" s="11">
        <v>0</v>
      </c>
      <c r="F3" s="12">
        <v>0</v>
      </c>
      <c r="G3" s="13">
        <v>0</v>
      </c>
      <c r="H3" s="14"/>
      <c r="I3" s="15"/>
      <c r="J3" s="38"/>
      <c r="K3" s="34"/>
      <c r="L3" s="39"/>
      <c r="M3" s="39"/>
      <c r="N3" s="39"/>
      <c r="O3" s="39"/>
      <c r="P3" s="39"/>
      <c r="Q3" s="40"/>
      <c r="R3" s="38"/>
      <c r="S3" s="34"/>
      <c r="T3" s="39"/>
      <c r="U3" s="39"/>
      <c r="V3" s="39"/>
      <c r="W3" s="39"/>
      <c r="X3" s="39"/>
      <c r="Y3" s="40"/>
      <c r="Z3" s="38"/>
      <c r="AA3" s="34"/>
      <c r="AB3" s="39"/>
      <c r="AC3" s="39"/>
      <c r="AD3" s="39"/>
      <c r="AE3" s="39"/>
      <c r="AF3" s="39"/>
      <c r="AG3" s="40"/>
      <c r="AH3" s="38"/>
    </row>
    <row r="4" spans="1:34" ht="18.75" customHeight="1" x14ac:dyDescent="0.15">
      <c r="A4" s="10">
        <v>20</v>
      </c>
      <c r="B4" s="11">
        <v>0</v>
      </c>
      <c r="C4" s="11">
        <v>0</v>
      </c>
      <c r="D4" s="11">
        <v>0</v>
      </c>
      <c r="E4" s="11">
        <v>0</v>
      </c>
      <c r="F4" s="12">
        <v>0</v>
      </c>
      <c r="G4" s="13">
        <v>0</v>
      </c>
      <c r="H4" s="14"/>
      <c r="I4" s="15"/>
      <c r="J4" s="38"/>
      <c r="K4" s="34"/>
      <c r="L4" s="39"/>
      <c r="M4" s="39"/>
      <c r="N4" s="39"/>
      <c r="O4" s="39"/>
      <c r="P4" s="39"/>
      <c r="Q4" s="40"/>
      <c r="R4" s="38"/>
      <c r="S4" s="34"/>
      <c r="T4" s="39"/>
      <c r="U4" s="39"/>
      <c r="V4" s="39"/>
      <c r="W4" s="39"/>
      <c r="X4" s="39"/>
      <c r="Y4" s="40"/>
      <c r="Z4" s="38"/>
      <c r="AA4" s="34"/>
      <c r="AB4" s="39"/>
      <c r="AC4" s="39"/>
      <c r="AD4" s="39"/>
      <c r="AE4" s="39"/>
      <c r="AF4" s="39"/>
      <c r="AG4" s="40"/>
      <c r="AH4" s="38"/>
    </row>
    <row r="5" spans="1:34" ht="18.75" customHeight="1" x14ac:dyDescent="0.15">
      <c r="A5" s="10">
        <v>25</v>
      </c>
      <c r="B5" s="11">
        <v>0</v>
      </c>
      <c r="C5" s="11">
        <v>0</v>
      </c>
      <c r="D5" s="11">
        <v>5796</v>
      </c>
      <c r="E5" s="11">
        <v>0</v>
      </c>
      <c r="F5" s="12">
        <v>5796</v>
      </c>
      <c r="G5" s="13">
        <v>0.06</v>
      </c>
      <c r="H5" s="14"/>
      <c r="I5" s="15"/>
      <c r="J5" s="38"/>
      <c r="K5" s="34"/>
      <c r="L5" s="39"/>
      <c r="M5" s="39"/>
      <c r="N5" s="39"/>
      <c r="O5" s="39"/>
      <c r="P5" s="39"/>
      <c r="Q5" s="40"/>
      <c r="R5" s="38"/>
      <c r="S5" s="34"/>
      <c r="T5" s="39"/>
      <c r="U5" s="39"/>
      <c r="V5" s="39"/>
      <c r="W5" s="39"/>
      <c r="X5" s="39"/>
      <c r="Y5" s="40"/>
      <c r="Z5" s="38"/>
      <c r="AA5" s="34"/>
      <c r="AB5" s="39"/>
      <c r="AC5" s="39"/>
      <c r="AD5" s="39"/>
      <c r="AE5" s="39"/>
      <c r="AF5" s="39"/>
      <c r="AG5" s="40"/>
      <c r="AH5" s="38"/>
    </row>
    <row r="6" spans="1:34" ht="18.75" customHeight="1" x14ac:dyDescent="0.15">
      <c r="A6" s="10">
        <v>50</v>
      </c>
      <c r="B6" s="11">
        <v>19546</v>
      </c>
      <c r="C6" s="11">
        <v>726</v>
      </c>
      <c r="D6" s="11">
        <v>30999</v>
      </c>
      <c r="E6" s="11">
        <v>291529</v>
      </c>
      <c r="F6" s="12">
        <v>342800</v>
      </c>
      <c r="G6" s="13">
        <v>3.7120000000000002</v>
      </c>
      <c r="H6" s="14"/>
      <c r="I6" s="15"/>
      <c r="J6" s="38"/>
      <c r="K6" s="34"/>
      <c r="L6" s="39"/>
      <c r="M6" s="39"/>
      <c r="N6" s="39"/>
      <c r="O6" s="39"/>
      <c r="P6" s="39"/>
      <c r="Q6" s="40"/>
      <c r="R6" s="38"/>
      <c r="S6" s="34"/>
      <c r="T6" s="39"/>
      <c r="U6" s="39"/>
      <c r="V6" s="39"/>
      <c r="W6" s="39"/>
      <c r="X6" s="39"/>
      <c r="Y6" s="40"/>
      <c r="Z6" s="38"/>
      <c r="AA6" s="34"/>
      <c r="AB6" s="39"/>
      <c r="AC6" s="39"/>
      <c r="AD6" s="39"/>
      <c r="AE6" s="39"/>
      <c r="AF6" s="39"/>
      <c r="AG6" s="40"/>
      <c r="AH6" s="38"/>
    </row>
    <row r="7" spans="1:34" ht="18.75" customHeight="1" x14ac:dyDescent="0.15">
      <c r="A7" s="10">
        <v>75</v>
      </c>
      <c r="B7" s="11">
        <v>2505917</v>
      </c>
      <c r="C7" s="11">
        <v>0</v>
      </c>
      <c r="D7" s="11">
        <v>765</v>
      </c>
      <c r="E7" s="11">
        <v>0</v>
      </c>
      <c r="F7" s="12">
        <v>2506682</v>
      </c>
      <c r="G7" s="13">
        <v>27.143999999999998</v>
      </c>
      <c r="H7" s="14"/>
      <c r="I7" s="15"/>
      <c r="J7" s="38"/>
      <c r="K7" s="34"/>
      <c r="L7" s="39"/>
      <c r="M7" s="39"/>
      <c r="N7" s="39"/>
      <c r="O7" s="39"/>
      <c r="P7" s="39"/>
      <c r="Q7" s="40"/>
      <c r="R7" s="38"/>
      <c r="S7" s="34"/>
      <c r="T7" s="39"/>
      <c r="U7" s="39"/>
      <c r="V7" s="39"/>
      <c r="W7" s="39"/>
      <c r="X7" s="39"/>
      <c r="Y7" s="40"/>
      <c r="Z7" s="38"/>
      <c r="AA7" s="34"/>
      <c r="AB7" s="39"/>
      <c r="AC7" s="39"/>
      <c r="AD7" s="39"/>
      <c r="AE7" s="39"/>
      <c r="AF7" s="39"/>
      <c r="AG7" s="40"/>
      <c r="AH7" s="38"/>
    </row>
    <row r="8" spans="1:34" ht="18.75" customHeight="1" x14ac:dyDescent="0.15">
      <c r="A8" s="10">
        <v>100</v>
      </c>
      <c r="B8" s="11">
        <v>2126591</v>
      </c>
      <c r="C8" s="11">
        <v>0</v>
      </c>
      <c r="D8" s="11">
        <v>1418</v>
      </c>
      <c r="E8" s="11">
        <v>40</v>
      </c>
      <c r="F8" s="12">
        <v>2128049</v>
      </c>
      <c r="G8" s="13">
        <v>23.044</v>
      </c>
      <c r="H8" s="14"/>
      <c r="I8" s="15"/>
      <c r="J8" s="38"/>
      <c r="K8" s="34"/>
      <c r="L8" s="39"/>
      <c r="M8" s="39"/>
      <c r="N8" s="39"/>
      <c r="O8" s="39"/>
      <c r="P8" s="39"/>
      <c r="Q8" s="40"/>
      <c r="R8" s="38"/>
      <c r="S8" s="34"/>
      <c r="T8" s="39"/>
      <c r="U8" s="39"/>
      <c r="V8" s="39"/>
      <c r="W8" s="39"/>
      <c r="X8" s="39"/>
      <c r="Y8" s="40"/>
      <c r="Z8" s="38"/>
      <c r="AA8" s="34"/>
      <c r="AB8" s="39"/>
      <c r="AC8" s="39"/>
      <c r="AD8" s="39"/>
      <c r="AE8" s="39"/>
      <c r="AF8" s="39"/>
      <c r="AG8" s="40"/>
      <c r="AH8" s="38"/>
    </row>
    <row r="9" spans="1:34" ht="18.75" customHeight="1" x14ac:dyDescent="0.15">
      <c r="A9" s="10">
        <v>125</v>
      </c>
      <c r="B9" s="11">
        <v>0</v>
      </c>
      <c r="C9" s="11">
        <v>0</v>
      </c>
      <c r="D9" s="11">
        <v>16</v>
      </c>
      <c r="E9" s="11">
        <v>0</v>
      </c>
      <c r="F9" s="12">
        <v>16</v>
      </c>
      <c r="G9" s="13">
        <v>0</v>
      </c>
      <c r="H9" s="14"/>
      <c r="I9" s="15"/>
      <c r="J9" s="38"/>
      <c r="K9" s="34"/>
      <c r="L9" s="39"/>
      <c r="M9" s="39"/>
      <c r="N9" s="39"/>
      <c r="O9" s="39"/>
      <c r="P9" s="39"/>
      <c r="Q9" s="40"/>
      <c r="R9" s="38"/>
      <c r="S9" s="34"/>
      <c r="T9" s="39"/>
      <c r="U9" s="39"/>
      <c r="V9" s="39"/>
      <c r="W9" s="39"/>
      <c r="X9" s="39"/>
      <c r="Y9" s="40"/>
      <c r="Z9" s="38"/>
      <c r="AA9" s="34"/>
      <c r="AB9" s="39"/>
      <c r="AC9" s="39"/>
      <c r="AD9" s="39"/>
      <c r="AE9" s="39"/>
      <c r="AF9" s="39"/>
      <c r="AG9" s="40"/>
      <c r="AH9" s="38"/>
    </row>
    <row r="10" spans="1:34" ht="18.75" customHeight="1" x14ac:dyDescent="0.15">
      <c r="A10" s="10">
        <v>150</v>
      </c>
      <c r="B10" s="11">
        <v>1776954</v>
      </c>
      <c r="C10" s="11">
        <v>3557</v>
      </c>
      <c r="D10" s="11">
        <v>2121</v>
      </c>
      <c r="E10" s="11">
        <v>26</v>
      </c>
      <c r="F10" s="12">
        <v>1782658</v>
      </c>
      <c r="G10" s="13">
        <v>19.303999999999998</v>
      </c>
      <c r="H10" s="14"/>
      <c r="I10" s="15"/>
      <c r="J10" s="38"/>
      <c r="K10" s="34"/>
      <c r="L10" s="39"/>
      <c r="M10" s="39"/>
      <c r="N10" s="39"/>
      <c r="O10" s="39"/>
      <c r="P10" s="39"/>
      <c r="Q10" s="40"/>
      <c r="R10" s="38"/>
      <c r="S10" s="34"/>
      <c r="T10" s="39"/>
      <c r="U10" s="39"/>
      <c r="V10" s="39"/>
      <c r="W10" s="39"/>
      <c r="X10" s="39"/>
      <c r="Y10" s="40"/>
      <c r="Z10" s="38"/>
      <c r="AA10" s="34"/>
      <c r="AB10" s="39"/>
      <c r="AC10" s="39"/>
      <c r="AD10" s="39"/>
      <c r="AE10" s="39"/>
      <c r="AF10" s="39"/>
      <c r="AG10" s="40"/>
      <c r="AH10" s="38"/>
    </row>
    <row r="11" spans="1:34" ht="18.75" customHeight="1" x14ac:dyDescent="0.15">
      <c r="A11" s="10">
        <v>200</v>
      </c>
      <c r="B11" s="11">
        <v>953710</v>
      </c>
      <c r="C11" s="11">
        <v>1165</v>
      </c>
      <c r="D11" s="11">
        <v>2879</v>
      </c>
      <c r="E11" s="11">
        <v>1291</v>
      </c>
      <c r="F11" s="12">
        <v>959045</v>
      </c>
      <c r="G11" s="13">
        <v>10.385</v>
      </c>
      <c r="H11" s="14"/>
      <c r="I11" s="15"/>
      <c r="J11" s="38"/>
      <c r="K11" s="34"/>
      <c r="L11" s="39"/>
      <c r="M11" s="39"/>
      <c r="N11" s="39"/>
      <c r="O11" s="39"/>
      <c r="P11" s="39"/>
      <c r="Q11" s="40"/>
      <c r="R11" s="38"/>
      <c r="S11" s="34"/>
      <c r="T11" s="39"/>
      <c r="U11" s="39"/>
      <c r="V11" s="39"/>
      <c r="W11" s="39"/>
      <c r="X11" s="39"/>
      <c r="Y11" s="40"/>
      <c r="Z11" s="38"/>
      <c r="AA11" s="34"/>
      <c r="AB11" s="39"/>
      <c r="AC11" s="39"/>
      <c r="AD11" s="39"/>
      <c r="AE11" s="39"/>
      <c r="AF11" s="39"/>
      <c r="AG11" s="40"/>
      <c r="AH11" s="38"/>
    </row>
    <row r="12" spans="1:34" ht="18.75" customHeight="1" x14ac:dyDescent="0.15">
      <c r="A12" s="10">
        <v>250</v>
      </c>
      <c r="B12" s="11">
        <v>3967</v>
      </c>
      <c r="C12" s="11">
        <v>9</v>
      </c>
      <c r="D12" s="11">
        <v>7</v>
      </c>
      <c r="E12" s="11">
        <v>0</v>
      </c>
      <c r="F12" s="12">
        <v>3983</v>
      </c>
      <c r="G12" s="13">
        <v>4.2999999999999997E-2</v>
      </c>
      <c r="H12" s="14"/>
      <c r="I12" s="15"/>
      <c r="J12" s="38"/>
      <c r="K12" s="34"/>
      <c r="L12" s="39"/>
      <c r="M12" s="39"/>
      <c r="N12" s="39"/>
      <c r="O12" s="39"/>
      <c r="P12" s="39"/>
      <c r="Q12" s="40"/>
      <c r="R12" s="38"/>
      <c r="S12" s="34"/>
      <c r="T12" s="39"/>
      <c r="U12" s="39"/>
      <c r="V12" s="39"/>
      <c r="W12" s="39"/>
      <c r="X12" s="39"/>
      <c r="Y12" s="40"/>
      <c r="Z12" s="38"/>
      <c r="AA12" s="34"/>
      <c r="AB12" s="39"/>
      <c r="AC12" s="39"/>
      <c r="AD12" s="39"/>
      <c r="AE12" s="39"/>
      <c r="AF12" s="39"/>
      <c r="AG12" s="40"/>
      <c r="AH12" s="38"/>
    </row>
    <row r="13" spans="1:34" ht="18.75" customHeight="1" x14ac:dyDescent="0.15">
      <c r="A13" s="10">
        <v>300</v>
      </c>
      <c r="B13" s="11">
        <v>667806</v>
      </c>
      <c r="C13" s="11">
        <v>0</v>
      </c>
      <c r="D13" s="11">
        <v>4715</v>
      </c>
      <c r="E13" s="11">
        <v>0</v>
      </c>
      <c r="F13" s="12">
        <v>672521</v>
      </c>
      <c r="G13" s="13">
        <v>7.282</v>
      </c>
      <c r="H13" s="14"/>
      <c r="I13" s="15"/>
      <c r="J13" s="38"/>
      <c r="K13" s="34"/>
      <c r="L13" s="39"/>
      <c r="M13" s="39"/>
      <c r="N13" s="39"/>
      <c r="O13" s="39"/>
      <c r="P13" s="39"/>
      <c r="Q13" s="40"/>
      <c r="R13" s="38"/>
      <c r="S13" s="34"/>
      <c r="T13" s="39"/>
      <c r="U13" s="39"/>
      <c r="V13" s="39"/>
      <c r="W13" s="39"/>
      <c r="X13" s="39"/>
      <c r="Y13" s="40"/>
      <c r="Z13" s="38"/>
      <c r="AA13" s="34"/>
      <c r="AB13" s="39"/>
      <c r="AC13" s="39"/>
      <c r="AD13" s="39"/>
      <c r="AE13" s="39"/>
      <c r="AF13" s="39"/>
      <c r="AG13" s="40"/>
      <c r="AH13" s="38"/>
    </row>
    <row r="14" spans="1:34" ht="18.75" customHeight="1" x14ac:dyDescent="0.15">
      <c r="A14" s="10">
        <v>350</v>
      </c>
      <c r="B14" s="11">
        <v>7842</v>
      </c>
      <c r="C14" s="11">
        <v>0</v>
      </c>
      <c r="D14" s="11">
        <v>50</v>
      </c>
      <c r="E14" s="11">
        <v>0</v>
      </c>
      <c r="F14" s="12">
        <v>7892</v>
      </c>
      <c r="G14" s="13">
        <v>8.5000000000000006E-2</v>
      </c>
      <c r="H14" s="14"/>
      <c r="I14" s="15"/>
      <c r="J14" s="38"/>
      <c r="K14" s="34"/>
      <c r="L14" s="39"/>
      <c r="M14" s="39"/>
      <c r="N14" s="39"/>
      <c r="O14" s="39"/>
      <c r="P14" s="39"/>
      <c r="Q14" s="40"/>
      <c r="R14" s="38"/>
      <c r="S14" s="34"/>
      <c r="T14" s="39"/>
      <c r="U14" s="39"/>
      <c r="V14" s="39"/>
      <c r="W14" s="39"/>
      <c r="X14" s="39"/>
      <c r="Y14" s="40"/>
      <c r="Z14" s="38"/>
      <c r="AA14" s="34"/>
      <c r="AB14" s="39"/>
      <c r="AC14" s="39"/>
      <c r="AD14" s="39"/>
      <c r="AE14" s="39"/>
      <c r="AF14" s="39"/>
      <c r="AG14" s="40"/>
      <c r="AH14" s="38"/>
    </row>
    <row r="15" spans="1:34" ht="18.75" customHeight="1" x14ac:dyDescent="0.15">
      <c r="A15" s="10">
        <v>400</v>
      </c>
      <c r="B15" s="11">
        <v>160395</v>
      </c>
      <c r="C15" s="11">
        <v>0</v>
      </c>
      <c r="D15" s="11">
        <v>3467</v>
      </c>
      <c r="E15" s="11">
        <v>40</v>
      </c>
      <c r="F15" s="12">
        <v>163902</v>
      </c>
      <c r="G15" s="13">
        <v>1.7749999999999999</v>
      </c>
      <c r="H15" s="14"/>
      <c r="I15" s="15"/>
      <c r="J15" s="38"/>
      <c r="K15" s="34"/>
      <c r="L15" s="39"/>
      <c r="M15" s="39"/>
      <c r="N15" s="39"/>
      <c r="O15" s="39"/>
      <c r="P15" s="39"/>
      <c r="Q15" s="40"/>
      <c r="R15" s="38"/>
      <c r="S15" s="34"/>
      <c r="T15" s="39"/>
      <c r="U15" s="39"/>
      <c r="V15" s="39"/>
      <c r="W15" s="39"/>
      <c r="X15" s="39"/>
      <c r="Y15" s="40"/>
      <c r="Z15" s="38"/>
      <c r="AA15" s="34"/>
      <c r="AB15" s="39"/>
      <c r="AC15" s="39"/>
      <c r="AD15" s="39"/>
      <c r="AE15" s="39"/>
      <c r="AF15" s="39"/>
      <c r="AG15" s="40"/>
      <c r="AH15" s="38"/>
    </row>
    <row r="16" spans="1:34" ht="18.75" customHeight="1" x14ac:dyDescent="0.15">
      <c r="A16" s="10">
        <v>450</v>
      </c>
      <c r="B16" s="11">
        <v>1442</v>
      </c>
      <c r="C16" s="11">
        <v>0</v>
      </c>
      <c r="D16" s="11">
        <v>302</v>
      </c>
      <c r="E16" s="11">
        <v>0</v>
      </c>
      <c r="F16" s="12">
        <v>1744</v>
      </c>
      <c r="G16" s="13">
        <v>1.9E-2</v>
      </c>
      <c r="H16" s="14"/>
      <c r="I16" s="15"/>
      <c r="J16" s="38"/>
      <c r="K16" s="34"/>
      <c r="L16" s="39"/>
      <c r="M16" s="39"/>
      <c r="N16" s="39"/>
      <c r="O16" s="39"/>
      <c r="P16" s="39"/>
      <c r="Q16" s="40"/>
      <c r="R16" s="38"/>
      <c r="S16" s="34"/>
      <c r="T16" s="39"/>
      <c r="U16" s="39"/>
      <c r="V16" s="39"/>
      <c r="W16" s="39"/>
      <c r="X16" s="39"/>
      <c r="Y16" s="40"/>
      <c r="Z16" s="38"/>
      <c r="AA16" s="34"/>
      <c r="AB16" s="39"/>
      <c r="AC16" s="39"/>
      <c r="AD16" s="39"/>
      <c r="AE16" s="39"/>
      <c r="AF16" s="39"/>
      <c r="AG16" s="40"/>
      <c r="AH16" s="38"/>
    </row>
    <row r="17" spans="1:34" ht="18.75" customHeight="1" x14ac:dyDescent="0.15">
      <c r="A17" s="10">
        <v>500</v>
      </c>
      <c r="B17" s="11">
        <v>85688</v>
      </c>
      <c r="C17" s="11">
        <v>0</v>
      </c>
      <c r="D17" s="11">
        <v>3158</v>
      </c>
      <c r="E17" s="11">
        <v>0</v>
      </c>
      <c r="F17" s="12">
        <v>88846</v>
      </c>
      <c r="G17" s="13">
        <v>0.96199999999999997</v>
      </c>
      <c r="H17" s="14"/>
      <c r="I17" s="15"/>
      <c r="J17" s="38"/>
      <c r="K17" s="34"/>
      <c r="L17" s="39"/>
      <c r="M17" s="39"/>
      <c r="N17" s="39"/>
      <c r="O17" s="39"/>
      <c r="P17" s="39"/>
      <c r="Q17" s="40"/>
      <c r="R17" s="38"/>
      <c r="S17" s="34"/>
      <c r="T17" s="39"/>
      <c r="U17" s="39"/>
      <c r="V17" s="39"/>
      <c r="W17" s="39"/>
      <c r="X17" s="39"/>
      <c r="Y17" s="40"/>
      <c r="Z17" s="38"/>
      <c r="AA17" s="34"/>
      <c r="AB17" s="39"/>
      <c r="AC17" s="39"/>
      <c r="AD17" s="39"/>
      <c r="AE17" s="39"/>
      <c r="AF17" s="39"/>
      <c r="AG17" s="40"/>
      <c r="AH17" s="38"/>
    </row>
    <row r="18" spans="1:34" ht="18.75" customHeight="1" x14ac:dyDescent="0.15">
      <c r="A18" s="10">
        <v>600</v>
      </c>
      <c r="B18" s="11">
        <v>68292</v>
      </c>
      <c r="C18" s="11">
        <v>0</v>
      </c>
      <c r="D18" s="11">
        <v>6289</v>
      </c>
      <c r="E18" s="11">
        <v>0</v>
      </c>
      <c r="F18" s="12">
        <v>74581</v>
      </c>
      <c r="G18" s="13">
        <v>0.80800000000000005</v>
      </c>
      <c r="H18" s="14"/>
      <c r="I18" s="15"/>
      <c r="J18" s="38"/>
      <c r="K18" s="34"/>
      <c r="L18" s="39"/>
      <c r="M18" s="39"/>
      <c r="N18" s="39"/>
      <c r="O18" s="39"/>
      <c r="P18" s="39"/>
      <c r="Q18" s="40"/>
      <c r="R18" s="38"/>
      <c r="S18" s="34"/>
      <c r="T18" s="39"/>
      <c r="U18" s="39"/>
      <c r="V18" s="39"/>
      <c r="W18" s="39"/>
      <c r="X18" s="39"/>
      <c r="Y18" s="40"/>
      <c r="Z18" s="38"/>
      <c r="AA18" s="34"/>
      <c r="AB18" s="39"/>
      <c r="AC18" s="39"/>
      <c r="AD18" s="39"/>
      <c r="AE18" s="39"/>
      <c r="AF18" s="39"/>
      <c r="AG18" s="40"/>
      <c r="AH18" s="38"/>
    </row>
    <row r="19" spans="1:34" ht="18.75" customHeight="1" x14ac:dyDescent="0.15">
      <c r="A19" s="10">
        <v>700</v>
      </c>
      <c r="B19" s="11">
        <v>103341</v>
      </c>
      <c r="C19" s="11">
        <v>0</v>
      </c>
      <c r="D19" s="11">
        <v>6460</v>
      </c>
      <c r="E19" s="11">
        <v>0</v>
      </c>
      <c r="F19" s="12">
        <v>109801</v>
      </c>
      <c r="G19" s="13">
        <v>1.1890000000000001</v>
      </c>
      <c r="H19" s="14"/>
      <c r="I19" s="15"/>
      <c r="J19" s="38"/>
      <c r="K19" s="34"/>
      <c r="L19" s="39"/>
      <c r="M19" s="39"/>
      <c r="N19" s="39"/>
      <c r="O19" s="39"/>
      <c r="P19" s="39"/>
      <c r="Q19" s="40"/>
      <c r="R19" s="38"/>
      <c r="S19" s="34"/>
      <c r="T19" s="39"/>
      <c r="U19" s="39"/>
      <c r="V19" s="39"/>
      <c r="W19" s="39"/>
      <c r="X19" s="39"/>
      <c r="Y19" s="40"/>
      <c r="Z19" s="38"/>
      <c r="AA19" s="34"/>
      <c r="AB19" s="39"/>
      <c r="AC19" s="39"/>
      <c r="AD19" s="39"/>
      <c r="AE19" s="39"/>
      <c r="AF19" s="39"/>
      <c r="AG19" s="40"/>
      <c r="AH19" s="38"/>
    </row>
    <row r="20" spans="1:34" ht="18.75" customHeight="1" x14ac:dyDescent="0.15">
      <c r="A20" s="10">
        <v>800</v>
      </c>
      <c r="B20" s="11">
        <v>56730</v>
      </c>
      <c r="C20" s="11">
        <v>0</v>
      </c>
      <c r="D20" s="11">
        <v>13795</v>
      </c>
      <c r="E20" s="11">
        <v>0</v>
      </c>
      <c r="F20" s="12">
        <v>70525</v>
      </c>
      <c r="G20" s="13">
        <v>0.76400000000000001</v>
      </c>
      <c r="H20" s="14"/>
      <c r="I20" s="15"/>
      <c r="J20" s="38"/>
      <c r="K20" s="34"/>
      <c r="L20" s="39"/>
      <c r="M20" s="39"/>
      <c r="N20" s="39"/>
      <c r="O20" s="39"/>
      <c r="P20" s="39"/>
      <c r="Q20" s="40"/>
      <c r="R20" s="38"/>
      <c r="S20" s="34"/>
      <c r="T20" s="39"/>
      <c r="U20" s="39"/>
      <c r="V20" s="39"/>
      <c r="W20" s="39"/>
      <c r="X20" s="39"/>
      <c r="Y20" s="40"/>
      <c r="Z20" s="38"/>
      <c r="AA20" s="34"/>
      <c r="AB20" s="39"/>
      <c r="AC20" s="39"/>
      <c r="AD20" s="39"/>
      <c r="AE20" s="39"/>
      <c r="AF20" s="39"/>
      <c r="AG20" s="40"/>
      <c r="AH20" s="38"/>
    </row>
    <row r="21" spans="1:34" ht="18.75" customHeight="1" x14ac:dyDescent="0.15">
      <c r="A21" s="10">
        <v>900</v>
      </c>
      <c r="B21" s="11">
        <v>29155</v>
      </c>
      <c r="C21" s="11">
        <v>0</v>
      </c>
      <c r="D21" s="11">
        <v>7128</v>
      </c>
      <c r="E21" s="11">
        <v>0</v>
      </c>
      <c r="F21" s="12">
        <v>36283</v>
      </c>
      <c r="G21" s="13">
        <v>0.39300000000000002</v>
      </c>
      <c r="H21" s="14"/>
      <c r="I21" s="15"/>
      <c r="J21" s="38"/>
      <c r="K21" s="34"/>
      <c r="L21" s="39"/>
      <c r="M21" s="39"/>
      <c r="N21" s="39"/>
      <c r="O21" s="39"/>
      <c r="P21" s="39"/>
      <c r="Q21" s="40"/>
      <c r="R21" s="38"/>
      <c r="S21" s="34"/>
      <c r="T21" s="39"/>
      <c r="U21" s="39"/>
      <c r="V21" s="39"/>
      <c r="W21" s="39"/>
      <c r="X21" s="39"/>
      <c r="Y21" s="40"/>
      <c r="Z21" s="38"/>
      <c r="AA21" s="34"/>
      <c r="AB21" s="39"/>
      <c r="AC21" s="39"/>
      <c r="AD21" s="39"/>
      <c r="AE21" s="39"/>
      <c r="AF21" s="39"/>
      <c r="AG21" s="40"/>
      <c r="AH21" s="38"/>
    </row>
    <row r="22" spans="1:34" ht="18.75" customHeight="1" x14ac:dyDescent="0.15">
      <c r="A22" s="10">
        <v>1000</v>
      </c>
      <c r="B22" s="11">
        <v>59850</v>
      </c>
      <c r="C22" s="11">
        <v>0</v>
      </c>
      <c r="D22" s="11">
        <v>12067</v>
      </c>
      <c r="E22" s="11">
        <v>0</v>
      </c>
      <c r="F22" s="12">
        <v>71917</v>
      </c>
      <c r="G22" s="13">
        <v>0.77900000000000003</v>
      </c>
      <c r="H22" s="14"/>
      <c r="I22" s="15"/>
      <c r="J22" s="38"/>
      <c r="K22" s="34"/>
      <c r="L22" s="39"/>
      <c r="M22" s="39"/>
      <c r="N22" s="39"/>
      <c r="O22" s="39"/>
      <c r="P22" s="39"/>
      <c r="Q22" s="40"/>
      <c r="R22" s="38"/>
      <c r="S22" s="34"/>
      <c r="T22" s="39"/>
      <c r="U22" s="39"/>
      <c r="V22" s="39"/>
      <c r="W22" s="39"/>
      <c r="X22" s="39"/>
      <c r="Y22" s="40"/>
      <c r="Z22" s="38"/>
      <c r="AA22" s="34"/>
      <c r="AB22" s="39"/>
      <c r="AC22" s="39"/>
      <c r="AD22" s="39"/>
      <c r="AE22" s="39"/>
      <c r="AF22" s="39"/>
      <c r="AG22" s="40"/>
      <c r="AH22" s="38"/>
    </row>
    <row r="23" spans="1:34" ht="18.75" customHeight="1" x14ac:dyDescent="0.15">
      <c r="A23" s="10">
        <v>1100</v>
      </c>
      <c r="B23" s="11">
        <v>27850</v>
      </c>
      <c r="C23" s="11">
        <v>0</v>
      </c>
      <c r="D23" s="11">
        <v>5806</v>
      </c>
      <c r="E23" s="11">
        <v>0</v>
      </c>
      <c r="F23" s="12">
        <v>33656</v>
      </c>
      <c r="G23" s="13">
        <v>0.36399999999999999</v>
      </c>
      <c r="H23" s="14"/>
      <c r="I23" s="15"/>
      <c r="J23" s="38"/>
      <c r="K23" s="34"/>
      <c r="L23" s="39"/>
      <c r="M23" s="39"/>
      <c r="N23" s="39"/>
      <c r="O23" s="39"/>
      <c r="P23" s="39"/>
      <c r="Q23" s="40"/>
      <c r="R23" s="38"/>
      <c r="S23" s="34"/>
      <c r="T23" s="39"/>
      <c r="U23" s="39"/>
      <c r="V23" s="39"/>
      <c r="W23" s="39"/>
      <c r="X23" s="39"/>
      <c r="Y23" s="40"/>
      <c r="Z23" s="38"/>
      <c r="AA23" s="34"/>
      <c r="AB23" s="39"/>
      <c r="AC23" s="39"/>
      <c r="AD23" s="39"/>
      <c r="AE23" s="39"/>
      <c r="AF23" s="39"/>
      <c r="AG23" s="40"/>
      <c r="AH23" s="38"/>
    </row>
    <row r="24" spans="1:34" ht="18.75" customHeight="1" x14ac:dyDescent="0.15">
      <c r="A24" s="10">
        <v>1200</v>
      </c>
      <c r="B24" s="11">
        <v>38938</v>
      </c>
      <c r="C24" s="11">
        <v>0</v>
      </c>
      <c r="D24" s="11">
        <v>14278</v>
      </c>
      <c r="E24" s="11">
        <v>0</v>
      </c>
      <c r="F24" s="12">
        <v>53216</v>
      </c>
      <c r="G24" s="13">
        <v>0.57599999999999996</v>
      </c>
      <c r="H24" s="14"/>
      <c r="I24" s="15"/>
      <c r="J24" s="38"/>
      <c r="K24" s="34"/>
      <c r="L24" s="39"/>
      <c r="M24" s="39"/>
      <c r="N24" s="39"/>
      <c r="O24" s="39"/>
      <c r="P24" s="39"/>
      <c r="Q24" s="40"/>
      <c r="R24" s="38"/>
      <c r="S24" s="34"/>
      <c r="T24" s="39"/>
      <c r="U24" s="39"/>
      <c r="V24" s="39"/>
      <c r="W24" s="39"/>
      <c r="X24" s="39"/>
      <c r="Y24" s="40"/>
      <c r="Z24" s="38"/>
      <c r="AA24" s="34"/>
      <c r="AB24" s="39"/>
      <c r="AC24" s="39"/>
      <c r="AD24" s="39"/>
      <c r="AE24" s="39"/>
      <c r="AF24" s="39"/>
      <c r="AG24" s="40"/>
      <c r="AH24" s="38"/>
    </row>
    <row r="25" spans="1:34" ht="18.75" customHeight="1" x14ac:dyDescent="0.15">
      <c r="A25" s="10">
        <v>1350</v>
      </c>
      <c r="B25" s="11">
        <v>21091</v>
      </c>
      <c r="C25" s="11">
        <v>0</v>
      </c>
      <c r="D25" s="11">
        <v>10368</v>
      </c>
      <c r="E25" s="11">
        <v>0</v>
      </c>
      <c r="F25" s="12">
        <v>31459</v>
      </c>
      <c r="G25" s="13">
        <v>0.34100000000000003</v>
      </c>
      <c r="H25" s="14"/>
      <c r="I25" s="15"/>
      <c r="J25" s="38"/>
      <c r="K25" s="34"/>
      <c r="L25" s="39"/>
      <c r="M25" s="39"/>
      <c r="N25" s="39"/>
      <c r="O25" s="39"/>
      <c r="P25" s="39"/>
      <c r="Q25" s="40"/>
      <c r="R25" s="38"/>
      <c r="S25" s="34"/>
      <c r="T25" s="39"/>
      <c r="U25" s="39"/>
      <c r="V25" s="39"/>
      <c r="W25" s="39"/>
      <c r="X25" s="39"/>
      <c r="Y25" s="40"/>
      <c r="Z25" s="38"/>
      <c r="AA25" s="34"/>
      <c r="AB25" s="39"/>
      <c r="AC25" s="39"/>
      <c r="AD25" s="39"/>
      <c r="AE25" s="39"/>
      <c r="AF25" s="39"/>
      <c r="AG25" s="40"/>
      <c r="AH25" s="38"/>
    </row>
    <row r="26" spans="1:34" ht="18.75" customHeight="1" x14ac:dyDescent="0.15">
      <c r="A26" s="10">
        <v>1500</v>
      </c>
      <c r="B26" s="11">
        <v>25633</v>
      </c>
      <c r="C26" s="11">
        <v>0</v>
      </c>
      <c r="D26" s="11">
        <v>15967</v>
      </c>
      <c r="E26" s="11">
        <v>0</v>
      </c>
      <c r="F26" s="12">
        <v>41600</v>
      </c>
      <c r="G26" s="13">
        <v>0.45</v>
      </c>
      <c r="H26" s="14"/>
      <c r="I26" s="15"/>
      <c r="J26" s="38"/>
      <c r="K26" s="34"/>
      <c r="L26" s="39"/>
      <c r="M26" s="39"/>
      <c r="N26" s="39"/>
      <c r="O26" s="39"/>
      <c r="P26" s="39"/>
      <c r="Q26" s="40"/>
      <c r="R26" s="38"/>
      <c r="S26" s="34"/>
      <c r="T26" s="39"/>
      <c r="U26" s="39"/>
      <c r="V26" s="39"/>
      <c r="W26" s="39"/>
      <c r="X26" s="39"/>
      <c r="Y26" s="40"/>
      <c r="Z26" s="38"/>
      <c r="AA26" s="34"/>
      <c r="AB26" s="39"/>
      <c r="AC26" s="39"/>
      <c r="AD26" s="39"/>
      <c r="AE26" s="39"/>
      <c r="AF26" s="39"/>
      <c r="AG26" s="40"/>
      <c r="AH26" s="38"/>
    </row>
    <row r="27" spans="1:34" ht="18.75" customHeight="1" x14ac:dyDescent="0.15">
      <c r="A27" s="10">
        <v>1650</v>
      </c>
      <c r="B27" s="11">
        <v>6220</v>
      </c>
      <c r="C27" s="11">
        <v>0</v>
      </c>
      <c r="D27" s="11">
        <v>3683</v>
      </c>
      <c r="E27" s="11">
        <v>0</v>
      </c>
      <c r="F27" s="12">
        <v>9903</v>
      </c>
      <c r="G27" s="13">
        <v>0.107</v>
      </c>
      <c r="H27" s="14"/>
      <c r="I27" s="15"/>
      <c r="J27" s="38"/>
      <c r="K27" s="34"/>
      <c r="L27" s="39"/>
      <c r="M27" s="39"/>
      <c r="N27" s="39"/>
      <c r="O27" s="39"/>
      <c r="P27" s="39"/>
      <c r="Q27" s="40"/>
      <c r="R27" s="38"/>
      <c r="S27" s="34"/>
      <c r="T27" s="39"/>
      <c r="U27" s="39"/>
      <c r="V27" s="39"/>
      <c r="W27" s="39"/>
      <c r="X27" s="39"/>
      <c r="Y27" s="40"/>
      <c r="Z27" s="38"/>
      <c r="AA27" s="34"/>
      <c r="AB27" s="39"/>
      <c r="AC27" s="39"/>
      <c r="AD27" s="39"/>
      <c r="AE27" s="39"/>
      <c r="AF27" s="39"/>
      <c r="AG27" s="40"/>
      <c r="AH27" s="38"/>
    </row>
    <row r="28" spans="1:34" ht="18.75" customHeight="1" x14ac:dyDescent="0.15">
      <c r="A28" s="10">
        <v>1800</v>
      </c>
      <c r="B28" s="11">
        <v>7642</v>
      </c>
      <c r="C28" s="11">
        <v>0</v>
      </c>
      <c r="D28" s="11">
        <v>4684</v>
      </c>
      <c r="E28" s="11">
        <v>0</v>
      </c>
      <c r="F28" s="12">
        <v>12326</v>
      </c>
      <c r="G28" s="13">
        <v>0.13300000000000001</v>
      </c>
      <c r="H28" s="14"/>
      <c r="I28" s="15"/>
      <c r="J28" s="38"/>
      <c r="K28" s="34"/>
      <c r="L28" s="39"/>
      <c r="M28" s="39"/>
      <c r="N28" s="39"/>
      <c r="O28" s="39"/>
      <c r="P28" s="39"/>
      <c r="Q28" s="40"/>
      <c r="R28" s="38"/>
      <c r="S28" s="34"/>
      <c r="T28" s="39"/>
      <c r="U28" s="39"/>
      <c r="V28" s="39"/>
      <c r="W28" s="39"/>
      <c r="X28" s="39"/>
      <c r="Y28" s="40"/>
      <c r="Z28" s="38"/>
      <c r="AA28" s="34"/>
      <c r="AB28" s="39"/>
      <c r="AC28" s="39"/>
      <c r="AD28" s="39"/>
      <c r="AE28" s="39"/>
      <c r="AF28" s="39"/>
      <c r="AG28" s="40"/>
      <c r="AH28" s="38"/>
    </row>
    <row r="29" spans="1:34" ht="18.75" customHeight="1" x14ac:dyDescent="0.15">
      <c r="A29" s="10">
        <v>2000</v>
      </c>
      <c r="B29" s="11">
        <v>14855</v>
      </c>
      <c r="C29" s="11">
        <v>0</v>
      </c>
      <c r="D29" s="11">
        <v>10727</v>
      </c>
      <c r="E29" s="11">
        <v>0</v>
      </c>
      <c r="F29" s="12">
        <v>25582</v>
      </c>
      <c r="G29" s="13">
        <v>0.27700000000000002</v>
      </c>
      <c r="H29" s="14"/>
      <c r="I29" s="15"/>
      <c r="J29" s="38"/>
      <c r="K29" s="34"/>
      <c r="L29" s="39"/>
      <c r="M29" s="39"/>
      <c r="N29" s="39"/>
      <c r="O29" s="39"/>
      <c r="P29" s="39"/>
      <c r="Q29" s="40"/>
      <c r="R29" s="38"/>
      <c r="S29" s="34"/>
      <c r="T29" s="39"/>
      <c r="U29" s="39"/>
      <c r="V29" s="39"/>
      <c r="W29" s="39"/>
      <c r="X29" s="39"/>
      <c r="Y29" s="40"/>
      <c r="Z29" s="38"/>
      <c r="AA29" s="34"/>
      <c r="AB29" s="39"/>
      <c r="AC29" s="39"/>
      <c r="AD29" s="39"/>
      <c r="AE29" s="39"/>
      <c r="AF29" s="39"/>
      <c r="AG29" s="40"/>
      <c r="AH29" s="38"/>
    </row>
    <row r="30" spans="1:34" ht="18.75" customHeight="1" x14ac:dyDescent="0.15">
      <c r="A30" s="17" t="s">
        <v>0</v>
      </c>
      <c r="B30" s="18">
        <v>8769455</v>
      </c>
      <c r="C30" s="18">
        <v>5457</v>
      </c>
      <c r="D30" s="18">
        <v>166945</v>
      </c>
      <c r="E30" s="18">
        <v>292926</v>
      </c>
      <c r="F30" s="18">
        <v>9234783</v>
      </c>
      <c r="G30" s="19">
        <v>99.995999999999995</v>
      </c>
      <c r="I30" s="38"/>
      <c r="J30" s="38"/>
      <c r="K30" s="41"/>
      <c r="L30" s="42"/>
      <c r="M30" s="42"/>
      <c r="N30" s="42"/>
      <c r="O30" s="42"/>
      <c r="P30" s="42"/>
      <c r="Q30" s="43"/>
      <c r="R30" s="38"/>
      <c r="S30" s="41"/>
      <c r="T30" s="42"/>
      <c r="U30" s="42"/>
      <c r="V30" s="42"/>
      <c r="W30" s="42"/>
      <c r="X30" s="42"/>
      <c r="Y30" s="43"/>
      <c r="Z30" s="38"/>
      <c r="AA30" s="41"/>
      <c r="AB30" s="42"/>
      <c r="AC30" s="42"/>
      <c r="AD30" s="42"/>
      <c r="AE30" s="42"/>
      <c r="AF30" s="42"/>
      <c r="AG30" s="43"/>
      <c r="AH30" s="38"/>
    </row>
    <row r="31" spans="1:34" x14ac:dyDescent="0.15">
      <c r="F31" s="21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</row>
    <row r="32" spans="1:34" ht="25.5" customHeight="1" x14ac:dyDescent="0.15"/>
    <row r="33" spans="1:7" ht="20.25" customHeight="1" x14ac:dyDescent="0.15">
      <c r="A33" s="1" t="s">
        <v>21</v>
      </c>
      <c r="G33" s="3" t="s">
        <v>1</v>
      </c>
    </row>
    <row r="34" spans="1:7" s="9" customFormat="1" ht="36.75" customHeight="1" x14ac:dyDescent="0.15">
      <c r="A34" s="5" t="s">
        <v>11</v>
      </c>
      <c r="B34" s="6" t="s">
        <v>6</v>
      </c>
      <c r="C34" s="7" t="s">
        <v>7</v>
      </c>
      <c r="D34" s="6" t="s">
        <v>8</v>
      </c>
      <c r="E34" s="6" t="s">
        <v>9</v>
      </c>
      <c r="F34" s="6" t="s">
        <v>0</v>
      </c>
      <c r="G34" s="8" t="s">
        <v>10</v>
      </c>
    </row>
    <row r="35" spans="1:7" ht="18.75" customHeight="1" x14ac:dyDescent="0.15">
      <c r="A35" s="10" t="s">
        <v>3</v>
      </c>
      <c r="B35" s="11">
        <v>53825</v>
      </c>
      <c r="C35" s="11">
        <v>0</v>
      </c>
      <c r="D35" s="11">
        <v>18222</v>
      </c>
      <c r="E35" s="11">
        <v>0</v>
      </c>
      <c r="F35" s="12">
        <v>72047</v>
      </c>
      <c r="G35" s="13">
        <v>0.78</v>
      </c>
    </row>
    <row r="36" spans="1:7" ht="18.75" customHeight="1" x14ac:dyDescent="0.15">
      <c r="A36" s="10" t="s">
        <v>4</v>
      </c>
      <c r="B36" s="11">
        <v>135543</v>
      </c>
      <c r="C36" s="11">
        <v>0</v>
      </c>
      <c r="D36" s="11">
        <v>40902</v>
      </c>
      <c r="E36" s="11">
        <v>0</v>
      </c>
      <c r="F36" s="12">
        <v>176445</v>
      </c>
      <c r="G36" s="13">
        <v>1.911</v>
      </c>
    </row>
    <row r="37" spans="1:7" ht="18.75" customHeight="1" x14ac:dyDescent="0.15">
      <c r="A37" s="10" t="s">
        <v>12</v>
      </c>
      <c r="B37" s="11">
        <v>8580087</v>
      </c>
      <c r="C37" s="11">
        <v>5457</v>
      </c>
      <c r="D37" s="11">
        <v>107821</v>
      </c>
      <c r="E37" s="11">
        <v>292926</v>
      </c>
      <c r="F37" s="12">
        <v>8986291</v>
      </c>
      <c r="G37" s="13">
        <v>97.308999999999997</v>
      </c>
    </row>
    <row r="38" spans="1:7" ht="18.75" customHeight="1" x14ac:dyDescent="0.15">
      <c r="A38" s="17" t="s">
        <v>2</v>
      </c>
      <c r="B38" s="18">
        <v>8769455</v>
      </c>
      <c r="C38" s="18">
        <v>5457</v>
      </c>
      <c r="D38" s="18">
        <v>166945</v>
      </c>
      <c r="E38" s="18">
        <v>292926</v>
      </c>
      <c r="F38" s="18">
        <v>9234783</v>
      </c>
      <c r="G38" s="19">
        <v>100</v>
      </c>
    </row>
  </sheetData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20(28)ア</vt:lpstr>
      <vt:lpstr>20(28)イ・ウ</vt:lpstr>
      <vt:lpstr>'20(28)ア'!Print_Area</vt:lpstr>
      <vt:lpstr>'20(28)イ・ウ'!Print_Area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2025-03-05T06:03:53Z</dcterms:created>
  <dcterms:modified xsi:type="dcterms:W3CDTF">2025-03-05T06:04:17Z</dcterms:modified>
</cp:coreProperties>
</file>