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0C4023F-0058-439A-806B-00D5CE1AC83C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公共用水域別R03" sheetId="18" r:id="rId1"/>
  </sheets>
  <definedNames>
    <definedName name="_xlnm._FilterDatabase" localSheetId="0" hidden="1">公共用水域別R03!$A$3:$BY$86</definedName>
    <definedName name="_xlnm.Print_Titles" localSheetId="0">公共用水域別R03!$A:$B,公共用水域別R03!$1:$3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86" i="18" l="1"/>
  <c r="BR86" i="18"/>
  <c r="BS86" i="18"/>
  <c r="BT86" i="18"/>
  <c r="BU86" i="18"/>
  <c r="BV86" i="18"/>
  <c r="BW86" i="18"/>
  <c r="BX86" i="18"/>
  <c r="BK86" i="18"/>
  <c r="BL86" i="18"/>
  <c r="BM86" i="18"/>
  <c r="BN86" i="18"/>
  <c r="BO86" i="18"/>
  <c r="BP86" i="18"/>
  <c r="BQ86" i="18"/>
  <c r="BE86" i="18"/>
  <c r="BF86" i="18"/>
  <c r="BG86" i="18"/>
  <c r="BH86" i="18"/>
  <c r="BI86" i="18"/>
  <c r="BJ86" i="18"/>
  <c r="AV86" i="18"/>
  <c r="AW86" i="18"/>
  <c r="AX86" i="18"/>
  <c r="AY86" i="18"/>
  <c r="AZ86" i="18"/>
  <c r="BA86" i="18"/>
  <c r="BB86" i="18"/>
  <c r="BC86" i="18"/>
  <c r="BD86" i="18"/>
  <c r="AN86" i="18"/>
  <c r="AO86" i="18"/>
  <c r="AP86" i="18"/>
  <c r="AQ86" i="18"/>
  <c r="AR86" i="18"/>
  <c r="AS86" i="18"/>
  <c r="AT86" i="18"/>
  <c r="AU86" i="18"/>
  <c r="AM86" i="18"/>
  <c r="AE86" i="18"/>
  <c r="AF86" i="18"/>
  <c r="AG86" i="18"/>
  <c r="AH86" i="18"/>
  <c r="AI86" i="18"/>
  <c r="AJ86" i="18"/>
  <c r="AK86" i="18"/>
  <c r="AL86" i="18"/>
  <c r="D86" i="18"/>
  <c r="E86" i="18"/>
  <c r="F86" i="18"/>
  <c r="G86" i="18"/>
  <c r="H86" i="18"/>
  <c r="I86" i="18"/>
  <c r="J86" i="18"/>
  <c r="K86" i="18"/>
  <c r="L86" i="18"/>
  <c r="M86" i="18"/>
  <c r="N86" i="18"/>
  <c r="O86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AC86" i="18"/>
  <c r="AD86" i="18"/>
  <c r="C86" i="18"/>
</calcChain>
</file>

<file path=xl/sharedStrings.xml><?xml version="1.0" encoding="utf-8"?>
<sst xmlns="http://schemas.openxmlformats.org/spreadsheetml/2006/main" count="162" uniqueCount="162">
  <si>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</si>
  <si>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</si>
  <si>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</si>
  <si>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</si>
  <si>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</si>
  <si>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メタ－アミノフェノール</t>
  </si>
  <si>
    <t>トリエチルアミン</t>
  </si>
  <si>
    <t>モリブデン及びその化合物</t>
  </si>
  <si>
    <t>２－アミノエタノール</t>
  </si>
  <si>
    <t>グルタルアルデヒド</t>
  </si>
  <si>
    <t>キシレン</t>
  </si>
  <si>
    <t>亜鉛の水溶性化合物</t>
  </si>
  <si>
    <t>トリクロロエチレン</t>
  </si>
  <si>
    <t>アセトアルデヒド</t>
  </si>
  <si>
    <t>エチルベンゼン</t>
  </si>
  <si>
    <t>トルエン</t>
  </si>
  <si>
    <t>ノルマル－ヘキサン</t>
  </si>
  <si>
    <t>ベンゼン</t>
  </si>
  <si>
    <t>インジウム及びその化合物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</si>
  <si>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</si>
  <si>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</si>
  <si>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</si>
  <si>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</si>
  <si>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</si>
  <si>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</si>
  <si>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</si>
  <si>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</si>
  <si>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</si>
  <si>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</si>
  <si>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</si>
  <si>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</si>
  <si>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</si>
  <si>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</si>
  <si>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</si>
  <si>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</si>
  <si>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</si>
  <si>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</si>
  <si>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</si>
  <si>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ヘキサデシルトリメチルアンモニウム＝クロリド</t>
  </si>
  <si>
    <t>４，４’－イソプロピリデンジフェノール（別名ビスフェノールＡ）</t>
  </si>
  <si>
    <t>Ｏ－エチル＝Ｏ－４－ニトロフェニル＝フェニルホスホノチオアート（別名ＥＰＮ）</t>
  </si>
  <si>
    <t>１，２－エポキシプロパン（別名酸化プロピレン）</t>
  </si>
  <si>
    <t>２－クロロ－４，６－ビス（エチルアミノ）－１，３，５－トリアジン（別名シマジン又はＣＡＴ）</t>
  </si>
  <si>
    <t>Ｎ，Ｎ－ジエチルチオカルバミン酸Ｓ－４－クロロベンジル（別名チオベンカルブ又はベンチオカーブ）</t>
  </si>
  <si>
    <t>１，１－ジクロロエチレン（別名塩化ビニリデン）</t>
  </si>
  <si>
    <t>１，３－ジクロロプロペン（別名Ｄ－Ｄ）</t>
  </si>
  <si>
    <t>ジクロロメタン（別名塩化メチレン）</t>
  </si>
  <si>
    <t>バナジウム化合物</t>
  </si>
  <si>
    <t>フェノール</t>
  </si>
  <si>
    <t>アリルアルコール</t>
  </si>
  <si>
    <t>酢酸ビニル</t>
  </si>
  <si>
    <t>ヒドラジン</t>
  </si>
  <si>
    <t>１，４－ジオキサン</t>
  </si>
  <si>
    <t>ドデシル硫酸ナトリウム</t>
  </si>
  <si>
    <t>クロロホルム</t>
  </si>
  <si>
    <t>ダイオキシン類</t>
  </si>
  <si>
    <t>アンチモン及びその化合物</t>
  </si>
  <si>
    <t>ホルムアルデヒド</t>
  </si>
  <si>
    <t>スチレン</t>
  </si>
  <si>
    <t>クロム及び三価クロム化合物</t>
  </si>
  <si>
    <t>銅水溶性塩（錯塩を除く。）</t>
  </si>
  <si>
    <t>マンガン及びその化合物</t>
  </si>
  <si>
    <t>合計</t>
    <rPh sb="0" eb="2">
      <t>ゴウケイ</t>
    </rPh>
    <phoneticPr fontId="19"/>
  </si>
  <si>
    <t>ニッケル化合物</t>
  </si>
  <si>
    <t>シクロヘキシルアミン</t>
  </si>
  <si>
    <t>モルホリン</t>
  </si>
  <si>
    <t>ニッケル</t>
  </si>
  <si>
    <t>アセトニトリル</t>
  </si>
  <si>
    <t>クメン</t>
  </si>
  <si>
    <t>アクリロニトリル</t>
  </si>
  <si>
    <t>イプシロン－カプロラクタム</t>
  </si>
  <si>
    <t>４－ヒドロキシ安息香酸メチル</t>
  </si>
  <si>
    <t>単位：kg(ダイオキシン類はmg-TEQ)</t>
    <rPh sb="0" eb="2">
      <t>タンイ</t>
    </rPh>
    <rPh sb="12" eb="13">
      <t>ルイ</t>
    </rPh>
    <phoneticPr fontId="19"/>
  </si>
  <si>
    <t>物質
番号</t>
    <rPh sb="0" eb="2">
      <t>ブッシツ</t>
    </rPh>
    <rPh sb="3" eb="5">
      <t>バンゴウ</t>
    </rPh>
    <phoneticPr fontId="19"/>
  </si>
  <si>
    <t>物質名</t>
    <rPh sb="0" eb="2">
      <t>ブッシツ</t>
    </rPh>
    <rPh sb="2" eb="3">
      <t>メイ</t>
    </rPh>
    <phoneticPr fontId="19"/>
  </si>
  <si>
    <t>テトラメチルチウラムジスルフィド（別名チウラム又はチラム）</t>
  </si>
  <si>
    <t>ポリ塩化ビフェニル（別名ＰＣＢ）</t>
  </si>
  <si>
    <t>コバルト及びその化合物</t>
  </si>
  <si>
    <t>江戸川</t>
    <rPh sb="0" eb="3">
      <t>エドガワ</t>
    </rPh>
    <phoneticPr fontId="19"/>
  </si>
  <si>
    <t>旧江戸川</t>
    <rPh sb="0" eb="3">
      <t>キュウエド</t>
    </rPh>
    <rPh sb="3" eb="4">
      <t>ガワ</t>
    </rPh>
    <phoneticPr fontId="19"/>
  </si>
  <si>
    <t>利根運河</t>
    <rPh sb="0" eb="2">
      <t>トネ</t>
    </rPh>
    <rPh sb="2" eb="4">
      <t>ウンガ</t>
    </rPh>
    <phoneticPr fontId="19"/>
  </si>
  <si>
    <t>坂川</t>
    <rPh sb="0" eb="1">
      <t>サカ</t>
    </rPh>
    <rPh sb="1" eb="2">
      <t>カワ</t>
    </rPh>
    <phoneticPr fontId="19"/>
  </si>
  <si>
    <t>新坂川</t>
    <rPh sb="0" eb="1">
      <t>シン</t>
    </rPh>
    <rPh sb="1" eb="2">
      <t>サカ</t>
    </rPh>
    <rPh sb="2" eb="3">
      <t>カワ</t>
    </rPh>
    <phoneticPr fontId="19"/>
  </si>
  <si>
    <t>六間川</t>
    <rPh sb="0" eb="1">
      <t>ロッ</t>
    </rPh>
    <rPh sb="1" eb="2">
      <t>アイダ</t>
    </rPh>
    <rPh sb="2" eb="3">
      <t>カワ</t>
    </rPh>
    <phoneticPr fontId="19"/>
  </si>
  <si>
    <t>国分川</t>
    <rPh sb="0" eb="2">
      <t>コクブン</t>
    </rPh>
    <rPh sb="2" eb="3">
      <t>カワ</t>
    </rPh>
    <phoneticPr fontId="19"/>
  </si>
  <si>
    <t>春木川</t>
    <rPh sb="0" eb="1">
      <t>ハル</t>
    </rPh>
    <rPh sb="1" eb="2">
      <t>キ</t>
    </rPh>
    <rPh sb="2" eb="3">
      <t>カワ</t>
    </rPh>
    <phoneticPr fontId="19"/>
  </si>
  <si>
    <t>真間川</t>
    <rPh sb="0" eb="1">
      <t>シン</t>
    </rPh>
    <rPh sb="1" eb="2">
      <t>アイダ</t>
    </rPh>
    <rPh sb="2" eb="3">
      <t>カワ</t>
    </rPh>
    <phoneticPr fontId="19"/>
  </si>
  <si>
    <t>大柏川</t>
    <rPh sb="0" eb="1">
      <t>オオ</t>
    </rPh>
    <rPh sb="1" eb="2">
      <t>カシワ</t>
    </rPh>
    <rPh sb="2" eb="3">
      <t>カワ</t>
    </rPh>
    <phoneticPr fontId="19"/>
  </si>
  <si>
    <t>利根川</t>
    <rPh sb="0" eb="3">
      <t>トネガワ</t>
    </rPh>
    <phoneticPr fontId="19"/>
  </si>
  <si>
    <t>手賀川</t>
    <rPh sb="0" eb="2">
      <t>テガ</t>
    </rPh>
    <rPh sb="2" eb="3">
      <t>カワ</t>
    </rPh>
    <phoneticPr fontId="19"/>
  </si>
  <si>
    <t>長門川</t>
    <rPh sb="0" eb="1">
      <t>ナガ</t>
    </rPh>
    <rPh sb="1" eb="2">
      <t>モン</t>
    </rPh>
    <rPh sb="2" eb="3">
      <t>カワ</t>
    </rPh>
    <phoneticPr fontId="19"/>
  </si>
  <si>
    <t>根木名川</t>
    <rPh sb="0" eb="1">
      <t>ネ</t>
    </rPh>
    <rPh sb="1" eb="2">
      <t>キ</t>
    </rPh>
    <rPh sb="2" eb="3">
      <t>ナ</t>
    </rPh>
    <rPh sb="3" eb="4">
      <t>カワ</t>
    </rPh>
    <phoneticPr fontId="19"/>
  </si>
  <si>
    <t>派川根木名川</t>
    <rPh sb="0" eb="1">
      <t>ハ</t>
    </rPh>
    <rPh sb="1" eb="2">
      <t>カワ</t>
    </rPh>
    <rPh sb="2" eb="3">
      <t>ネ</t>
    </rPh>
    <rPh sb="3" eb="4">
      <t>キ</t>
    </rPh>
    <rPh sb="4" eb="5">
      <t>ナ</t>
    </rPh>
    <rPh sb="5" eb="6">
      <t>カワ</t>
    </rPh>
    <phoneticPr fontId="19"/>
  </si>
  <si>
    <t>大須賀川</t>
    <rPh sb="0" eb="3">
      <t>オオスカ</t>
    </rPh>
    <rPh sb="3" eb="4">
      <t>カワ</t>
    </rPh>
    <phoneticPr fontId="19"/>
  </si>
  <si>
    <t>横利根川</t>
    <rPh sb="0" eb="1">
      <t>ヨコ</t>
    </rPh>
    <rPh sb="1" eb="4">
      <t>トネガワ</t>
    </rPh>
    <phoneticPr fontId="19"/>
  </si>
  <si>
    <t>与田浦川</t>
    <rPh sb="0" eb="1">
      <t>アタ</t>
    </rPh>
    <rPh sb="1" eb="2">
      <t>タ</t>
    </rPh>
    <rPh sb="2" eb="3">
      <t>ウラ</t>
    </rPh>
    <rPh sb="3" eb="4">
      <t>カワ</t>
    </rPh>
    <phoneticPr fontId="19"/>
  </si>
  <si>
    <t>小野川</t>
    <rPh sb="0" eb="2">
      <t>オノ</t>
    </rPh>
    <rPh sb="2" eb="3">
      <t>カワ</t>
    </rPh>
    <phoneticPr fontId="19"/>
  </si>
  <si>
    <t>黒部川</t>
    <rPh sb="0" eb="2">
      <t>クロベ</t>
    </rPh>
    <rPh sb="2" eb="3">
      <t>カワ</t>
    </rPh>
    <phoneticPr fontId="19"/>
  </si>
  <si>
    <t>清水川</t>
    <rPh sb="0" eb="2">
      <t>シミズ</t>
    </rPh>
    <rPh sb="2" eb="3">
      <t>カワ</t>
    </rPh>
    <phoneticPr fontId="19"/>
  </si>
  <si>
    <t>忍川</t>
    <rPh sb="0" eb="1">
      <t>シノ</t>
    </rPh>
    <rPh sb="1" eb="2">
      <t>カワ</t>
    </rPh>
    <phoneticPr fontId="19"/>
  </si>
  <si>
    <t>高田川</t>
    <rPh sb="0" eb="2">
      <t>タカタ</t>
    </rPh>
    <rPh sb="2" eb="3">
      <t>カワ</t>
    </rPh>
    <phoneticPr fontId="19"/>
  </si>
  <si>
    <t>亀成川</t>
    <rPh sb="0" eb="1">
      <t>カメ</t>
    </rPh>
    <rPh sb="1" eb="2">
      <t>ナ</t>
    </rPh>
    <rPh sb="2" eb="3">
      <t>カワ</t>
    </rPh>
    <phoneticPr fontId="19"/>
  </si>
  <si>
    <t>金山落</t>
    <rPh sb="0" eb="2">
      <t>カナヤマ</t>
    </rPh>
    <rPh sb="2" eb="3">
      <t>オ</t>
    </rPh>
    <phoneticPr fontId="19"/>
  </si>
  <si>
    <t>染井入落</t>
    <rPh sb="0" eb="2">
      <t>ソメイ</t>
    </rPh>
    <rPh sb="2" eb="3">
      <t>ハイ</t>
    </rPh>
    <rPh sb="3" eb="4">
      <t>ラク</t>
    </rPh>
    <phoneticPr fontId="19"/>
  </si>
  <si>
    <t>大津川</t>
    <rPh sb="0" eb="2">
      <t>オオツ</t>
    </rPh>
    <rPh sb="2" eb="3">
      <t>ガワ</t>
    </rPh>
    <phoneticPr fontId="19"/>
  </si>
  <si>
    <t>大堀川</t>
    <rPh sb="0" eb="1">
      <t>タイ</t>
    </rPh>
    <rPh sb="1" eb="3">
      <t>ホリカワ</t>
    </rPh>
    <phoneticPr fontId="19"/>
  </si>
  <si>
    <t>鹿島川</t>
    <rPh sb="0" eb="2">
      <t>カシマ</t>
    </rPh>
    <rPh sb="2" eb="3">
      <t>カワ</t>
    </rPh>
    <phoneticPr fontId="19"/>
  </si>
  <si>
    <t>高崎川</t>
    <rPh sb="0" eb="2">
      <t>タカサキ</t>
    </rPh>
    <rPh sb="2" eb="3">
      <t>カワ</t>
    </rPh>
    <phoneticPr fontId="19"/>
  </si>
  <si>
    <t>手繰川</t>
    <rPh sb="0" eb="2">
      <t>テグ</t>
    </rPh>
    <rPh sb="2" eb="3">
      <t>カワ</t>
    </rPh>
    <phoneticPr fontId="19"/>
  </si>
  <si>
    <t>師戸川</t>
    <rPh sb="0" eb="1">
      <t>シ</t>
    </rPh>
    <rPh sb="1" eb="2">
      <t>ト</t>
    </rPh>
    <rPh sb="2" eb="3">
      <t>カワ</t>
    </rPh>
    <phoneticPr fontId="19"/>
  </si>
  <si>
    <t>神崎川</t>
    <rPh sb="0" eb="2">
      <t>カナザキ</t>
    </rPh>
    <rPh sb="2" eb="3">
      <t>カワ</t>
    </rPh>
    <phoneticPr fontId="19"/>
  </si>
  <si>
    <t>桑納川</t>
    <rPh sb="0" eb="1">
      <t>クワ</t>
    </rPh>
    <rPh sb="1" eb="2">
      <t>オサ</t>
    </rPh>
    <rPh sb="2" eb="3">
      <t>カワ</t>
    </rPh>
    <phoneticPr fontId="19"/>
  </si>
  <si>
    <t>新川</t>
    <rPh sb="0" eb="1">
      <t>シン</t>
    </rPh>
    <rPh sb="1" eb="2">
      <t>カワ</t>
    </rPh>
    <phoneticPr fontId="19"/>
  </si>
  <si>
    <t>七間川</t>
    <rPh sb="0" eb="1">
      <t>ナナ</t>
    </rPh>
    <rPh sb="1" eb="2">
      <t>アイダ</t>
    </rPh>
    <rPh sb="2" eb="3">
      <t>カワ</t>
    </rPh>
    <phoneticPr fontId="19"/>
  </si>
  <si>
    <t>高谷川</t>
    <rPh sb="0" eb="2">
      <t>タカタニ</t>
    </rPh>
    <rPh sb="2" eb="3">
      <t>カワ</t>
    </rPh>
    <phoneticPr fontId="19"/>
  </si>
  <si>
    <t>栗山川</t>
    <rPh sb="0" eb="2">
      <t>クリヤマ</t>
    </rPh>
    <rPh sb="2" eb="3">
      <t>ガワ</t>
    </rPh>
    <phoneticPr fontId="19"/>
  </si>
  <si>
    <t>木戸川</t>
    <rPh sb="0" eb="2">
      <t>キド</t>
    </rPh>
    <rPh sb="2" eb="3">
      <t>カワ</t>
    </rPh>
    <phoneticPr fontId="19"/>
  </si>
  <si>
    <t>作田川</t>
    <rPh sb="0" eb="2">
      <t>サクタ</t>
    </rPh>
    <rPh sb="2" eb="3">
      <t>カワ</t>
    </rPh>
    <phoneticPr fontId="19"/>
  </si>
  <si>
    <t>真亀川</t>
    <rPh sb="0" eb="1">
      <t>シン</t>
    </rPh>
    <rPh sb="1" eb="2">
      <t>カメ</t>
    </rPh>
    <rPh sb="2" eb="3">
      <t>カワ</t>
    </rPh>
    <phoneticPr fontId="19"/>
  </si>
  <si>
    <t>南白亀川</t>
    <rPh sb="0" eb="1">
      <t>ミナミ</t>
    </rPh>
    <rPh sb="1" eb="2">
      <t>シロ</t>
    </rPh>
    <rPh sb="2" eb="3">
      <t>カメ</t>
    </rPh>
    <rPh sb="3" eb="4">
      <t>カワ</t>
    </rPh>
    <phoneticPr fontId="19"/>
  </si>
  <si>
    <t>一宮川</t>
    <rPh sb="0" eb="2">
      <t>イチミヤ</t>
    </rPh>
    <rPh sb="2" eb="3">
      <t>カワ</t>
    </rPh>
    <phoneticPr fontId="19"/>
  </si>
  <si>
    <t>夷隅川</t>
    <rPh sb="0" eb="2">
      <t>イスミ</t>
    </rPh>
    <rPh sb="2" eb="3">
      <t>カワ</t>
    </rPh>
    <phoneticPr fontId="19"/>
  </si>
  <si>
    <t>二タ間川</t>
    <rPh sb="3" eb="4">
      <t>カワ</t>
    </rPh>
    <phoneticPr fontId="19"/>
  </si>
  <si>
    <t>袋倉川</t>
    <rPh sb="0" eb="1">
      <t>フクロ</t>
    </rPh>
    <rPh sb="1" eb="2">
      <t>クラ</t>
    </rPh>
    <rPh sb="2" eb="3">
      <t>カワ</t>
    </rPh>
    <phoneticPr fontId="19"/>
  </si>
  <si>
    <t>待崎川</t>
    <rPh sb="0" eb="1">
      <t>マ</t>
    </rPh>
    <rPh sb="1" eb="2">
      <t>サキ</t>
    </rPh>
    <rPh sb="2" eb="3">
      <t>カワ</t>
    </rPh>
    <phoneticPr fontId="19"/>
  </si>
  <si>
    <t>加茂川</t>
    <rPh sb="0" eb="3">
      <t>カモガワ</t>
    </rPh>
    <phoneticPr fontId="19"/>
  </si>
  <si>
    <t>三原川</t>
    <rPh sb="0" eb="2">
      <t>ミハラ</t>
    </rPh>
    <rPh sb="2" eb="3">
      <t>カワ</t>
    </rPh>
    <phoneticPr fontId="19"/>
  </si>
  <si>
    <t>丸山川</t>
    <rPh sb="0" eb="2">
      <t>マルヤマ</t>
    </rPh>
    <rPh sb="2" eb="3">
      <t>カワ</t>
    </rPh>
    <phoneticPr fontId="19"/>
  </si>
  <si>
    <t>瀬戸川</t>
    <rPh sb="0" eb="2">
      <t>セド</t>
    </rPh>
    <rPh sb="2" eb="3">
      <t>カワ</t>
    </rPh>
    <phoneticPr fontId="19"/>
  </si>
  <si>
    <t>川尻川</t>
    <rPh sb="0" eb="1">
      <t>カワ</t>
    </rPh>
    <rPh sb="1" eb="2">
      <t>シリ</t>
    </rPh>
    <rPh sb="2" eb="3">
      <t>カワ</t>
    </rPh>
    <phoneticPr fontId="19"/>
  </si>
  <si>
    <t>長尾川</t>
    <rPh sb="0" eb="2">
      <t>ナガオ</t>
    </rPh>
    <rPh sb="2" eb="3">
      <t>カワ</t>
    </rPh>
    <phoneticPr fontId="19"/>
  </si>
  <si>
    <t>汐入川</t>
    <rPh sb="0" eb="2">
      <t>シオイリ</t>
    </rPh>
    <rPh sb="2" eb="3">
      <t>カワ</t>
    </rPh>
    <phoneticPr fontId="19"/>
  </si>
  <si>
    <t>平久里川</t>
    <rPh sb="0" eb="1">
      <t>ヒラ</t>
    </rPh>
    <rPh sb="1" eb="3">
      <t>クリ</t>
    </rPh>
    <rPh sb="3" eb="4">
      <t>カワ</t>
    </rPh>
    <phoneticPr fontId="19"/>
  </si>
  <si>
    <t>増間川</t>
    <rPh sb="0" eb="1">
      <t>マ</t>
    </rPh>
    <rPh sb="1" eb="2">
      <t>アイダ</t>
    </rPh>
    <rPh sb="2" eb="3">
      <t>カワ</t>
    </rPh>
    <phoneticPr fontId="19"/>
  </si>
  <si>
    <t>佐久間川</t>
    <rPh sb="0" eb="3">
      <t>サクマ</t>
    </rPh>
    <rPh sb="3" eb="4">
      <t>カワ</t>
    </rPh>
    <phoneticPr fontId="19"/>
  </si>
  <si>
    <t>湊川</t>
    <rPh sb="0" eb="1">
      <t>ミナト</t>
    </rPh>
    <rPh sb="1" eb="2">
      <t>カワ</t>
    </rPh>
    <phoneticPr fontId="19"/>
  </si>
  <si>
    <t>染川</t>
    <rPh sb="0" eb="1">
      <t>ソ</t>
    </rPh>
    <rPh sb="1" eb="2">
      <t>カワ</t>
    </rPh>
    <phoneticPr fontId="19"/>
  </si>
  <si>
    <t>小糸川</t>
    <rPh sb="0" eb="1">
      <t>ショウ</t>
    </rPh>
    <rPh sb="1" eb="2">
      <t>イト</t>
    </rPh>
    <rPh sb="2" eb="3">
      <t>カワ</t>
    </rPh>
    <phoneticPr fontId="19"/>
  </si>
  <si>
    <t>矢那川</t>
    <rPh sb="0" eb="2">
      <t>ヤナ</t>
    </rPh>
    <rPh sb="2" eb="3">
      <t>カワ</t>
    </rPh>
    <phoneticPr fontId="19"/>
  </si>
  <si>
    <t>小櫃川</t>
    <rPh sb="2" eb="3">
      <t>カワ</t>
    </rPh>
    <phoneticPr fontId="19"/>
  </si>
  <si>
    <t>御腹川</t>
    <rPh sb="0" eb="1">
      <t>オ</t>
    </rPh>
    <rPh sb="1" eb="2">
      <t>ハラ</t>
    </rPh>
    <rPh sb="2" eb="3">
      <t>カワ</t>
    </rPh>
    <phoneticPr fontId="19"/>
  </si>
  <si>
    <t>養老川</t>
    <rPh sb="0" eb="2">
      <t>ヨウロウ</t>
    </rPh>
    <rPh sb="2" eb="3">
      <t>カワ</t>
    </rPh>
    <phoneticPr fontId="19"/>
  </si>
  <si>
    <t>村田川</t>
    <rPh sb="0" eb="2">
      <t>ムラタ</t>
    </rPh>
    <rPh sb="2" eb="3">
      <t>カワ</t>
    </rPh>
    <phoneticPr fontId="19"/>
  </si>
  <si>
    <t>都川</t>
    <rPh sb="0" eb="1">
      <t>ミヤコ</t>
    </rPh>
    <rPh sb="1" eb="2">
      <t>カワ</t>
    </rPh>
    <phoneticPr fontId="19"/>
  </si>
  <si>
    <t>葭川</t>
    <rPh sb="1" eb="2">
      <t>カワ</t>
    </rPh>
    <phoneticPr fontId="19"/>
  </si>
  <si>
    <t>花見川</t>
    <rPh sb="0" eb="2">
      <t>ハナミ</t>
    </rPh>
    <rPh sb="2" eb="3">
      <t>カワ</t>
    </rPh>
    <phoneticPr fontId="19"/>
  </si>
  <si>
    <t>海老川</t>
    <rPh sb="0" eb="2">
      <t>エビ</t>
    </rPh>
    <rPh sb="2" eb="3">
      <t>カワ</t>
    </rPh>
    <phoneticPr fontId="19"/>
  </si>
  <si>
    <t>手賀沼</t>
    <rPh sb="0" eb="3">
      <t>テガヌマ</t>
    </rPh>
    <phoneticPr fontId="19"/>
  </si>
  <si>
    <t>高滝ダム貯水池</t>
    <rPh sb="0" eb="1">
      <t>タカ</t>
    </rPh>
    <rPh sb="1" eb="2">
      <t>タキ</t>
    </rPh>
    <rPh sb="4" eb="7">
      <t>チョスイチ</t>
    </rPh>
    <phoneticPr fontId="19"/>
  </si>
  <si>
    <t>亀山ダム貯水池</t>
    <rPh sb="0" eb="2">
      <t>カメヤマ</t>
    </rPh>
    <rPh sb="4" eb="7">
      <t>チョスイチ</t>
    </rPh>
    <phoneticPr fontId="19"/>
  </si>
  <si>
    <t>東京湾</t>
    <rPh sb="0" eb="3">
      <t>トウキョウワン</t>
    </rPh>
    <phoneticPr fontId="19"/>
  </si>
  <si>
    <t>太平洋</t>
    <rPh sb="0" eb="3">
      <t>タイヘイヨウ</t>
    </rPh>
    <phoneticPr fontId="19"/>
  </si>
  <si>
    <t>Ｎ，Ｎ－ジメチルホルムアミド</t>
  </si>
  <si>
    <t>１，３，５，７－テトラアザトリシクロ［３．３．１．１（３，７）］デカン（別名ヘキサメチレンテトラミン）</t>
  </si>
  <si>
    <t>メタクリル酸メチル</t>
  </si>
  <si>
    <t>Ｎ，Ｎ－ジメチルアセトアミド</t>
  </si>
  <si>
    <t>トリブチルアミン</t>
  </si>
  <si>
    <t>ピリジン</t>
  </si>
  <si>
    <t>Ｎ，Ｎ－ジメチルドデシルアミン＝Ｎ－オキシド</t>
  </si>
  <si>
    <t>印旛沼</t>
    <rPh sb="0" eb="3">
      <t>インバヌマ</t>
    </rPh>
    <phoneticPr fontId="19"/>
  </si>
  <si>
    <t>PRTR公共用水域への届出排出量　集計結果（令和3年度）</t>
    <rPh sb="4" eb="7">
      <t>コウキョウヨウ</t>
    </rPh>
    <rPh sb="7" eb="9">
      <t>スイイキ</t>
    </rPh>
    <rPh sb="11" eb="13">
      <t>トドケデ</t>
    </rPh>
    <rPh sb="13" eb="15">
      <t>ハイシュツ</t>
    </rPh>
    <rPh sb="15" eb="16">
      <t>リョウ</t>
    </rPh>
    <rPh sb="17" eb="19">
      <t>シュウケイ</t>
    </rPh>
    <rPh sb="19" eb="21">
      <t>ケッカ</t>
    </rPh>
    <rPh sb="22" eb="24">
      <t>レイワ</t>
    </rPh>
    <rPh sb="25" eb="27">
      <t>ネンド</t>
    </rPh>
    <phoneticPr fontId="19"/>
  </si>
  <si>
    <t>２，２－ジブロモ－２－シアノアセトアミド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</si>
</sst>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20" fillId="0" borderId="0" xfId="33" applyFont="1" applyAlignment="1">
      <alignment vertical="center" wrapText="1"/>
    </xf>
    <xf numFmtId="38" fontId="2" fillId="0" borderId="0" xfId="33" applyFont="1" applyAlignment="1">
      <alignment vertical="center" wrapText="1"/>
    </xf>
    <xf numFmtId="38" fontId="2" fillId="0" borderId="0" xfId="33" applyFont="1" applyAlignment="1">
      <alignment vertical="center"/>
    </xf>
    <xf numFmtId="0" fontId="2" fillId="0" borderId="0" xfId="42">
      <alignment vertical="center"/>
    </xf>
    <xf numFmtId="38" fontId="2" fillId="0" borderId="0" xfId="33" applyFont="1">
      <alignment vertical="center"/>
    </xf>
    <xf numFmtId="0" fontId="2" fillId="0" borderId="11" xfId="42" applyBorder="1" applyAlignment="1">
      <alignment vertical="center" textRotation="255" wrapText="1"/>
    </xf>
    <xf numFmtId="38" fontId="21" fillId="0" borderId="0" xfId="33" applyFont="1" applyAlignment="1">
      <alignment vertical="center"/>
    </xf>
    <xf numFmtId="0" fontId="23" fillId="0" borderId="14" xfId="42" applyFont="1" applyBorder="1">
      <alignment vertical="center"/>
    </xf>
    <xf numFmtId="0" fontId="23" fillId="0" borderId="0" xfId="42" applyFont="1">
      <alignment vertical="center"/>
    </xf>
    <xf numFmtId="0" fontId="23" fillId="0" borderId="12" xfId="42" applyFont="1" applyBorder="1">
      <alignment vertical="center"/>
    </xf>
    <xf numFmtId="0" fontId="23" fillId="0" borderId="13" xfId="42" applyFont="1" applyBorder="1">
      <alignment vertical="center"/>
    </xf>
    <xf numFmtId="0" fontId="23" fillId="0" borderId="15" xfId="42" applyFont="1" applyBorder="1">
      <alignment vertical="center"/>
    </xf>
    <xf numFmtId="38" fontId="2" fillId="0" borderId="10" xfId="33" applyFont="1" applyFill="1" applyBorder="1" applyAlignment="1">
      <alignment horizontal="center" vertical="center" textRotation="255" wrapText="1"/>
    </xf>
    <xf numFmtId="0" fontId="24" fillId="0" borderId="0" xfId="42" applyFont="1" applyAlignment="1">
      <alignment vertical="center" wrapText="1"/>
    </xf>
    <xf numFmtId="0" fontId="1" fillId="0" borderId="10" xfId="42" applyFont="1" applyBorder="1" applyAlignment="1">
      <alignment horizontal="center" vertical="center" wrapText="1"/>
    </xf>
    <xf numFmtId="0" fontId="1" fillId="0" borderId="12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5" xfId="42" applyFont="1" applyBorder="1" applyAlignment="1">
      <alignment vertical="center" wrapText="1"/>
    </xf>
    <xf numFmtId="0" fontId="1" fillId="0" borderId="14" xfId="42" applyFont="1" applyBorder="1">
      <alignment vertical="center"/>
    </xf>
    <xf numFmtId="0" fontId="1" fillId="0" borderId="0" xfId="42" applyFont="1" applyAlignment="1">
      <alignment vertical="center" wrapText="1"/>
    </xf>
    <xf numFmtId="0" fontId="24" fillId="0" borderId="0" xfId="42" applyFont="1">
      <alignment vertical="center"/>
    </xf>
    <xf numFmtId="0" fontId="1" fillId="0" borderId="12" xfId="42" applyFont="1" applyBorder="1">
      <alignment vertical="center"/>
    </xf>
    <xf numFmtId="0" fontId="1" fillId="0" borderId="13" xfId="42" applyFont="1" applyBorder="1">
      <alignment vertical="center"/>
    </xf>
    <xf numFmtId="0" fontId="1" fillId="0" borderId="15" xfId="42" applyFont="1" applyBorder="1">
      <alignment vertical="center"/>
    </xf>
    <xf numFmtId="0" fontId="1" fillId="0" borderId="0" xfId="42" applyFont="1">
      <alignment vertical="center"/>
    </xf>
    <xf numFmtId="0" fontId="22" fillId="0" borderId="0" xfId="42" applyFont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5_下水道終末処理施設別　届出移動量集計表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77991-8E6B-4FC4-A4F9-B862D6F66548}">
  <dimension ref="A1:BY86"/>
  <sheetViews>
    <sheetView tabSelected="1" view="pageBreakPreview" zoomScale="70" zoomScaleNormal="85" zoomScaleSheetLayoutView="70" workbookViewId="0">
      <pane xSplit="2" ySplit="3" topLeftCell="AR15" activePane="bottomRight" state="frozen"/>
      <selection pane="topRight" activeCell="C1" sqref="C1"/>
      <selection pane="bottomLeft" activeCell="A4" sqref="A4"/>
      <selection pane="bottomRight" activeCell="AV18" sqref="AV18"/>
    </sheetView>
  </sheetViews>
  <sheetFormatPr defaultColWidth="9" defaultRowHeight="13.2" x14ac:dyDescent="0.2"/>
  <cols>
    <col min="1" max="1" width="5.77734375" style="26" customWidth="1"/>
    <col min="2" max="2" width="20.109375" style="21" customWidth="1"/>
    <col min="3" max="14" width="7.6640625" style="2" customWidth="1"/>
    <col min="15" max="15" width="7.6640625" style="5" customWidth="1"/>
    <col min="16" max="77" width="7.6640625" style="4" customWidth="1"/>
    <col min="78" max="16384" width="9" style="4"/>
  </cols>
  <sheetData>
    <row r="1" spans="1:77" ht="33" customHeight="1" x14ac:dyDescent="0.2">
      <c r="A1" s="27" t="s">
        <v>160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77" ht="33" customHeight="1" x14ac:dyDescent="0.2">
      <c r="A2" s="22"/>
      <c r="B2" s="14"/>
      <c r="C2" s="1"/>
      <c r="D2" s="1"/>
      <c r="E2" s="1"/>
      <c r="L2" s="7" t="s">
        <v>72</v>
      </c>
      <c r="M2" s="3"/>
      <c r="N2" s="3"/>
      <c r="O2" s="3"/>
    </row>
    <row r="3" spans="1:77" ht="110.25" customHeight="1" thickBot="1" x14ac:dyDescent="0.25">
      <c r="A3" s="15" t="s">
        <v>73</v>
      </c>
      <c r="B3" s="15" t="s">
        <v>74</v>
      </c>
      <c r="C3" s="13" t="s">
        <v>78</v>
      </c>
      <c r="D3" s="13" t="s">
        <v>79</v>
      </c>
      <c r="E3" s="13" t="s">
        <v>80</v>
      </c>
      <c r="F3" s="13" t="s">
        <v>81</v>
      </c>
      <c r="G3" s="13" t="s">
        <v>82</v>
      </c>
      <c r="H3" s="13" t="s">
        <v>83</v>
      </c>
      <c r="I3" s="13" t="s">
        <v>84</v>
      </c>
      <c r="J3" s="13" t="s">
        <v>85</v>
      </c>
      <c r="K3" s="13" t="s">
        <v>86</v>
      </c>
      <c r="L3" s="13" t="s">
        <v>87</v>
      </c>
      <c r="M3" s="13" t="s">
        <v>88</v>
      </c>
      <c r="N3" s="13" t="s">
        <v>89</v>
      </c>
      <c r="O3" s="6" t="s">
        <v>90</v>
      </c>
      <c r="P3" s="6" t="s">
        <v>91</v>
      </c>
      <c r="Q3" s="6" t="s">
        <v>92</v>
      </c>
      <c r="R3" s="6" t="s">
        <v>93</v>
      </c>
      <c r="S3" s="6" t="s">
        <v>94</v>
      </c>
      <c r="T3" s="6" t="s">
        <v>95</v>
      </c>
      <c r="U3" s="6" t="s">
        <v>96</v>
      </c>
      <c r="V3" s="6" t="s">
        <v>97</v>
      </c>
      <c r="W3" s="6" t="s">
        <v>98</v>
      </c>
      <c r="X3" s="6" t="s">
        <v>99</v>
      </c>
      <c r="Y3" s="6" t="s">
        <v>100</v>
      </c>
      <c r="Z3" s="6" t="s">
        <v>101</v>
      </c>
      <c r="AA3" s="6" t="s">
        <v>102</v>
      </c>
      <c r="AB3" s="6" t="s">
        <v>103</v>
      </c>
      <c r="AC3" s="6" t="s">
        <v>104</v>
      </c>
      <c r="AD3" s="6" t="s">
        <v>105</v>
      </c>
      <c r="AE3" s="6" t="s">
        <v>106</v>
      </c>
      <c r="AF3" s="6" t="s">
        <v>107</v>
      </c>
      <c r="AG3" s="6" t="s">
        <v>108</v>
      </c>
      <c r="AH3" s="6" t="s">
        <v>109</v>
      </c>
      <c r="AI3" s="6" t="s">
        <v>110</v>
      </c>
      <c r="AJ3" s="6" t="s">
        <v>111</v>
      </c>
      <c r="AK3" s="6" t="s">
        <v>112</v>
      </c>
      <c r="AL3" s="6" t="s">
        <v>113</v>
      </c>
      <c r="AM3" s="6" t="s">
        <v>115</v>
      </c>
      <c r="AN3" s="6" t="s">
        <v>114</v>
      </c>
      <c r="AO3" s="6" t="s">
        <v>116</v>
      </c>
      <c r="AP3" s="6" t="s">
        <v>117</v>
      </c>
      <c r="AQ3" s="6" t="s">
        <v>118</v>
      </c>
      <c r="AR3" s="6" t="s">
        <v>119</v>
      </c>
      <c r="AS3" s="6" t="s">
        <v>120</v>
      </c>
      <c r="AT3" s="6" t="s">
        <v>121</v>
      </c>
      <c r="AU3" s="6" t="s">
        <v>122</v>
      </c>
      <c r="AV3" s="6" t="s">
        <v>123</v>
      </c>
      <c r="AW3" s="6" t="s">
        <v>124</v>
      </c>
      <c r="AX3" s="6" t="s">
        <v>125</v>
      </c>
      <c r="AY3" s="6" t="s">
        <v>126</v>
      </c>
      <c r="AZ3" s="6" t="s">
        <v>127</v>
      </c>
      <c r="BA3" s="6" t="s">
        <v>128</v>
      </c>
      <c r="BB3" s="6" t="s">
        <v>129</v>
      </c>
      <c r="BC3" s="6" t="s">
        <v>130</v>
      </c>
      <c r="BD3" s="6" t="s">
        <v>131</v>
      </c>
      <c r="BE3" s="6" t="s">
        <v>132</v>
      </c>
      <c r="BF3" s="6" t="s">
        <v>133</v>
      </c>
      <c r="BG3" s="6" t="s">
        <v>134</v>
      </c>
      <c r="BH3" s="6" t="s">
        <v>135</v>
      </c>
      <c r="BI3" s="6" t="s">
        <v>136</v>
      </c>
      <c r="BJ3" s="6" t="s">
        <v>137</v>
      </c>
      <c r="BK3" s="6" t="s">
        <v>138</v>
      </c>
      <c r="BL3" s="6" t="s">
        <v>139</v>
      </c>
      <c r="BM3" s="6" t="s">
        <v>140</v>
      </c>
      <c r="BN3" s="6" t="s">
        <v>141</v>
      </c>
      <c r="BO3" s="6" t="s">
        <v>142</v>
      </c>
      <c r="BP3" s="6" t="s">
        <v>143</v>
      </c>
      <c r="BQ3" s="6" t="s">
        <v>144</v>
      </c>
      <c r="BR3" s="6" t="s">
        <v>145</v>
      </c>
      <c r="BS3" s="6" t="s">
        <v>146</v>
      </c>
      <c r="BT3" s="6" t="s">
        <v>159</v>
      </c>
      <c r="BU3" s="6" t="s">
        <v>147</v>
      </c>
      <c r="BV3" s="6" t="s">
        <v>148</v>
      </c>
      <c r="BW3" s="6" t="s">
        <v>149</v>
      </c>
      <c r="BX3" s="6" t="s">
        <v>150</v>
      </c>
      <c r="BY3" s="6" t="s">
        <v>151</v>
      </c>
    </row>
    <row r="4" spans="1:77" s="9" customFormat="1" ht="28.5" customHeight="1" thickTop="1" x14ac:dyDescent="0.2">
      <c r="A4" s="23">
        <v>1</v>
      </c>
      <c r="B4" s="16" t="s">
        <v>11</v>
      </c>
      <c r="C4" s="10">
        <v>0</v>
      </c>
      <c r="D4" s="10">
        <v>5930</v>
      </c>
      <c r="E4" s="10">
        <v>13</v>
      </c>
      <c r="F4" s="10">
        <v>0</v>
      </c>
      <c r="G4" s="10">
        <v>0</v>
      </c>
      <c r="H4" s="10">
        <v>0</v>
      </c>
      <c r="I4" s="10">
        <v>0</v>
      </c>
      <c r="J4" s="10">
        <v>110.4</v>
      </c>
      <c r="K4" s="10">
        <v>150</v>
      </c>
      <c r="L4" s="10">
        <v>0</v>
      </c>
      <c r="M4" s="10">
        <v>2569.5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  <c r="AA4" s="10">
        <v>0</v>
      </c>
      <c r="AB4" s="10">
        <v>0</v>
      </c>
      <c r="AC4" s="10">
        <v>0</v>
      </c>
      <c r="AD4" s="10">
        <v>0</v>
      </c>
      <c r="AE4" s="10">
        <v>9.6</v>
      </c>
      <c r="AF4" s="10">
        <v>0.4</v>
      </c>
      <c r="AG4" s="10">
        <v>9.1999999999999993</v>
      </c>
      <c r="AH4" s="10">
        <v>0</v>
      </c>
      <c r="AI4" s="10">
        <v>0</v>
      </c>
      <c r="AJ4" s="10">
        <v>2</v>
      </c>
      <c r="AK4" s="10">
        <v>0</v>
      </c>
      <c r="AL4" s="10">
        <v>0</v>
      </c>
      <c r="AM4" s="10">
        <v>0.2</v>
      </c>
      <c r="AN4" s="10">
        <v>0</v>
      </c>
      <c r="AO4" s="10">
        <v>2.4</v>
      </c>
      <c r="AP4" s="10">
        <v>0.1</v>
      </c>
      <c r="AQ4" s="10">
        <v>0</v>
      </c>
      <c r="AR4" s="10">
        <v>0.3</v>
      </c>
      <c r="AS4" s="10">
        <v>120</v>
      </c>
      <c r="AT4" s="10">
        <v>0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0</v>
      </c>
      <c r="BC4" s="10">
        <v>0</v>
      </c>
      <c r="BD4" s="10">
        <v>0</v>
      </c>
      <c r="BE4" s="10">
        <v>12</v>
      </c>
      <c r="BF4" s="10">
        <v>0</v>
      </c>
      <c r="BG4" s="10">
        <v>0</v>
      </c>
      <c r="BH4" s="10">
        <v>0.9</v>
      </c>
      <c r="BI4" s="10">
        <v>0</v>
      </c>
      <c r="BJ4" s="10">
        <v>0.5</v>
      </c>
      <c r="BK4" s="10">
        <v>0</v>
      </c>
      <c r="BL4" s="10">
        <v>0</v>
      </c>
      <c r="BM4" s="10">
        <v>0</v>
      </c>
      <c r="BN4" s="10">
        <v>27</v>
      </c>
      <c r="BO4" s="10">
        <v>250.2</v>
      </c>
      <c r="BP4" s="10">
        <v>0</v>
      </c>
      <c r="BQ4" s="10">
        <v>0</v>
      </c>
      <c r="BR4" s="10">
        <v>1949.7</v>
      </c>
      <c r="BS4" s="10">
        <v>0</v>
      </c>
      <c r="BT4" s="10">
        <v>0.2</v>
      </c>
      <c r="BU4" s="10">
        <v>0</v>
      </c>
      <c r="BV4" s="10">
        <v>0</v>
      </c>
      <c r="BW4" s="10">
        <v>0</v>
      </c>
      <c r="BX4" s="10">
        <v>11155.2</v>
      </c>
      <c r="BY4" s="10">
        <v>87.9</v>
      </c>
    </row>
    <row r="5" spans="1:77" s="9" customFormat="1" ht="28.5" customHeight="1" x14ac:dyDescent="0.2">
      <c r="A5" s="24">
        <v>9</v>
      </c>
      <c r="B5" s="17" t="s">
        <v>69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0</v>
      </c>
      <c r="AS5" s="11">
        <v>0</v>
      </c>
      <c r="AT5" s="11">
        <v>0</v>
      </c>
      <c r="AU5" s="11">
        <v>0</v>
      </c>
      <c r="AV5" s="11">
        <v>0</v>
      </c>
      <c r="AW5" s="11">
        <v>0</v>
      </c>
      <c r="AX5" s="11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1">
        <v>0</v>
      </c>
      <c r="BP5" s="11">
        <v>0</v>
      </c>
      <c r="BQ5" s="11">
        <v>0</v>
      </c>
      <c r="BR5" s="11">
        <v>0</v>
      </c>
      <c r="BS5" s="11">
        <v>0</v>
      </c>
      <c r="BT5" s="11">
        <v>0</v>
      </c>
      <c r="BU5" s="11">
        <v>0</v>
      </c>
      <c r="BV5" s="11">
        <v>0</v>
      </c>
      <c r="BW5" s="11">
        <v>0</v>
      </c>
      <c r="BX5" s="11">
        <v>16</v>
      </c>
      <c r="BY5" s="11">
        <v>0</v>
      </c>
    </row>
    <row r="6" spans="1:77" s="9" customFormat="1" ht="28.5" customHeight="1" x14ac:dyDescent="0.2">
      <c r="A6" s="24">
        <v>12</v>
      </c>
      <c r="B6" s="17" t="s">
        <v>13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4</v>
      </c>
      <c r="BY6" s="11">
        <v>0</v>
      </c>
    </row>
    <row r="7" spans="1:77" s="9" customFormat="1" ht="28.5" customHeight="1" x14ac:dyDescent="0.2">
      <c r="A7" s="24">
        <v>13</v>
      </c>
      <c r="B7" s="17" t="s">
        <v>67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530</v>
      </c>
      <c r="BY7" s="11">
        <v>0</v>
      </c>
    </row>
    <row r="8" spans="1:77" s="9" customFormat="1" ht="28.5" customHeight="1" x14ac:dyDescent="0.2">
      <c r="A8" s="24">
        <v>20</v>
      </c>
      <c r="B8" s="17" t="s">
        <v>8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14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548</v>
      </c>
      <c r="BY8" s="11">
        <v>0</v>
      </c>
    </row>
    <row r="9" spans="1:77" s="9" customFormat="1" ht="28.5" customHeight="1" x14ac:dyDescent="0.2">
      <c r="A9" s="24">
        <v>24</v>
      </c>
      <c r="B9" s="17" t="s">
        <v>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6</v>
      </c>
      <c r="BY9" s="11">
        <v>0</v>
      </c>
    </row>
    <row r="10" spans="1:77" s="9" customFormat="1" ht="28.5" customHeight="1" x14ac:dyDescent="0.2">
      <c r="A10" s="24">
        <v>28</v>
      </c>
      <c r="B10" s="17" t="s">
        <v>49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0.3</v>
      </c>
      <c r="BY10" s="11">
        <v>0</v>
      </c>
    </row>
    <row r="11" spans="1:77" s="9" customFormat="1" ht="28.5" customHeight="1" x14ac:dyDescent="0.2">
      <c r="A11" s="24">
        <v>30</v>
      </c>
      <c r="B11" s="17" t="s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4.9000000000000004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88</v>
      </c>
      <c r="BY11" s="11">
        <v>0</v>
      </c>
    </row>
    <row r="12" spans="1:77" s="9" customFormat="1" ht="28.5" customHeight="1" x14ac:dyDescent="0.2">
      <c r="A12" s="24">
        <v>31</v>
      </c>
      <c r="B12" s="17" t="s">
        <v>56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167</v>
      </c>
      <c r="BY12" s="11">
        <v>0</v>
      </c>
    </row>
    <row r="13" spans="1:77" s="9" customFormat="1" ht="28.5" customHeight="1" x14ac:dyDescent="0.2">
      <c r="A13" s="24">
        <v>37</v>
      </c>
      <c r="B13" s="17" t="s">
        <v>39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82</v>
      </c>
      <c r="BY13" s="11">
        <v>0</v>
      </c>
    </row>
    <row r="14" spans="1:77" s="9" customFormat="1" ht="28.5" customHeight="1" x14ac:dyDescent="0.2">
      <c r="A14" s="24">
        <v>44</v>
      </c>
      <c r="B14" s="17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1.1000000000000001</v>
      </c>
      <c r="AQ14" s="11">
        <v>0</v>
      </c>
      <c r="AR14" s="11">
        <v>0</v>
      </c>
      <c r="AS14" s="11">
        <v>16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 s="9" customFormat="1" ht="28.5" customHeight="1" x14ac:dyDescent="0.2">
      <c r="A15" s="24">
        <v>48</v>
      </c>
      <c r="B15" s="17" t="s">
        <v>40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0.8</v>
      </c>
      <c r="K15" s="11">
        <v>0</v>
      </c>
      <c r="L15" s="11">
        <v>0</v>
      </c>
      <c r="M15" s="11">
        <v>18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0.3</v>
      </c>
      <c r="AN15" s="11">
        <v>0</v>
      </c>
      <c r="AO15" s="11">
        <v>4.7</v>
      </c>
      <c r="AP15" s="11">
        <v>0.2</v>
      </c>
      <c r="AQ15" s="11">
        <v>0</v>
      </c>
      <c r="AR15" s="11">
        <v>0.6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3</v>
      </c>
      <c r="BF15" s="11">
        <v>0</v>
      </c>
      <c r="BG15" s="11">
        <v>0</v>
      </c>
      <c r="BH15" s="11">
        <v>0.9</v>
      </c>
      <c r="BI15" s="11">
        <v>0</v>
      </c>
      <c r="BJ15" s="11">
        <v>0.1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s="9" customFormat="1" ht="28.5" customHeight="1" x14ac:dyDescent="0.2">
      <c r="A16" s="24">
        <v>51</v>
      </c>
      <c r="B16" s="17" t="s">
        <v>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1.5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s="9" customFormat="1" ht="28.5" customHeight="1" x14ac:dyDescent="0.2">
      <c r="A17" s="24">
        <v>53</v>
      </c>
      <c r="B17" s="17" t="s">
        <v>14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2</v>
      </c>
      <c r="BY17" s="11">
        <v>0</v>
      </c>
    </row>
    <row r="18" spans="1:77" s="9" customFormat="1" ht="28.5" customHeight="1" x14ac:dyDescent="0.2">
      <c r="A18" s="24">
        <v>56</v>
      </c>
      <c r="B18" s="17" t="s">
        <v>37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3.6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 s="9" customFormat="1" ht="28.5" customHeight="1" x14ac:dyDescent="0.2">
      <c r="A19" s="24">
        <v>68</v>
      </c>
      <c r="B19" s="17" t="s">
        <v>41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16</v>
      </c>
      <c r="BY19" s="11">
        <v>0</v>
      </c>
    </row>
    <row r="20" spans="1:77" s="9" customFormat="1" ht="28.5" customHeight="1" x14ac:dyDescent="0.2">
      <c r="A20" s="24">
        <v>75</v>
      </c>
      <c r="B20" s="17" t="s">
        <v>22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12.3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0.1</v>
      </c>
      <c r="AF20" s="11">
        <v>0.1</v>
      </c>
      <c r="AG20" s="11">
        <v>0</v>
      </c>
      <c r="AH20" s="11">
        <v>0</v>
      </c>
      <c r="AI20" s="11">
        <v>0</v>
      </c>
      <c r="AJ20" s="11">
        <v>0.3</v>
      </c>
      <c r="AK20" s="11">
        <v>0</v>
      </c>
      <c r="AL20" s="11">
        <v>0</v>
      </c>
      <c r="AM20" s="11">
        <v>0</v>
      </c>
      <c r="AN20" s="11">
        <v>0</v>
      </c>
      <c r="AO20" s="11">
        <v>0.2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0.3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3.9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5.5</v>
      </c>
      <c r="BY20" s="11">
        <v>0</v>
      </c>
    </row>
    <row r="21" spans="1:77" s="9" customFormat="1" ht="28.5" customHeight="1" x14ac:dyDescent="0.2">
      <c r="A21" s="24">
        <v>76</v>
      </c>
      <c r="B21" s="17" t="s">
        <v>70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50</v>
      </c>
      <c r="BY21" s="11">
        <v>0</v>
      </c>
    </row>
    <row r="22" spans="1:77" s="9" customFormat="1" ht="28.5" customHeight="1" x14ac:dyDescent="0.2">
      <c r="A22" s="24">
        <v>80</v>
      </c>
      <c r="B22" s="17" t="s">
        <v>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6</v>
      </c>
      <c r="BY22" s="11">
        <v>0</v>
      </c>
    </row>
    <row r="23" spans="1:77" s="9" customFormat="1" ht="28.5" customHeight="1" x14ac:dyDescent="0.2">
      <c r="A23" s="24">
        <v>83</v>
      </c>
      <c r="B23" s="17" t="s">
        <v>68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22</v>
      </c>
      <c r="BY23" s="11">
        <v>0</v>
      </c>
    </row>
    <row r="24" spans="1:77" s="9" customFormat="1" ht="28.5" customHeight="1" x14ac:dyDescent="0.2">
      <c r="A24" s="24">
        <v>85</v>
      </c>
      <c r="B24" s="17" t="s">
        <v>9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0.6</v>
      </c>
      <c r="BY24" s="11">
        <v>0</v>
      </c>
    </row>
    <row r="25" spans="1:77" s="9" customFormat="1" ht="28.5" customHeight="1" x14ac:dyDescent="0.2">
      <c r="A25" s="24">
        <v>87</v>
      </c>
      <c r="B25" s="17" t="s">
        <v>59</v>
      </c>
      <c r="C25" s="11">
        <v>0</v>
      </c>
      <c r="D25" s="11">
        <v>0</v>
      </c>
      <c r="E25" s="11">
        <v>0.4</v>
      </c>
      <c r="F25" s="11">
        <v>0</v>
      </c>
      <c r="G25" s="11">
        <v>0</v>
      </c>
      <c r="H25" s="11">
        <v>0</v>
      </c>
      <c r="I25" s="11">
        <v>0</v>
      </c>
      <c r="J25" s="11">
        <v>4.9000000000000004</v>
      </c>
      <c r="K25" s="11">
        <v>0</v>
      </c>
      <c r="L25" s="11">
        <v>0</v>
      </c>
      <c r="M25" s="11">
        <v>36.200000000000003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7.2</v>
      </c>
      <c r="AF25" s="11">
        <v>0.2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0.1</v>
      </c>
      <c r="AN25" s="11">
        <v>0</v>
      </c>
      <c r="AO25" s="11">
        <v>0.9</v>
      </c>
      <c r="AP25" s="11">
        <v>0</v>
      </c>
      <c r="AQ25" s="11">
        <v>0</v>
      </c>
      <c r="AR25" s="11">
        <v>0.1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5.9</v>
      </c>
      <c r="BF25" s="11">
        <v>0</v>
      </c>
      <c r="BG25" s="11">
        <v>0</v>
      </c>
      <c r="BH25" s="11">
        <v>1.8</v>
      </c>
      <c r="BI25" s="11">
        <v>0</v>
      </c>
      <c r="BJ25" s="11">
        <v>0.5</v>
      </c>
      <c r="BK25" s="11">
        <v>0</v>
      </c>
      <c r="BL25" s="11">
        <v>0</v>
      </c>
      <c r="BM25" s="11">
        <v>0</v>
      </c>
      <c r="BN25" s="11">
        <v>0.3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379</v>
      </c>
      <c r="BY25" s="11">
        <v>0.4</v>
      </c>
    </row>
    <row r="26" spans="1:77" s="9" customFormat="1" ht="28.5" customHeight="1" x14ac:dyDescent="0.2">
      <c r="A26" s="24">
        <v>88</v>
      </c>
      <c r="B26" s="17" t="s">
        <v>23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0.3</v>
      </c>
      <c r="K26" s="11">
        <v>0</v>
      </c>
      <c r="L26" s="11">
        <v>0</v>
      </c>
      <c r="M26" s="11">
        <v>9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7.2</v>
      </c>
      <c r="AF26" s="11">
        <v>0.2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0.1</v>
      </c>
      <c r="AN26" s="11">
        <v>0</v>
      </c>
      <c r="AO26" s="11">
        <v>2.2999999999999998</v>
      </c>
      <c r="AP26" s="11">
        <v>0.1</v>
      </c>
      <c r="AQ26" s="11">
        <v>0</v>
      </c>
      <c r="AR26" s="11">
        <v>0.3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1.5</v>
      </c>
      <c r="BF26" s="11">
        <v>0</v>
      </c>
      <c r="BG26" s="11">
        <v>0</v>
      </c>
      <c r="BH26" s="11">
        <v>0.4</v>
      </c>
      <c r="BI26" s="11">
        <v>0</v>
      </c>
      <c r="BJ26" s="11">
        <v>0.4</v>
      </c>
      <c r="BK26" s="11">
        <v>0</v>
      </c>
      <c r="BL26" s="11">
        <v>0</v>
      </c>
      <c r="BM26" s="11">
        <v>0</v>
      </c>
      <c r="BN26" s="11">
        <v>0.1</v>
      </c>
      <c r="BO26" s="11">
        <v>0</v>
      </c>
      <c r="BP26" s="11">
        <v>0</v>
      </c>
      <c r="BQ26" s="11">
        <v>0</v>
      </c>
      <c r="BR26" s="11">
        <v>9.6999999999999993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214.8</v>
      </c>
      <c r="BY26" s="11">
        <v>3.2</v>
      </c>
    </row>
    <row r="27" spans="1:77" s="9" customFormat="1" ht="28.5" customHeight="1" x14ac:dyDescent="0.2">
      <c r="A27" s="24">
        <v>113</v>
      </c>
      <c r="B27" s="17" t="s">
        <v>42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0.5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0.4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0.1</v>
      </c>
      <c r="BF27" s="11">
        <v>0</v>
      </c>
      <c r="BG27" s="11">
        <v>0</v>
      </c>
      <c r="BH27" s="11">
        <v>0.3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0.2</v>
      </c>
      <c r="BY27" s="11">
        <v>0</v>
      </c>
    </row>
    <row r="28" spans="1:77" s="9" customFormat="1" ht="28.5" customHeight="1" x14ac:dyDescent="0.2">
      <c r="A28" s="24">
        <v>127</v>
      </c>
      <c r="B28" s="17" t="s">
        <v>54</v>
      </c>
      <c r="C28" s="11">
        <v>0</v>
      </c>
      <c r="D28" s="11">
        <v>0</v>
      </c>
      <c r="E28" s="11">
        <v>4.4000000000000004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22</v>
      </c>
      <c r="BY28" s="11">
        <v>0</v>
      </c>
    </row>
    <row r="29" spans="1:77" s="9" customFormat="1" ht="28.5" customHeight="1" x14ac:dyDescent="0.2">
      <c r="A29" s="24">
        <v>132</v>
      </c>
      <c r="B29" s="17" t="s">
        <v>77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1000</v>
      </c>
      <c r="BY29" s="11">
        <v>0</v>
      </c>
    </row>
    <row r="30" spans="1:77" s="9" customFormat="1" ht="28.5" customHeight="1" x14ac:dyDescent="0.2">
      <c r="A30" s="24">
        <v>134</v>
      </c>
      <c r="B30" s="17" t="s">
        <v>50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1.3</v>
      </c>
      <c r="BY30" s="11">
        <v>0</v>
      </c>
    </row>
    <row r="31" spans="1:77" s="9" customFormat="1" ht="28.5" customHeight="1" x14ac:dyDescent="0.2">
      <c r="A31" s="24">
        <v>144</v>
      </c>
      <c r="B31" s="17" t="s">
        <v>24</v>
      </c>
      <c r="C31" s="11">
        <v>0</v>
      </c>
      <c r="D31" s="11">
        <v>30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0.8</v>
      </c>
      <c r="K31" s="11">
        <v>0</v>
      </c>
      <c r="L31" s="11">
        <v>0</v>
      </c>
      <c r="M31" s="11">
        <v>18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0.3</v>
      </c>
      <c r="AN31" s="11">
        <v>0</v>
      </c>
      <c r="AO31" s="11">
        <v>4.7</v>
      </c>
      <c r="AP31" s="11">
        <v>0.2</v>
      </c>
      <c r="AQ31" s="11">
        <v>0</v>
      </c>
      <c r="AR31" s="11">
        <v>0.6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3</v>
      </c>
      <c r="BF31" s="11">
        <v>0</v>
      </c>
      <c r="BG31" s="11">
        <v>0</v>
      </c>
      <c r="BH31" s="11">
        <v>0.1</v>
      </c>
      <c r="BI31" s="11">
        <v>0</v>
      </c>
      <c r="BJ31" s="11">
        <v>0.1</v>
      </c>
      <c r="BK31" s="11">
        <v>0</v>
      </c>
      <c r="BL31" s="11">
        <v>0</v>
      </c>
      <c r="BM31" s="11">
        <v>0</v>
      </c>
      <c r="BN31" s="11">
        <v>0.2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49.7</v>
      </c>
      <c r="BY31" s="11">
        <v>0</v>
      </c>
    </row>
    <row r="32" spans="1:77" s="9" customFormat="1" ht="28.5" customHeight="1" x14ac:dyDescent="0.2">
      <c r="A32" s="24">
        <v>147</v>
      </c>
      <c r="B32" s="17" t="s">
        <v>43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0.2</v>
      </c>
      <c r="K32" s="11">
        <v>0</v>
      </c>
      <c r="L32" s="11">
        <v>0</v>
      </c>
      <c r="M32" s="11">
        <v>3.6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1.8</v>
      </c>
      <c r="AF32" s="11">
        <v>0.2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0.6</v>
      </c>
      <c r="BF32" s="11">
        <v>0</v>
      </c>
      <c r="BG32" s="11">
        <v>0</v>
      </c>
      <c r="BH32" s="11">
        <v>1.8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0.6</v>
      </c>
      <c r="BY32" s="11">
        <v>0.2</v>
      </c>
    </row>
    <row r="33" spans="1:77" s="9" customFormat="1" ht="28.5" customHeight="1" x14ac:dyDescent="0.2">
      <c r="A33" s="24">
        <v>149</v>
      </c>
      <c r="B33" s="17" t="s">
        <v>25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0.2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0.1</v>
      </c>
      <c r="BF33" s="11">
        <v>0</v>
      </c>
      <c r="BG33" s="11">
        <v>0</v>
      </c>
      <c r="BH33" s="11">
        <v>0.2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</row>
    <row r="34" spans="1:77" s="9" customFormat="1" ht="28.5" customHeight="1" x14ac:dyDescent="0.2">
      <c r="A34" s="24">
        <v>150</v>
      </c>
      <c r="B34" s="17" t="s">
        <v>52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16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0.9</v>
      </c>
      <c r="AF34" s="11">
        <v>0.2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0.2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1.5</v>
      </c>
      <c r="BF34" s="11">
        <v>0</v>
      </c>
      <c r="BG34" s="11">
        <v>0</v>
      </c>
      <c r="BH34" s="11">
        <v>2.2999999999999998</v>
      </c>
      <c r="BI34" s="11">
        <v>0</v>
      </c>
      <c r="BJ34" s="11">
        <v>0.5</v>
      </c>
      <c r="BK34" s="11">
        <v>0</v>
      </c>
      <c r="BL34" s="11">
        <v>0</v>
      </c>
      <c r="BM34" s="11">
        <v>0</v>
      </c>
      <c r="BN34" s="11">
        <v>1400</v>
      </c>
      <c r="BO34" s="11">
        <v>0</v>
      </c>
      <c r="BP34" s="11">
        <v>0</v>
      </c>
      <c r="BQ34" s="11">
        <v>0</v>
      </c>
      <c r="BR34" s="11">
        <v>9.6999999999999993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342.6</v>
      </c>
      <c r="BY34" s="11">
        <v>0.1</v>
      </c>
    </row>
    <row r="35" spans="1:77" s="9" customFormat="1" ht="28.5" customHeight="1" x14ac:dyDescent="0.2">
      <c r="A35" s="24">
        <v>154</v>
      </c>
      <c r="B35" s="17" t="s">
        <v>64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5.3</v>
      </c>
      <c r="BY35" s="11">
        <v>0</v>
      </c>
    </row>
    <row r="36" spans="1:77" s="9" customFormat="1" ht="28.5" customHeight="1" x14ac:dyDescent="0.2">
      <c r="A36" s="24">
        <v>157</v>
      </c>
      <c r="B36" s="17" t="s">
        <v>26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0.7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0.1</v>
      </c>
      <c r="BF36" s="11">
        <v>0</v>
      </c>
      <c r="BG36" s="11">
        <v>0</v>
      </c>
      <c r="BH36" s="11">
        <v>0.4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1</v>
      </c>
      <c r="BY36" s="11">
        <v>0</v>
      </c>
    </row>
    <row r="37" spans="1:77" s="9" customFormat="1" ht="28.5" customHeight="1" x14ac:dyDescent="0.2">
      <c r="A37" s="24">
        <v>158</v>
      </c>
      <c r="B37" s="17" t="s">
        <v>44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0.2</v>
      </c>
      <c r="K37" s="11">
        <v>0</v>
      </c>
      <c r="L37" s="11">
        <v>0</v>
      </c>
      <c r="M37" s="11">
        <v>3.6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0.3</v>
      </c>
      <c r="AF37" s="11">
        <v>0.2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0.1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0.6</v>
      </c>
      <c r="BF37" s="11">
        <v>0</v>
      </c>
      <c r="BG37" s="11">
        <v>0</v>
      </c>
      <c r="BH37" s="11">
        <v>1.8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0.2</v>
      </c>
      <c r="BY37" s="11">
        <v>0.2</v>
      </c>
    </row>
    <row r="38" spans="1:77" s="9" customFormat="1" ht="28.5" customHeight="1" x14ac:dyDescent="0.2">
      <c r="A38" s="24">
        <v>159</v>
      </c>
      <c r="B38" s="17" t="s">
        <v>27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0.3</v>
      </c>
      <c r="K38" s="11">
        <v>0</v>
      </c>
      <c r="L38" s="11">
        <v>0</v>
      </c>
      <c r="M38" s="11">
        <v>7.3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0.7</v>
      </c>
      <c r="AF38" s="11">
        <v>0.4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0.2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1.2</v>
      </c>
      <c r="BF38" s="11">
        <v>0</v>
      </c>
      <c r="BG38" s="11">
        <v>0</v>
      </c>
      <c r="BH38" s="11">
        <v>3.6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0.3</v>
      </c>
      <c r="BY38" s="11">
        <v>0.4</v>
      </c>
    </row>
    <row r="39" spans="1:77" s="9" customFormat="1" ht="28.5" customHeight="1" x14ac:dyDescent="0.2">
      <c r="A39" s="24">
        <v>179</v>
      </c>
      <c r="B39" s="17" t="s">
        <v>45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0.4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0.1</v>
      </c>
      <c r="BF39" s="11">
        <v>0</v>
      </c>
      <c r="BG39" s="11">
        <v>0</v>
      </c>
      <c r="BH39" s="11">
        <v>0.2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 s="9" customFormat="1" ht="28.5" customHeight="1" x14ac:dyDescent="0.2">
      <c r="A40" s="24">
        <v>186</v>
      </c>
      <c r="B40" s="17" t="s">
        <v>46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0.2</v>
      </c>
      <c r="K40" s="11">
        <v>0</v>
      </c>
      <c r="L40" s="11">
        <v>0</v>
      </c>
      <c r="M40" s="11">
        <v>16.7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0.3</v>
      </c>
      <c r="AF40" s="11">
        <v>0.2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0.1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0.6</v>
      </c>
      <c r="BF40" s="11">
        <v>0</v>
      </c>
      <c r="BG40" s="11">
        <v>0</v>
      </c>
      <c r="BH40" s="11">
        <v>1.8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8.5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50.5</v>
      </c>
      <c r="BY40" s="11">
        <v>0.2</v>
      </c>
    </row>
    <row r="41" spans="1:77" s="9" customFormat="1" ht="28.5" customHeight="1" x14ac:dyDescent="0.2">
      <c r="A41" s="24">
        <v>210</v>
      </c>
      <c r="B41" s="17" t="s">
        <v>161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0.1</v>
      </c>
      <c r="BY41" s="11">
        <v>0</v>
      </c>
    </row>
    <row r="42" spans="1:77" s="9" customFormat="1" ht="28.5" customHeight="1" x14ac:dyDescent="0.2">
      <c r="A42" s="24">
        <v>213</v>
      </c>
      <c r="B42" s="17" t="s">
        <v>155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 s="9" customFormat="1" ht="34.5" customHeight="1" x14ac:dyDescent="0.2">
      <c r="A43" s="24">
        <v>224</v>
      </c>
      <c r="B43" s="18" t="s">
        <v>158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17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 s="9" customFormat="1" ht="28.5" customHeight="1" x14ac:dyDescent="0.2">
      <c r="A44" s="24">
        <v>232</v>
      </c>
      <c r="B44" s="17" t="s">
        <v>152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7.2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 s="9" customFormat="1" ht="28.5" customHeight="1" x14ac:dyDescent="0.2">
      <c r="A45" s="24">
        <v>237</v>
      </c>
      <c r="B45" s="17" t="s">
        <v>28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0.9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0.1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0.1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0.1</v>
      </c>
      <c r="BY45" s="11">
        <v>0</v>
      </c>
    </row>
    <row r="46" spans="1:77" s="9" customFormat="1" ht="28.5" customHeight="1" x14ac:dyDescent="0.2">
      <c r="A46" s="24">
        <v>240</v>
      </c>
      <c r="B46" s="17" t="s">
        <v>58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 s="9" customFormat="1" ht="28.5" customHeight="1" x14ac:dyDescent="0.2">
      <c r="A47" s="24">
        <v>242</v>
      </c>
      <c r="B47" s="17" t="s">
        <v>29</v>
      </c>
      <c r="C47" s="11">
        <v>0</v>
      </c>
      <c r="D47" s="11">
        <v>9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0.1</v>
      </c>
      <c r="K47" s="11">
        <v>0</v>
      </c>
      <c r="L47" s="11">
        <v>0</v>
      </c>
      <c r="M47" s="11">
        <v>44.5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0.3</v>
      </c>
      <c r="AF47" s="11">
        <v>0.1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0.2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0.6</v>
      </c>
      <c r="BF47" s="11">
        <v>0</v>
      </c>
      <c r="BG47" s="11">
        <v>0</v>
      </c>
      <c r="BH47" s="11">
        <v>0.1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0.8</v>
      </c>
      <c r="BP47" s="11">
        <v>0</v>
      </c>
      <c r="BQ47" s="11">
        <v>0</v>
      </c>
      <c r="BR47" s="11">
        <v>66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79.8</v>
      </c>
      <c r="BY47" s="11">
        <v>0.1</v>
      </c>
    </row>
    <row r="48" spans="1:77" s="9" customFormat="1" ht="28.5" customHeight="1" x14ac:dyDescent="0.2">
      <c r="A48" s="24">
        <v>243</v>
      </c>
      <c r="B48" s="17" t="s">
        <v>55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2.1499999999999998E-2</v>
      </c>
      <c r="N48" s="11">
        <v>0</v>
      </c>
      <c r="O48" s="11">
        <v>0</v>
      </c>
      <c r="P48" s="11">
        <v>1.1E-5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6.9097999999999998E-3</v>
      </c>
      <c r="AF48" s="11">
        <v>2.1015000000000001E-4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2.9E-5</v>
      </c>
      <c r="AP48" s="11">
        <v>3.0000000000000001E-5</v>
      </c>
      <c r="AQ48" s="11">
        <v>0</v>
      </c>
      <c r="AR48" s="11">
        <v>0</v>
      </c>
      <c r="AS48" s="11">
        <v>0</v>
      </c>
      <c r="AT48" s="11">
        <v>0.06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1.3999999999999999E-4</v>
      </c>
      <c r="BI48" s="11">
        <v>0</v>
      </c>
      <c r="BJ48" s="11">
        <v>1.9E-3</v>
      </c>
      <c r="BK48" s="11">
        <v>0</v>
      </c>
      <c r="BL48" s="11">
        <v>0</v>
      </c>
      <c r="BM48" s="11">
        <v>1.3999999999999999E-6</v>
      </c>
      <c r="BN48" s="11">
        <v>4.4000000000000002E-7</v>
      </c>
      <c r="BO48" s="11">
        <v>0</v>
      </c>
      <c r="BP48" s="11">
        <v>0</v>
      </c>
      <c r="BQ48" s="11">
        <v>0</v>
      </c>
      <c r="BR48" s="11">
        <v>1.600012E-2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176.99898300000001</v>
      </c>
      <c r="BY48" s="11">
        <v>1.000092E-2</v>
      </c>
    </row>
    <row r="49" spans="1:77" s="9" customFormat="1" ht="28.5" customHeight="1" x14ac:dyDescent="0.2">
      <c r="A49" s="24">
        <v>256</v>
      </c>
      <c r="B49" s="17" t="s">
        <v>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17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 s="9" customFormat="1" ht="28.5" customHeight="1" x14ac:dyDescent="0.2">
      <c r="A50" s="24">
        <v>258</v>
      </c>
      <c r="B50" s="17" t="s">
        <v>153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13</v>
      </c>
      <c r="BY50" s="11">
        <v>0</v>
      </c>
    </row>
    <row r="51" spans="1:77" s="9" customFormat="1" ht="28.5" customHeight="1" x14ac:dyDescent="0.2">
      <c r="A51" s="24">
        <v>262</v>
      </c>
      <c r="B51" s="17" t="s">
        <v>30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0.1</v>
      </c>
      <c r="K51" s="11">
        <v>0</v>
      </c>
      <c r="L51" s="11">
        <v>0</v>
      </c>
      <c r="M51" s="11">
        <v>1.4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0.1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0.3</v>
      </c>
      <c r="BF51" s="11">
        <v>0</v>
      </c>
      <c r="BG51" s="11">
        <v>0</v>
      </c>
      <c r="BH51" s="11">
        <v>0.9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3</v>
      </c>
      <c r="BY51" s="11">
        <v>0.1</v>
      </c>
    </row>
    <row r="52" spans="1:77" s="9" customFormat="1" ht="28.5" customHeight="1" x14ac:dyDescent="0.2">
      <c r="A52" s="24">
        <v>268</v>
      </c>
      <c r="B52" s="17" t="s">
        <v>75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0.1</v>
      </c>
      <c r="K52" s="11">
        <v>0</v>
      </c>
      <c r="L52" s="11">
        <v>0</v>
      </c>
      <c r="M52" s="11">
        <v>1.1000000000000001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1.2</v>
      </c>
      <c r="AF52" s="11">
        <v>0.1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0.2</v>
      </c>
      <c r="BF52" s="11">
        <v>0</v>
      </c>
      <c r="BG52" s="11">
        <v>0</v>
      </c>
      <c r="BH52" s="11">
        <v>0.5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0.4</v>
      </c>
      <c r="BY52" s="11">
        <v>0.1</v>
      </c>
    </row>
    <row r="53" spans="1:77" s="9" customFormat="1" ht="28.5" customHeight="1" x14ac:dyDescent="0.2">
      <c r="A53" s="24">
        <v>272</v>
      </c>
      <c r="B53" s="17" t="s">
        <v>60</v>
      </c>
      <c r="C53" s="11">
        <v>0</v>
      </c>
      <c r="D53" s="11">
        <v>37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0.4</v>
      </c>
      <c r="K53" s="11">
        <v>0</v>
      </c>
      <c r="L53" s="11">
        <v>0</v>
      </c>
      <c r="M53" s="11">
        <v>42.4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1.8</v>
      </c>
      <c r="AF53" s="11">
        <v>0.1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0.1</v>
      </c>
      <c r="AN53" s="11">
        <v>0</v>
      </c>
      <c r="AO53" s="11">
        <v>0.9</v>
      </c>
      <c r="AP53" s="11">
        <v>0</v>
      </c>
      <c r="AQ53" s="11">
        <v>0</v>
      </c>
      <c r="AR53" s="11">
        <v>0.1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3</v>
      </c>
      <c r="BF53" s="11">
        <v>0</v>
      </c>
      <c r="BG53" s="11">
        <v>0</v>
      </c>
      <c r="BH53" s="11">
        <v>0.9</v>
      </c>
      <c r="BI53" s="11">
        <v>0</v>
      </c>
      <c r="BJ53" s="11">
        <v>0.5</v>
      </c>
      <c r="BK53" s="11">
        <v>0</v>
      </c>
      <c r="BL53" s="11">
        <v>0</v>
      </c>
      <c r="BM53" s="11">
        <v>0</v>
      </c>
      <c r="BN53" s="11">
        <v>3.6</v>
      </c>
      <c r="BO53" s="11">
        <v>47.3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2143.5</v>
      </c>
      <c r="BY53" s="11">
        <v>0.2</v>
      </c>
    </row>
    <row r="54" spans="1:77" s="9" customFormat="1" ht="28.5" customHeight="1" x14ac:dyDescent="0.2">
      <c r="A54" s="24">
        <v>275</v>
      </c>
      <c r="B54" s="17" t="s">
        <v>53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1.6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</row>
    <row r="55" spans="1:77" s="9" customFormat="1" ht="28.5" customHeight="1" x14ac:dyDescent="0.2">
      <c r="A55" s="24">
        <v>277</v>
      </c>
      <c r="B55" s="17" t="s">
        <v>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0.2</v>
      </c>
      <c r="BY55" s="11">
        <v>0</v>
      </c>
    </row>
    <row r="56" spans="1:77" s="9" customFormat="1" ht="28.5" customHeight="1" x14ac:dyDescent="0.2">
      <c r="A56" s="24">
        <v>279</v>
      </c>
      <c r="B56" s="17" t="s">
        <v>31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2.5</v>
      </c>
      <c r="K56" s="11">
        <v>0</v>
      </c>
      <c r="L56" s="11">
        <v>0</v>
      </c>
      <c r="M56" s="11">
        <v>0.9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0.1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0.3</v>
      </c>
      <c r="BF56" s="11">
        <v>0</v>
      </c>
      <c r="BG56" s="11">
        <v>0</v>
      </c>
      <c r="BH56" s="11">
        <v>27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0.4</v>
      </c>
      <c r="BY56" s="11">
        <v>0.1</v>
      </c>
    </row>
    <row r="57" spans="1:77" s="9" customFormat="1" ht="28.5" customHeight="1" x14ac:dyDescent="0.2">
      <c r="A57" s="24">
        <v>280</v>
      </c>
      <c r="B57" s="17" t="s">
        <v>32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0.1</v>
      </c>
      <c r="K57" s="11">
        <v>0</v>
      </c>
      <c r="L57" s="11">
        <v>0</v>
      </c>
      <c r="M57" s="11">
        <v>1.1000000000000001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0.1</v>
      </c>
      <c r="AF57" s="11">
        <v>0.1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0.2</v>
      </c>
      <c r="BF57" s="11">
        <v>0</v>
      </c>
      <c r="BG57" s="11">
        <v>0</v>
      </c>
      <c r="BH57" s="11">
        <v>0.5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0.1</v>
      </c>
    </row>
    <row r="58" spans="1:77" s="9" customFormat="1" ht="28.5" customHeight="1" x14ac:dyDescent="0.2">
      <c r="A58" s="24">
        <v>281</v>
      </c>
      <c r="B58" s="17" t="s">
        <v>12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0.1</v>
      </c>
      <c r="K58" s="11">
        <v>0</v>
      </c>
      <c r="L58" s="11">
        <v>0</v>
      </c>
      <c r="M58" s="11">
        <v>1.8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0.3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0.3</v>
      </c>
      <c r="BF58" s="11">
        <v>0</v>
      </c>
      <c r="BG58" s="11">
        <v>0</v>
      </c>
      <c r="BH58" s="11">
        <v>0.9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1.6</v>
      </c>
      <c r="BY58" s="11">
        <v>0.1</v>
      </c>
    </row>
    <row r="59" spans="1:77" s="9" customFormat="1" ht="28.5" customHeight="1" x14ac:dyDescent="0.2">
      <c r="A59" s="24">
        <v>292</v>
      </c>
      <c r="B59" s="17" t="s">
        <v>156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</row>
    <row r="60" spans="1:77" s="9" customFormat="1" ht="28.5" customHeight="1" x14ac:dyDescent="0.2">
      <c r="A60" s="24">
        <v>300</v>
      </c>
      <c r="B60" s="17" t="s">
        <v>15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0.2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280.5</v>
      </c>
      <c r="BY60" s="11">
        <v>0</v>
      </c>
    </row>
    <row r="61" spans="1:77" s="9" customFormat="1" ht="28.5" customHeight="1" x14ac:dyDescent="0.2">
      <c r="A61" s="24">
        <v>304</v>
      </c>
      <c r="B61" s="17" t="s">
        <v>19</v>
      </c>
      <c r="C61" s="11">
        <v>0</v>
      </c>
      <c r="D61" s="11">
        <v>0</v>
      </c>
      <c r="E61" s="11">
        <v>1.9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9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0.2</v>
      </c>
      <c r="BY61" s="11">
        <v>0</v>
      </c>
    </row>
    <row r="62" spans="1:77" s="9" customFormat="1" ht="28.5" customHeight="1" x14ac:dyDescent="0.2">
      <c r="A62" s="24">
        <v>305</v>
      </c>
      <c r="B62" s="17" t="s">
        <v>33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2.4</v>
      </c>
      <c r="K62" s="11">
        <v>0</v>
      </c>
      <c r="L62" s="11">
        <v>0</v>
      </c>
      <c r="M62" s="11">
        <v>19.7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1.8</v>
      </c>
      <c r="AF62" s="11">
        <v>0.5</v>
      </c>
      <c r="AG62" s="11">
        <v>0</v>
      </c>
      <c r="AH62" s="11">
        <v>0</v>
      </c>
      <c r="AI62" s="11">
        <v>0</v>
      </c>
      <c r="AJ62" s="11">
        <v>1.3</v>
      </c>
      <c r="AK62" s="11">
        <v>0</v>
      </c>
      <c r="AL62" s="11">
        <v>0</v>
      </c>
      <c r="AM62" s="11">
        <v>0.1</v>
      </c>
      <c r="AN62" s="11">
        <v>0</v>
      </c>
      <c r="AO62" s="11">
        <v>0.2</v>
      </c>
      <c r="AP62" s="11">
        <v>0.1</v>
      </c>
      <c r="AQ62" s="11">
        <v>0</v>
      </c>
      <c r="AR62" s="11">
        <v>0.3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3</v>
      </c>
      <c r="BF62" s="11">
        <v>0</v>
      </c>
      <c r="BG62" s="11">
        <v>0</v>
      </c>
      <c r="BH62" s="11">
        <v>0.1</v>
      </c>
      <c r="BI62" s="11">
        <v>0</v>
      </c>
      <c r="BJ62" s="11">
        <v>0.1</v>
      </c>
      <c r="BK62" s="11">
        <v>0</v>
      </c>
      <c r="BL62" s="11">
        <v>0</v>
      </c>
      <c r="BM62" s="11">
        <v>0</v>
      </c>
      <c r="BN62" s="11">
        <v>0.1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40.5</v>
      </c>
      <c r="BY62" s="11">
        <v>0.2</v>
      </c>
    </row>
    <row r="63" spans="1:77" s="9" customFormat="1" ht="28.5" customHeight="1" x14ac:dyDescent="0.2">
      <c r="A63" s="24">
        <v>308</v>
      </c>
      <c r="B63" s="17" t="s">
        <v>66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34</v>
      </c>
      <c r="BY63" s="11">
        <v>0</v>
      </c>
    </row>
    <row r="64" spans="1:77" s="9" customFormat="1" ht="28.5" customHeight="1" x14ac:dyDescent="0.2">
      <c r="A64" s="24">
        <v>309</v>
      </c>
      <c r="B64" s="17" t="s">
        <v>63</v>
      </c>
      <c r="C64" s="11">
        <v>0</v>
      </c>
      <c r="D64" s="11">
        <v>0</v>
      </c>
      <c r="E64" s="11">
        <v>2.2000000000000002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0.2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62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2669.7</v>
      </c>
      <c r="BY64" s="11">
        <v>56</v>
      </c>
    </row>
    <row r="65" spans="1:77" s="9" customFormat="1" ht="28.5" customHeight="1" x14ac:dyDescent="0.2">
      <c r="A65" s="24">
        <v>321</v>
      </c>
      <c r="B65" s="17" t="s">
        <v>47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</row>
    <row r="66" spans="1:77" s="9" customFormat="1" ht="28.5" customHeight="1" x14ac:dyDescent="0.2">
      <c r="A66" s="24">
        <v>332</v>
      </c>
      <c r="B66" s="17" t="s">
        <v>34</v>
      </c>
      <c r="C66" s="11">
        <v>0</v>
      </c>
      <c r="D66" s="11">
        <v>20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0.1</v>
      </c>
      <c r="K66" s="11">
        <v>0</v>
      </c>
      <c r="L66" s="11">
        <v>0</v>
      </c>
      <c r="M66" s="11">
        <v>36.6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0.8</v>
      </c>
      <c r="AF66" s="11">
        <v>0.2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0.2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1.5</v>
      </c>
      <c r="BF66" s="11">
        <v>0</v>
      </c>
      <c r="BG66" s="11">
        <v>0</v>
      </c>
      <c r="BH66" s="11">
        <v>0.4</v>
      </c>
      <c r="BI66" s="11">
        <v>0</v>
      </c>
      <c r="BJ66" s="11">
        <v>0.1</v>
      </c>
      <c r="BK66" s="11">
        <v>0</v>
      </c>
      <c r="BL66" s="11">
        <v>0</v>
      </c>
      <c r="BM66" s="11">
        <v>0</v>
      </c>
      <c r="BN66" s="11">
        <v>0.3</v>
      </c>
      <c r="BO66" s="11">
        <v>4</v>
      </c>
      <c r="BP66" s="11">
        <v>0</v>
      </c>
      <c r="BQ66" s="11">
        <v>0</v>
      </c>
      <c r="BR66" s="11">
        <v>9.6999999999999993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84.6</v>
      </c>
      <c r="BY66" s="11">
        <v>5.8</v>
      </c>
    </row>
    <row r="67" spans="1:77" s="9" customFormat="1" ht="28.5" customHeight="1" x14ac:dyDescent="0.2">
      <c r="A67" s="24">
        <v>333</v>
      </c>
      <c r="B67" s="17" t="s">
        <v>51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17</v>
      </c>
      <c r="BY67" s="11">
        <v>0</v>
      </c>
    </row>
    <row r="68" spans="1:77" s="9" customFormat="1" ht="28.5" customHeight="1" x14ac:dyDescent="0.2">
      <c r="A68" s="24">
        <v>334</v>
      </c>
      <c r="B68" s="17" t="s">
        <v>71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3.4</v>
      </c>
    </row>
    <row r="69" spans="1:77" s="9" customFormat="1" ht="28.5" customHeight="1" x14ac:dyDescent="0.2">
      <c r="A69" s="24">
        <v>342</v>
      </c>
      <c r="B69" s="17" t="s">
        <v>157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11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</row>
    <row r="70" spans="1:77" s="9" customFormat="1" ht="28.5" customHeight="1" x14ac:dyDescent="0.2">
      <c r="A70" s="24">
        <v>349</v>
      </c>
      <c r="B70" s="17" t="s">
        <v>48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144</v>
      </c>
      <c r="BY70" s="11">
        <v>0</v>
      </c>
    </row>
    <row r="71" spans="1:77" s="9" customFormat="1" ht="28.5" customHeight="1" x14ac:dyDescent="0.2">
      <c r="A71" s="24">
        <v>374</v>
      </c>
      <c r="B71" s="17" t="s">
        <v>35</v>
      </c>
      <c r="C71" s="11">
        <v>0</v>
      </c>
      <c r="D71" s="11">
        <v>18470</v>
      </c>
      <c r="E71" s="11">
        <v>3900</v>
      </c>
      <c r="F71" s="11">
        <v>0</v>
      </c>
      <c r="G71" s="11">
        <v>0</v>
      </c>
      <c r="H71" s="11">
        <v>0</v>
      </c>
      <c r="I71" s="11">
        <v>0</v>
      </c>
      <c r="J71" s="11">
        <v>356.7</v>
      </c>
      <c r="K71" s="11">
        <v>480</v>
      </c>
      <c r="L71" s="11">
        <v>0</v>
      </c>
      <c r="M71" s="11">
        <v>6173.1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176.6</v>
      </c>
      <c r="AF71" s="11">
        <v>3.5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0.6</v>
      </c>
      <c r="AN71" s="11">
        <v>0.8</v>
      </c>
      <c r="AO71" s="11">
        <v>7.5</v>
      </c>
      <c r="AP71" s="11">
        <v>56.5</v>
      </c>
      <c r="AQ71" s="11">
        <v>0</v>
      </c>
      <c r="AR71" s="11">
        <v>0.9</v>
      </c>
      <c r="AS71" s="11">
        <v>370.1</v>
      </c>
      <c r="AT71" s="11">
        <v>0</v>
      </c>
      <c r="AU71" s="11">
        <v>0</v>
      </c>
      <c r="AV71" s="11">
        <v>0.1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110</v>
      </c>
      <c r="BF71" s="11">
        <v>0</v>
      </c>
      <c r="BG71" s="11">
        <v>0</v>
      </c>
      <c r="BH71" s="11">
        <v>130</v>
      </c>
      <c r="BI71" s="11">
        <v>0</v>
      </c>
      <c r="BJ71" s="11">
        <v>5.3</v>
      </c>
      <c r="BK71" s="11">
        <v>0</v>
      </c>
      <c r="BL71" s="11">
        <v>0</v>
      </c>
      <c r="BM71" s="11">
        <v>5.8</v>
      </c>
      <c r="BN71" s="11">
        <v>76</v>
      </c>
      <c r="BO71" s="11">
        <v>760</v>
      </c>
      <c r="BP71" s="11">
        <v>0</v>
      </c>
      <c r="BQ71" s="11">
        <v>0</v>
      </c>
      <c r="BR71" s="11">
        <v>5226.6000000000004</v>
      </c>
      <c r="BS71" s="11">
        <v>0</v>
      </c>
      <c r="BT71" s="11">
        <v>1.1000000000000001</v>
      </c>
      <c r="BU71" s="11">
        <v>0</v>
      </c>
      <c r="BV71" s="11">
        <v>0</v>
      </c>
      <c r="BW71" s="11">
        <v>0</v>
      </c>
      <c r="BX71" s="11">
        <v>88722.7</v>
      </c>
      <c r="BY71" s="11">
        <v>32.200000000000003</v>
      </c>
    </row>
    <row r="72" spans="1:77" s="9" customFormat="1" ht="28.5" customHeight="1" x14ac:dyDescent="0.2">
      <c r="A72" s="24">
        <v>389</v>
      </c>
      <c r="B72" s="17" t="s">
        <v>38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9401</v>
      </c>
      <c r="BY72" s="11">
        <v>0</v>
      </c>
    </row>
    <row r="73" spans="1:77" s="9" customFormat="1" ht="28.5" customHeight="1" x14ac:dyDescent="0.2">
      <c r="A73" s="24">
        <v>392</v>
      </c>
      <c r="B73" s="17" t="s">
        <v>16</v>
      </c>
      <c r="C73" s="11">
        <v>0</v>
      </c>
      <c r="D73" s="11">
        <v>0</v>
      </c>
      <c r="E73" s="11">
        <v>0.8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29.3</v>
      </c>
      <c r="BY73" s="11">
        <v>0</v>
      </c>
    </row>
    <row r="74" spans="1:77" s="9" customFormat="1" ht="28.5" customHeight="1" x14ac:dyDescent="0.2">
      <c r="A74" s="24">
        <v>400</v>
      </c>
      <c r="B74" s="17" t="s">
        <v>17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0.1</v>
      </c>
      <c r="K74" s="11">
        <v>0</v>
      </c>
      <c r="L74" s="11">
        <v>0</v>
      </c>
      <c r="M74" s="11">
        <v>1.8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0.1</v>
      </c>
      <c r="AF74" s="11">
        <v>0.1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0.3</v>
      </c>
      <c r="BF74" s="11">
        <v>0</v>
      </c>
      <c r="BG74" s="11">
        <v>0</v>
      </c>
      <c r="BH74" s="11">
        <v>0.9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7.3</v>
      </c>
      <c r="BY74" s="11">
        <v>0.1</v>
      </c>
    </row>
    <row r="75" spans="1:77" s="9" customFormat="1" ht="28.5" customHeight="1" x14ac:dyDescent="0.2">
      <c r="A75" s="24">
        <v>405</v>
      </c>
      <c r="B75" s="17" t="s">
        <v>36</v>
      </c>
      <c r="C75" s="11">
        <v>1</v>
      </c>
      <c r="D75" s="11">
        <v>4140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138.4</v>
      </c>
      <c r="K75" s="11">
        <v>290</v>
      </c>
      <c r="L75" s="11">
        <v>0</v>
      </c>
      <c r="M75" s="11">
        <v>6512.4</v>
      </c>
      <c r="N75" s="11">
        <v>0</v>
      </c>
      <c r="O75" s="11">
        <v>0</v>
      </c>
      <c r="P75" s="11">
        <v>5.5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2.1</v>
      </c>
      <c r="AC75" s="11">
        <v>0</v>
      </c>
      <c r="AD75" s="11">
        <v>0</v>
      </c>
      <c r="AE75" s="11">
        <v>73.3</v>
      </c>
      <c r="AF75" s="11">
        <v>16.399999999999999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2</v>
      </c>
      <c r="AN75" s="11">
        <v>0.8</v>
      </c>
      <c r="AO75" s="11">
        <v>4.9000000000000004</v>
      </c>
      <c r="AP75" s="11">
        <v>59.2</v>
      </c>
      <c r="AQ75" s="11">
        <v>0</v>
      </c>
      <c r="AR75" s="11">
        <v>3.7</v>
      </c>
      <c r="AS75" s="11">
        <v>10267.4</v>
      </c>
      <c r="AT75" s="11">
        <v>12000</v>
      </c>
      <c r="AU75" s="11">
        <v>0</v>
      </c>
      <c r="AV75" s="11">
        <v>0.2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4</v>
      </c>
      <c r="BC75" s="11">
        <v>0</v>
      </c>
      <c r="BD75" s="11">
        <v>0</v>
      </c>
      <c r="BE75" s="11">
        <v>59</v>
      </c>
      <c r="BF75" s="11">
        <v>0</v>
      </c>
      <c r="BG75" s="11">
        <v>0</v>
      </c>
      <c r="BH75" s="11">
        <v>290</v>
      </c>
      <c r="BI75" s="11">
        <v>0</v>
      </c>
      <c r="BJ75" s="11">
        <v>9.4</v>
      </c>
      <c r="BK75" s="11">
        <v>0</v>
      </c>
      <c r="BL75" s="11">
        <v>0</v>
      </c>
      <c r="BM75" s="11">
        <v>6.1</v>
      </c>
      <c r="BN75" s="11">
        <v>1258</v>
      </c>
      <c r="BO75" s="11">
        <v>471</v>
      </c>
      <c r="BP75" s="11">
        <v>0</v>
      </c>
      <c r="BQ75" s="11">
        <v>0</v>
      </c>
      <c r="BR75" s="11">
        <v>4890.1000000000004</v>
      </c>
      <c r="BS75" s="11">
        <v>0</v>
      </c>
      <c r="BT75" s="11">
        <v>3.7</v>
      </c>
      <c r="BU75" s="11">
        <v>0</v>
      </c>
      <c r="BV75" s="11">
        <v>0</v>
      </c>
      <c r="BW75" s="11">
        <v>0</v>
      </c>
      <c r="BX75" s="11">
        <v>44647.4</v>
      </c>
      <c r="BY75" s="11">
        <v>9645.5</v>
      </c>
    </row>
    <row r="76" spans="1:77" s="9" customFormat="1" ht="28.5" customHeight="1" x14ac:dyDescent="0.2">
      <c r="A76" s="24">
        <v>406</v>
      </c>
      <c r="B76" s="17" t="s">
        <v>76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1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0.1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</row>
    <row r="77" spans="1:77" s="9" customFormat="1" ht="28.5" customHeight="1" x14ac:dyDescent="0.2">
      <c r="A77" s="24">
        <v>407</v>
      </c>
      <c r="B77" s="17" t="s">
        <v>20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3.3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3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2109</v>
      </c>
      <c r="BY77" s="11">
        <v>0</v>
      </c>
    </row>
    <row r="78" spans="1:77" s="9" customFormat="1" ht="28.5" customHeight="1" x14ac:dyDescent="0.2">
      <c r="A78" s="24">
        <v>409</v>
      </c>
      <c r="B78" s="17" t="s">
        <v>21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8.6</v>
      </c>
    </row>
    <row r="79" spans="1:77" s="9" customFormat="1" ht="28.5" customHeight="1" x14ac:dyDescent="0.2">
      <c r="A79" s="24">
        <v>410</v>
      </c>
      <c r="B79" s="17" t="s">
        <v>3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18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</row>
    <row r="80" spans="1:77" s="9" customFormat="1" ht="28.5" customHeight="1" x14ac:dyDescent="0.2">
      <c r="A80" s="24">
        <v>411</v>
      </c>
      <c r="B80" s="17" t="s">
        <v>57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230</v>
      </c>
      <c r="BY80" s="11">
        <v>0</v>
      </c>
    </row>
    <row r="81" spans="1:77" s="9" customFormat="1" ht="28.5" customHeight="1" x14ac:dyDescent="0.2">
      <c r="A81" s="24">
        <v>412</v>
      </c>
      <c r="B81" s="17" t="s">
        <v>61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77.8</v>
      </c>
      <c r="K81" s="11">
        <v>0</v>
      </c>
      <c r="L81" s="11">
        <v>0</v>
      </c>
      <c r="M81" s="11">
        <v>605.70000000000005</v>
      </c>
      <c r="N81" s="11">
        <v>0</v>
      </c>
      <c r="O81" s="11">
        <v>0</v>
      </c>
      <c r="P81" s="11">
        <v>2.5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27.4</v>
      </c>
      <c r="AF81" s="11">
        <v>1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0.1</v>
      </c>
      <c r="AN81" s="11">
        <v>0</v>
      </c>
      <c r="AO81" s="11">
        <v>6.1</v>
      </c>
      <c r="AP81" s="11">
        <v>0</v>
      </c>
      <c r="AQ81" s="11">
        <v>0</v>
      </c>
      <c r="AR81" s="11">
        <v>0.1</v>
      </c>
      <c r="AS81" s="11">
        <v>140.1</v>
      </c>
      <c r="AT81" s="11">
        <v>0</v>
      </c>
      <c r="AU81" s="11">
        <v>0</v>
      </c>
      <c r="AV81" s="11">
        <v>0.1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30</v>
      </c>
      <c r="BF81" s="11">
        <v>0</v>
      </c>
      <c r="BG81" s="11">
        <v>0</v>
      </c>
      <c r="BH81" s="11">
        <v>5.6</v>
      </c>
      <c r="BI81" s="11">
        <v>0</v>
      </c>
      <c r="BJ81" s="11">
        <v>0.5</v>
      </c>
      <c r="BK81" s="11">
        <v>0</v>
      </c>
      <c r="BL81" s="11">
        <v>0</v>
      </c>
      <c r="BM81" s="11">
        <v>25</v>
      </c>
      <c r="BN81" s="11">
        <v>29.6</v>
      </c>
      <c r="BO81" s="11">
        <v>430</v>
      </c>
      <c r="BP81" s="11">
        <v>0</v>
      </c>
      <c r="BQ81" s="11">
        <v>0</v>
      </c>
      <c r="BR81" s="11">
        <v>0.1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10037.1</v>
      </c>
      <c r="BY81" s="11">
        <v>1.6</v>
      </c>
    </row>
    <row r="82" spans="1:77" s="9" customFormat="1" ht="28.5" customHeight="1" x14ac:dyDescent="0.2">
      <c r="A82" s="24">
        <v>414</v>
      </c>
      <c r="B82" s="17" t="s">
        <v>4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6.9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</row>
    <row r="83" spans="1:77" s="9" customFormat="1" ht="28.5" customHeight="1" x14ac:dyDescent="0.2">
      <c r="A83" s="24">
        <v>420</v>
      </c>
      <c r="B83" s="17" t="s">
        <v>154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</row>
    <row r="84" spans="1:77" s="9" customFormat="1" ht="28.5" customHeight="1" x14ac:dyDescent="0.2">
      <c r="A84" s="24">
        <v>453</v>
      </c>
      <c r="B84" s="17" t="s">
        <v>7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450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3000.4</v>
      </c>
      <c r="BY84" s="11">
        <v>0</v>
      </c>
    </row>
    <row r="85" spans="1:77" s="9" customFormat="1" ht="28.5" customHeight="1" thickBot="1" x14ac:dyDescent="0.25">
      <c r="A85" s="25">
        <v>455</v>
      </c>
      <c r="B85" s="19" t="s">
        <v>65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83.6</v>
      </c>
      <c r="BY85" s="12">
        <v>0</v>
      </c>
    </row>
    <row r="86" spans="1:77" s="9" customFormat="1" ht="28.5" customHeight="1" thickTop="1" x14ac:dyDescent="0.2">
      <c r="A86" s="20"/>
      <c r="B86" s="20" t="s">
        <v>62</v>
      </c>
      <c r="C86" s="8">
        <f>SUM(C4:C85)</f>
        <v>1</v>
      </c>
      <c r="D86" s="8">
        <f t="shared" ref="D86:AD86" si="0">SUM(D4:D85)</f>
        <v>28636</v>
      </c>
      <c r="E86" s="8">
        <f t="shared" si="0"/>
        <v>3922.7000000000003</v>
      </c>
      <c r="F86" s="8">
        <f t="shared" si="0"/>
        <v>0</v>
      </c>
      <c r="G86" s="8">
        <f t="shared" si="0"/>
        <v>0</v>
      </c>
      <c r="H86" s="8">
        <f t="shared" si="0"/>
        <v>0</v>
      </c>
      <c r="I86" s="8">
        <f t="shared" si="0"/>
        <v>0</v>
      </c>
      <c r="J86" s="8">
        <f t="shared" si="0"/>
        <v>697</v>
      </c>
      <c r="K86" s="8">
        <f t="shared" si="0"/>
        <v>920</v>
      </c>
      <c r="L86" s="8">
        <f t="shared" si="0"/>
        <v>0</v>
      </c>
      <c r="M86" s="8">
        <f t="shared" si="0"/>
        <v>16174.8215</v>
      </c>
      <c r="N86" s="8">
        <f t="shared" si="0"/>
        <v>0</v>
      </c>
      <c r="O86" s="8">
        <f t="shared" si="0"/>
        <v>0</v>
      </c>
      <c r="P86" s="8">
        <f t="shared" si="0"/>
        <v>11.300011</v>
      </c>
      <c r="Q86" s="8">
        <f t="shared" si="0"/>
        <v>0</v>
      </c>
      <c r="R86" s="8">
        <f t="shared" si="0"/>
        <v>0</v>
      </c>
      <c r="S86" s="8">
        <f t="shared" si="0"/>
        <v>0</v>
      </c>
      <c r="T86" s="8">
        <f t="shared" si="0"/>
        <v>0</v>
      </c>
      <c r="U86" s="8">
        <f t="shared" si="0"/>
        <v>0</v>
      </c>
      <c r="V86" s="8">
        <f t="shared" si="0"/>
        <v>0</v>
      </c>
      <c r="W86" s="8">
        <f t="shared" si="0"/>
        <v>0</v>
      </c>
      <c r="X86" s="8">
        <f t="shared" si="0"/>
        <v>0</v>
      </c>
      <c r="Y86" s="8">
        <f t="shared" si="0"/>
        <v>0</v>
      </c>
      <c r="Z86" s="8">
        <f t="shared" si="0"/>
        <v>0</v>
      </c>
      <c r="AA86" s="8">
        <f t="shared" si="0"/>
        <v>0</v>
      </c>
      <c r="AB86" s="8">
        <f t="shared" si="0"/>
        <v>2.1</v>
      </c>
      <c r="AC86" s="8">
        <f t="shared" si="0"/>
        <v>0</v>
      </c>
      <c r="AD86" s="8">
        <f t="shared" si="0"/>
        <v>0</v>
      </c>
      <c r="AE86" s="8">
        <f t="shared" ref="AE86" si="1">SUM(AE4:AE85)</f>
        <v>312.50690979999996</v>
      </c>
      <c r="AF86" s="8">
        <f t="shared" ref="AF86" si="2">SUM(AF4:AF85)</f>
        <v>26.200210149999997</v>
      </c>
      <c r="AG86" s="8">
        <f t="shared" ref="AG86" si="3">SUM(AG4:AG85)</f>
        <v>9.1999999999999993</v>
      </c>
      <c r="AH86" s="8">
        <f t="shared" ref="AH86" si="4">SUM(AH4:AH85)</f>
        <v>0</v>
      </c>
      <c r="AI86" s="8">
        <f t="shared" ref="AI86" si="5">SUM(AI4:AI85)</f>
        <v>0</v>
      </c>
      <c r="AJ86" s="8">
        <f t="shared" ref="AJ86" si="6">SUM(AJ4:AJ85)</f>
        <v>3.5999999999999996</v>
      </c>
      <c r="AK86" s="8">
        <f t="shared" ref="AK86" si="7">SUM(AK4:AK85)</f>
        <v>0</v>
      </c>
      <c r="AL86" s="8">
        <f t="shared" ref="AL86:AM86" si="8">SUM(AL4:AL85)</f>
        <v>0</v>
      </c>
      <c r="AM86" s="8">
        <f t="shared" si="8"/>
        <v>3.9000000000000004</v>
      </c>
      <c r="AN86" s="8">
        <f t="shared" ref="AN86" si="9">SUM(AN4:AN85)</f>
        <v>1.6</v>
      </c>
      <c r="AO86" s="8">
        <f t="shared" ref="AO86" si="10">SUM(AO4:AO85)</f>
        <v>35.800028999999995</v>
      </c>
      <c r="AP86" s="8">
        <f t="shared" ref="AP86" si="11">SUM(AP4:AP85)</f>
        <v>117.50003000000001</v>
      </c>
      <c r="AQ86" s="8">
        <f t="shared" ref="AQ86" si="12">SUM(AQ4:AQ85)</f>
        <v>0</v>
      </c>
      <c r="AR86" s="8">
        <f t="shared" ref="AR86" si="13">SUM(AR4:AR85)</f>
        <v>7</v>
      </c>
      <c r="AS86" s="8">
        <f t="shared" ref="AS86" si="14">SUM(AS4:AS85)</f>
        <v>11377.8</v>
      </c>
      <c r="AT86" s="8">
        <f t="shared" ref="AT86" si="15">SUM(AT4:AT85)</f>
        <v>12000.06</v>
      </c>
      <c r="AU86" s="8">
        <f t="shared" ref="AU86" si="16">SUM(AU4:AU85)</f>
        <v>0</v>
      </c>
      <c r="AV86" s="8">
        <f t="shared" ref="AV86" si="17">SUM(AV4:AV85)</f>
        <v>0.4</v>
      </c>
      <c r="AW86" s="8">
        <f t="shared" ref="AW86" si="18">SUM(AW4:AW85)</f>
        <v>0</v>
      </c>
      <c r="AX86" s="8">
        <f t="shared" ref="AX86" si="19">SUM(AX4:AX85)</f>
        <v>0</v>
      </c>
      <c r="AY86" s="8">
        <f t="shared" ref="AY86" si="20">SUM(AY4:AY85)</f>
        <v>0</v>
      </c>
      <c r="AZ86" s="8">
        <f t="shared" ref="AZ86" si="21">SUM(AZ4:AZ85)</f>
        <v>0</v>
      </c>
      <c r="BA86" s="8">
        <f t="shared" ref="BA86" si="22">SUM(BA4:BA85)</f>
        <v>0</v>
      </c>
      <c r="BB86" s="8">
        <f t="shared" ref="BB86" si="23">SUM(BB4:BB85)</f>
        <v>4</v>
      </c>
      <c r="BC86" s="8">
        <f t="shared" ref="BC86" si="24">SUM(BC4:BC85)</f>
        <v>0</v>
      </c>
      <c r="BD86" s="8">
        <f t="shared" ref="BD86" si="25">SUM(BD4:BD85)</f>
        <v>0</v>
      </c>
      <c r="BE86" s="8">
        <f t="shared" ref="BE86" si="26">SUM(BE4:BE85)</f>
        <v>239.50000000000003</v>
      </c>
      <c r="BF86" s="8">
        <f t="shared" ref="BF86" si="27">SUM(BF4:BF85)</f>
        <v>0</v>
      </c>
      <c r="BG86" s="8">
        <f t="shared" ref="BG86" si="28">SUM(BG4:BG85)</f>
        <v>0</v>
      </c>
      <c r="BH86" s="8">
        <f t="shared" ref="BH86" si="29">SUM(BH4:BH85)</f>
        <v>474.30014000000006</v>
      </c>
      <c r="BI86" s="8">
        <f t="shared" ref="BI86" si="30">SUM(BI4:BI85)</f>
        <v>0</v>
      </c>
      <c r="BJ86" s="8">
        <f t="shared" ref="BJ86" si="31">SUM(BJ4:BJ85)</f>
        <v>18.001899999999999</v>
      </c>
      <c r="BK86" s="8">
        <f t="shared" ref="BK86" si="32">SUM(BK4:BK85)</f>
        <v>0</v>
      </c>
      <c r="BL86" s="8">
        <f t="shared" ref="BL86" si="33">SUM(BL4:BL85)</f>
        <v>0</v>
      </c>
      <c r="BM86" s="8">
        <f t="shared" ref="BM86" si="34">SUM(BM4:BM85)</f>
        <v>36.900001400000001</v>
      </c>
      <c r="BN86" s="8">
        <f t="shared" ref="BN86" si="35">SUM(BN4:BN85)</f>
        <v>2815.8000004399996</v>
      </c>
      <c r="BO86" s="8">
        <f t="shared" ref="BO86" si="36">SUM(BO4:BO85)</f>
        <v>1971.8</v>
      </c>
      <c r="BP86" s="8">
        <f t="shared" ref="BP86" si="37">SUM(BP4:BP85)</f>
        <v>0</v>
      </c>
      <c r="BQ86" s="8">
        <f t="shared" ref="BQ86" si="38">SUM(BQ4:BQ85)</f>
        <v>0</v>
      </c>
      <c r="BR86" s="8">
        <f t="shared" ref="BR86" si="39">SUM(BR4:BR85)</f>
        <v>12289.41600012</v>
      </c>
      <c r="BS86" s="8">
        <f t="shared" ref="BS86" si="40">SUM(BS4:BS85)</f>
        <v>0</v>
      </c>
      <c r="BT86" s="8">
        <f t="shared" ref="BT86" si="41">SUM(BT4:BT85)</f>
        <v>5</v>
      </c>
      <c r="BU86" s="8">
        <f t="shared" ref="BU86" si="42">SUM(BU4:BU85)</f>
        <v>0</v>
      </c>
      <c r="BV86" s="8">
        <f t="shared" ref="BV86" si="43">SUM(BV4:BV85)</f>
        <v>0</v>
      </c>
      <c r="BW86" s="8">
        <f t="shared" ref="BW86" si="44">SUM(BW4:BW85)</f>
        <v>0</v>
      </c>
      <c r="BX86" s="8">
        <f t="shared" ref="BX86:BY86" si="45">SUM(BX4:BX85)</f>
        <v>178723.498983</v>
      </c>
      <c r="BY86" s="8">
        <f t="shared" si="45"/>
        <v>9846.8100009200007</v>
      </c>
    </row>
  </sheetData>
  <autoFilter ref="A3:BY86" xr:uid="{CCA77991-8E6B-4FC4-A4F9-B862D6F66548}"/>
  <mergeCells count="1">
    <mergeCell ref="A1:R1"/>
  </mergeCells>
  <phoneticPr fontId="19"/>
  <pageMargins left="0.27559055118110237" right="0.19685039370078741" top="0.74803149606299213" bottom="0.31496062992125984" header="0.31496062992125984" footer="0.31496062992125984"/>
  <pageSetup paperSize="8" scale="45" fitToWidth="0" fitToHeight="0" orientation="portrait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公共用水域別R03</vt:lpstr>
      <vt:lpstr>公共用水域別R03!Print_Titles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2025-05-20T00:31:00Z</dcterms:created>
  <dcterms:modified xsi:type="dcterms:W3CDTF">2025-05-20T00:31:11Z</dcterms:modified>
</cp:coreProperties>
</file>