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filterPrivacy="1" defaultThemeVersion="124226"/>
  <xr:revisionPtr revIDLastSave="0" documentId="13_ncr:1_{B0E5082A-8F16-45F5-B03B-42993B91E511}" xr6:coauthVersionLast="47" xr6:coauthVersionMax="47" xr10:uidLastSave="{00000000-0000-0000-0000-000000000000}"/>
  <bookViews>
    <workbookView xWindow="28680" yWindow="-120" windowWidth="29040" windowHeight="15720" tabRatio="743" xr2:uid="{00000000-000D-0000-FFFF-FFFF00000000}"/>
  </bookViews>
  <sheets>
    <sheet name="移動量1位" sheetId="49" r:id="rId1"/>
    <sheet name="移動量₂位" sheetId="56" r:id="rId2"/>
    <sheet name="移動量3位" sheetId="57" r:id="rId3"/>
    <sheet name="移動量4位" sheetId="55" r:id="rId4"/>
    <sheet name="移動量5位" sheetId="52" r:id="rId5"/>
  </sheets>
  <definedNames>
    <definedName name="_xlnm._FilterDatabase" localSheetId="0" hidden="1">移動量1位!$A$1:$P$239</definedName>
    <definedName name="_xlnm._FilterDatabase" localSheetId="1" hidden="1">移動量₂位!$A$1:$P$63</definedName>
    <definedName name="_xlnm._FilterDatabase" localSheetId="2" hidden="1">移動量3位!$A$1:$P$104</definedName>
    <definedName name="_xlnm._FilterDatabase" localSheetId="3" hidden="1">移動量4位!$A$1:$P$52</definedName>
    <definedName name="_xlnm._FilterDatabase" localSheetId="4" hidden="1">移動量5位!$A$1:$P$56</definedName>
    <definedName name="_xlnm.Print_Titles" localSheetId="0">移動量1位!$4:$6</definedName>
    <definedName name="_xlnm.Print_Titles" localSheetId="1">移動量₂位!$4:$6</definedName>
    <definedName name="_xlnm.Print_Titles" localSheetId="2">移動量3位!$4:$6</definedName>
    <definedName name="_xlnm.Print_Titles" localSheetId="3">移動量4位!$4:$6</definedName>
    <definedName name="_xlnm.Print_Titles" localSheetId="4">移動量5位!$4:$6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03" i="57" l="1"/>
  <c r="L103" i="57"/>
  <c r="G103" i="57"/>
  <c r="E103" i="57"/>
  <c r="P102" i="57"/>
  <c r="L102" i="57"/>
  <c r="G102" i="57"/>
  <c r="E102" i="57"/>
  <c r="P101" i="57"/>
  <c r="L101" i="57"/>
  <c r="G101" i="57"/>
  <c r="E101" i="57"/>
  <c r="P100" i="57"/>
  <c r="L100" i="57"/>
  <c r="G100" i="57"/>
  <c r="E100" i="57"/>
  <c r="P99" i="57"/>
  <c r="L99" i="57"/>
  <c r="G99" i="57"/>
  <c r="E99" i="57"/>
  <c r="P98" i="57"/>
  <c r="L98" i="57"/>
  <c r="G98" i="57"/>
  <c r="E98" i="57"/>
  <c r="P97" i="57"/>
  <c r="L97" i="57"/>
  <c r="G97" i="57"/>
  <c r="E97" i="57"/>
  <c r="P96" i="57"/>
  <c r="L96" i="57"/>
  <c r="G96" i="57"/>
  <c r="E96" i="57"/>
  <c r="P95" i="57"/>
  <c r="L95" i="57"/>
  <c r="G95" i="57"/>
  <c r="E95" i="57"/>
  <c r="P94" i="57"/>
  <c r="L94" i="57"/>
  <c r="G94" i="57"/>
  <c r="E94" i="57"/>
  <c r="P93" i="57"/>
  <c r="L93" i="57"/>
  <c r="G93" i="57"/>
  <c r="E93" i="57"/>
  <c r="P92" i="57"/>
  <c r="L92" i="57"/>
  <c r="G92" i="57"/>
  <c r="E92" i="57"/>
  <c r="P91" i="57"/>
  <c r="L91" i="57"/>
  <c r="G91" i="57"/>
  <c r="E91" i="57"/>
  <c r="P90" i="57"/>
  <c r="L90" i="57"/>
  <c r="G90" i="57"/>
  <c r="E90" i="57"/>
  <c r="P89" i="57"/>
  <c r="L89" i="57"/>
  <c r="G89" i="57"/>
  <c r="E89" i="57"/>
  <c r="P88" i="57"/>
  <c r="L88" i="57"/>
  <c r="G88" i="57"/>
  <c r="E88" i="57"/>
  <c r="P87" i="57"/>
  <c r="L87" i="57"/>
  <c r="G87" i="57"/>
  <c r="E87" i="57"/>
  <c r="P86" i="57"/>
  <c r="L86" i="57"/>
  <c r="G86" i="57"/>
  <c r="E86" i="57"/>
  <c r="P85" i="57"/>
  <c r="L85" i="57"/>
  <c r="G85" i="57"/>
  <c r="E85" i="57"/>
  <c r="P84" i="57"/>
  <c r="L84" i="57"/>
  <c r="G84" i="57"/>
  <c r="E84" i="57"/>
  <c r="P83" i="57"/>
  <c r="L83" i="57"/>
  <c r="G83" i="57"/>
  <c r="E83" i="57"/>
  <c r="P82" i="57"/>
  <c r="L82" i="57"/>
  <c r="G82" i="57"/>
  <c r="E82" i="57"/>
  <c r="P81" i="57"/>
  <c r="L81" i="57"/>
  <c r="G81" i="57"/>
  <c r="E81" i="57"/>
  <c r="P80" i="57"/>
  <c r="L80" i="57"/>
  <c r="G80" i="57"/>
  <c r="E80" i="57"/>
  <c r="P79" i="57"/>
  <c r="L79" i="57"/>
  <c r="G79" i="57"/>
  <c r="E79" i="57"/>
  <c r="P78" i="57"/>
  <c r="L78" i="57"/>
  <c r="G78" i="57"/>
  <c r="E78" i="57"/>
  <c r="P77" i="57"/>
  <c r="L77" i="57"/>
  <c r="G77" i="57"/>
  <c r="E77" i="57"/>
  <c r="P76" i="57"/>
  <c r="L76" i="57"/>
  <c r="G76" i="57"/>
  <c r="E76" i="57"/>
  <c r="P75" i="57"/>
  <c r="L75" i="57"/>
  <c r="G75" i="57"/>
  <c r="E75" i="57"/>
  <c r="P74" i="57"/>
  <c r="L74" i="57"/>
  <c r="G74" i="57"/>
  <c r="E74" i="57"/>
  <c r="P73" i="57"/>
  <c r="L73" i="57"/>
  <c r="G73" i="57"/>
  <c r="E73" i="57"/>
  <c r="P72" i="57"/>
  <c r="L72" i="57"/>
  <c r="G72" i="57"/>
  <c r="E72" i="57"/>
  <c r="P71" i="57"/>
  <c r="L71" i="57"/>
  <c r="G71" i="57"/>
  <c r="E71" i="57"/>
  <c r="P70" i="57"/>
  <c r="L70" i="57"/>
  <c r="G70" i="57"/>
  <c r="E70" i="57"/>
  <c r="P69" i="57"/>
  <c r="L69" i="57"/>
  <c r="G69" i="57"/>
  <c r="E69" i="57"/>
  <c r="P68" i="57"/>
  <c r="L68" i="57"/>
  <c r="G68" i="57"/>
  <c r="E68" i="57"/>
  <c r="P67" i="57"/>
  <c r="L67" i="57"/>
  <c r="G67" i="57"/>
  <c r="E67" i="57"/>
  <c r="P66" i="57"/>
  <c r="L66" i="57"/>
  <c r="G66" i="57"/>
  <c r="E66" i="57"/>
  <c r="P65" i="57"/>
  <c r="L65" i="57"/>
  <c r="G65" i="57"/>
  <c r="E65" i="57"/>
  <c r="P64" i="57"/>
  <c r="L64" i="57"/>
  <c r="G64" i="57"/>
  <c r="E64" i="57"/>
  <c r="P63" i="57"/>
  <c r="L63" i="57"/>
  <c r="G63" i="57"/>
  <c r="E63" i="57"/>
  <c r="P62" i="57"/>
  <c r="L62" i="57"/>
  <c r="G62" i="57"/>
  <c r="E62" i="57"/>
  <c r="P61" i="57"/>
  <c r="L61" i="57"/>
  <c r="G61" i="57"/>
  <c r="E61" i="57"/>
  <c r="P60" i="57"/>
  <c r="L60" i="57"/>
  <c r="G60" i="57"/>
  <c r="E60" i="57"/>
  <c r="P59" i="57"/>
  <c r="L59" i="57"/>
  <c r="G59" i="57"/>
  <c r="E59" i="57"/>
  <c r="P58" i="57"/>
  <c r="L58" i="57"/>
  <c r="G58" i="57"/>
  <c r="E58" i="57"/>
  <c r="P57" i="57"/>
  <c r="L57" i="57"/>
  <c r="G57" i="57"/>
  <c r="E57" i="57"/>
  <c r="P56" i="57"/>
  <c r="L56" i="57"/>
  <c r="G56" i="57"/>
  <c r="E56" i="57"/>
  <c r="P55" i="57"/>
  <c r="L55" i="57"/>
  <c r="G55" i="57"/>
  <c r="E55" i="57"/>
  <c r="P54" i="57"/>
  <c r="L54" i="57"/>
  <c r="G54" i="57"/>
  <c r="E54" i="57"/>
  <c r="P53" i="57"/>
  <c r="L53" i="57"/>
  <c r="G53" i="57"/>
  <c r="E53" i="57"/>
  <c r="P52" i="57"/>
  <c r="L52" i="57"/>
  <c r="G52" i="57"/>
  <c r="E52" i="57"/>
  <c r="P51" i="57"/>
  <c r="L51" i="57"/>
  <c r="G51" i="57"/>
  <c r="E51" i="57"/>
  <c r="P50" i="57"/>
  <c r="L50" i="57"/>
  <c r="G50" i="57"/>
  <c r="E50" i="57"/>
  <c r="P49" i="57"/>
  <c r="L49" i="57"/>
  <c r="G49" i="57"/>
  <c r="E49" i="57"/>
  <c r="P48" i="57"/>
  <c r="L48" i="57"/>
  <c r="G48" i="57"/>
  <c r="E48" i="57"/>
  <c r="P46" i="57"/>
  <c r="L46" i="57"/>
  <c r="G46" i="57"/>
  <c r="E46" i="57"/>
  <c r="P45" i="57"/>
  <c r="L45" i="57"/>
  <c r="G45" i="57"/>
  <c r="E45" i="57"/>
  <c r="P44" i="57"/>
  <c r="L44" i="57"/>
  <c r="G44" i="57"/>
  <c r="E44" i="57"/>
  <c r="P43" i="57"/>
  <c r="L43" i="57"/>
  <c r="G43" i="57"/>
  <c r="E43" i="57"/>
  <c r="P42" i="57"/>
  <c r="L42" i="57"/>
  <c r="G42" i="57"/>
  <c r="E42" i="57"/>
  <c r="P41" i="57"/>
  <c r="L41" i="57"/>
  <c r="G41" i="57"/>
  <c r="E41" i="57"/>
  <c r="P40" i="57"/>
  <c r="L40" i="57"/>
  <c r="G40" i="57"/>
  <c r="E40" i="57"/>
  <c r="P39" i="57"/>
  <c r="L39" i="57"/>
  <c r="G39" i="57"/>
  <c r="E39" i="57"/>
  <c r="P38" i="57"/>
  <c r="L38" i="57"/>
  <c r="G38" i="57"/>
  <c r="E38" i="57"/>
  <c r="P37" i="57"/>
  <c r="L37" i="57"/>
  <c r="G37" i="57"/>
  <c r="E37" i="57"/>
  <c r="P36" i="57"/>
  <c r="L36" i="57"/>
  <c r="G36" i="57"/>
  <c r="E36" i="57"/>
  <c r="P35" i="57"/>
  <c r="L35" i="57"/>
  <c r="G35" i="57"/>
  <c r="E35" i="57"/>
  <c r="P34" i="57"/>
  <c r="L34" i="57"/>
  <c r="G34" i="57"/>
  <c r="E34" i="57"/>
  <c r="P33" i="57"/>
  <c r="L33" i="57"/>
  <c r="G33" i="57"/>
  <c r="E33" i="57"/>
  <c r="P32" i="57"/>
  <c r="L32" i="57"/>
  <c r="G32" i="57"/>
  <c r="E32" i="57"/>
  <c r="P31" i="57"/>
  <c r="L31" i="57"/>
  <c r="G31" i="57"/>
  <c r="E31" i="57"/>
  <c r="P30" i="57"/>
  <c r="L30" i="57"/>
  <c r="G30" i="57"/>
  <c r="E30" i="57"/>
  <c r="P29" i="57"/>
  <c r="L29" i="57"/>
  <c r="G29" i="57"/>
  <c r="E29" i="57"/>
  <c r="P28" i="57"/>
  <c r="L28" i="57"/>
  <c r="G28" i="57"/>
  <c r="E28" i="57"/>
  <c r="P27" i="57"/>
  <c r="L27" i="57"/>
  <c r="G27" i="57"/>
  <c r="E27" i="57"/>
  <c r="P26" i="57"/>
  <c r="L26" i="57"/>
  <c r="G26" i="57"/>
  <c r="E26" i="57"/>
  <c r="P25" i="57"/>
  <c r="L25" i="57"/>
  <c r="G25" i="57"/>
  <c r="E25" i="57"/>
  <c r="P24" i="57"/>
  <c r="L24" i="57"/>
  <c r="G24" i="57"/>
  <c r="E24" i="57"/>
  <c r="P23" i="57"/>
  <c r="L23" i="57"/>
  <c r="G23" i="57"/>
  <c r="E23" i="57"/>
  <c r="P22" i="57"/>
  <c r="L22" i="57"/>
  <c r="G22" i="57"/>
  <c r="E22" i="57"/>
  <c r="P21" i="57"/>
  <c r="L21" i="57"/>
  <c r="G21" i="57"/>
  <c r="E21" i="57"/>
  <c r="P20" i="57"/>
  <c r="L20" i="57"/>
  <c r="G20" i="57"/>
  <c r="E20" i="57"/>
  <c r="P19" i="57"/>
  <c r="L19" i="57"/>
  <c r="G19" i="57"/>
  <c r="E19" i="57"/>
  <c r="P18" i="57"/>
  <c r="L18" i="57"/>
  <c r="G18" i="57"/>
  <c r="E18" i="57"/>
  <c r="P17" i="57"/>
  <c r="L17" i="57"/>
  <c r="G17" i="57"/>
  <c r="E17" i="57"/>
  <c r="P16" i="57"/>
  <c r="L16" i="57"/>
  <c r="G16" i="57"/>
  <c r="E16" i="57"/>
  <c r="P15" i="57"/>
  <c r="L15" i="57"/>
  <c r="G15" i="57"/>
  <c r="E15" i="57"/>
  <c r="P14" i="57"/>
  <c r="L14" i="57"/>
  <c r="G14" i="57"/>
  <c r="E14" i="57"/>
  <c r="P13" i="57"/>
  <c r="L13" i="57"/>
  <c r="G13" i="57"/>
  <c r="E13" i="57"/>
  <c r="P12" i="57"/>
  <c r="L12" i="57"/>
  <c r="G12" i="57"/>
  <c r="E12" i="57"/>
  <c r="P11" i="57"/>
  <c r="L11" i="57"/>
  <c r="G11" i="57"/>
  <c r="E11" i="57"/>
  <c r="P10" i="57"/>
  <c r="L10" i="57"/>
  <c r="G10" i="57"/>
  <c r="E10" i="57"/>
  <c r="P9" i="57"/>
  <c r="L9" i="57"/>
  <c r="G9" i="57"/>
  <c r="E9" i="57"/>
  <c r="P8" i="57"/>
  <c r="L8" i="57"/>
  <c r="G8" i="57"/>
  <c r="E8" i="57"/>
  <c r="P7" i="57"/>
  <c r="L7" i="57"/>
  <c r="G7" i="57"/>
  <c r="E7" i="57"/>
  <c r="P62" i="56"/>
  <c r="L62" i="56"/>
  <c r="G62" i="56"/>
  <c r="E62" i="56"/>
  <c r="P61" i="56"/>
  <c r="L61" i="56"/>
  <c r="G61" i="56"/>
  <c r="E61" i="56"/>
  <c r="P60" i="56"/>
  <c r="L60" i="56"/>
  <c r="G60" i="56"/>
  <c r="E60" i="56"/>
  <c r="P59" i="56"/>
  <c r="L59" i="56"/>
  <c r="G59" i="56"/>
  <c r="E59" i="56"/>
  <c r="P58" i="56"/>
  <c r="L58" i="56"/>
  <c r="G58" i="56"/>
  <c r="E58" i="56"/>
  <c r="P57" i="56"/>
  <c r="L57" i="56"/>
  <c r="G57" i="56"/>
  <c r="E57" i="56"/>
  <c r="P56" i="56"/>
  <c r="L56" i="56"/>
  <c r="G56" i="56"/>
  <c r="E56" i="56"/>
  <c r="P55" i="56"/>
  <c r="L55" i="56"/>
  <c r="G55" i="56"/>
  <c r="E55" i="56"/>
  <c r="P54" i="56"/>
  <c r="L54" i="56"/>
  <c r="G54" i="56"/>
  <c r="E54" i="56"/>
  <c r="P53" i="56"/>
  <c r="L53" i="56"/>
  <c r="G53" i="56"/>
  <c r="E53" i="56"/>
  <c r="P52" i="56"/>
  <c r="L52" i="56"/>
  <c r="G52" i="56"/>
  <c r="E52" i="56"/>
  <c r="P51" i="56"/>
  <c r="L51" i="56"/>
  <c r="G51" i="56"/>
  <c r="E51" i="56"/>
  <c r="P50" i="56"/>
  <c r="L50" i="56"/>
  <c r="G50" i="56"/>
  <c r="E50" i="56"/>
  <c r="P49" i="56"/>
  <c r="L49" i="56"/>
  <c r="G49" i="56"/>
  <c r="E49" i="56"/>
  <c r="P48" i="56"/>
  <c r="L48" i="56"/>
  <c r="G48" i="56"/>
  <c r="E48" i="56"/>
  <c r="P47" i="56"/>
  <c r="L47" i="56"/>
  <c r="G47" i="56"/>
  <c r="E47" i="56"/>
  <c r="P46" i="56"/>
  <c r="L46" i="56"/>
  <c r="G46" i="56"/>
  <c r="E46" i="56"/>
  <c r="P45" i="56"/>
  <c r="L45" i="56"/>
  <c r="G45" i="56"/>
  <c r="E45" i="56"/>
  <c r="P44" i="56"/>
  <c r="L44" i="56"/>
  <c r="G44" i="56"/>
  <c r="E44" i="56"/>
  <c r="P43" i="56"/>
  <c r="L43" i="56"/>
  <c r="G43" i="56"/>
  <c r="E43" i="56"/>
  <c r="P42" i="56"/>
  <c r="L42" i="56"/>
  <c r="G42" i="56"/>
  <c r="E42" i="56"/>
  <c r="P41" i="56"/>
  <c r="L41" i="56"/>
  <c r="G41" i="56"/>
  <c r="E41" i="56"/>
  <c r="P40" i="56"/>
  <c r="L40" i="56"/>
  <c r="G40" i="56"/>
  <c r="E40" i="56"/>
  <c r="P39" i="56"/>
  <c r="L39" i="56"/>
  <c r="G39" i="56"/>
  <c r="E39" i="56"/>
  <c r="P38" i="56"/>
  <c r="L38" i="56"/>
  <c r="G38" i="56"/>
  <c r="E38" i="56"/>
  <c r="P37" i="56"/>
  <c r="L37" i="56"/>
  <c r="G37" i="56"/>
  <c r="E37" i="56"/>
  <c r="P36" i="56"/>
  <c r="L36" i="56"/>
  <c r="G36" i="56"/>
  <c r="E36" i="56"/>
  <c r="P35" i="56"/>
  <c r="L35" i="56"/>
  <c r="G35" i="56"/>
  <c r="E35" i="56"/>
  <c r="P34" i="56"/>
  <c r="L34" i="56"/>
  <c r="G34" i="56"/>
  <c r="E34" i="56"/>
  <c r="P33" i="56"/>
  <c r="L33" i="56"/>
  <c r="G33" i="56"/>
  <c r="E33" i="56"/>
  <c r="P32" i="56"/>
  <c r="L32" i="56"/>
  <c r="G32" i="56"/>
  <c r="E32" i="56"/>
  <c r="P31" i="56"/>
  <c r="L31" i="56"/>
  <c r="G31" i="56"/>
  <c r="E31" i="56"/>
  <c r="P30" i="56"/>
  <c r="L30" i="56"/>
  <c r="G30" i="56"/>
  <c r="E30" i="56"/>
  <c r="P29" i="56"/>
  <c r="L29" i="56"/>
  <c r="G29" i="56"/>
  <c r="E29" i="56"/>
  <c r="P28" i="56"/>
  <c r="L28" i="56"/>
  <c r="G28" i="56"/>
  <c r="E28" i="56"/>
  <c r="P27" i="56"/>
  <c r="L27" i="56"/>
  <c r="G27" i="56"/>
  <c r="E27" i="56"/>
  <c r="P25" i="56"/>
  <c r="L25" i="56"/>
  <c r="G25" i="56"/>
  <c r="E25" i="56"/>
  <c r="P24" i="56"/>
  <c r="L24" i="56"/>
  <c r="G24" i="56"/>
  <c r="E24" i="56"/>
  <c r="P23" i="56"/>
  <c r="L23" i="56"/>
  <c r="G23" i="56"/>
  <c r="E23" i="56"/>
  <c r="P22" i="56"/>
  <c r="L22" i="56"/>
  <c r="G22" i="56"/>
  <c r="E22" i="56"/>
  <c r="P21" i="56"/>
  <c r="L21" i="56"/>
  <c r="G21" i="56"/>
  <c r="E21" i="56"/>
  <c r="P20" i="56"/>
  <c r="L20" i="56"/>
  <c r="G20" i="56"/>
  <c r="E20" i="56"/>
  <c r="P19" i="56"/>
  <c r="L19" i="56"/>
  <c r="G19" i="56"/>
  <c r="E19" i="56"/>
  <c r="P18" i="56"/>
  <c r="L18" i="56"/>
  <c r="G18" i="56"/>
  <c r="E18" i="56"/>
  <c r="P17" i="56"/>
  <c r="L17" i="56"/>
  <c r="G17" i="56"/>
  <c r="E17" i="56"/>
  <c r="P16" i="56"/>
  <c r="L16" i="56"/>
  <c r="G16" i="56"/>
  <c r="E16" i="56"/>
  <c r="P15" i="56"/>
  <c r="L15" i="56"/>
  <c r="G15" i="56"/>
  <c r="E15" i="56"/>
  <c r="P14" i="56"/>
  <c r="L14" i="56"/>
  <c r="G14" i="56"/>
  <c r="E14" i="56"/>
  <c r="P13" i="56"/>
  <c r="L13" i="56"/>
  <c r="G13" i="56"/>
  <c r="E13" i="56"/>
  <c r="P12" i="56"/>
  <c r="L12" i="56"/>
  <c r="G12" i="56"/>
  <c r="E12" i="56"/>
  <c r="P11" i="56"/>
  <c r="L11" i="56"/>
  <c r="G11" i="56"/>
  <c r="E11" i="56"/>
  <c r="P10" i="56"/>
  <c r="L10" i="56"/>
  <c r="G10" i="56"/>
  <c r="E10" i="56"/>
  <c r="P9" i="56"/>
  <c r="L9" i="56"/>
  <c r="G9" i="56"/>
  <c r="E9" i="56"/>
  <c r="P8" i="56"/>
  <c r="L8" i="56"/>
  <c r="G8" i="56"/>
  <c r="E8" i="56"/>
  <c r="P7" i="56"/>
  <c r="L7" i="56"/>
  <c r="G7" i="56"/>
  <c r="E7" i="56"/>
  <c r="P51" i="55"/>
  <c r="L51" i="55"/>
  <c r="G51" i="55"/>
  <c r="E51" i="55"/>
  <c r="P50" i="55"/>
  <c r="L50" i="55"/>
  <c r="G50" i="55"/>
  <c r="E50" i="55"/>
  <c r="P49" i="55"/>
  <c r="L49" i="55"/>
  <c r="G49" i="55"/>
  <c r="E49" i="55"/>
  <c r="P48" i="55"/>
  <c r="L48" i="55"/>
  <c r="G48" i="55"/>
  <c r="E48" i="55"/>
  <c r="P47" i="55"/>
  <c r="L47" i="55"/>
  <c r="G47" i="55"/>
  <c r="E47" i="55"/>
  <c r="P46" i="55"/>
  <c r="L46" i="55"/>
  <c r="G46" i="55"/>
  <c r="E46" i="55"/>
  <c r="P45" i="55"/>
  <c r="L45" i="55"/>
  <c r="G45" i="55"/>
  <c r="E45" i="55"/>
  <c r="P44" i="55"/>
  <c r="L44" i="55"/>
  <c r="G44" i="55"/>
  <c r="E44" i="55"/>
  <c r="P43" i="55"/>
  <c r="L43" i="55"/>
  <c r="G43" i="55"/>
  <c r="E43" i="55"/>
  <c r="P42" i="55"/>
  <c r="L42" i="55"/>
  <c r="G42" i="55"/>
  <c r="E42" i="55"/>
  <c r="P41" i="55"/>
  <c r="L41" i="55"/>
  <c r="G41" i="55"/>
  <c r="E41" i="55"/>
  <c r="P40" i="55"/>
  <c r="L40" i="55"/>
  <c r="G40" i="55"/>
  <c r="E40" i="55"/>
  <c r="P39" i="55"/>
  <c r="L39" i="55"/>
  <c r="G39" i="55"/>
  <c r="E39" i="55"/>
  <c r="P38" i="55"/>
  <c r="L38" i="55"/>
  <c r="G38" i="55"/>
  <c r="E38" i="55"/>
  <c r="P37" i="55"/>
  <c r="L37" i="55"/>
  <c r="G37" i="55"/>
  <c r="E37" i="55"/>
  <c r="P36" i="55"/>
  <c r="L36" i="55"/>
  <c r="G36" i="55"/>
  <c r="E36" i="55"/>
  <c r="P35" i="55"/>
  <c r="L35" i="55"/>
  <c r="G35" i="55"/>
  <c r="E35" i="55"/>
  <c r="P34" i="55"/>
  <c r="L34" i="55"/>
  <c r="G34" i="55"/>
  <c r="E34" i="55"/>
  <c r="P33" i="55"/>
  <c r="L33" i="55"/>
  <c r="G33" i="55"/>
  <c r="E33" i="55"/>
  <c r="P32" i="55"/>
  <c r="L32" i="55"/>
  <c r="G32" i="55"/>
  <c r="E32" i="55"/>
  <c r="P31" i="55"/>
  <c r="L31" i="55"/>
  <c r="G31" i="55"/>
  <c r="E31" i="55"/>
  <c r="P30" i="55"/>
  <c r="L30" i="55"/>
  <c r="G30" i="55"/>
  <c r="E30" i="55"/>
  <c r="P29" i="55"/>
  <c r="L29" i="55"/>
  <c r="G29" i="55"/>
  <c r="E29" i="55"/>
  <c r="P28" i="55"/>
  <c r="L28" i="55"/>
  <c r="G28" i="55"/>
  <c r="E28" i="55"/>
  <c r="P27" i="55"/>
  <c r="L27" i="55"/>
  <c r="G27" i="55"/>
  <c r="E27" i="55"/>
  <c r="P26" i="55"/>
  <c r="L26" i="55"/>
  <c r="G26" i="55"/>
  <c r="E26" i="55"/>
  <c r="P25" i="55"/>
  <c r="L25" i="55"/>
  <c r="G25" i="55"/>
  <c r="E25" i="55"/>
  <c r="P24" i="55"/>
  <c r="L24" i="55"/>
  <c r="G24" i="55"/>
  <c r="E24" i="55"/>
  <c r="P23" i="55"/>
  <c r="L23" i="55"/>
  <c r="G23" i="55"/>
  <c r="E23" i="55"/>
  <c r="P22" i="55"/>
  <c r="L22" i="55"/>
  <c r="G22" i="55"/>
  <c r="E22" i="55"/>
  <c r="P21" i="55"/>
  <c r="L21" i="55"/>
  <c r="G21" i="55"/>
  <c r="E21" i="55"/>
  <c r="P20" i="55"/>
  <c r="L20" i="55"/>
  <c r="G20" i="55"/>
  <c r="E20" i="55"/>
  <c r="P19" i="55"/>
  <c r="L19" i="55"/>
  <c r="G19" i="55"/>
  <c r="E19" i="55"/>
  <c r="P18" i="55"/>
  <c r="L18" i="55"/>
  <c r="G18" i="55"/>
  <c r="E18" i="55"/>
  <c r="P17" i="55"/>
  <c r="L17" i="55"/>
  <c r="G17" i="55"/>
  <c r="E17" i="55"/>
  <c r="P16" i="55"/>
  <c r="L16" i="55"/>
  <c r="G16" i="55"/>
  <c r="E16" i="55"/>
  <c r="P15" i="55"/>
  <c r="L15" i="55"/>
  <c r="G15" i="55"/>
  <c r="E15" i="55"/>
  <c r="P14" i="55"/>
  <c r="L14" i="55"/>
  <c r="G14" i="55"/>
  <c r="E14" i="55"/>
  <c r="P13" i="55"/>
  <c r="L13" i="55"/>
  <c r="G13" i="55"/>
  <c r="E13" i="55"/>
  <c r="P12" i="55"/>
  <c r="L12" i="55"/>
  <c r="G12" i="55"/>
  <c r="E12" i="55"/>
  <c r="P11" i="55"/>
  <c r="L11" i="55"/>
  <c r="G11" i="55"/>
  <c r="E11" i="55"/>
  <c r="P10" i="55"/>
  <c r="L10" i="55"/>
  <c r="G10" i="55"/>
  <c r="E10" i="55"/>
  <c r="P9" i="55"/>
  <c r="L9" i="55"/>
  <c r="G9" i="55"/>
  <c r="E9" i="55"/>
  <c r="P8" i="55"/>
  <c r="L8" i="55"/>
  <c r="G8" i="55"/>
  <c r="E8" i="55"/>
  <c r="P7" i="55"/>
  <c r="L7" i="55"/>
  <c r="G7" i="55"/>
  <c r="E7" i="55"/>
  <c r="P55" i="52"/>
  <c r="L55" i="52"/>
  <c r="G55" i="52"/>
  <c r="E55" i="52"/>
  <c r="P54" i="52"/>
  <c r="L54" i="52"/>
  <c r="G54" i="52"/>
  <c r="E54" i="52"/>
  <c r="P53" i="52"/>
  <c r="L53" i="52"/>
  <c r="G53" i="52"/>
  <c r="E53" i="52"/>
  <c r="P52" i="52"/>
  <c r="L52" i="52"/>
  <c r="G52" i="52"/>
  <c r="E52" i="52"/>
  <c r="P51" i="52"/>
  <c r="L51" i="52"/>
  <c r="G51" i="52"/>
  <c r="E51" i="52"/>
  <c r="P50" i="52"/>
  <c r="L50" i="52"/>
  <c r="G50" i="52"/>
  <c r="E50" i="52"/>
  <c r="P49" i="52"/>
  <c r="L49" i="52"/>
  <c r="G49" i="52"/>
  <c r="E49" i="52"/>
  <c r="P48" i="52"/>
  <c r="L48" i="52"/>
  <c r="G48" i="52"/>
  <c r="E48" i="52"/>
  <c r="P47" i="52"/>
  <c r="L47" i="52"/>
  <c r="G47" i="52"/>
  <c r="E47" i="52"/>
  <c r="P46" i="52"/>
  <c r="L46" i="52"/>
  <c r="G46" i="52"/>
  <c r="E46" i="52"/>
  <c r="P45" i="52"/>
  <c r="L45" i="52"/>
  <c r="G45" i="52"/>
  <c r="E45" i="52"/>
  <c r="P44" i="52"/>
  <c r="L44" i="52"/>
  <c r="G44" i="52"/>
  <c r="E44" i="52"/>
  <c r="P43" i="52"/>
  <c r="L43" i="52"/>
  <c r="G43" i="52"/>
  <c r="E43" i="52"/>
  <c r="P42" i="52"/>
  <c r="L42" i="52"/>
  <c r="G42" i="52"/>
  <c r="E42" i="52"/>
  <c r="P41" i="52"/>
  <c r="L41" i="52"/>
  <c r="G41" i="52"/>
  <c r="E41" i="52"/>
  <c r="P40" i="52"/>
  <c r="L40" i="52"/>
  <c r="G40" i="52"/>
  <c r="E40" i="52"/>
  <c r="P39" i="52"/>
  <c r="L39" i="52"/>
  <c r="G39" i="52"/>
  <c r="E39" i="52"/>
  <c r="P38" i="52"/>
  <c r="L38" i="52"/>
  <c r="G38" i="52"/>
  <c r="E38" i="52"/>
  <c r="P37" i="52"/>
  <c r="L37" i="52"/>
  <c r="G37" i="52"/>
  <c r="E37" i="52"/>
  <c r="P36" i="52"/>
  <c r="L36" i="52"/>
  <c r="G36" i="52"/>
  <c r="E36" i="52"/>
  <c r="P35" i="52"/>
  <c r="L35" i="52"/>
  <c r="G35" i="52"/>
  <c r="E35" i="52"/>
  <c r="P34" i="52"/>
  <c r="L34" i="52"/>
  <c r="G34" i="52"/>
  <c r="E34" i="52"/>
  <c r="P33" i="52"/>
  <c r="L33" i="52"/>
  <c r="G33" i="52"/>
  <c r="E33" i="52"/>
  <c r="P32" i="52"/>
  <c r="L32" i="52"/>
  <c r="G32" i="52"/>
  <c r="E32" i="52"/>
  <c r="P31" i="52"/>
  <c r="L31" i="52"/>
  <c r="G31" i="52"/>
  <c r="E31" i="52"/>
  <c r="P30" i="52"/>
  <c r="L30" i="52"/>
  <c r="G30" i="52"/>
  <c r="E30" i="52"/>
  <c r="P29" i="52"/>
  <c r="L29" i="52"/>
  <c r="G29" i="52"/>
  <c r="E29" i="52"/>
  <c r="P28" i="52"/>
  <c r="L28" i="52"/>
  <c r="G28" i="52"/>
  <c r="E28" i="52"/>
  <c r="P27" i="52"/>
  <c r="L27" i="52"/>
  <c r="G27" i="52"/>
  <c r="E27" i="52"/>
  <c r="P26" i="52"/>
  <c r="L26" i="52"/>
  <c r="G26" i="52"/>
  <c r="E26" i="52"/>
  <c r="P25" i="52"/>
  <c r="L25" i="52"/>
  <c r="G25" i="52"/>
  <c r="E25" i="52"/>
  <c r="P24" i="52"/>
  <c r="L24" i="52"/>
  <c r="G24" i="52"/>
  <c r="E24" i="52"/>
  <c r="P23" i="52"/>
  <c r="L23" i="52"/>
  <c r="G23" i="52"/>
  <c r="E23" i="52"/>
  <c r="P22" i="52"/>
  <c r="L22" i="52"/>
  <c r="G22" i="52"/>
  <c r="E22" i="52"/>
  <c r="P21" i="52"/>
  <c r="L21" i="52"/>
  <c r="G21" i="52"/>
  <c r="E21" i="52"/>
  <c r="P20" i="52"/>
  <c r="L20" i="52"/>
  <c r="G20" i="52"/>
  <c r="E20" i="52"/>
  <c r="P19" i="52"/>
  <c r="L19" i="52"/>
  <c r="G19" i="52"/>
  <c r="E19" i="52"/>
  <c r="P18" i="52"/>
  <c r="L18" i="52"/>
  <c r="G18" i="52"/>
  <c r="E18" i="52"/>
  <c r="P17" i="52"/>
  <c r="L17" i="52"/>
  <c r="G17" i="52"/>
  <c r="E17" i="52"/>
  <c r="P16" i="52"/>
  <c r="L16" i="52"/>
  <c r="G16" i="52"/>
  <c r="E16" i="52"/>
  <c r="P15" i="52"/>
  <c r="L15" i="52"/>
  <c r="G15" i="52"/>
  <c r="E15" i="52"/>
  <c r="P14" i="52"/>
  <c r="L14" i="52"/>
  <c r="G14" i="52"/>
  <c r="E14" i="52"/>
  <c r="P13" i="52"/>
  <c r="L13" i="52"/>
  <c r="G13" i="52"/>
  <c r="E13" i="52"/>
  <c r="P12" i="52"/>
  <c r="L12" i="52"/>
  <c r="G12" i="52"/>
  <c r="E12" i="52"/>
  <c r="P11" i="52"/>
  <c r="L11" i="52"/>
  <c r="G11" i="52"/>
  <c r="E11" i="52"/>
  <c r="P10" i="52"/>
  <c r="L10" i="52"/>
  <c r="G10" i="52"/>
  <c r="E10" i="52"/>
  <c r="P9" i="52"/>
  <c r="L9" i="52"/>
  <c r="G9" i="52"/>
  <c r="E9" i="52"/>
  <c r="P8" i="52"/>
  <c r="L8" i="52"/>
  <c r="G8" i="52"/>
  <c r="E8" i="52"/>
  <c r="P7" i="52"/>
  <c r="L7" i="52"/>
  <c r="G7" i="52"/>
  <c r="E7" i="52"/>
  <c r="P238" i="49"/>
  <c r="L238" i="49"/>
  <c r="G238" i="49"/>
  <c r="E238" i="49"/>
  <c r="P237" i="49"/>
  <c r="L237" i="49"/>
  <c r="G237" i="49"/>
  <c r="E237" i="49"/>
  <c r="P236" i="49"/>
  <c r="L236" i="49"/>
  <c r="G236" i="49"/>
  <c r="E236" i="49"/>
  <c r="P235" i="49"/>
  <c r="L235" i="49"/>
  <c r="G235" i="49"/>
  <c r="E235" i="49"/>
  <c r="P234" i="49"/>
  <c r="L234" i="49"/>
  <c r="G234" i="49"/>
  <c r="E234" i="49"/>
  <c r="P233" i="49"/>
  <c r="L233" i="49"/>
  <c r="G233" i="49"/>
  <c r="E233" i="49"/>
  <c r="P232" i="49"/>
  <c r="L232" i="49"/>
  <c r="G232" i="49"/>
  <c r="E232" i="49"/>
  <c r="P231" i="49"/>
  <c r="L231" i="49"/>
  <c r="G231" i="49"/>
  <c r="E231" i="49"/>
  <c r="P230" i="49"/>
  <c r="L230" i="49"/>
  <c r="G230" i="49"/>
  <c r="E230" i="49"/>
  <c r="P229" i="49"/>
  <c r="L229" i="49"/>
  <c r="G229" i="49"/>
  <c r="E229" i="49"/>
  <c r="P228" i="49"/>
  <c r="L228" i="49"/>
  <c r="G228" i="49"/>
  <c r="E228" i="49"/>
  <c r="P227" i="49"/>
  <c r="L227" i="49"/>
  <c r="G227" i="49"/>
  <c r="E227" i="49"/>
  <c r="P226" i="49"/>
  <c r="L226" i="49"/>
  <c r="G226" i="49"/>
  <c r="E226" i="49"/>
  <c r="P225" i="49"/>
  <c r="L225" i="49"/>
  <c r="G225" i="49"/>
  <c r="E225" i="49"/>
  <c r="P224" i="49"/>
  <c r="L224" i="49"/>
  <c r="G224" i="49"/>
  <c r="E224" i="49"/>
  <c r="P223" i="49"/>
  <c r="L223" i="49"/>
  <c r="G223" i="49"/>
  <c r="E223" i="49"/>
  <c r="P222" i="49"/>
  <c r="L222" i="49"/>
  <c r="G222" i="49"/>
  <c r="E222" i="49"/>
  <c r="P221" i="49"/>
  <c r="L221" i="49"/>
  <c r="G221" i="49"/>
  <c r="E221" i="49"/>
  <c r="P220" i="49"/>
  <c r="L220" i="49"/>
  <c r="G220" i="49"/>
  <c r="E220" i="49"/>
  <c r="P219" i="49"/>
  <c r="L219" i="49"/>
  <c r="G219" i="49"/>
  <c r="E219" i="49"/>
  <c r="P218" i="49"/>
  <c r="L218" i="49"/>
  <c r="G218" i="49"/>
  <c r="E218" i="49"/>
  <c r="P217" i="49"/>
  <c r="L217" i="49"/>
  <c r="G217" i="49"/>
  <c r="E217" i="49"/>
  <c r="P216" i="49"/>
  <c r="L216" i="49"/>
  <c r="G216" i="49"/>
  <c r="E216" i="49"/>
  <c r="P215" i="49"/>
  <c r="L215" i="49"/>
  <c r="G215" i="49"/>
  <c r="E215" i="49"/>
  <c r="P214" i="49"/>
  <c r="L214" i="49"/>
  <c r="G214" i="49"/>
  <c r="E214" i="49"/>
  <c r="P213" i="49"/>
  <c r="L213" i="49"/>
  <c r="G213" i="49"/>
  <c r="E213" i="49"/>
  <c r="P212" i="49"/>
  <c r="L212" i="49"/>
  <c r="G212" i="49"/>
  <c r="E212" i="49"/>
  <c r="P211" i="49"/>
  <c r="L211" i="49"/>
  <c r="G211" i="49"/>
  <c r="E211" i="49"/>
  <c r="P210" i="49"/>
  <c r="L210" i="49"/>
  <c r="G210" i="49"/>
  <c r="E210" i="49"/>
  <c r="P209" i="49"/>
  <c r="L209" i="49"/>
  <c r="G209" i="49"/>
  <c r="E209" i="49"/>
  <c r="P208" i="49"/>
  <c r="L208" i="49"/>
  <c r="G208" i="49"/>
  <c r="E208" i="49"/>
  <c r="P207" i="49"/>
  <c r="L207" i="49"/>
  <c r="G207" i="49"/>
  <c r="E207" i="49"/>
  <c r="P206" i="49"/>
  <c r="L206" i="49"/>
  <c r="G206" i="49"/>
  <c r="E206" i="49"/>
  <c r="P205" i="49"/>
  <c r="L205" i="49"/>
  <c r="G205" i="49"/>
  <c r="E205" i="49"/>
  <c r="P204" i="49"/>
  <c r="L204" i="49"/>
  <c r="G204" i="49"/>
  <c r="E204" i="49"/>
  <c r="P203" i="49"/>
  <c r="L203" i="49"/>
  <c r="G203" i="49"/>
  <c r="E203" i="49"/>
  <c r="P202" i="49"/>
  <c r="L202" i="49"/>
  <c r="G202" i="49"/>
  <c r="E202" i="49"/>
  <c r="P201" i="49"/>
  <c r="L201" i="49"/>
  <c r="G201" i="49"/>
  <c r="E201" i="49"/>
  <c r="P200" i="49"/>
  <c r="L200" i="49"/>
  <c r="G200" i="49"/>
  <c r="E200" i="49"/>
  <c r="P199" i="49"/>
  <c r="L199" i="49"/>
  <c r="G199" i="49"/>
  <c r="E199" i="49"/>
  <c r="P198" i="49"/>
  <c r="L198" i="49"/>
  <c r="G198" i="49"/>
  <c r="E198" i="49"/>
  <c r="P197" i="49"/>
  <c r="L197" i="49"/>
  <c r="G197" i="49"/>
  <c r="E197" i="49"/>
  <c r="P196" i="49"/>
  <c r="L196" i="49"/>
  <c r="G196" i="49"/>
  <c r="E196" i="49"/>
  <c r="P195" i="49"/>
  <c r="L195" i="49"/>
  <c r="G195" i="49"/>
  <c r="E195" i="49"/>
  <c r="P194" i="49"/>
  <c r="L194" i="49"/>
  <c r="G194" i="49"/>
  <c r="E194" i="49"/>
  <c r="P193" i="49"/>
  <c r="L193" i="49"/>
  <c r="G193" i="49"/>
  <c r="E193" i="49"/>
  <c r="P192" i="49"/>
  <c r="L192" i="49"/>
  <c r="G192" i="49"/>
  <c r="E192" i="49"/>
  <c r="P191" i="49"/>
  <c r="L191" i="49"/>
  <c r="G191" i="49"/>
  <c r="E191" i="49"/>
  <c r="P190" i="49"/>
  <c r="L190" i="49"/>
  <c r="G190" i="49"/>
  <c r="E190" i="49"/>
  <c r="P189" i="49"/>
  <c r="L189" i="49"/>
  <c r="G189" i="49"/>
  <c r="E189" i="49"/>
  <c r="P188" i="49"/>
  <c r="L188" i="49"/>
  <c r="G188" i="49"/>
  <c r="E188" i="49"/>
  <c r="P187" i="49"/>
  <c r="L187" i="49"/>
  <c r="G187" i="49"/>
  <c r="E187" i="49"/>
  <c r="P186" i="49"/>
  <c r="L186" i="49"/>
  <c r="G186" i="49"/>
  <c r="E186" i="49"/>
  <c r="P185" i="49"/>
  <c r="L185" i="49"/>
  <c r="G185" i="49"/>
  <c r="E185" i="49"/>
  <c r="P184" i="49"/>
  <c r="L184" i="49"/>
  <c r="G184" i="49"/>
  <c r="E184" i="49"/>
  <c r="P183" i="49"/>
  <c r="L183" i="49"/>
  <c r="G183" i="49"/>
  <c r="E183" i="49"/>
  <c r="P182" i="49"/>
  <c r="L182" i="49"/>
  <c r="G182" i="49"/>
  <c r="E182" i="49"/>
  <c r="P181" i="49"/>
  <c r="L181" i="49"/>
  <c r="G181" i="49"/>
  <c r="E181" i="49"/>
  <c r="P180" i="49"/>
  <c r="L180" i="49"/>
  <c r="G180" i="49"/>
  <c r="E180" i="49"/>
  <c r="P179" i="49"/>
  <c r="L179" i="49"/>
  <c r="G179" i="49"/>
  <c r="E179" i="49"/>
  <c r="P178" i="49"/>
  <c r="L178" i="49"/>
  <c r="G178" i="49"/>
  <c r="E178" i="49"/>
  <c r="P177" i="49"/>
  <c r="L177" i="49"/>
  <c r="G177" i="49"/>
  <c r="E177" i="49"/>
  <c r="P176" i="49"/>
  <c r="L176" i="49"/>
  <c r="G176" i="49"/>
  <c r="E176" i="49"/>
  <c r="P175" i="49"/>
  <c r="L175" i="49"/>
  <c r="G175" i="49"/>
  <c r="E175" i="49"/>
  <c r="P174" i="49"/>
  <c r="L174" i="49"/>
  <c r="G174" i="49"/>
  <c r="E174" i="49"/>
  <c r="P173" i="49"/>
  <c r="L173" i="49"/>
  <c r="G173" i="49"/>
  <c r="E173" i="49"/>
  <c r="P172" i="49"/>
  <c r="L172" i="49"/>
  <c r="G172" i="49"/>
  <c r="E172" i="49"/>
  <c r="P171" i="49"/>
  <c r="L171" i="49"/>
  <c r="G171" i="49"/>
  <c r="E171" i="49"/>
  <c r="P170" i="49"/>
  <c r="L170" i="49"/>
  <c r="G170" i="49"/>
  <c r="E170" i="49"/>
  <c r="P169" i="49"/>
  <c r="L169" i="49"/>
  <c r="G169" i="49"/>
  <c r="E169" i="49"/>
  <c r="P168" i="49"/>
  <c r="L168" i="49"/>
  <c r="G168" i="49"/>
  <c r="E168" i="49"/>
  <c r="P167" i="49"/>
  <c r="L167" i="49"/>
  <c r="G167" i="49"/>
  <c r="E167" i="49"/>
  <c r="P166" i="49"/>
  <c r="L166" i="49"/>
  <c r="G166" i="49"/>
  <c r="E166" i="49"/>
  <c r="P165" i="49"/>
  <c r="L165" i="49"/>
  <c r="G165" i="49"/>
  <c r="E165" i="49"/>
  <c r="P164" i="49"/>
  <c r="L164" i="49"/>
  <c r="G164" i="49"/>
  <c r="E164" i="49"/>
  <c r="P163" i="49"/>
  <c r="L163" i="49"/>
  <c r="G163" i="49"/>
  <c r="E163" i="49"/>
  <c r="P162" i="49"/>
  <c r="L162" i="49"/>
  <c r="G162" i="49"/>
  <c r="E162" i="49"/>
  <c r="P161" i="49"/>
  <c r="L161" i="49"/>
  <c r="G161" i="49"/>
  <c r="E161" i="49"/>
  <c r="P160" i="49"/>
  <c r="L160" i="49"/>
  <c r="G160" i="49"/>
  <c r="E160" i="49"/>
  <c r="P159" i="49"/>
  <c r="L159" i="49"/>
  <c r="G159" i="49"/>
  <c r="E159" i="49"/>
  <c r="P158" i="49"/>
  <c r="L158" i="49"/>
  <c r="G158" i="49"/>
  <c r="E158" i="49"/>
  <c r="P157" i="49"/>
  <c r="L157" i="49"/>
  <c r="G157" i="49"/>
  <c r="E157" i="49"/>
  <c r="P156" i="49"/>
  <c r="L156" i="49"/>
  <c r="G156" i="49"/>
  <c r="E156" i="49"/>
  <c r="P155" i="49"/>
  <c r="L155" i="49"/>
  <c r="G155" i="49"/>
  <c r="E155" i="49"/>
  <c r="P154" i="49"/>
  <c r="L154" i="49"/>
  <c r="G154" i="49"/>
  <c r="E154" i="49"/>
  <c r="P153" i="49"/>
  <c r="L153" i="49"/>
  <c r="G153" i="49"/>
  <c r="E153" i="49"/>
  <c r="P152" i="49"/>
  <c r="L152" i="49"/>
  <c r="G152" i="49"/>
  <c r="E152" i="49"/>
  <c r="P151" i="49"/>
  <c r="L151" i="49"/>
  <c r="G151" i="49"/>
  <c r="E151" i="49"/>
  <c r="P150" i="49"/>
  <c r="L150" i="49"/>
  <c r="G150" i="49"/>
  <c r="E150" i="49"/>
  <c r="P149" i="49"/>
  <c r="L149" i="49"/>
  <c r="G149" i="49"/>
  <c r="E149" i="49"/>
  <c r="P148" i="49"/>
  <c r="L148" i="49"/>
  <c r="G148" i="49"/>
  <c r="E148" i="49"/>
  <c r="P147" i="49"/>
  <c r="L147" i="49"/>
  <c r="G147" i="49"/>
  <c r="E147" i="49"/>
  <c r="P146" i="49"/>
  <c r="L146" i="49"/>
  <c r="G146" i="49"/>
  <c r="E146" i="49"/>
  <c r="P145" i="49"/>
  <c r="L145" i="49"/>
  <c r="G145" i="49"/>
  <c r="E145" i="49"/>
  <c r="P144" i="49"/>
  <c r="L144" i="49"/>
  <c r="G144" i="49"/>
  <c r="E144" i="49"/>
  <c r="P143" i="49"/>
  <c r="L143" i="49"/>
  <c r="G143" i="49"/>
  <c r="E143" i="49"/>
  <c r="P142" i="49"/>
  <c r="L142" i="49"/>
  <c r="G142" i="49"/>
  <c r="E142" i="49"/>
  <c r="P141" i="49"/>
  <c r="L141" i="49"/>
  <c r="G141" i="49"/>
  <c r="E141" i="49"/>
  <c r="P140" i="49"/>
  <c r="L140" i="49"/>
  <c r="G140" i="49"/>
  <c r="E140" i="49"/>
  <c r="P139" i="49"/>
  <c r="L139" i="49"/>
  <c r="G139" i="49"/>
  <c r="E139" i="49"/>
  <c r="P138" i="49"/>
  <c r="L138" i="49"/>
  <c r="G138" i="49"/>
  <c r="E138" i="49"/>
  <c r="P137" i="49"/>
  <c r="L137" i="49"/>
  <c r="G137" i="49"/>
  <c r="E137" i="49"/>
  <c r="P136" i="49"/>
  <c r="L136" i="49"/>
  <c r="G136" i="49"/>
  <c r="E136" i="49"/>
  <c r="P135" i="49"/>
  <c r="L135" i="49"/>
  <c r="G135" i="49"/>
  <c r="E135" i="49"/>
  <c r="P134" i="49"/>
  <c r="L134" i="49"/>
  <c r="G134" i="49"/>
  <c r="E134" i="49"/>
  <c r="P133" i="49"/>
  <c r="L133" i="49"/>
  <c r="G133" i="49"/>
  <c r="E133" i="49"/>
  <c r="P132" i="49"/>
  <c r="L132" i="49"/>
  <c r="G132" i="49"/>
  <c r="E132" i="49"/>
  <c r="P131" i="49"/>
  <c r="L131" i="49"/>
  <c r="G131" i="49"/>
  <c r="E131" i="49"/>
  <c r="P130" i="49"/>
  <c r="L130" i="49"/>
  <c r="G130" i="49"/>
  <c r="E130" i="49"/>
  <c r="P129" i="49"/>
  <c r="L129" i="49"/>
  <c r="G129" i="49"/>
  <c r="E129" i="49"/>
  <c r="P128" i="49"/>
  <c r="L128" i="49"/>
  <c r="G128" i="49"/>
  <c r="E128" i="49"/>
  <c r="P127" i="49"/>
  <c r="L127" i="49"/>
  <c r="G127" i="49"/>
  <c r="E127" i="49"/>
  <c r="P126" i="49"/>
  <c r="L126" i="49"/>
  <c r="G126" i="49"/>
  <c r="E126" i="49"/>
  <c r="P125" i="49"/>
  <c r="L125" i="49"/>
  <c r="G125" i="49"/>
  <c r="E125" i="49"/>
  <c r="P124" i="49"/>
  <c r="L124" i="49"/>
  <c r="G124" i="49"/>
  <c r="E124" i="49"/>
  <c r="P123" i="49"/>
  <c r="L123" i="49"/>
  <c r="G123" i="49"/>
  <c r="E123" i="49"/>
  <c r="P122" i="49"/>
  <c r="L122" i="49"/>
  <c r="G122" i="49"/>
  <c r="E122" i="49"/>
  <c r="P121" i="49"/>
  <c r="L121" i="49"/>
  <c r="G121" i="49"/>
  <c r="E121" i="49"/>
  <c r="P120" i="49"/>
  <c r="L120" i="49"/>
  <c r="G120" i="49"/>
  <c r="E120" i="49"/>
  <c r="P119" i="49"/>
  <c r="L119" i="49"/>
  <c r="G119" i="49"/>
  <c r="E119" i="49"/>
  <c r="P118" i="49"/>
  <c r="L118" i="49"/>
  <c r="G118" i="49"/>
  <c r="E118" i="49"/>
  <c r="P117" i="49"/>
  <c r="L117" i="49"/>
  <c r="G117" i="49"/>
  <c r="E117" i="49"/>
  <c r="P116" i="49"/>
  <c r="L116" i="49"/>
  <c r="G116" i="49"/>
  <c r="E116" i="49"/>
  <c r="P115" i="49"/>
  <c r="L115" i="49"/>
  <c r="G115" i="49"/>
  <c r="E115" i="49"/>
  <c r="P114" i="49"/>
  <c r="L114" i="49"/>
  <c r="G114" i="49"/>
  <c r="E114" i="49"/>
  <c r="P113" i="49"/>
  <c r="L113" i="49"/>
  <c r="G113" i="49"/>
  <c r="E113" i="49"/>
  <c r="P112" i="49"/>
  <c r="L112" i="49"/>
  <c r="G112" i="49"/>
  <c r="E112" i="49"/>
  <c r="P111" i="49"/>
  <c r="L111" i="49"/>
  <c r="G111" i="49"/>
  <c r="E111" i="49"/>
  <c r="P110" i="49"/>
  <c r="L110" i="49"/>
  <c r="G110" i="49"/>
  <c r="E110" i="49"/>
  <c r="P109" i="49"/>
  <c r="L109" i="49"/>
  <c r="G109" i="49"/>
  <c r="E109" i="49"/>
  <c r="P108" i="49"/>
  <c r="L108" i="49"/>
  <c r="G108" i="49"/>
  <c r="E108" i="49"/>
  <c r="P107" i="49"/>
  <c r="L107" i="49"/>
  <c r="G107" i="49"/>
  <c r="E107" i="49"/>
  <c r="P106" i="49"/>
  <c r="L106" i="49"/>
  <c r="G106" i="49"/>
  <c r="E106" i="49"/>
  <c r="P105" i="49"/>
  <c r="L105" i="49"/>
  <c r="G105" i="49"/>
  <c r="E105" i="49"/>
  <c r="P104" i="49"/>
  <c r="L104" i="49"/>
  <c r="G104" i="49"/>
  <c r="E104" i="49"/>
  <c r="P103" i="49"/>
  <c r="L103" i="49"/>
  <c r="G103" i="49"/>
  <c r="E103" i="49"/>
  <c r="P102" i="49"/>
  <c r="L102" i="49"/>
  <c r="G102" i="49"/>
  <c r="E102" i="49"/>
  <c r="P101" i="49"/>
  <c r="L101" i="49"/>
  <c r="G101" i="49"/>
  <c r="E101" i="49"/>
  <c r="P100" i="49"/>
  <c r="L100" i="49"/>
  <c r="G100" i="49"/>
  <c r="E100" i="49"/>
  <c r="P99" i="49"/>
  <c r="L99" i="49"/>
  <c r="G99" i="49"/>
  <c r="E99" i="49"/>
  <c r="P98" i="49"/>
  <c r="L98" i="49"/>
  <c r="G98" i="49"/>
  <c r="E98" i="49"/>
  <c r="P97" i="49"/>
  <c r="L97" i="49"/>
  <c r="G97" i="49"/>
  <c r="E97" i="49"/>
  <c r="P96" i="49"/>
  <c r="L96" i="49"/>
  <c r="G96" i="49"/>
  <c r="E96" i="49"/>
  <c r="P95" i="49"/>
  <c r="L95" i="49"/>
  <c r="G95" i="49"/>
  <c r="E95" i="49"/>
  <c r="P94" i="49"/>
  <c r="L94" i="49"/>
  <c r="G94" i="49"/>
  <c r="E94" i="49"/>
  <c r="P93" i="49"/>
  <c r="L93" i="49"/>
  <c r="G93" i="49"/>
  <c r="E93" i="49"/>
  <c r="P92" i="49"/>
  <c r="L92" i="49"/>
  <c r="G92" i="49"/>
  <c r="E92" i="49"/>
  <c r="P91" i="49"/>
  <c r="L91" i="49"/>
  <c r="G91" i="49"/>
  <c r="E91" i="49"/>
  <c r="P90" i="49"/>
  <c r="L90" i="49"/>
  <c r="G90" i="49"/>
  <c r="E90" i="49"/>
  <c r="P88" i="49"/>
  <c r="L88" i="49"/>
  <c r="G88" i="49"/>
  <c r="E88" i="49"/>
  <c r="P87" i="49"/>
  <c r="L87" i="49"/>
  <c r="G87" i="49"/>
  <c r="E87" i="49"/>
  <c r="P86" i="49"/>
  <c r="L86" i="49"/>
  <c r="G86" i="49"/>
  <c r="E86" i="49"/>
  <c r="P85" i="49"/>
  <c r="L85" i="49"/>
  <c r="G85" i="49"/>
  <c r="E85" i="49"/>
  <c r="P84" i="49"/>
  <c r="L84" i="49"/>
  <c r="G84" i="49"/>
  <c r="E84" i="49"/>
  <c r="P83" i="49"/>
  <c r="L83" i="49"/>
  <c r="G83" i="49"/>
  <c r="E83" i="49"/>
  <c r="P82" i="49"/>
  <c r="L82" i="49"/>
  <c r="G82" i="49"/>
  <c r="E82" i="49"/>
  <c r="P81" i="49"/>
  <c r="L81" i="49"/>
  <c r="G81" i="49"/>
  <c r="E81" i="49"/>
  <c r="P80" i="49"/>
  <c r="L80" i="49"/>
  <c r="G80" i="49"/>
  <c r="E80" i="49"/>
  <c r="P79" i="49"/>
  <c r="L79" i="49"/>
  <c r="G79" i="49"/>
  <c r="E79" i="49"/>
  <c r="P78" i="49"/>
  <c r="L78" i="49"/>
  <c r="G78" i="49"/>
  <c r="E78" i="49"/>
  <c r="P77" i="49"/>
  <c r="L77" i="49"/>
  <c r="G77" i="49"/>
  <c r="E77" i="49"/>
  <c r="P76" i="49"/>
  <c r="L76" i="49"/>
  <c r="G76" i="49"/>
  <c r="E76" i="49"/>
  <c r="P75" i="49"/>
  <c r="L75" i="49"/>
  <c r="G75" i="49"/>
  <c r="E75" i="49"/>
  <c r="P74" i="49"/>
  <c r="L74" i="49"/>
  <c r="G74" i="49"/>
  <c r="E74" i="49"/>
  <c r="P73" i="49"/>
  <c r="L73" i="49"/>
  <c r="G73" i="49"/>
  <c r="E73" i="49"/>
  <c r="P72" i="49"/>
  <c r="L72" i="49"/>
  <c r="G72" i="49"/>
  <c r="E72" i="49"/>
  <c r="P71" i="49"/>
  <c r="L71" i="49"/>
  <c r="G71" i="49"/>
  <c r="E71" i="49"/>
  <c r="P70" i="49"/>
  <c r="L70" i="49"/>
  <c r="G70" i="49"/>
  <c r="E70" i="49"/>
  <c r="P69" i="49"/>
  <c r="L69" i="49"/>
  <c r="G69" i="49"/>
  <c r="E69" i="49"/>
  <c r="P68" i="49"/>
  <c r="L68" i="49"/>
  <c r="G68" i="49"/>
  <c r="E68" i="49"/>
  <c r="P67" i="49"/>
  <c r="L67" i="49"/>
  <c r="G67" i="49"/>
  <c r="E67" i="49"/>
  <c r="P66" i="49"/>
  <c r="L66" i="49"/>
  <c r="G66" i="49"/>
  <c r="E66" i="49"/>
  <c r="P65" i="49"/>
  <c r="L65" i="49"/>
  <c r="G65" i="49"/>
  <c r="E65" i="49"/>
  <c r="P64" i="49"/>
  <c r="L64" i="49"/>
  <c r="G64" i="49"/>
  <c r="E64" i="49"/>
  <c r="P63" i="49"/>
  <c r="L63" i="49"/>
  <c r="G63" i="49"/>
  <c r="E63" i="49"/>
  <c r="P62" i="49"/>
  <c r="L62" i="49"/>
  <c r="G62" i="49"/>
  <c r="E62" i="49"/>
  <c r="P61" i="49"/>
  <c r="L61" i="49"/>
  <c r="G61" i="49"/>
  <c r="E61" i="49"/>
  <c r="P60" i="49"/>
  <c r="L60" i="49"/>
  <c r="G60" i="49"/>
  <c r="E60" i="49"/>
  <c r="P59" i="49"/>
  <c r="L59" i="49"/>
  <c r="G59" i="49"/>
  <c r="E59" i="49"/>
  <c r="P58" i="49"/>
  <c r="L58" i="49"/>
  <c r="G58" i="49"/>
  <c r="E58" i="49"/>
  <c r="P57" i="49"/>
  <c r="L57" i="49"/>
  <c r="G57" i="49"/>
  <c r="E57" i="49"/>
  <c r="P56" i="49"/>
  <c r="L56" i="49"/>
  <c r="G56" i="49"/>
  <c r="E56" i="49"/>
  <c r="P55" i="49"/>
  <c r="L55" i="49"/>
  <c r="G55" i="49"/>
  <c r="E55" i="49"/>
  <c r="P54" i="49"/>
  <c r="L54" i="49"/>
  <c r="G54" i="49"/>
  <c r="E54" i="49"/>
  <c r="P53" i="49"/>
  <c r="L53" i="49"/>
  <c r="G53" i="49"/>
  <c r="E53" i="49"/>
  <c r="P52" i="49"/>
  <c r="L52" i="49"/>
  <c r="G52" i="49"/>
  <c r="E52" i="49"/>
  <c r="P51" i="49"/>
  <c r="L51" i="49"/>
  <c r="G51" i="49"/>
  <c r="E51" i="49"/>
  <c r="P50" i="49"/>
  <c r="L50" i="49"/>
  <c r="G50" i="49"/>
  <c r="E50" i="49"/>
  <c r="P49" i="49"/>
  <c r="L49" i="49"/>
  <c r="G49" i="49"/>
  <c r="E49" i="49"/>
  <c r="P48" i="49"/>
  <c r="L48" i="49"/>
  <c r="G48" i="49"/>
  <c r="E48" i="49"/>
  <c r="P47" i="49"/>
  <c r="L47" i="49"/>
  <c r="G47" i="49"/>
  <c r="E47" i="49"/>
  <c r="P46" i="49"/>
  <c r="L46" i="49"/>
  <c r="G46" i="49"/>
  <c r="E46" i="49"/>
  <c r="P45" i="49"/>
  <c r="L45" i="49"/>
  <c r="G45" i="49"/>
  <c r="E45" i="49"/>
  <c r="P44" i="49"/>
  <c r="L44" i="49"/>
  <c r="G44" i="49"/>
  <c r="E44" i="49"/>
  <c r="P43" i="49"/>
  <c r="L43" i="49"/>
  <c r="G43" i="49"/>
  <c r="E43" i="49"/>
  <c r="P42" i="49"/>
  <c r="L42" i="49"/>
  <c r="G42" i="49"/>
  <c r="E42" i="49"/>
  <c r="P41" i="49"/>
  <c r="L41" i="49"/>
  <c r="G41" i="49"/>
  <c r="E41" i="49"/>
  <c r="P40" i="49"/>
  <c r="L40" i="49"/>
  <c r="G40" i="49"/>
  <c r="E40" i="49"/>
  <c r="P39" i="49"/>
  <c r="L39" i="49"/>
  <c r="G39" i="49"/>
  <c r="E39" i="49"/>
  <c r="P38" i="49"/>
  <c r="L38" i="49"/>
  <c r="G38" i="49"/>
  <c r="E38" i="49"/>
  <c r="P37" i="49"/>
  <c r="L37" i="49"/>
  <c r="G37" i="49"/>
  <c r="E37" i="49"/>
  <c r="P36" i="49"/>
  <c r="L36" i="49"/>
  <c r="G36" i="49"/>
  <c r="E36" i="49"/>
  <c r="P35" i="49"/>
  <c r="L35" i="49"/>
  <c r="G35" i="49"/>
  <c r="E35" i="49"/>
  <c r="P34" i="49"/>
  <c r="L34" i="49"/>
  <c r="G34" i="49"/>
  <c r="E34" i="49"/>
  <c r="P33" i="49"/>
  <c r="L33" i="49"/>
  <c r="G33" i="49"/>
  <c r="E33" i="49"/>
  <c r="P32" i="49"/>
  <c r="L32" i="49"/>
  <c r="G32" i="49"/>
  <c r="E32" i="49"/>
  <c r="P31" i="49"/>
  <c r="L31" i="49"/>
  <c r="G31" i="49"/>
  <c r="E31" i="49"/>
  <c r="P30" i="49"/>
  <c r="L30" i="49"/>
  <c r="G30" i="49"/>
  <c r="E30" i="49"/>
  <c r="P29" i="49"/>
  <c r="L29" i="49"/>
  <c r="G29" i="49"/>
  <c r="E29" i="49"/>
  <c r="P28" i="49"/>
  <c r="L28" i="49"/>
  <c r="G28" i="49"/>
  <c r="E28" i="49"/>
  <c r="P27" i="49"/>
  <c r="L27" i="49"/>
  <c r="G27" i="49"/>
  <c r="E27" i="49"/>
  <c r="P26" i="49"/>
  <c r="L26" i="49"/>
  <c r="G26" i="49"/>
  <c r="E26" i="49"/>
  <c r="P25" i="49"/>
  <c r="L25" i="49"/>
  <c r="G25" i="49"/>
  <c r="E25" i="49"/>
  <c r="P24" i="49"/>
  <c r="L24" i="49"/>
  <c r="G24" i="49"/>
  <c r="E24" i="49"/>
  <c r="P23" i="49"/>
  <c r="L23" i="49"/>
  <c r="G23" i="49"/>
  <c r="E23" i="49"/>
  <c r="P22" i="49"/>
  <c r="L22" i="49"/>
  <c r="G22" i="49"/>
  <c r="E22" i="49"/>
  <c r="P21" i="49"/>
  <c r="L21" i="49"/>
  <c r="G21" i="49"/>
  <c r="E21" i="49"/>
  <c r="P20" i="49"/>
  <c r="L20" i="49"/>
  <c r="G20" i="49"/>
  <c r="E20" i="49"/>
  <c r="P19" i="49"/>
  <c r="L19" i="49"/>
  <c r="G19" i="49"/>
  <c r="E19" i="49"/>
  <c r="P18" i="49"/>
  <c r="L18" i="49"/>
  <c r="G18" i="49"/>
  <c r="E18" i="49"/>
  <c r="P17" i="49"/>
  <c r="L17" i="49"/>
  <c r="G17" i="49"/>
  <c r="E17" i="49"/>
  <c r="P16" i="49"/>
  <c r="L16" i="49"/>
  <c r="G16" i="49"/>
  <c r="E16" i="49"/>
  <c r="P15" i="49"/>
  <c r="L15" i="49"/>
  <c r="G15" i="49"/>
  <c r="E15" i="49"/>
  <c r="P14" i="49"/>
  <c r="L14" i="49"/>
  <c r="G14" i="49"/>
  <c r="E14" i="49"/>
  <c r="P13" i="49"/>
  <c r="L13" i="49"/>
  <c r="G13" i="49"/>
  <c r="E13" i="49"/>
  <c r="P12" i="49"/>
  <c r="L12" i="49"/>
  <c r="G12" i="49"/>
  <c r="E12" i="49"/>
  <c r="P11" i="49"/>
  <c r="L11" i="49"/>
  <c r="G11" i="49"/>
  <c r="E11" i="49"/>
  <c r="P10" i="49"/>
  <c r="L10" i="49"/>
  <c r="G10" i="49"/>
  <c r="E10" i="49"/>
  <c r="P9" i="49"/>
  <c r="L9" i="49"/>
  <c r="G9" i="49"/>
  <c r="E9" i="49"/>
  <c r="P8" i="49"/>
  <c r="L8" i="49"/>
  <c r="G8" i="49"/>
  <c r="E8" i="49"/>
  <c r="P7" i="49"/>
  <c r="L7" i="49"/>
  <c r="G7" i="49"/>
  <c r="E7" i="49"/>
</calcChain>
</file>

<file path=xl/sharedStrings.xml><?xml version="1.0" encoding="utf-8"?>
<sst xmlns="http://schemas.openxmlformats.org/spreadsheetml/2006/main" count="599" uniqueCount="273">
  <si>
    <t>メチルナフタレン</t>
  </si>
  <si>
    <t>届出数</t>
  </si>
  <si>
    <t>排出・移動量合計</t>
  </si>
  <si>
    <t>水域</t>
  </si>
  <si>
    <t>※　排出量及び移動量の網掛け部分は、上位５物質である。</t>
    <phoneticPr fontId="18"/>
  </si>
  <si>
    <t>　　　　　　　　  　　単位：kg（ダイオキシン類はmg-TEQ）</t>
    <phoneticPr fontId="18"/>
  </si>
  <si>
    <t>物質名</t>
  </si>
  <si>
    <t>大気</t>
  </si>
  <si>
    <t>土壌</t>
  </si>
  <si>
    <t>埋立</t>
  </si>
  <si>
    <t>下水道</t>
  </si>
  <si>
    <t>廃棄物</t>
  </si>
  <si>
    <t>合計</t>
  </si>
  <si>
    <t>物質
番号</t>
  </si>
  <si>
    <t>排出量</t>
  </si>
  <si>
    <t>移動量</t>
  </si>
  <si>
    <t>順位</t>
  </si>
  <si>
    <t>メチレンビス（４，１－フェニレン）＝ジイソシアネート</t>
  </si>
  <si>
    <t>モリブデン及びその化合物</t>
  </si>
  <si>
    <t>位</t>
    <rPh sb="0" eb="1">
      <t>クライ</t>
    </rPh>
    <phoneticPr fontId="18"/>
  </si>
  <si>
    <t>（</t>
    <phoneticPr fontId="18"/>
  </si>
  <si>
    <t>)</t>
    <phoneticPr fontId="18"/>
  </si>
  <si>
    <t>亜鉛の水溶性化合物</t>
  </si>
  <si>
    <t>アクリルアミド</t>
  </si>
  <si>
    <t>アクリル酸エチル</t>
  </si>
  <si>
    <t>アクリル酸及びその水溶性塩</t>
  </si>
  <si>
    <t>アクリル酸メチル</t>
  </si>
  <si>
    <t>アクリロニトリル</t>
  </si>
  <si>
    <t>アセトアルデヒド</t>
  </si>
  <si>
    <t>アセナフテン</t>
  </si>
  <si>
    <t>アニリン</t>
  </si>
  <si>
    <t>２－アミノエタノール</t>
  </si>
  <si>
    <t>アリルアルコール</t>
  </si>
  <si>
    <t>１－アリルオキシ－２，３－エポキシプロパン</t>
  </si>
  <si>
    <t>直鎖アルキルベンゼンスルホン酸及びその塩（アルキル基の炭素数が１０から１４までのもの及びその混合物に限る。）</t>
  </si>
  <si>
    <t>アンチモン及びその化合物</t>
  </si>
  <si>
    <t>アントラセン</t>
  </si>
  <si>
    <t>石綿</t>
  </si>
  <si>
    <t>３－イソシアナトメチル－３，５，５－トリメチルシクロヘキシル＝イソシアネート</t>
  </si>
  <si>
    <t>イソプレン</t>
  </si>
  <si>
    <t>エチルベンゼン</t>
  </si>
  <si>
    <t>エチレンオキシド</t>
  </si>
  <si>
    <t>エチレングリコールモノエチルエーテル</t>
  </si>
  <si>
    <t>エチレングリコールモノメチルエーテル</t>
  </si>
  <si>
    <t>エチレンジアミン</t>
  </si>
  <si>
    <t>エピクロロヒドリン</t>
  </si>
  <si>
    <t>１，２－エポキシブタン</t>
  </si>
  <si>
    <t>１－オクタノール</t>
  </si>
  <si>
    <t>カドミウム及びその化合物</t>
  </si>
  <si>
    <t>２，４－キシレノール</t>
  </si>
  <si>
    <t>キシレン</t>
  </si>
  <si>
    <t>銀及びその水溶性化合物</t>
  </si>
  <si>
    <t>クメン</t>
  </si>
  <si>
    <t>グリオキサール</t>
  </si>
  <si>
    <t>グルタルアルデヒド</t>
  </si>
  <si>
    <t>クレゾール</t>
  </si>
  <si>
    <t>クロム及び三価クロム化合物</t>
  </si>
  <si>
    <t>六価クロム化合物</t>
  </si>
  <si>
    <t>クロロ酢酸</t>
  </si>
  <si>
    <t>クロロベンゼン</t>
  </si>
  <si>
    <t>クロロホルム</t>
  </si>
  <si>
    <t>コバルト及びその化合物</t>
  </si>
  <si>
    <t>酢酸ビニル</t>
  </si>
  <si>
    <t>無機シアン化合物（錯塩及びシアン酸塩を除く。）</t>
  </si>
  <si>
    <t>四塩化炭素</t>
  </si>
  <si>
    <t>１，４－ジオキサン</t>
  </si>
  <si>
    <t>シクロヘキシルアミン</t>
  </si>
  <si>
    <t>１，２－ジクロロエタン</t>
  </si>
  <si>
    <t>３，３’－ジクロロ－４，４’－ジアミノジフェニルメタン</t>
  </si>
  <si>
    <t>１，２－ジクロロプロパン</t>
  </si>
  <si>
    <t>ジクロロベンゼン</t>
  </si>
  <si>
    <t>ジシクロペンタジエン</t>
  </si>
  <si>
    <t>２，６－ジ－ターシャリ－ブチル－４－クレゾール</t>
  </si>
  <si>
    <t>２，２－ジブロモ－２－シアノアセトアミド</t>
  </si>
  <si>
    <t>Ｎ，Ｎ－ジメチルアセトアミド</t>
  </si>
  <si>
    <t>ジメチルアミン</t>
  </si>
  <si>
    <t>ジメチルジスルフィド</t>
  </si>
  <si>
    <t>Ｎ，Ｎ－ジメチルドデシルアミン</t>
  </si>
  <si>
    <t>Ｎ，Ｎ－ジメチルドデシルアミン＝Ｎ－オキシド</t>
  </si>
  <si>
    <t>Ｎ，Ｎ－ジメチルホルムアミド</t>
  </si>
  <si>
    <t>水銀及びその化合物</t>
  </si>
  <si>
    <t>水素化テルフェニル</t>
  </si>
  <si>
    <t>スチレン</t>
  </si>
  <si>
    <t>セレン及びその化合物</t>
  </si>
  <si>
    <t>ダイオキシン類</t>
  </si>
  <si>
    <t>チオ尿素</t>
  </si>
  <si>
    <t>テトラクロロエチレン</t>
  </si>
  <si>
    <t>テトラヒドロメチル無水フタル酸</t>
  </si>
  <si>
    <t>テレフタル酸</t>
  </si>
  <si>
    <t>テレフタル酸ジメチル</t>
  </si>
  <si>
    <t>銅水溶性塩（錯塩を除く。）</t>
  </si>
  <si>
    <t>ドデシル硫酸ナトリウム</t>
  </si>
  <si>
    <t>トリエチルアミン</t>
  </si>
  <si>
    <t>１，１，１－トリクロロエタン</t>
  </si>
  <si>
    <t>１，１，２－トリクロロエタン</t>
  </si>
  <si>
    <t>トリクロロエチレン</t>
  </si>
  <si>
    <t>１，２，３－トリクロロプロパン</t>
  </si>
  <si>
    <t>トリブチルアミン</t>
  </si>
  <si>
    <t>トリレンジイソシアネート</t>
  </si>
  <si>
    <t>トルエン</t>
  </si>
  <si>
    <t>ナフタレン</t>
  </si>
  <si>
    <t>ニッケル</t>
  </si>
  <si>
    <t>ニッケル化合物</t>
  </si>
  <si>
    <t>バナジウム化合物</t>
  </si>
  <si>
    <t>砒素及びその無機化合物</t>
  </si>
  <si>
    <t>ヒドラジン</t>
  </si>
  <si>
    <t>ヒドロキノン</t>
  </si>
  <si>
    <t>４－ビニル－１－シクロヘキセン</t>
  </si>
  <si>
    <t>ビフェニル</t>
  </si>
  <si>
    <t>ピペラジン</t>
  </si>
  <si>
    <t>ピリジン</t>
  </si>
  <si>
    <t>Ｎ－フェニルマレイミド</t>
  </si>
  <si>
    <t>フェノール</t>
  </si>
  <si>
    <t>１，３－ブタジエン</t>
  </si>
  <si>
    <t>フタル酸ビス（２－エチルヘキシル）</t>
  </si>
  <si>
    <t>ふっ化水素及びその水溶性塩</t>
  </si>
  <si>
    <t>１－ブロモプロパン</t>
  </si>
  <si>
    <t>ヘキサデシルトリメチルアンモニウム＝クロリド</t>
  </si>
  <si>
    <t>ヘキサメチレンジアミン</t>
  </si>
  <si>
    <t>ヘキサメチレン＝ジイソシアネート</t>
  </si>
  <si>
    <t>ベタナフトール</t>
  </si>
  <si>
    <t>ペルオキソ二硫酸の水溶性塩</t>
  </si>
  <si>
    <t>ベンゼン</t>
  </si>
  <si>
    <t>１，２，４－ベンゼントリカルボン酸１，２－無水物</t>
  </si>
  <si>
    <t>ベンゾフェノン</t>
  </si>
  <si>
    <t>ほう素化合物</t>
  </si>
  <si>
    <t>ポリ（オキシエチレン）＝アルキルエーテル（アルキル基の炭素数が１２から１５までのもの及びその混合物に限る。）</t>
  </si>
  <si>
    <t>ポリ（オキシエチレン）＝ドデシルエーテル硫酸エステルナトリウム</t>
  </si>
  <si>
    <t>ホルムアルデヒド</t>
  </si>
  <si>
    <t>マンガン及びその化合物</t>
  </si>
  <si>
    <t>無水フタル酸</t>
  </si>
  <si>
    <t>メタクリル酸</t>
  </si>
  <si>
    <t>メタクリル酸メチル</t>
  </si>
  <si>
    <t>アルファ－メチルスチレン</t>
  </si>
  <si>
    <t>３－メチルピリジン</t>
  </si>
  <si>
    <t>４，４’－メチレンジアニリン</t>
  </si>
  <si>
    <t>りん酸トリス（２－エチルヘキシル）</t>
  </si>
  <si>
    <t>りん酸トリフェニル</t>
  </si>
  <si>
    <t>化学工業（医薬品製造業等を除く）</t>
    <rPh sb="5" eb="8">
      <t>イヤクヒン</t>
    </rPh>
    <rPh sb="8" eb="11">
      <t>セイゾウギョウ</t>
    </rPh>
    <rPh sb="11" eb="12">
      <t>トウ</t>
    </rPh>
    <rPh sb="13" eb="14">
      <t>ノゾ</t>
    </rPh>
    <phoneticPr fontId="18"/>
  </si>
  <si>
    <t>アクリル酸２－（ジメチルアミノ）エチル</t>
  </si>
  <si>
    <t>アクリル酸ブチル</t>
  </si>
  <si>
    <t>ビスフェノールＡ</t>
  </si>
  <si>
    <t>ＥＰＮ</t>
  </si>
  <si>
    <t>酸化プロピレン</t>
  </si>
  <si>
    <t>パラ－アルキルフェノール（アルキル基の炭素数が８のものに限る。）</t>
  </si>
  <si>
    <t>２，６－キシレノール</t>
  </si>
  <si>
    <t>キノリン</t>
  </si>
  <si>
    <t>塩化ビニル</t>
  </si>
  <si>
    <t>ＨＣＦＣ－２２</t>
  </si>
  <si>
    <t>シマジン</t>
  </si>
  <si>
    <t>塩化アリル</t>
  </si>
  <si>
    <t>塩化メチル</t>
  </si>
  <si>
    <t>エチレングリコールモノエチルエーテルアセテート</t>
  </si>
  <si>
    <t>エチレングリコールモノメチルエーテルアセテート</t>
  </si>
  <si>
    <t>チオベンカルブ</t>
  </si>
  <si>
    <t>塩化ビニリデン</t>
  </si>
  <si>
    <t>ＣＦＣ－１２</t>
  </si>
  <si>
    <t>ＨＣＦＣ－１２３</t>
  </si>
  <si>
    <t>ＨＣＦＣ－１４１ｂ</t>
  </si>
  <si>
    <t>ＨＣＦＣ－２１</t>
  </si>
  <si>
    <t>Ｄ－Ｄ</t>
  </si>
  <si>
    <t>ＨＣＦＣ－２２５</t>
  </si>
  <si>
    <t>塩化メチレン</t>
  </si>
  <si>
    <t>Ｎ，Ｎ－ジシクロヘキシルアミン</t>
  </si>
  <si>
    <t>デカノール</t>
  </si>
  <si>
    <t>ヘキサメチレンテトラミン</t>
  </si>
  <si>
    <t>チウラム</t>
  </si>
  <si>
    <t>ノルマル－ドデシルアルコール</t>
  </si>
  <si>
    <t>ＣＦＣ－１１</t>
  </si>
  <si>
    <t>ノルマル－ノニルアルコール</t>
  </si>
  <si>
    <t>アルキルフェノール（アルキル基の炭素数が９のものに限る。）</t>
  </si>
  <si>
    <t>ジラム</t>
  </si>
  <si>
    <t>カテコール</t>
  </si>
  <si>
    <t>フタル酸ジブチル</t>
  </si>
  <si>
    <t>フタル酸ブチル＝ベンジル</t>
  </si>
  <si>
    <t>臭化メチル</t>
  </si>
  <si>
    <t>ヘキサン</t>
  </si>
  <si>
    <t>塩化ベンジル</t>
  </si>
  <si>
    <t>ベンズアルデヒド</t>
  </si>
  <si>
    <t>ＰＣＢ</t>
  </si>
  <si>
    <t>ポリ（オキシエチレン）＝アルキルフェニルエーテル（アルキル基の炭素数が８のものに限る。）</t>
  </si>
  <si>
    <t>ポリ（オキシエチレン）＝アルキルフェニルエーテル（アルキル基の炭素数が９のものに限る。）</t>
  </si>
  <si>
    <t>りん酸トリス（２－クロロエチル）</t>
  </si>
  <si>
    <t>りん酸トリトリル</t>
  </si>
  <si>
    <t>りん酸トリブチル</t>
  </si>
  <si>
    <t>ジベンジルエーテル</t>
  </si>
  <si>
    <t>四塩化アセチレン</t>
  </si>
  <si>
    <t>アクリル酸２－エチルヘキシル</t>
  </si>
  <si>
    <t>アジピン酸、（Ｎ－（２－アミノエチル）エタン－１，２－ジアミン又はＮ，Ｎ’－ビス（２－アミノエチル）エタン－１，２－ジアミン）と２－（クロロメチル）オキシランの重縮合物</t>
  </si>
  <si>
    <t>アジピン酸ジ－２－エチルヘキシル</t>
  </si>
  <si>
    <t>アセチルアセトン</t>
  </si>
  <si>
    <t>アリル＝ヘキサノアート</t>
  </si>
  <si>
    <t>アリル＝ヘプタノアート</t>
  </si>
  <si>
    <t>［（３－アルカンアミドプロピル）（ジメチル）アンモニオ］アセタート（アルカンの構造が直鎖であり、かつ、当該アルカンの炭素数が８、１０、１２、１４、１６又は１８のもの及びその混合物に限る。）及び（Ｚ）－［［３－（オクタデカ－９－エンアミド）プロピル］（ジメチル）アンモニオ］アセタート並びにこれらの混合物</t>
  </si>
  <si>
    <t>アルカン－１－アミン（アルカンの構造が直鎖であり、かつ、当該アルカンの炭素数が８、１０、１２、１４、１６又は１８のもの及びその混合物に限る。）、（Ｚ）－オクタデカ－９－エン－１－アミン及び（９Ｚ，１２Ｚ）－オクタデカ－９，１２－ジエン－１－アミン並びにこれらの混合物</t>
  </si>
  <si>
    <t>アルカン－１－アミン（アルカンの構造が直鎖であり、かつ、当該アルカンの炭素数が８、１０、１２、１４、１６又は１８のもの及びその混合物に限る。）のオキシラン重付加物、（Ｚ）－オクタデカ－９－エン－１－アミンのオキシラン重付加物及び（９Ｚ，１２Ｚ）－オクタデカ－９，１２－ジエン－１－アミンのオキシラン重付加物の混合物</t>
  </si>
  <si>
    <t>アルファ－アルキル－オメガ－ヒドロキシポリ（オキシエタン－１，２－ジイル）（アルキル基の炭素数が１６から１８までのもの及びその混合物であって、数平均分子量が１，０００未満のものに限る。）及びアルファ－アルケニル－オメガ－ヒドロキシポリ（オキシエタン－１，２－ジイル）（アルケニル基の炭素数が１６から１８までのもの及びその混合物であって、数平均分子量が１，０００未満のものに限る。）並びにこれらの混合物</t>
  </si>
  <si>
    <t>アルファ－アルキル－オメガ－ヒドロキシポリ［オキシエタン－１，２－ジイル／オキシ（メチルエタン－１，２－ジイル）］（アルキル基の構造が分枝であり、かつ、当該アルキル基の炭素数が９から１１までのものの混合物（当該アルキル基の炭素数が１０のものを主成分とするものに限る。）に限る。）</t>
  </si>
  <si>
    <t>アルファ－アルキル－オメガ－ヒドロキシポリ（オキシエチレン）（アルキル基の炭素数が９から１１までのもの及びその混合物であって、数平均分子量が１，０００未満のものに限る。）</t>
  </si>
  <si>
    <t>アルキル（ベンジル）（ジメチル）アンモニウムの塩（アルキル基の炭素数が１２から１６までのもの及びその混合物に限る。）</t>
  </si>
  <si>
    <t>アルファ－（イソシアナトベンジル）－オメガ－（イソシアナトフェニル）ポリ［（イソシアナトフェニレン）メチレン］</t>
  </si>
  <si>
    <t>エチリデンノルボルネン</t>
  </si>
  <si>
    <t>エチルシクロヘキサン</t>
  </si>
  <si>
    <t>ブチルセロソルブ</t>
  </si>
  <si>
    <t>エチレンジアミン四酢酸並びにそのカリウム塩及びナトリウム塩</t>
  </si>
  <si>
    <t>塩化直鎖パラフィン（炭素数が１４から１７までのもの及びその混合物に限る。）</t>
  </si>
  <si>
    <t>塩素酸並びにそのカリウム塩及びナトリウム塩</t>
  </si>
  <si>
    <t>オクタメチルシクロテトラシロキサン</t>
  </si>
  <si>
    <t>過塩素酸並びにそのアンモニウム塩、カリウム塩、ナトリウム塩、マグネシウム塩及びリチウム塩</t>
  </si>
  <si>
    <t>過酢酸</t>
  </si>
  <si>
    <t>酢酸ヘキシル</t>
  </si>
  <si>
    <t>ジエタノールアミン</t>
  </si>
  <si>
    <t>ジエチレングリコールモノブチルエーテル</t>
  </si>
  <si>
    <t>１，４－ジオキサシクロヘプタデカン－５，１７－ジオン</t>
  </si>
  <si>
    <t>シクロヘキサン</t>
  </si>
  <si>
    <t>シクロヘキセン</t>
  </si>
  <si>
    <t>１，２－ジクロロエチレン</t>
  </si>
  <si>
    <t>ジデシル（ジメチル）アンモニウムの塩</t>
  </si>
  <si>
    <t>３，７－ジメチルオクタン－３－オール</t>
  </si>
  <si>
    <t>ジメチル（１－フェニルエチル）ベンゼン</t>
  </si>
  <si>
    <t>１，２－ジメトキシエタン</t>
  </si>
  <si>
    <t>有機スズ化合物（ビス（トリブチルスズ）＝オキシドを除く。）</t>
  </si>
  <si>
    <t>セリウム及びその化合物</t>
  </si>
  <si>
    <t>炭化けい素</t>
  </si>
  <si>
    <t>デシルアルデヒド</t>
  </si>
  <si>
    <t>テトラヒドロフラン</t>
  </si>
  <si>
    <t>テトラフルオロエチレン</t>
  </si>
  <si>
    <t>テトラメチルアンモニウム＝ヒドロキシド</t>
  </si>
  <si>
    <t>テルル及びその化合物</t>
  </si>
  <si>
    <t>ドデカン－１－チオール</t>
  </si>
  <si>
    <t>メラミン</t>
  </si>
  <si>
    <t>トリイソプロパノールアミン</t>
  </si>
  <si>
    <t>トリオクチルアミン</t>
  </si>
  <si>
    <t>トリシクロ［５．２．１．０（２，６）］デカ－４－エン－３－イル＝プロピオナート</t>
  </si>
  <si>
    <t>トリメチル（オクタデシル）アンモニウムの塩</t>
  </si>
  <si>
    <t>Ｎ，Ｎ，Ｎ－トリメチルドデカン－１－アミニウムの塩</t>
  </si>
  <si>
    <t>トリメチルベンゼン</t>
  </si>
  <si>
    <t>２，４，４－トリメチルペンタ－１－エン及び２，４，４－トリメチルペンタ－２－エンの混合物</t>
  </si>
  <si>
    <t>トリメトキシ－［３－（オキシラン－２－イルメトキシ）プロピル］シラン</t>
  </si>
  <si>
    <t>ナトリウム＝アルケンスルホナート（アルケンの炭素数が１４から１６までのもの及びその混合物に限る。）及びナトリウム＝ヒドロキシアルカンスルホナート（アルカンの炭素数が１４から１６までのもの及びその混合物に限る。）並びにこれらの混合物</t>
  </si>
  <si>
    <t>ナトリウム＝１－オキソ－１ラムダ（５）－ピリジン－２－チオラート</t>
  </si>
  <si>
    <t>鉛及びその化合物</t>
  </si>
  <si>
    <t>ニトリロ三酢酸及びそのナトリウム塩</t>
  </si>
  <si>
    <t>パラホルムアルデヒド</t>
  </si>
  <si>
    <t>ビス（２－エチルヘキシル）＝（Ｚ）－ブタ－２－エンジオアート</t>
  </si>
  <si>
    <t>（Ｔ－４）－ビス［２－（チオキソ－カッパＳ）－ピリジン－１（２Ｈ）－オラト－カッパＯ］亜鉛（Ⅱ）</t>
  </si>
  <si>
    <t>ビス（２，２，６，６－テトラメチル－４－ピペリジル）＝セバケート</t>
  </si>
  <si>
    <t>Ｎ，Ｎ－ビス（２－ヒドロキシエチル）アルカンアミド（アルカンの構造が直鎖であり、かつ、当該アルカンの炭素数が８、１０、１２、１４、１６又は１８のもの及びその混合物に限る。）、（Ｚ）－Ｎ，Ｎ－ビス（２－ヒドロキシエチル）オクタデカ－９－エンアミド及び（９Ｚ，１２Ｚ）－Ｎ，Ｎ－ビス（２－ヒドロキシエチル）オクタデカ－９，１２－ジエンアミド並びにこれらの混合物</t>
  </si>
  <si>
    <t>（１－ヒドロキシエタン－１，１－ジイル）ジホスホン酸並びにそのカリウム塩及びナトリウム塩</t>
  </si>
  <si>
    <t>ターシャリ－ブチル＝２－エチルペルオキシヘキサノアート</t>
  </si>
  <si>
    <t>２－ターシャリ－ブチルシクロヘキシル＝アセタート</t>
  </si>
  <si>
    <t>３－（４－ターシャリ－ブチルフェニル）－２－メチルプロパナール</t>
  </si>
  <si>
    <t>２－ターシャリ－ブチルフェノール</t>
  </si>
  <si>
    <t>２－ターシャリ－ブトキシエタノール</t>
  </si>
  <si>
    <t>フルフラール</t>
  </si>
  <si>
    <t>ヘキサンジヒドラジド</t>
  </si>
  <si>
    <t>１－ヘキセン</t>
  </si>
  <si>
    <t>ヘプタン</t>
  </si>
  <si>
    <t>２－ベンジリデンオクタナール</t>
  </si>
  <si>
    <t>無水酢酸</t>
  </si>
  <si>
    <t>メチルイソブチルケトン</t>
  </si>
  <si>
    <t>メチル＝２－（３－オキソ－２－ペンチルシクロペンチル）アセタート</t>
  </si>
  <si>
    <t>Ｎ－メチル－２－ピロリドン</t>
  </si>
  <si>
    <t>３－メチルペンタ－３－エン－２－オンと３－メチリデン－７－メチルオクタ－１，６－ジエンの反応生成物であって、１－（２，３，８，８－テトラメチル－１，２，３，４，５，６，７，８－オクタヒドロ－２－ナフチル）エタノン、１－（２，３，８，８－テトラメチル－１，２，３，４，６，７，８，８ａ－オクタヒドロ－２－ナフチル）エタノン及び１－（２，３，８，８－テトラメチル－１，２，３，５，６，７，８，８ａ－オクタヒドロ－２－ナフチル）エタノンの混合物を８０重量パーセント以上含有するもの</t>
  </si>
  <si>
    <t>２－（２－メトキシエトキシ）エタノール</t>
  </si>
  <si>
    <t>１－メトキシ－２－（２－メトキシエトキシ）エタン</t>
  </si>
  <si>
    <t>硫化（２，４，４－トリメチルペンテン）</t>
  </si>
  <si>
    <t>硫酸ジメチル</t>
  </si>
  <si>
    <t>金属製品製造業</t>
    <phoneticPr fontId="18"/>
  </si>
  <si>
    <t>鉄鋼業</t>
    <phoneticPr fontId="18"/>
  </si>
  <si>
    <t>プラスチック製品製造業</t>
    <phoneticPr fontId="18"/>
  </si>
  <si>
    <t>PRTR届出（移動量）　集計結果（令和5年度）</t>
    <rPh sb="7" eb="9">
      <t>イドウ</t>
    </rPh>
    <rPh sb="17" eb="19">
      <t>レイワ</t>
    </rPh>
    <phoneticPr fontId="18"/>
  </si>
  <si>
    <t>石油製品・石炭製品製造業</t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</si>
</sst>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scheme val="minor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71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/>
      <right style="medium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/>
      <top style="double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auto="1"/>
      </right>
      <top style="hair">
        <color indexed="64"/>
      </top>
      <bottom style="hair">
        <color indexed="64"/>
      </bottom>
      <diagonal/>
    </border>
  </borders>
  <cellStyleXfs count="46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20" borderId="1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23" borderId="4" applyNumberForma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23" borderId="9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7" borderId="4" applyNumberForma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7" fillId="4" borderId="0" applyNumberFormat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0" fontId="21" fillId="0" borderId="0"/>
  </cellStyleXfs>
  <cellXfs count="95">
    <xf numFmtId="0" fontId="0" fillId="0" borderId="0" xfId="0">
      <alignment vertical="center"/>
    </xf>
    <xf numFmtId="0" fontId="1" fillId="0" borderId="0" xfId="42">
      <alignment vertical="center"/>
    </xf>
    <xf numFmtId="0" fontId="1" fillId="0" borderId="11" xfId="42" applyBorder="1" applyAlignment="1">
      <alignment horizontal="center" vertical="center"/>
    </xf>
    <xf numFmtId="0" fontId="1" fillId="0" borderId="14" xfId="42" applyBorder="1" applyAlignment="1">
      <alignment horizontal="center" vertical="center"/>
    </xf>
    <xf numFmtId="0" fontId="1" fillId="0" borderId="16" xfId="42" applyBorder="1" applyAlignment="1">
      <alignment horizontal="center" vertical="center"/>
    </xf>
    <xf numFmtId="0" fontId="1" fillId="0" borderId="17" xfId="42" applyBorder="1">
      <alignment vertical="center"/>
    </xf>
    <xf numFmtId="0" fontId="19" fillId="0" borderId="0" xfId="42" applyFont="1" applyAlignment="1">
      <alignment horizontal="center" vertical="center"/>
    </xf>
    <xf numFmtId="0" fontId="19" fillId="0" borderId="0" xfId="42" applyFont="1">
      <alignment vertical="center"/>
    </xf>
    <xf numFmtId="0" fontId="1" fillId="0" borderId="21" xfId="41" applyBorder="1" applyAlignment="1">
      <alignment vertical="center" wrapText="1"/>
    </xf>
    <xf numFmtId="3" fontId="1" fillId="0" borderId="26" xfId="41" applyNumberFormat="1" applyBorder="1" applyAlignment="1">
      <alignment horizontal="right" vertical="center" wrapText="1"/>
    </xf>
    <xf numFmtId="3" fontId="1" fillId="0" borderId="32" xfId="41" applyNumberFormat="1" applyBorder="1" applyAlignment="1">
      <alignment horizontal="right" vertical="center" wrapText="1"/>
    </xf>
    <xf numFmtId="38" fontId="1" fillId="0" borderId="19" xfId="44" applyFont="1" applyBorder="1">
      <alignment vertical="center"/>
    </xf>
    <xf numFmtId="38" fontId="1" fillId="0" borderId="27" xfId="44" applyFont="1" applyBorder="1">
      <alignment vertical="center"/>
    </xf>
    <xf numFmtId="38" fontId="1" fillId="0" borderId="18" xfId="44" applyFont="1" applyBorder="1">
      <alignment vertical="center"/>
    </xf>
    <xf numFmtId="38" fontId="19" fillId="0" borderId="0" xfId="44" applyFont="1" applyAlignment="1">
      <alignment horizontal="center" vertical="center"/>
    </xf>
    <xf numFmtId="38" fontId="1" fillId="0" borderId="0" xfId="44" applyFont="1">
      <alignment vertical="center"/>
    </xf>
    <xf numFmtId="38" fontId="1" fillId="0" borderId="13" xfId="44" applyFont="1" applyBorder="1" applyAlignment="1">
      <alignment horizontal="center" vertical="center"/>
    </xf>
    <xf numFmtId="38" fontId="1" fillId="0" borderId="24" xfId="44" applyFont="1" applyBorder="1">
      <alignment vertical="center"/>
    </xf>
    <xf numFmtId="38" fontId="1" fillId="0" borderId="25" xfId="44" applyFont="1" applyBorder="1">
      <alignment vertical="center"/>
    </xf>
    <xf numFmtId="38" fontId="1" fillId="0" borderId="20" xfId="44" applyFont="1" applyBorder="1">
      <alignment vertical="center"/>
    </xf>
    <xf numFmtId="38" fontId="1" fillId="0" borderId="12" xfId="44" applyFont="1" applyBorder="1" applyAlignment="1">
      <alignment horizontal="center" vertical="center"/>
    </xf>
    <xf numFmtId="38" fontId="1" fillId="0" borderId="10" xfId="44" applyFont="1" applyBorder="1" applyAlignment="1">
      <alignment horizontal="center" vertical="center"/>
    </xf>
    <xf numFmtId="38" fontId="1" fillId="0" borderId="15" xfId="44" applyFont="1" applyBorder="1" applyAlignment="1">
      <alignment horizontal="center" vertical="center"/>
    </xf>
    <xf numFmtId="38" fontId="1" fillId="0" borderId="11" xfId="44" applyFont="1" applyBorder="1">
      <alignment vertical="center"/>
    </xf>
    <xf numFmtId="38" fontId="1" fillId="0" borderId="14" xfId="44" applyFont="1" applyBorder="1">
      <alignment vertical="center"/>
    </xf>
    <xf numFmtId="38" fontId="1" fillId="0" borderId="30" xfId="44" applyFont="1" applyBorder="1">
      <alignment vertical="center"/>
    </xf>
    <xf numFmtId="38" fontId="1" fillId="0" borderId="29" xfId="44" applyFont="1" applyBorder="1">
      <alignment vertical="center"/>
    </xf>
    <xf numFmtId="0" fontId="21" fillId="0" borderId="0" xfId="45"/>
    <xf numFmtId="0" fontId="1" fillId="0" borderId="51" xfId="42" applyBorder="1">
      <alignment vertical="center"/>
    </xf>
    <xf numFmtId="38" fontId="1" fillId="0" borderId="51" xfId="44" applyFont="1" applyBorder="1">
      <alignment vertical="center"/>
    </xf>
    <xf numFmtId="0" fontId="1" fillId="0" borderId="52" xfId="42" applyBorder="1">
      <alignment vertical="center"/>
    </xf>
    <xf numFmtId="0" fontId="19" fillId="0" borderId="0" xfId="42" applyFont="1" applyAlignment="1">
      <alignment horizontal="center" vertical="center" wrapText="1"/>
    </xf>
    <xf numFmtId="0" fontId="1" fillId="0" borderId="0" xfId="42" applyAlignment="1">
      <alignment vertical="center" wrapText="1"/>
    </xf>
    <xf numFmtId="0" fontId="1" fillId="0" borderId="51" xfId="42" applyBorder="1" applyAlignment="1">
      <alignment vertical="center" wrapText="1"/>
    </xf>
    <xf numFmtId="38" fontId="1" fillId="0" borderId="24" xfId="44" applyFont="1" applyFill="1" applyBorder="1">
      <alignment vertical="center"/>
    </xf>
    <xf numFmtId="38" fontId="1" fillId="0" borderId="25" xfId="44" applyFont="1" applyFill="1" applyBorder="1">
      <alignment vertical="center"/>
    </xf>
    <xf numFmtId="38" fontId="1" fillId="0" borderId="27" xfId="44" applyFont="1" applyFill="1" applyBorder="1">
      <alignment vertical="center"/>
    </xf>
    <xf numFmtId="38" fontId="1" fillId="0" borderId="11" xfId="44" applyFont="1" applyFill="1" applyBorder="1">
      <alignment vertical="center"/>
    </xf>
    <xf numFmtId="38" fontId="1" fillId="0" borderId="31" xfId="44" applyFont="1" applyBorder="1">
      <alignment vertical="center"/>
    </xf>
    <xf numFmtId="38" fontId="1" fillId="0" borderId="53" xfId="44" applyFont="1" applyBorder="1">
      <alignment vertical="center"/>
    </xf>
    <xf numFmtId="0" fontId="1" fillId="0" borderId="31" xfId="42" applyBorder="1">
      <alignment vertical="center"/>
    </xf>
    <xf numFmtId="38" fontId="1" fillId="0" borderId="61" xfId="44" applyFont="1" applyBorder="1">
      <alignment vertical="center"/>
    </xf>
    <xf numFmtId="38" fontId="1" fillId="0" borderId="61" xfId="44" applyFont="1" applyFill="1" applyBorder="1">
      <alignment vertical="center"/>
    </xf>
    <xf numFmtId="38" fontId="1" fillId="0" borderId="62" xfId="44" applyFont="1" applyBorder="1">
      <alignment vertical="center"/>
    </xf>
    <xf numFmtId="38" fontId="1" fillId="0" borderId="63" xfId="44" applyFont="1" applyBorder="1">
      <alignment vertical="center"/>
    </xf>
    <xf numFmtId="38" fontId="1" fillId="0" borderId="23" xfId="44" applyFont="1" applyBorder="1">
      <alignment vertical="center"/>
    </xf>
    <xf numFmtId="38" fontId="1" fillId="0" borderId="64" xfId="44" applyFont="1" applyBorder="1">
      <alignment vertical="center"/>
    </xf>
    <xf numFmtId="38" fontId="1" fillId="0" borderId="65" xfId="44" applyFont="1" applyBorder="1">
      <alignment vertical="center"/>
    </xf>
    <xf numFmtId="38" fontId="1" fillId="0" borderId="45" xfId="44" applyFont="1" applyBorder="1">
      <alignment vertical="center"/>
    </xf>
    <xf numFmtId="38" fontId="1" fillId="0" borderId="54" xfId="44" applyFont="1" applyBorder="1">
      <alignment vertical="center"/>
    </xf>
    <xf numFmtId="38" fontId="1" fillId="0" borderId="47" xfId="44" applyFont="1" applyBorder="1">
      <alignment vertical="center"/>
    </xf>
    <xf numFmtId="0" fontId="1" fillId="0" borderId="66" xfId="41" applyBorder="1" applyAlignment="1">
      <alignment vertical="center" wrapText="1"/>
    </xf>
    <xf numFmtId="0" fontId="1" fillId="0" borderId="67" xfId="41" applyBorder="1" applyAlignment="1">
      <alignment vertical="center" wrapText="1"/>
    </xf>
    <xf numFmtId="0" fontId="21" fillId="0" borderId="50" xfId="45" applyBorder="1" applyAlignment="1">
      <alignment wrapText="1"/>
    </xf>
    <xf numFmtId="0" fontId="21" fillId="0" borderId="45" xfId="45" applyBorder="1" applyAlignment="1">
      <alignment wrapText="1"/>
    </xf>
    <xf numFmtId="0" fontId="21" fillId="0" borderId="30" xfId="45" applyBorder="1" applyAlignment="1">
      <alignment wrapText="1"/>
    </xf>
    <xf numFmtId="0" fontId="1" fillId="0" borderId="68" xfId="41" applyBorder="1" applyAlignment="1">
      <alignment vertical="center" wrapText="1"/>
    </xf>
    <xf numFmtId="38" fontId="1" fillId="0" borderId="26" xfId="44" applyFont="1" applyBorder="1">
      <alignment vertical="center"/>
    </xf>
    <xf numFmtId="38" fontId="1" fillId="0" borderId="69" xfId="44" applyFont="1" applyBorder="1">
      <alignment vertical="center"/>
    </xf>
    <xf numFmtId="38" fontId="1" fillId="0" borderId="70" xfId="44" applyFont="1" applyBorder="1">
      <alignment vertical="center"/>
    </xf>
    <xf numFmtId="0" fontId="1" fillId="0" borderId="21" xfId="42" applyBorder="1">
      <alignment vertical="center"/>
    </xf>
    <xf numFmtId="0" fontId="1" fillId="0" borderId="49" xfId="42" applyBorder="1">
      <alignment vertical="center"/>
    </xf>
    <xf numFmtId="0" fontId="19" fillId="0" borderId="0" xfId="42" applyFont="1" applyAlignment="1">
      <alignment horizontal="left" vertical="center"/>
    </xf>
    <xf numFmtId="0" fontId="1" fillId="0" borderId="36" xfId="42" applyBorder="1" applyAlignment="1">
      <alignment vertical="center" wrapText="1"/>
    </xf>
    <xf numFmtId="0" fontId="1" fillId="0" borderId="37" xfId="42" applyBorder="1">
      <alignment vertical="center"/>
    </xf>
    <xf numFmtId="0" fontId="1" fillId="0" borderId="38" xfId="42" applyBorder="1">
      <alignment vertical="center"/>
    </xf>
    <xf numFmtId="0" fontId="1" fillId="0" borderId="56" xfId="42" applyBorder="1" applyAlignment="1">
      <alignment horizontal="center" vertical="center" wrapText="1"/>
    </xf>
    <xf numFmtId="0" fontId="1" fillId="0" borderId="57" xfId="42" applyBorder="1" applyAlignment="1">
      <alignment horizontal="center" vertical="center" wrapText="1"/>
    </xf>
    <xf numFmtId="0" fontId="1" fillId="0" borderId="58" xfId="42" applyBorder="1" applyAlignment="1">
      <alignment horizontal="center" vertical="center" wrapText="1"/>
    </xf>
    <xf numFmtId="38" fontId="1" fillId="0" borderId="59" xfId="44" applyFont="1" applyBorder="1" applyAlignment="1">
      <alignment horizontal="center" vertical="center"/>
    </xf>
    <xf numFmtId="38" fontId="1" fillId="0" borderId="55" xfId="44" applyFont="1" applyBorder="1" applyAlignment="1">
      <alignment horizontal="center" vertical="center"/>
    </xf>
    <xf numFmtId="38" fontId="1" fillId="0" borderId="60" xfId="44" applyFont="1" applyBorder="1" applyAlignment="1">
      <alignment horizontal="center" vertical="center"/>
    </xf>
    <xf numFmtId="0" fontId="1" fillId="0" borderId="43" xfId="42" applyBorder="1" applyAlignment="1">
      <alignment horizontal="center" vertical="center"/>
    </xf>
    <xf numFmtId="0" fontId="1" fillId="0" borderId="33" xfId="42" applyBorder="1" applyAlignment="1">
      <alignment horizontal="center" vertical="center"/>
    </xf>
    <xf numFmtId="0" fontId="1" fillId="0" borderId="44" xfId="42" applyBorder="1" applyAlignment="1">
      <alignment horizontal="center" vertical="center"/>
    </xf>
    <xf numFmtId="0" fontId="1" fillId="0" borderId="34" xfId="42" applyBorder="1" applyAlignment="1">
      <alignment horizontal="center" vertical="center"/>
    </xf>
    <xf numFmtId="0" fontId="1" fillId="0" borderId="0" xfId="42" applyAlignment="1">
      <alignment horizontal="center" vertical="center"/>
    </xf>
    <xf numFmtId="0" fontId="1" fillId="0" borderId="35" xfId="42" applyBorder="1" applyAlignment="1">
      <alignment horizontal="center" vertical="center"/>
    </xf>
    <xf numFmtId="0" fontId="1" fillId="0" borderId="10" xfId="42" applyBorder="1" applyAlignment="1">
      <alignment horizontal="center" vertical="center"/>
    </xf>
    <xf numFmtId="0" fontId="1" fillId="0" borderId="11" xfId="42" applyBorder="1" applyAlignment="1">
      <alignment horizontal="center" vertical="center"/>
    </xf>
    <xf numFmtId="0" fontId="1" fillId="0" borderId="22" xfId="42" applyBorder="1" applyAlignment="1">
      <alignment horizontal="center" vertical="center"/>
    </xf>
    <xf numFmtId="0" fontId="1" fillId="0" borderId="48" xfId="42" applyBorder="1" applyAlignment="1">
      <alignment horizontal="center" vertical="center"/>
    </xf>
    <xf numFmtId="38" fontId="1" fillId="0" borderId="46" xfId="44" applyFont="1" applyBorder="1" applyAlignment="1">
      <alignment horizontal="center" vertical="center"/>
    </xf>
    <xf numFmtId="38" fontId="1" fillId="0" borderId="12" xfId="44" applyFont="1" applyBorder="1" applyAlignment="1">
      <alignment horizontal="center" vertical="center"/>
    </xf>
    <xf numFmtId="38" fontId="1" fillId="0" borderId="23" xfId="44" applyFont="1" applyBorder="1" applyAlignment="1">
      <alignment horizontal="center" vertical="center"/>
    </xf>
    <xf numFmtId="38" fontId="1" fillId="0" borderId="14" xfId="44" applyFont="1" applyBorder="1" applyAlignment="1">
      <alignment horizontal="center" vertical="center"/>
    </xf>
    <xf numFmtId="38" fontId="1" fillId="0" borderId="45" xfId="44" applyFont="1" applyBorder="1" applyAlignment="1">
      <alignment horizontal="center" vertical="center"/>
    </xf>
    <xf numFmtId="38" fontId="1" fillId="0" borderId="30" xfId="44" applyFont="1" applyBorder="1" applyAlignment="1">
      <alignment horizontal="center" vertical="center"/>
    </xf>
    <xf numFmtId="38" fontId="1" fillId="0" borderId="47" xfId="44" applyFont="1" applyBorder="1" applyAlignment="1">
      <alignment horizontal="center" vertical="center"/>
    </xf>
    <xf numFmtId="38" fontId="1" fillId="0" borderId="28" xfId="44" applyFont="1" applyBorder="1" applyAlignment="1">
      <alignment horizontal="center" vertical="center"/>
    </xf>
    <xf numFmtId="0" fontId="1" fillId="0" borderId="39" xfId="42" applyBorder="1" applyAlignment="1">
      <alignment horizontal="center" vertical="center" wrapText="1"/>
    </xf>
    <xf numFmtId="0" fontId="1" fillId="0" borderId="40" xfId="42" applyBorder="1" applyAlignment="1">
      <alignment horizontal="center" vertical="center" wrapText="1"/>
    </xf>
    <xf numFmtId="0" fontId="1" fillId="0" borderId="12" xfId="42" applyBorder="1" applyAlignment="1">
      <alignment horizontal="center" vertical="center" wrapText="1"/>
    </xf>
    <xf numFmtId="38" fontId="1" fillId="0" borderId="41" xfId="44" applyFont="1" applyBorder="1" applyAlignment="1">
      <alignment horizontal="center" vertical="center"/>
    </xf>
    <xf numFmtId="38" fontId="1" fillId="0" borderId="42" xfId="44" applyFont="1" applyBorder="1" applyAlignment="1">
      <alignment horizontal="center" vertical="center"/>
    </xf>
  </cellXfs>
  <cellStyles count="46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44" builtinId="6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5" xr:uid="{BDCE53E8-4FE5-4716-9E0E-4344BB8215A7}"/>
    <cellStyle name="標準_02_物質別届出排出量・移動量集計表" xfId="41" xr:uid="{00000000-0005-0000-0000-000029000000}"/>
    <cellStyle name="標準_06_1_届出排出量　上位５業種集計表" xfId="42" xr:uid="{00000000-0005-0000-0000-00002A000000}"/>
    <cellStyle name="良い" xfId="43" builtinId="26" customBuiltin="1"/>
  </cellStyles>
  <dxfs count="5"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E7F0BF-8431-466D-85E7-CAFE967B5B2B}">
  <sheetPr filterMode="1"/>
  <dimension ref="A1:P239"/>
  <sheetViews>
    <sheetView tabSelected="1" zoomScale="90" zoomScaleNormal="90" workbookViewId="0">
      <pane xSplit="2" ySplit="6" topLeftCell="C7" activePane="bottomRight" state="frozen"/>
      <selection pane="topRight" activeCell="C1" sqref="C1"/>
      <selection pane="bottomLeft" activeCell="A7" sqref="A7"/>
      <selection pane="bottomRight"/>
    </sheetView>
  </sheetViews>
  <sheetFormatPr defaultColWidth="9" defaultRowHeight="13.2" x14ac:dyDescent="0.2"/>
  <cols>
    <col min="1" max="1" width="5.109375" style="1" customWidth="1"/>
    <col min="2" max="2" width="30.109375" style="32" customWidth="1"/>
    <col min="3" max="3" width="6.21875" style="15" customWidth="1"/>
    <col min="4" max="4" width="10.21875" style="15" bestFit="1" customWidth="1"/>
    <col min="5" max="5" width="5.33203125" style="1" customWidth="1"/>
    <col min="6" max="6" width="12.109375" style="15" bestFit="1" customWidth="1"/>
    <col min="7" max="7" width="5.6640625" style="1" customWidth="1"/>
    <col min="8" max="8" width="7.109375" style="15" bestFit="1" customWidth="1"/>
    <col min="9" max="9" width="4.88671875" style="15" customWidth="1"/>
    <col min="10" max="10" width="4.77734375" style="15" customWidth="1"/>
    <col min="11" max="11" width="9.6640625" style="15" bestFit="1" customWidth="1"/>
    <col min="12" max="12" width="5.77734375" style="1" customWidth="1"/>
    <col min="13" max="13" width="6" style="15" customWidth="1"/>
    <col min="14" max="14" width="9.6640625" style="15" bestFit="1" customWidth="1"/>
    <col min="15" max="15" width="11.77734375" style="15" customWidth="1"/>
    <col min="16" max="16" width="5.88671875" style="1" customWidth="1"/>
    <col min="17" max="16384" width="9" style="1"/>
  </cols>
  <sheetData>
    <row r="1" spans="1:16" ht="25.2" customHeight="1" x14ac:dyDescent="0.2">
      <c r="A1" s="7" t="s">
        <v>271</v>
      </c>
      <c r="B1" s="31"/>
      <c r="C1" s="14"/>
      <c r="D1" s="14"/>
      <c r="E1" s="6">
        <v>1</v>
      </c>
      <c r="F1" s="14" t="s">
        <v>19</v>
      </c>
      <c r="G1" s="6" t="s">
        <v>20</v>
      </c>
      <c r="H1" s="62" t="s">
        <v>138</v>
      </c>
      <c r="I1" s="62"/>
      <c r="J1" s="62"/>
      <c r="K1" s="62"/>
      <c r="L1" s="62"/>
      <c r="M1" s="62"/>
      <c r="N1" s="14" t="s">
        <v>21</v>
      </c>
      <c r="O1" s="14"/>
      <c r="P1" s="6"/>
    </row>
    <row r="2" spans="1:16" x14ac:dyDescent="0.2">
      <c r="J2" s="15" t="s">
        <v>4</v>
      </c>
    </row>
    <row r="3" spans="1:16" ht="13.8" thickBot="1" x14ac:dyDescent="0.25">
      <c r="K3" s="15" t="s">
        <v>5</v>
      </c>
    </row>
    <row r="4" spans="1:16" x14ac:dyDescent="0.2">
      <c r="A4" s="63" t="s">
        <v>13</v>
      </c>
      <c r="B4" s="66" t="s">
        <v>6</v>
      </c>
      <c r="C4" s="69" t="s">
        <v>1</v>
      </c>
      <c r="D4" s="72" t="s">
        <v>14</v>
      </c>
      <c r="E4" s="73"/>
      <c r="F4" s="73"/>
      <c r="G4" s="73"/>
      <c r="H4" s="73"/>
      <c r="I4" s="73"/>
      <c r="J4" s="74"/>
      <c r="K4" s="72" t="s">
        <v>15</v>
      </c>
      <c r="L4" s="73"/>
      <c r="M4" s="73"/>
      <c r="N4" s="74"/>
      <c r="O4" s="73" t="s">
        <v>2</v>
      </c>
      <c r="P4" s="75"/>
    </row>
    <row r="5" spans="1:16" x14ac:dyDescent="0.2">
      <c r="A5" s="64"/>
      <c r="B5" s="67"/>
      <c r="C5" s="70"/>
      <c r="D5" s="78"/>
      <c r="E5" s="79"/>
      <c r="F5" s="80" t="s">
        <v>7</v>
      </c>
      <c r="G5" s="81"/>
      <c r="H5" s="82" t="s">
        <v>3</v>
      </c>
      <c r="I5" s="84" t="s">
        <v>8</v>
      </c>
      <c r="J5" s="86" t="s">
        <v>9</v>
      </c>
      <c r="K5" s="21"/>
      <c r="L5" s="2"/>
      <c r="M5" s="82" t="s">
        <v>10</v>
      </c>
      <c r="N5" s="88" t="s">
        <v>11</v>
      </c>
      <c r="O5" s="76"/>
      <c r="P5" s="77"/>
    </row>
    <row r="6" spans="1:16" ht="13.8" thickBot="1" x14ac:dyDescent="0.25">
      <c r="A6" s="65"/>
      <c r="B6" s="68"/>
      <c r="C6" s="71"/>
      <c r="D6" s="16"/>
      <c r="E6" s="3" t="s">
        <v>16</v>
      </c>
      <c r="F6" s="20"/>
      <c r="G6" s="3" t="s">
        <v>16</v>
      </c>
      <c r="H6" s="83"/>
      <c r="I6" s="85"/>
      <c r="J6" s="87"/>
      <c r="K6" s="16"/>
      <c r="L6" s="3" t="s">
        <v>16</v>
      </c>
      <c r="M6" s="83"/>
      <c r="N6" s="89"/>
      <c r="O6" s="22"/>
      <c r="P6" s="4" t="s">
        <v>16</v>
      </c>
    </row>
    <row r="7" spans="1:16" ht="13.8" thickTop="1" x14ac:dyDescent="0.2">
      <c r="A7" s="51">
        <v>1</v>
      </c>
      <c r="B7" s="53" t="s">
        <v>22</v>
      </c>
      <c r="C7" s="41">
        <v>13</v>
      </c>
      <c r="D7" s="18">
        <v>2391</v>
      </c>
      <c r="E7" s="9">
        <f>IF(D7&gt;0,(RANK(D7,($D$7:$D$88,$D$90:$D$238),0)),"-")</f>
        <v>36</v>
      </c>
      <c r="F7" s="12">
        <v>350</v>
      </c>
      <c r="G7" s="9">
        <f>IF(F7&gt;0,(RANK(F7,($F$7:$F$88,$F$90:$F$238),0)),"-")</f>
        <v>51</v>
      </c>
      <c r="H7" s="12">
        <v>2041</v>
      </c>
      <c r="I7" s="12">
        <v>0</v>
      </c>
      <c r="J7" s="17">
        <v>0</v>
      </c>
      <c r="K7" s="18">
        <v>8520</v>
      </c>
      <c r="L7" s="9">
        <f>IF(K7&gt;0,(RANK(K7,(K$7:K$88,K$90:K$238),0)),"-")</f>
        <v>39</v>
      </c>
      <c r="M7" s="12">
        <v>6</v>
      </c>
      <c r="N7" s="17">
        <v>8515</v>
      </c>
      <c r="O7" s="23">
        <v>10911</v>
      </c>
      <c r="P7" s="10">
        <f>IF(O7&gt;0,(RANK(O7,(O$7:O$88,O$90:O$238),0)),"-")</f>
        <v>43</v>
      </c>
    </row>
    <row r="8" spans="1:16" x14ac:dyDescent="0.2">
      <c r="A8" s="52">
        <v>2</v>
      </c>
      <c r="B8" s="54" t="s">
        <v>23</v>
      </c>
      <c r="C8" s="41">
        <v>7</v>
      </c>
      <c r="D8" s="18">
        <v>0</v>
      </c>
      <c r="E8" s="9" t="str">
        <f>IF(D8&gt;0,(RANK(D8,($D$7:$D$88,$D$90:$D$238),0)),"-")</f>
        <v>-</v>
      </c>
      <c r="F8" s="12">
        <v>0</v>
      </c>
      <c r="G8" s="9" t="str">
        <f>IF(F8&gt;0,(RANK(F8,($F$7:$F$88,$F$90:$F$238),0)),"-")</f>
        <v>-</v>
      </c>
      <c r="H8" s="12">
        <v>0</v>
      </c>
      <c r="I8" s="12">
        <v>0</v>
      </c>
      <c r="J8" s="17">
        <v>0</v>
      </c>
      <c r="K8" s="18">
        <v>3</v>
      </c>
      <c r="L8" s="9">
        <f>IF(K8&gt;0,(RANK(K8,(K$7:K$88,K$90:K$238),0)),"-")</f>
        <v>137</v>
      </c>
      <c r="M8" s="12">
        <v>0</v>
      </c>
      <c r="N8" s="17">
        <v>3</v>
      </c>
      <c r="O8" s="23">
        <v>3</v>
      </c>
      <c r="P8" s="10">
        <f>IF(O8&gt;0,(RANK(O8,(O$7:O$88,O$90:O$238),0)),"-")</f>
        <v>169</v>
      </c>
    </row>
    <row r="9" spans="1:16" x14ac:dyDescent="0.2">
      <c r="A9" s="52">
        <v>3</v>
      </c>
      <c r="B9" s="54" t="s">
        <v>24</v>
      </c>
      <c r="C9" s="41">
        <v>12</v>
      </c>
      <c r="D9" s="18">
        <v>320</v>
      </c>
      <c r="E9" s="9">
        <f>IF(D9&gt;0,(RANK(D9,($D$7:$D$88,$D$90:$D$238),0)),"-")</f>
        <v>58</v>
      </c>
      <c r="F9" s="12">
        <v>320</v>
      </c>
      <c r="G9" s="9">
        <f>IF(F9&gt;0,(RANK(F9,($F$7:$F$88,$F$90:$F$238),0)),"-")</f>
        <v>53</v>
      </c>
      <c r="H9" s="12">
        <v>0</v>
      </c>
      <c r="I9" s="12">
        <v>0</v>
      </c>
      <c r="J9" s="17">
        <v>0</v>
      </c>
      <c r="K9" s="18">
        <v>13535</v>
      </c>
      <c r="L9" s="9">
        <f>IF(K9&gt;0,(RANK(K9,(K$7:K$88,K$90:K$238),0)),"-")</f>
        <v>36</v>
      </c>
      <c r="M9" s="12">
        <v>0</v>
      </c>
      <c r="N9" s="17">
        <v>13535</v>
      </c>
      <c r="O9" s="23">
        <v>13855</v>
      </c>
      <c r="P9" s="10">
        <f>IF(O9&gt;0,(RANK(O9,(O$7:O$88,O$90:O$238),0)),"-")</f>
        <v>42</v>
      </c>
    </row>
    <row r="10" spans="1:16" x14ac:dyDescent="0.2">
      <c r="A10" s="52">
        <v>4</v>
      </c>
      <c r="B10" s="54" t="s">
        <v>25</v>
      </c>
      <c r="C10" s="41">
        <v>13</v>
      </c>
      <c r="D10" s="18">
        <v>826</v>
      </c>
      <c r="E10" s="9">
        <f>IF(D10&gt;0,(RANK(D10,($D$7:$D$88,$D$90:$D$238),0)),"-")</f>
        <v>44</v>
      </c>
      <c r="F10" s="12">
        <v>826</v>
      </c>
      <c r="G10" s="9">
        <f>IF(F10&gt;0,(RANK(F10,($F$7:$F$88,$F$90:$F$238),0)),"-")</f>
        <v>38</v>
      </c>
      <c r="H10" s="12">
        <v>0</v>
      </c>
      <c r="I10" s="12">
        <v>0</v>
      </c>
      <c r="J10" s="17">
        <v>0</v>
      </c>
      <c r="K10" s="18">
        <v>5896</v>
      </c>
      <c r="L10" s="9">
        <f>IF(K10&gt;0,(RANK(K10,(K$7:K$88,K$90:K$238),0)),"-")</f>
        <v>44</v>
      </c>
      <c r="M10" s="12">
        <v>0</v>
      </c>
      <c r="N10" s="17">
        <v>5896</v>
      </c>
      <c r="O10" s="23">
        <v>6723</v>
      </c>
      <c r="P10" s="10">
        <f>IF(O10&gt;0,(RANK(O10,(O$7:O$88,O$90:O$238),0)),"-")</f>
        <v>53</v>
      </c>
    </row>
    <row r="11" spans="1:16" ht="30" customHeight="1" x14ac:dyDescent="0.2">
      <c r="A11" s="52">
        <v>5</v>
      </c>
      <c r="B11" s="54" t="s">
        <v>139</v>
      </c>
      <c r="C11" s="41">
        <v>1</v>
      </c>
      <c r="D11" s="18">
        <v>0</v>
      </c>
      <c r="E11" s="9" t="str">
        <f>IF(D11&gt;0,(RANK(D11,($D$7:$D$88,$D$90:$D$238),0)),"-")</f>
        <v>-</v>
      </c>
      <c r="F11" s="12">
        <v>0</v>
      </c>
      <c r="G11" s="9" t="str">
        <f>IF(F11&gt;0,(RANK(F11,($F$7:$F$88,$F$90:$F$238),0)),"-")</f>
        <v>-</v>
      </c>
      <c r="H11" s="12">
        <v>0</v>
      </c>
      <c r="I11" s="12">
        <v>0</v>
      </c>
      <c r="J11" s="17">
        <v>0</v>
      </c>
      <c r="K11" s="18">
        <v>0</v>
      </c>
      <c r="L11" s="9" t="str">
        <f>IF(K11&gt;0,(RANK(K11,(K$7:K$88,K$90:K$238),0)),"-")</f>
        <v>-</v>
      </c>
      <c r="M11" s="12">
        <v>0</v>
      </c>
      <c r="N11" s="17">
        <v>0</v>
      </c>
      <c r="O11" s="23">
        <v>0</v>
      </c>
      <c r="P11" s="10" t="str">
        <f>IF(O11&gt;0,(RANK(O11,(O$7:O$88,O$90:O$238),0)),"-")</f>
        <v>-</v>
      </c>
    </row>
    <row r="12" spans="1:16" x14ac:dyDescent="0.2">
      <c r="A12" s="52">
        <v>7</v>
      </c>
      <c r="B12" s="54" t="s">
        <v>140</v>
      </c>
      <c r="C12" s="41">
        <v>14</v>
      </c>
      <c r="D12" s="18">
        <v>900</v>
      </c>
      <c r="E12" s="9">
        <f>IF(D12&gt;0,(RANK(D12,($D$7:$D$88,$D$90:$D$238),0)),"-")</f>
        <v>43</v>
      </c>
      <c r="F12" s="12">
        <v>900</v>
      </c>
      <c r="G12" s="9">
        <f>IF(F12&gt;0,(RANK(F12,($F$7:$F$88,$F$90:$F$238),0)),"-")</f>
        <v>37</v>
      </c>
      <c r="H12" s="12">
        <v>0</v>
      </c>
      <c r="I12" s="12">
        <v>0</v>
      </c>
      <c r="J12" s="17">
        <v>0</v>
      </c>
      <c r="K12" s="18">
        <v>5961</v>
      </c>
      <c r="L12" s="9">
        <f>IF(K12&gt;0,(RANK(K12,(K$7:K$88,K$90:K$238),0)),"-")</f>
        <v>43</v>
      </c>
      <c r="M12" s="12">
        <v>0</v>
      </c>
      <c r="N12" s="17">
        <v>5961</v>
      </c>
      <c r="O12" s="23">
        <v>6861</v>
      </c>
      <c r="P12" s="10">
        <f>IF(O12&gt;0,(RANK(O12,(O$7:O$88,O$90:O$238),0)),"-")</f>
        <v>50</v>
      </c>
    </row>
    <row r="13" spans="1:16" x14ac:dyDescent="0.2">
      <c r="A13" s="52">
        <v>8</v>
      </c>
      <c r="B13" s="54" t="s">
        <v>26</v>
      </c>
      <c r="C13" s="41">
        <v>7</v>
      </c>
      <c r="D13" s="18">
        <v>538</v>
      </c>
      <c r="E13" s="9">
        <f>IF(D13&gt;0,(RANK(D13,($D$7:$D$88,$D$90:$D$238),0)),"-")</f>
        <v>48</v>
      </c>
      <c r="F13" s="12">
        <v>538</v>
      </c>
      <c r="G13" s="9">
        <f>IF(F13&gt;0,(RANK(F13,($F$7:$F$88,$F$90:$F$238),0)),"-")</f>
        <v>42</v>
      </c>
      <c r="H13" s="12">
        <v>0</v>
      </c>
      <c r="I13" s="12">
        <v>0</v>
      </c>
      <c r="J13" s="17">
        <v>0</v>
      </c>
      <c r="K13" s="18">
        <v>761</v>
      </c>
      <c r="L13" s="9">
        <f>IF(K13&gt;0,(RANK(K13,(K$7:K$88,K$90:K$238),0)),"-")</f>
        <v>75</v>
      </c>
      <c r="M13" s="12">
        <v>0</v>
      </c>
      <c r="N13" s="17">
        <v>761</v>
      </c>
      <c r="O13" s="23">
        <v>1299</v>
      </c>
      <c r="P13" s="10">
        <f>IF(O13&gt;0,(RANK(O13,(O$7:O$88,O$90:O$238),0)),"-")</f>
        <v>78</v>
      </c>
    </row>
    <row r="14" spans="1:16" x14ac:dyDescent="0.2">
      <c r="A14" s="52">
        <v>9</v>
      </c>
      <c r="B14" s="54" t="s">
        <v>27</v>
      </c>
      <c r="C14" s="41">
        <v>8</v>
      </c>
      <c r="D14" s="18">
        <v>2137</v>
      </c>
      <c r="E14" s="9">
        <f>IF(D14&gt;0,(RANK(D14,($D$7:$D$88,$D$90:$D$238),0)),"-")</f>
        <v>37</v>
      </c>
      <c r="F14" s="12">
        <v>2116</v>
      </c>
      <c r="G14" s="9">
        <f>IF(F14&gt;0,(RANK(F14,($F$7:$F$88,$F$90:$F$238),0)),"-")</f>
        <v>32</v>
      </c>
      <c r="H14" s="12">
        <v>21</v>
      </c>
      <c r="I14" s="12">
        <v>0</v>
      </c>
      <c r="J14" s="17">
        <v>0</v>
      </c>
      <c r="K14" s="18">
        <v>4701</v>
      </c>
      <c r="L14" s="9">
        <f>IF(K14&gt;0,(RANK(K14,(K$7:K$88,K$90:K$238),0)),"-")</f>
        <v>47</v>
      </c>
      <c r="M14" s="12">
        <v>0</v>
      </c>
      <c r="N14" s="17">
        <v>4701</v>
      </c>
      <c r="O14" s="23">
        <v>6838</v>
      </c>
      <c r="P14" s="10">
        <f>IF(O14&gt;0,(RANK(O14,(O$7:O$88,O$90:O$238),0)),"-")</f>
        <v>52</v>
      </c>
    </row>
    <row r="15" spans="1:16" ht="30" customHeight="1" x14ac:dyDescent="0.2">
      <c r="A15" s="52">
        <v>12</v>
      </c>
      <c r="B15" s="54" t="s">
        <v>28</v>
      </c>
      <c r="C15" s="41">
        <v>3</v>
      </c>
      <c r="D15" s="18">
        <v>216</v>
      </c>
      <c r="E15" s="9">
        <f>IF(D15&gt;0,(RANK(D15,($D$7:$D$88,$D$90:$D$238),0)),"-")</f>
        <v>65</v>
      </c>
      <c r="F15" s="12">
        <v>210</v>
      </c>
      <c r="G15" s="9">
        <f>IF(F15&gt;0,(RANK(F15,($F$7:$F$88,$F$90:$F$238),0)),"-")</f>
        <v>60</v>
      </c>
      <c r="H15" s="12">
        <v>6</v>
      </c>
      <c r="I15" s="12">
        <v>0</v>
      </c>
      <c r="J15" s="17">
        <v>0</v>
      </c>
      <c r="K15" s="18">
        <v>0</v>
      </c>
      <c r="L15" s="9" t="str">
        <f>IF(K15&gt;0,(RANK(K15,(K$7:K$88,K$90:K$238),0)),"-")</f>
        <v>-</v>
      </c>
      <c r="M15" s="12">
        <v>0</v>
      </c>
      <c r="N15" s="17">
        <v>0</v>
      </c>
      <c r="O15" s="23">
        <v>216</v>
      </c>
      <c r="P15" s="10">
        <f>IF(O15&gt;0,(RANK(O15,(O$7:O$88,O$90:O$238),0)),"-")</f>
        <v>112</v>
      </c>
    </row>
    <row r="16" spans="1:16" x14ac:dyDescent="0.2">
      <c r="A16" s="52">
        <v>18</v>
      </c>
      <c r="B16" s="54" t="s">
        <v>30</v>
      </c>
      <c r="C16" s="41">
        <v>2</v>
      </c>
      <c r="D16" s="18">
        <v>2</v>
      </c>
      <c r="E16" s="9">
        <f>IF(D16&gt;0,(RANK(D16,($D$7:$D$88,$D$90:$D$238),0)),"-")</f>
        <v>133</v>
      </c>
      <c r="F16" s="12">
        <v>2</v>
      </c>
      <c r="G16" s="9">
        <f>IF(F16&gt;0,(RANK(F16,($F$7:$F$88,$F$90:$F$238),0)),"-")</f>
        <v>124</v>
      </c>
      <c r="H16" s="12">
        <v>0</v>
      </c>
      <c r="I16" s="12">
        <v>0</v>
      </c>
      <c r="J16" s="17">
        <v>0</v>
      </c>
      <c r="K16" s="18">
        <v>1300</v>
      </c>
      <c r="L16" s="9">
        <f>IF(K16&gt;0,(RANK(K16,(K$7:K$88,K$90:K$238),0)),"-")</f>
        <v>66</v>
      </c>
      <c r="M16" s="12">
        <v>0</v>
      </c>
      <c r="N16" s="17">
        <v>1300</v>
      </c>
      <c r="O16" s="23">
        <v>1302</v>
      </c>
      <c r="P16" s="10">
        <f>IF(O16&gt;0,(RANK(O16,(O$7:O$88,O$90:O$238),0)),"-")</f>
        <v>77</v>
      </c>
    </row>
    <row r="17" spans="1:16" ht="30" customHeight="1" x14ac:dyDescent="0.2">
      <c r="A17" s="52">
        <v>20</v>
      </c>
      <c r="B17" s="54" t="s">
        <v>31</v>
      </c>
      <c r="C17" s="41">
        <v>13</v>
      </c>
      <c r="D17" s="18">
        <v>60</v>
      </c>
      <c r="E17" s="9">
        <f>IF(D17&gt;0,(RANK(D17,($D$7:$D$88,$D$90:$D$238),0)),"-")</f>
        <v>91</v>
      </c>
      <c r="F17" s="12">
        <v>34</v>
      </c>
      <c r="G17" s="9">
        <f>IF(F17&gt;0,(RANK(F17,($F$7:$F$88,$F$90:$F$238),0)),"-")</f>
        <v>91</v>
      </c>
      <c r="H17" s="12">
        <v>26</v>
      </c>
      <c r="I17" s="12">
        <v>0</v>
      </c>
      <c r="J17" s="17">
        <v>0</v>
      </c>
      <c r="K17" s="18">
        <v>499</v>
      </c>
      <c r="L17" s="9">
        <f>IF(K17&gt;0,(RANK(K17,(K$7:K$88,K$90:K$238),0)),"-")</f>
        <v>82</v>
      </c>
      <c r="M17" s="12">
        <v>1</v>
      </c>
      <c r="N17" s="17">
        <v>499</v>
      </c>
      <c r="O17" s="23">
        <v>559</v>
      </c>
      <c r="P17" s="10">
        <f>IF(O17&gt;0,(RANK(O17,(O$7:O$88,O$90:O$238),0)),"-")</f>
        <v>92</v>
      </c>
    </row>
    <row r="18" spans="1:16" x14ac:dyDescent="0.2">
      <c r="A18" s="52">
        <v>28</v>
      </c>
      <c r="B18" s="54" t="s">
        <v>32</v>
      </c>
      <c r="C18" s="41">
        <v>3</v>
      </c>
      <c r="D18" s="18">
        <v>2</v>
      </c>
      <c r="E18" s="9">
        <f>IF(D18&gt;0,(RANK(D18,($D$7:$D$88,$D$90:$D$238),0)),"-")</f>
        <v>133</v>
      </c>
      <c r="F18" s="12">
        <v>2</v>
      </c>
      <c r="G18" s="9">
        <f>IF(F18&gt;0,(RANK(F18,($F$7:$F$88,$F$90:$F$238),0)),"-")</f>
        <v>124</v>
      </c>
      <c r="H18" s="12">
        <v>0</v>
      </c>
      <c r="I18" s="12">
        <v>0</v>
      </c>
      <c r="J18" s="17">
        <v>0</v>
      </c>
      <c r="K18" s="18">
        <v>64</v>
      </c>
      <c r="L18" s="9">
        <f>IF(K18&gt;0,(RANK(K18,(K$7:K$88,K$90:K$238),0)),"-")</f>
        <v>106</v>
      </c>
      <c r="M18" s="12">
        <v>0</v>
      </c>
      <c r="N18" s="17">
        <v>64</v>
      </c>
      <c r="O18" s="23">
        <v>66</v>
      </c>
      <c r="P18" s="10">
        <f>IF(O18&gt;0,(RANK(O18,(O$7:O$88,O$90:O$238),0)),"-")</f>
        <v>133</v>
      </c>
    </row>
    <row r="19" spans="1:16" ht="30" customHeight="1" x14ac:dyDescent="0.2">
      <c r="A19" s="52">
        <v>29</v>
      </c>
      <c r="B19" s="54" t="s">
        <v>33</v>
      </c>
      <c r="C19" s="41">
        <v>4</v>
      </c>
      <c r="D19" s="18">
        <v>2</v>
      </c>
      <c r="E19" s="9">
        <f>IF(D19&gt;0,(RANK(D19,($D$7:$D$88,$D$90:$D$238),0)),"-")</f>
        <v>133</v>
      </c>
      <c r="F19" s="12">
        <v>2</v>
      </c>
      <c r="G19" s="9">
        <f>IF(F19&gt;0,(RANK(F19,($F$7:$F$88,$F$90:$F$238),0)),"-")</f>
        <v>124</v>
      </c>
      <c r="H19" s="12">
        <v>0</v>
      </c>
      <c r="I19" s="12">
        <v>0</v>
      </c>
      <c r="J19" s="17">
        <v>0</v>
      </c>
      <c r="K19" s="18">
        <v>0</v>
      </c>
      <c r="L19" s="9" t="str">
        <f>IF(K19&gt;0,(RANK(K19,(K$7:K$88,K$90:K$238),0)),"-")</f>
        <v>-</v>
      </c>
      <c r="M19" s="12">
        <v>0</v>
      </c>
      <c r="N19" s="17">
        <v>0</v>
      </c>
      <c r="O19" s="23">
        <v>2</v>
      </c>
      <c r="P19" s="10">
        <f>IF(O19&gt;0,(RANK(O19,(O$7:O$88,O$90:O$238),0)),"-")</f>
        <v>172</v>
      </c>
    </row>
    <row r="20" spans="1:16" ht="30" customHeight="1" x14ac:dyDescent="0.2">
      <c r="A20" s="52">
        <v>30</v>
      </c>
      <c r="B20" s="54" t="s">
        <v>34</v>
      </c>
      <c r="C20" s="41">
        <v>9</v>
      </c>
      <c r="D20" s="18">
        <v>4</v>
      </c>
      <c r="E20" s="9">
        <f>IF(D20&gt;0,(RANK(D20,($D$7:$D$88,$D$90:$D$238),0)),"-")</f>
        <v>122</v>
      </c>
      <c r="F20" s="12">
        <v>1</v>
      </c>
      <c r="G20" s="9">
        <f>IF(F20&gt;0,(RANK(F20,($F$7:$F$88,$F$90:$F$238),0)),"-")</f>
        <v>131</v>
      </c>
      <c r="H20" s="12">
        <v>4</v>
      </c>
      <c r="I20" s="12">
        <v>0</v>
      </c>
      <c r="J20" s="17">
        <v>0</v>
      </c>
      <c r="K20" s="18">
        <v>5195</v>
      </c>
      <c r="L20" s="9">
        <f>IF(K20&gt;0,(RANK(K20,(K$7:K$88,K$90:K$238),0)),"-")</f>
        <v>46</v>
      </c>
      <c r="M20" s="12">
        <v>0</v>
      </c>
      <c r="N20" s="17">
        <v>5195</v>
      </c>
      <c r="O20" s="23">
        <v>5199</v>
      </c>
      <c r="P20" s="10">
        <f>IF(O20&gt;0,(RANK(O20,(O$7:O$88,O$90:O$238),0)),"-")</f>
        <v>56</v>
      </c>
    </row>
    <row r="21" spans="1:16" ht="30" customHeight="1" x14ac:dyDescent="0.2">
      <c r="A21" s="52">
        <v>31</v>
      </c>
      <c r="B21" s="54" t="s">
        <v>35</v>
      </c>
      <c r="C21" s="41">
        <v>8</v>
      </c>
      <c r="D21" s="18">
        <v>188</v>
      </c>
      <c r="E21" s="9">
        <f>IF(D21&gt;0,(RANK(D21,($D$7:$D$88,$D$90:$D$238),0)),"-")</f>
        <v>70</v>
      </c>
      <c r="F21" s="12">
        <v>0</v>
      </c>
      <c r="G21" s="9" t="str">
        <f>IF(F21&gt;0,(RANK(F21,($F$7:$F$88,$F$90:$F$238),0)),"-")</f>
        <v>-</v>
      </c>
      <c r="H21" s="12">
        <v>188</v>
      </c>
      <c r="I21" s="12">
        <v>0</v>
      </c>
      <c r="J21" s="17">
        <v>0</v>
      </c>
      <c r="K21" s="18">
        <v>6673</v>
      </c>
      <c r="L21" s="9">
        <f>IF(K21&gt;0,(RANK(K21,(K$7:K$88,K$90:K$238),0)),"-")</f>
        <v>40</v>
      </c>
      <c r="M21" s="12">
        <v>0</v>
      </c>
      <c r="N21" s="17">
        <v>6673</v>
      </c>
      <c r="O21" s="23">
        <v>6861</v>
      </c>
      <c r="P21" s="10">
        <f>IF(O21&gt;0,(RANK(O21,(O$7:O$88,O$90:O$238),0)),"-")</f>
        <v>50</v>
      </c>
    </row>
    <row r="22" spans="1:16" ht="30" customHeight="1" x14ac:dyDescent="0.2">
      <c r="A22" s="52">
        <v>33</v>
      </c>
      <c r="B22" s="54" t="s">
        <v>37</v>
      </c>
      <c r="C22" s="41">
        <v>1</v>
      </c>
      <c r="D22" s="18">
        <v>0</v>
      </c>
      <c r="E22" s="9" t="str">
        <f>IF(D22&gt;0,(RANK(D22,($D$7:$D$88,$D$90:$D$238),0)),"-")</f>
        <v>-</v>
      </c>
      <c r="F22" s="12">
        <v>0</v>
      </c>
      <c r="G22" s="9" t="str">
        <f>IF(F22&gt;0,(RANK(F22,($F$7:$F$88,$F$90:$F$238),0)),"-")</f>
        <v>-</v>
      </c>
      <c r="H22" s="12">
        <v>0</v>
      </c>
      <c r="I22" s="12">
        <v>0</v>
      </c>
      <c r="J22" s="17">
        <v>0</v>
      </c>
      <c r="K22" s="18">
        <v>170</v>
      </c>
      <c r="L22" s="9">
        <f>IF(K22&gt;0,(RANK(K22,(K$7:K$88,K$90:K$238),0)),"-")</f>
        <v>95</v>
      </c>
      <c r="M22" s="12">
        <v>0</v>
      </c>
      <c r="N22" s="17">
        <v>170</v>
      </c>
      <c r="O22" s="23">
        <v>170</v>
      </c>
      <c r="P22" s="10">
        <f>IF(O22&gt;0,(RANK(O22,(O$7:O$88,O$90:O$238),0)),"-")</f>
        <v>118</v>
      </c>
    </row>
    <row r="23" spans="1:16" ht="39.6" x14ac:dyDescent="0.2">
      <c r="A23" s="52">
        <v>34</v>
      </c>
      <c r="B23" s="54" t="s">
        <v>38</v>
      </c>
      <c r="C23" s="41">
        <v>8</v>
      </c>
      <c r="D23" s="18">
        <v>43</v>
      </c>
      <c r="E23" s="9">
        <f>IF(D23&gt;0,(RANK(D23,($D$7:$D$88,$D$90:$D$238),0)),"-")</f>
        <v>96</v>
      </c>
      <c r="F23" s="12">
        <v>43</v>
      </c>
      <c r="G23" s="9">
        <f>IF(F23&gt;0,(RANK(F23,($F$7:$F$88,$F$90:$F$238),0)),"-")</f>
        <v>87</v>
      </c>
      <c r="H23" s="12">
        <v>0</v>
      </c>
      <c r="I23" s="12">
        <v>0</v>
      </c>
      <c r="J23" s="17">
        <v>0</v>
      </c>
      <c r="K23" s="18">
        <v>37</v>
      </c>
      <c r="L23" s="9">
        <f>IF(K23&gt;0,(RANK(K23,(K$7:K$88,K$90:K$238),0)),"-")</f>
        <v>116</v>
      </c>
      <c r="M23" s="12">
        <v>0</v>
      </c>
      <c r="N23" s="17">
        <v>37</v>
      </c>
      <c r="O23" s="23">
        <v>80</v>
      </c>
      <c r="P23" s="10">
        <f>IF(O23&gt;0,(RANK(O23,(O$7:O$88,O$90:O$238),0)),"-")</f>
        <v>129</v>
      </c>
    </row>
    <row r="24" spans="1:16" ht="30" customHeight="1" x14ac:dyDescent="0.2">
      <c r="A24" s="52">
        <v>36</v>
      </c>
      <c r="B24" s="54" t="s">
        <v>39</v>
      </c>
      <c r="C24" s="41">
        <v>5</v>
      </c>
      <c r="D24" s="18">
        <v>909</v>
      </c>
      <c r="E24" s="9">
        <f>IF(D24&gt;0,(RANK(D24,($D$7:$D$88,$D$90:$D$238),0)),"-")</f>
        <v>42</v>
      </c>
      <c r="F24" s="12">
        <v>909</v>
      </c>
      <c r="G24" s="9">
        <f>IF(F24&gt;0,(RANK(F24,($F$7:$F$88,$F$90:$F$238),0)),"-")</f>
        <v>36</v>
      </c>
      <c r="H24" s="12">
        <v>0</v>
      </c>
      <c r="I24" s="12">
        <v>0</v>
      </c>
      <c r="J24" s="17">
        <v>0</v>
      </c>
      <c r="K24" s="18">
        <v>6400</v>
      </c>
      <c r="L24" s="9">
        <f>IF(K24&gt;0,(RANK(K24,(K$7:K$88,K$90:K$238),0)),"-")</f>
        <v>42</v>
      </c>
      <c r="M24" s="12">
        <v>0</v>
      </c>
      <c r="N24" s="17">
        <v>6400</v>
      </c>
      <c r="O24" s="23">
        <v>7309</v>
      </c>
      <c r="P24" s="10">
        <f>IF(O24&gt;0,(RANK(O24,(O$7:O$88,O$90:O$238),0)),"-")</f>
        <v>47</v>
      </c>
    </row>
    <row r="25" spans="1:16" x14ac:dyDescent="0.2">
      <c r="A25" s="52">
        <v>37</v>
      </c>
      <c r="B25" s="54" t="s">
        <v>141</v>
      </c>
      <c r="C25" s="41">
        <v>9</v>
      </c>
      <c r="D25" s="18">
        <v>465</v>
      </c>
      <c r="E25" s="9">
        <f>IF(D25&gt;0,(RANK(D25,($D$7:$D$88,$D$90:$D$238),0)),"-")</f>
        <v>51</v>
      </c>
      <c r="F25" s="12">
        <v>380</v>
      </c>
      <c r="G25" s="9">
        <f>IF(F25&gt;0,(RANK(F25,($F$7:$F$88,$F$90:$F$238),0)),"-")</f>
        <v>49</v>
      </c>
      <c r="H25" s="12">
        <v>85</v>
      </c>
      <c r="I25" s="12">
        <v>0</v>
      </c>
      <c r="J25" s="17">
        <v>0</v>
      </c>
      <c r="K25" s="18">
        <v>2706</v>
      </c>
      <c r="L25" s="9">
        <f>IF(K25&gt;0,(RANK(K25,(K$7:K$88,K$90:K$238),0)),"-")</f>
        <v>56</v>
      </c>
      <c r="M25" s="12">
        <v>0</v>
      </c>
      <c r="N25" s="17">
        <v>2706</v>
      </c>
      <c r="O25" s="23">
        <v>3171</v>
      </c>
      <c r="P25" s="10">
        <f>IF(O25&gt;0,(RANK(O25,(O$7:O$88,O$90:O$238),0)),"-")</f>
        <v>66</v>
      </c>
    </row>
    <row r="26" spans="1:16" x14ac:dyDescent="0.2">
      <c r="A26" s="52">
        <v>48</v>
      </c>
      <c r="B26" s="54" t="s">
        <v>142</v>
      </c>
      <c r="C26" s="41">
        <v>1</v>
      </c>
      <c r="D26" s="18">
        <v>0</v>
      </c>
      <c r="E26" s="9" t="str">
        <f>IF(D26&gt;0,(RANK(D26,($D$7:$D$88,$D$90:$D$238),0)),"-")</f>
        <v>-</v>
      </c>
      <c r="F26" s="12">
        <v>0</v>
      </c>
      <c r="G26" s="9" t="str">
        <f>IF(F26&gt;0,(RANK(F26,($F$7:$F$88,$F$90:$F$238),0)),"-")</f>
        <v>-</v>
      </c>
      <c r="H26" s="12">
        <v>0</v>
      </c>
      <c r="I26" s="12">
        <v>0</v>
      </c>
      <c r="J26" s="17">
        <v>0</v>
      </c>
      <c r="K26" s="18">
        <v>0</v>
      </c>
      <c r="L26" s="9" t="str">
        <f>IF(K26&gt;0,(RANK(K26,(K$7:K$88,K$90:K$238),0)),"-")</f>
        <v>-</v>
      </c>
      <c r="M26" s="12">
        <v>0</v>
      </c>
      <c r="N26" s="17">
        <v>0</v>
      </c>
      <c r="O26" s="23">
        <v>0</v>
      </c>
      <c r="P26" s="10" t="str">
        <f>IF(O26&gt;0,(RANK(O26,(O$7:O$88,O$90:O$238),0)),"-")</f>
        <v>-</v>
      </c>
    </row>
    <row r="27" spans="1:16" ht="30" customHeight="1" x14ac:dyDescent="0.2">
      <c r="A27" s="52">
        <v>53</v>
      </c>
      <c r="B27" s="54" t="s">
        <v>40</v>
      </c>
      <c r="C27" s="41">
        <v>48</v>
      </c>
      <c r="D27" s="18">
        <v>28303</v>
      </c>
      <c r="E27" s="9">
        <f>IF(D27&gt;0,(RANK(D27,($D$7:$D$88,$D$90:$D$238),0)),"-")</f>
        <v>12</v>
      </c>
      <c r="F27" s="12">
        <v>28301</v>
      </c>
      <c r="G27" s="9">
        <f>IF(F27&gt;0,(RANK(F27,($F$7:$F$88,$F$90:$F$238),0)),"-")</f>
        <v>11</v>
      </c>
      <c r="H27" s="12">
        <v>2</v>
      </c>
      <c r="I27" s="12">
        <v>0</v>
      </c>
      <c r="J27" s="17">
        <v>0</v>
      </c>
      <c r="K27" s="18">
        <v>320620</v>
      </c>
      <c r="L27" s="9">
        <f>IF(K27&gt;0,(RANK(K27,(K$7:K$88,K$90:K$238),0)),"-")</f>
        <v>8</v>
      </c>
      <c r="M27" s="12">
        <v>0</v>
      </c>
      <c r="N27" s="17">
        <v>320620</v>
      </c>
      <c r="O27" s="23">
        <v>348923</v>
      </c>
      <c r="P27" s="10">
        <f>IF(O27&gt;0,(RANK(O27,(O$7:O$88,O$90:O$238),0)),"-")</f>
        <v>7</v>
      </c>
    </row>
    <row r="28" spans="1:16" ht="30" customHeight="1" x14ac:dyDescent="0.2">
      <c r="A28" s="52">
        <v>56</v>
      </c>
      <c r="B28" s="54" t="s">
        <v>41</v>
      </c>
      <c r="C28" s="41">
        <v>4</v>
      </c>
      <c r="D28" s="18">
        <v>165</v>
      </c>
      <c r="E28" s="9">
        <f>IF(D28&gt;0,(RANK(D28,($D$7:$D$88,$D$90:$D$238),0)),"-")</f>
        <v>72</v>
      </c>
      <c r="F28" s="12">
        <v>165</v>
      </c>
      <c r="G28" s="9">
        <f>IF(F28&gt;0,(RANK(F28,($F$7:$F$88,$F$90:$F$238),0)),"-")</f>
        <v>66</v>
      </c>
      <c r="H28" s="12">
        <v>0</v>
      </c>
      <c r="I28" s="12">
        <v>0</v>
      </c>
      <c r="J28" s="17">
        <v>0</v>
      </c>
      <c r="K28" s="18">
        <v>0</v>
      </c>
      <c r="L28" s="9" t="str">
        <f>IF(K28&gt;0,(RANK(K28,(K$7:K$88,K$90:K$238),0)),"-")</f>
        <v>-</v>
      </c>
      <c r="M28" s="12">
        <v>0</v>
      </c>
      <c r="N28" s="17">
        <v>0</v>
      </c>
      <c r="O28" s="23">
        <v>165</v>
      </c>
      <c r="P28" s="10">
        <f>IF(O28&gt;0,(RANK(O28,(O$7:O$88,O$90:O$238),0)),"-")</f>
        <v>119</v>
      </c>
    </row>
    <row r="29" spans="1:16" ht="30" customHeight="1" x14ac:dyDescent="0.2">
      <c r="A29" s="52">
        <v>57</v>
      </c>
      <c r="B29" s="54" t="s">
        <v>42</v>
      </c>
      <c r="C29" s="41">
        <v>4</v>
      </c>
      <c r="D29" s="18">
        <v>762</v>
      </c>
      <c r="E29" s="9">
        <f>IF(D29&gt;0,(RANK(D29,($D$7:$D$88,$D$90:$D$238),0)),"-")</f>
        <v>46</v>
      </c>
      <c r="F29" s="12">
        <v>762</v>
      </c>
      <c r="G29" s="9">
        <f>IF(F29&gt;0,(RANK(F29,($F$7:$F$88,$F$90:$F$238),0)),"-")</f>
        <v>40</v>
      </c>
      <c r="H29" s="12">
        <v>0</v>
      </c>
      <c r="I29" s="12">
        <v>0</v>
      </c>
      <c r="J29" s="17">
        <v>0</v>
      </c>
      <c r="K29" s="18">
        <v>52</v>
      </c>
      <c r="L29" s="9">
        <f>IF(K29&gt;0,(RANK(K29,(K$7:K$88,K$90:K$238),0)),"-")</f>
        <v>110</v>
      </c>
      <c r="M29" s="12">
        <v>0</v>
      </c>
      <c r="N29" s="17">
        <v>52</v>
      </c>
      <c r="O29" s="23">
        <v>814</v>
      </c>
      <c r="P29" s="10">
        <f>IF(O29&gt;0,(RANK(O29,(O$7:O$88,O$90:O$238),0)),"-")</f>
        <v>84</v>
      </c>
    </row>
    <row r="30" spans="1:16" ht="30" customHeight="1" x14ac:dyDescent="0.2">
      <c r="A30" s="52">
        <v>58</v>
      </c>
      <c r="B30" s="54" t="s">
        <v>43</v>
      </c>
      <c r="C30" s="41">
        <v>4</v>
      </c>
      <c r="D30" s="18">
        <v>194</v>
      </c>
      <c r="E30" s="9">
        <f>IF(D30&gt;0,(RANK(D30,($D$7:$D$88,$D$90:$D$238),0)),"-")</f>
        <v>69</v>
      </c>
      <c r="F30" s="12">
        <v>194</v>
      </c>
      <c r="G30" s="9">
        <f>IF(F30&gt;0,(RANK(F30,($F$7:$F$88,$F$90:$F$238),0)),"-")</f>
        <v>63</v>
      </c>
      <c r="H30" s="12">
        <v>0</v>
      </c>
      <c r="I30" s="12">
        <v>0</v>
      </c>
      <c r="J30" s="17">
        <v>0</v>
      </c>
      <c r="K30" s="18">
        <v>4500</v>
      </c>
      <c r="L30" s="9">
        <f>IF(K30&gt;0,(RANK(K30,(K$7:K$88,K$90:K$238),0)),"-")</f>
        <v>50</v>
      </c>
      <c r="M30" s="12">
        <v>0</v>
      </c>
      <c r="N30" s="17">
        <v>4500</v>
      </c>
      <c r="O30" s="23">
        <v>4694</v>
      </c>
      <c r="P30" s="10">
        <f>IF(O30&gt;0,(RANK(O30,(O$7:O$88,O$90:O$238),0)),"-")</f>
        <v>61</v>
      </c>
    </row>
    <row r="31" spans="1:16" ht="30" customHeight="1" x14ac:dyDescent="0.2">
      <c r="A31" s="52">
        <v>59</v>
      </c>
      <c r="B31" s="54" t="s">
        <v>44</v>
      </c>
      <c r="C31" s="41">
        <v>6</v>
      </c>
      <c r="D31" s="18">
        <v>22</v>
      </c>
      <c r="E31" s="9">
        <f>IF(D31&gt;0,(RANK(D31,($D$7:$D$88,$D$90:$D$238),0)),"-")</f>
        <v>106</v>
      </c>
      <c r="F31" s="12">
        <v>22</v>
      </c>
      <c r="G31" s="9">
        <f>IF(F31&gt;0,(RANK(F31,($F$7:$F$88,$F$90:$F$238),0)),"-")</f>
        <v>97</v>
      </c>
      <c r="H31" s="12">
        <v>0</v>
      </c>
      <c r="I31" s="12">
        <v>0</v>
      </c>
      <c r="J31" s="17">
        <v>0</v>
      </c>
      <c r="K31" s="18">
        <v>6</v>
      </c>
      <c r="L31" s="9">
        <f>IF(K31&gt;0,(RANK(K31,(K$7:K$88,K$90:K$238),0)),"-")</f>
        <v>131</v>
      </c>
      <c r="M31" s="12">
        <v>0</v>
      </c>
      <c r="N31" s="17">
        <v>6</v>
      </c>
      <c r="O31" s="23">
        <v>28</v>
      </c>
      <c r="P31" s="10">
        <f>IF(O31&gt;0,(RANK(O31,(O$7:O$88,O$90:O$238),0)),"-")</f>
        <v>146</v>
      </c>
    </row>
    <row r="32" spans="1:16" x14ac:dyDescent="0.2">
      <c r="A32" s="52">
        <v>65</v>
      </c>
      <c r="B32" s="54" t="s">
        <v>45</v>
      </c>
      <c r="C32" s="41">
        <v>12</v>
      </c>
      <c r="D32" s="18">
        <v>10771</v>
      </c>
      <c r="E32" s="9">
        <f>IF(D32&gt;0,(RANK(D32,($D$7:$D$88,$D$90:$D$238),0)),"-")</f>
        <v>19</v>
      </c>
      <c r="F32" s="12">
        <v>10771</v>
      </c>
      <c r="G32" s="9">
        <f>IF(F32&gt;0,(RANK(F32,($F$7:$F$88,$F$90:$F$238),0)),"-")</f>
        <v>17</v>
      </c>
      <c r="H32" s="12">
        <v>0</v>
      </c>
      <c r="I32" s="12">
        <v>0</v>
      </c>
      <c r="J32" s="17">
        <v>0</v>
      </c>
      <c r="K32" s="18">
        <v>4443</v>
      </c>
      <c r="L32" s="9">
        <f>IF(K32&gt;0,(RANK(K32,(K$7:K$88,K$90:K$238),0)),"-")</f>
        <v>51</v>
      </c>
      <c r="M32" s="12">
        <v>0</v>
      </c>
      <c r="N32" s="17">
        <v>4443</v>
      </c>
      <c r="O32" s="23">
        <v>15215</v>
      </c>
      <c r="P32" s="10">
        <f>IF(O32&gt;0,(RANK(O32,(O$7:O$88,O$90:O$238),0)),"-")</f>
        <v>39</v>
      </c>
    </row>
    <row r="33" spans="1:16" ht="30" customHeight="1" x14ac:dyDescent="0.2">
      <c r="A33" s="52">
        <v>66</v>
      </c>
      <c r="B33" s="54" t="s">
        <v>46</v>
      </c>
      <c r="C33" s="41">
        <v>2</v>
      </c>
      <c r="D33" s="18">
        <v>2</v>
      </c>
      <c r="E33" s="9">
        <f>IF(D33&gt;0,(RANK(D33,($D$7:$D$88,$D$90:$D$238),0)),"-")</f>
        <v>133</v>
      </c>
      <c r="F33" s="12">
        <v>2</v>
      </c>
      <c r="G33" s="9">
        <f>IF(F33&gt;0,(RANK(F33,($F$7:$F$88,$F$90:$F$238),0)),"-")</f>
        <v>124</v>
      </c>
      <c r="H33" s="12">
        <v>0</v>
      </c>
      <c r="I33" s="12">
        <v>0</v>
      </c>
      <c r="J33" s="17">
        <v>0</v>
      </c>
      <c r="K33" s="18">
        <v>1</v>
      </c>
      <c r="L33" s="9">
        <f>IF(K33&gt;0,(RANK(K33,(K$7:K$88,K$90:K$238),0)),"-")</f>
        <v>141</v>
      </c>
      <c r="M33" s="12">
        <v>0</v>
      </c>
      <c r="N33" s="17">
        <v>1</v>
      </c>
      <c r="O33" s="23">
        <v>3</v>
      </c>
      <c r="P33" s="10">
        <f>IF(O33&gt;0,(RANK(O33,(O$7:O$88,O$90:O$238),0)),"-")</f>
        <v>169</v>
      </c>
    </row>
    <row r="34" spans="1:16" ht="30" customHeight="1" x14ac:dyDescent="0.2">
      <c r="A34" s="52">
        <v>68</v>
      </c>
      <c r="B34" s="54" t="s">
        <v>143</v>
      </c>
      <c r="C34" s="41">
        <v>4</v>
      </c>
      <c r="D34" s="18">
        <v>202</v>
      </c>
      <c r="E34" s="9">
        <f>IF(D34&gt;0,(RANK(D34,($D$7:$D$88,$D$90:$D$238),0)),"-")</f>
        <v>68</v>
      </c>
      <c r="F34" s="12">
        <v>181</v>
      </c>
      <c r="G34" s="9">
        <f>IF(F34&gt;0,(RANK(F34,($F$7:$F$88,$F$90:$F$238),0)),"-")</f>
        <v>65</v>
      </c>
      <c r="H34" s="12">
        <v>21</v>
      </c>
      <c r="I34" s="12">
        <v>0</v>
      </c>
      <c r="J34" s="17">
        <v>0</v>
      </c>
      <c r="K34" s="18">
        <v>0</v>
      </c>
      <c r="L34" s="9" t="str">
        <f>IF(K34&gt;0,(RANK(K34,(K$7:K$88,K$90:K$238),0)),"-")</f>
        <v>-</v>
      </c>
      <c r="M34" s="12">
        <v>0</v>
      </c>
      <c r="N34" s="17">
        <v>0</v>
      </c>
      <c r="O34" s="23">
        <v>202</v>
      </c>
      <c r="P34" s="10">
        <f>IF(O34&gt;0,(RANK(O34,(O$7:O$88,O$90:O$238),0)),"-")</f>
        <v>116</v>
      </c>
    </row>
    <row r="35" spans="1:16" ht="30" customHeight="1" x14ac:dyDescent="0.2">
      <c r="A35" s="52">
        <v>73</v>
      </c>
      <c r="B35" s="54" t="s">
        <v>47</v>
      </c>
      <c r="C35" s="41">
        <v>6</v>
      </c>
      <c r="D35" s="18">
        <v>321</v>
      </c>
      <c r="E35" s="9">
        <f>IF(D35&gt;0,(RANK(D35,($D$7:$D$88,$D$90:$D$238),0)),"-")</f>
        <v>57</v>
      </c>
      <c r="F35" s="12">
        <v>321</v>
      </c>
      <c r="G35" s="9">
        <f>IF(F35&gt;0,(RANK(F35,($F$7:$F$88,$F$90:$F$238),0)),"-")</f>
        <v>52</v>
      </c>
      <c r="H35" s="12">
        <v>0</v>
      </c>
      <c r="I35" s="12">
        <v>0</v>
      </c>
      <c r="J35" s="17">
        <v>0</v>
      </c>
      <c r="K35" s="18">
        <v>3100</v>
      </c>
      <c r="L35" s="9">
        <f>IF(K35&gt;0,(RANK(K35,(K$7:K$88,K$90:K$238),0)),"-")</f>
        <v>54</v>
      </c>
      <c r="M35" s="12">
        <v>0</v>
      </c>
      <c r="N35" s="17">
        <v>3100</v>
      </c>
      <c r="O35" s="23">
        <v>3421</v>
      </c>
      <c r="P35" s="10">
        <f>IF(O35&gt;0,(RANK(O35,(O$7:O$88,O$90:O$238),0)),"-")</f>
        <v>64</v>
      </c>
    </row>
    <row r="36" spans="1:16" ht="26.4" x14ac:dyDescent="0.2">
      <c r="A36" s="52">
        <v>74</v>
      </c>
      <c r="B36" s="54" t="s">
        <v>144</v>
      </c>
      <c r="C36" s="41">
        <v>5</v>
      </c>
      <c r="D36" s="18">
        <v>390</v>
      </c>
      <c r="E36" s="9">
        <f>IF(D36&gt;0,(RANK(D36,($D$7:$D$88,$D$90:$D$238),0)),"-")</f>
        <v>55</v>
      </c>
      <c r="F36" s="12">
        <v>390</v>
      </c>
      <c r="G36" s="9">
        <f>IF(F36&gt;0,(RANK(F36,($F$7:$F$88,$F$90:$F$238),0)),"-")</f>
        <v>48</v>
      </c>
      <c r="H36" s="12">
        <v>0</v>
      </c>
      <c r="I36" s="12">
        <v>0</v>
      </c>
      <c r="J36" s="17">
        <v>0</v>
      </c>
      <c r="K36" s="18">
        <v>0</v>
      </c>
      <c r="L36" s="9" t="str">
        <f>IF(K36&gt;0,(RANK(K36,(K$7:K$88,K$90:K$238),0)),"-")</f>
        <v>-</v>
      </c>
      <c r="M36" s="12">
        <v>0</v>
      </c>
      <c r="N36" s="17">
        <v>0</v>
      </c>
      <c r="O36" s="23">
        <v>390</v>
      </c>
      <c r="P36" s="10">
        <f>IF(O36&gt;0,(RANK(O36,(O$7:O$88,O$90:O$238),0)),"-")</f>
        <v>101</v>
      </c>
    </row>
    <row r="37" spans="1:16" ht="30" customHeight="1" x14ac:dyDescent="0.2">
      <c r="A37" s="52">
        <v>75</v>
      </c>
      <c r="B37" s="54" t="s">
        <v>48</v>
      </c>
      <c r="C37" s="41">
        <v>1</v>
      </c>
      <c r="D37" s="18">
        <v>0</v>
      </c>
      <c r="E37" s="9" t="str">
        <f>IF(D37&gt;0,(RANK(D37,($D$7:$D$88,$D$90:$D$238),0)),"-")</f>
        <v>-</v>
      </c>
      <c r="F37" s="12">
        <v>0</v>
      </c>
      <c r="G37" s="9" t="str">
        <f>IF(F37&gt;0,(RANK(F37,($F$7:$F$88,$F$90:$F$238),0)),"-")</f>
        <v>-</v>
      </c>
      <c r="H37" s="12">
        <v>0</v>
      </c>
      <c r="I37" s="12">
        <v>0</v>
      </c>
      <c r="J37" s="17">
        <v>0</v>
      </c>
      <c r="K37" s="18">
        <v>0</v>
      </c>
      <c r="L37" s="9" t="str">
        <f>IF(K37&gt;0,(RANK(K37,(K$7:K$88,K$90:K$238),0)),"-")</f>
        <v>-</v>
      </c>
      <c r="M37" s="12">
        <v>0</v>
      </c>
      <c r="N37" s="17">
        <v>0</v>
      </c>
      <c r="O37" s="23">
        <v>0</v>
      </c>
      <c r="P37" s="10" t="str">
        <f>IF(O37&gt;0,(RANK(O37,(O$7:O$88,O$90:O$238),0)),"-")</f>
        <v>-</v>
      </c>
    </row>
    <row r="38" spans="1:16" ht="30" customHeight="1" x14ac:dyDescent="0.2">
      <c r="A38" s="52">
        <v>78</v>
      </c>
      <c r="B38" s="54" t="s">
        <v>49</v>
      </c>
      <c r="C38" s="41">
        <v>1</v>
      </c>
      <c r="D38" s="18">
        <v>0</v>
      </c>
      <c r="E38" s="9" t="str">
        <f>IF(D38&gt;0,(RANK(D38,($D$7:$D$88,$D$90:$D$238),0)),"-")</f>
        <v>-</v>
      </c>
      <c r="F38" s="12">
        <v>0</v>
      </c>
      <c r="G38" s="9" t="str">
        <f>IF(F38&gt;0,(RANK(F38,($F$7:$F$88,$F$90:$F$238),0)),"-")</f>
        <v>-</v>
      </c>
      <c r="H38" s="12">
        <v>0</v>
      </c>
      <c r="I38" s="12">
        <v>0</v>
      </c>
      <c r="J38" s="17">
        <v>0</v>
      </c>
      <c r="K38" s="18">
        <v>7</v>
      </c>
      <c r="L38" s="9">
        <f>IF(K38&gt;0,(RANK(K38,(K$7:K$88,K$90:K$238),0)),"-")</f>
        <v>128</v>
      </c>
      <c r="M38" s="12">
        <v>0</v>
      </c>
      <c r="N38" s="17">
        <v>7</v>
      </c>
      <c r="O38" s="23">
        <v>7</v>
      </c>
      <c r="P38" s="10">
        <f>IF(O38&gt;0,(RANK(O38,(O$7:O$88,O$90:O$238),0)),"-")</f>
        <v>162</v>
      </c>
    </row>
    <row r="39" spans="1:16" x14ac:dyDescent="0.2">
      <c r="A39" s="52">
        <v>79</v>
      </c>
      <c r="B39" s="54" t="s">
        <v>145</v>
      </c>
      <c r="C39" s="41">
        <v>1</v>
      </c>
      <c r="D39" s="18">
        <v>0</v>
      </c>
      <c r="E39" s="9" t="str">
        <f>IF(D39&gt;0,(RANK(D39,($D$7:$D$88,$D$90:$D$238),0)),"-")</f>
        <v>-</v>
      </c>
      <c r="F39" s="12">
        <v>0</v>
      </c>
      <c r="G39" s="9" t="str">
        <f>IF(F39&gt;0,(RANK(F39,($F$7:$F$88,$F$90:$F$238),0)),"-")</f>
        <v>-</v>
      </c>
      <c r="H39" s="12">
        <v>0</v>
      </c>
      <c r="I39" s="12">
        <v>0</v>
      </c>
      <c r="J39" s="17">
        <v>0</v>
      </c>
      <c r="K39" s="18">
        <v>0</v>
      </c>
      <c r="L39" s="9" t="str">
        <f>IF(K39&gt;0,(RANK(K39,(K$7:K$88,K$90:K$238),0)),"-")</f>
        <v>-</v>
      </c>
      <c r="M39" s="12">
        <v>0</v>
      </c>
      <c r="N39" s="17">
        <v>0</v>
      </c>
      <c r="O39" s="23">
        <v>0</v>
      </c>
      <c r="P39" s="10" t="str">
        <f>IF(O39&gt;0,(RANK(O39,(O$7:O$88,O$90:O$238),0)),"-")</f>
        <v>-</v>
      </c>
    </row>
    <row r="40" spans="1:16" x14ac:dyDescent="0.2">
      <c r="A40" s="52">
        <v>80</v>
      </c>
      <c r="B40" s="54" t="s">
        <v>50</v>
      </c>
      <c r="C40" s="41">
        <v>50</v>
      </c>
      <c r="D40" s="18">
        <v>32356</v>
      </c>
      <c r="E40" s="9">
        <f>IF(D40&gt;0,(RANK(D40,($D$7:$D$88,$D$90:$D$238),0)),"-")</f>
        <v>10</v>
      </c>
      <c r="F40" s="12">
        <v>32350</v>
      </c>
      <c r="G40" s="9">
        <f>IF(F40&gt;0,(RANK(F40,($F$7:$F$88,$F$90:$F$238),0)),"-")</f>
        <v>9</v>
      </c>
      <c r="H40" s="12">
        <v>6</v>
      </c>
      <c r="I40" s="12">
        <v>0</v>
      </c>
      <c r="J40" s="17">
        <v>0</v>
      </c>
      <c r="K40" s="18">
        <v>347420</v>
      </c>
      <c r="L40" s="9">
        <f>IF(K40&gt;0,(RANK(K40,(K$7:K$88,K$90:K$238),0)),"-")</f>
        <v>5</v>
      </c>
      <c r="M40" s="12">
        <v>0</v>
      </c>
      <c r="N40" s="17">
        <v>347420</v>
      </c>
      <c r="O40" s="23">
        <v>379775</v>
      </c>
      <c r="P40" s="10">
        <f>IF(O40&gt;0,(RANK(O40,(O$7:O$88,O$90:O$238),0)),"-")</f>
        <v>6</v>
      </c>
    </row>
    <row r="41" spans="1:16" x14ac:dyDescent="0.2">
      <c r="A41" s="52">
        <v>81</v>
      </c>
      <c r="B41" s="54" t="s">
        <v>146</v>
      </c>
      <c r="C41" s="41">
        <v>1</v>
      </c>
      <c r="D41" s="18">
        <v>0</v>
      </c>
      <c r="E41" s="9" t="str">
        <f>IF(D41&gt;0,(RANK(D41,($D$7:$D$88,$D$90:$D$238),0)),"-")</f>
        <v>-</v>
      </c>
      <c r="F41" s="12">
        <v>0</v>
      </c>
      <c r="G41" s="9" t="str">
        <f>IF(F41&gt;0,(RANK(F41,($F$7:$F$88,$F$90:$F$238),0)),"-")</f>
        <v>-</v>
      </c>
      <c r="H41" s="12">
        <v>0</v>
      </c>
      <c r="I41" s="12">
        <v>0</v>
      </c>
      <c r="J41" s="17">
        <v>0</v>
      </c>
      <c r="K41" s="18">
        <v>0</v>
      </c>
      <c r="L41" s="9" t="str">
        <f>IF(K41&gt;0,(RANK(K41,(K$7:K$88,K$90:K$238),0)),"-")</f>
        <v>-</v>
      </c>
      <c r="M41" s="12">
        <v>0</v>
      </c>
      <c r="N41" s="17">
        <v>0</v>
      </c>
      <c r="O41" s="23">
        <v>0</v>
      </c>
      <c r="P41" s="10" t="str">
        <f>IF(O41&gt;0,(RANK(O41,(O$7:O$88,O$90:O$238),0)),"-")</f>
        <v>-</v>
      </c>
    </row>
    <row r="42" spans="1:16" x14ac:dyDescent="0.2">
      <c r="A42" s="52">
        <v>83</v>
      </c>
      <c r="B42" s="54" t="s">
        <v>52</v>
      </c>
      <c r="C42" s="41">
        <v>11</v>
      </c>
      <c r="D42" s="18">
        <v>9485</v>
      </c>
      <c r="E42" s="9">
        <f>IF(D42&gt;0,(RANK(D42,($D$7:$D$88,$D$90:$D$238),0)),"-")</f>
        <v>23</v>
      </c>
      <c r="F42" s="12">
        <v>9474</v>
      </c>
      <c r="G42" s="9">
        <f>IF(F42&gt;0,(RANK(F42,($F$7:$F$88,$F$90:$F$238),0)),"-")</f>
        <v>21</v>
      </c>
      <c r="H42" s="12">
        <v>11</v>
      </c>
      <c r="I42" s="12">
        <v>0</v>
      </c>
      <c r="J42" s="17">
        <v>0</v>
      </c>
      <c r="K42" s="18">
        <v>254</v>
      </c>
      <c r="L42" s="9">
        <f>IF(K42&gt;0,(RANK(K42,(K$7:K$88,K$90:K$238),0)),"-")</f>
        <v>91</v>
      </c>
      <c r="M42" s="12">
        <v>0</v>
      </c>
      <c r="N42" s="17">
        <v>254</v>
      </c>
      <c r="O42" s="23">
        <v>9739</v>
      </c>
      <c r="P42" s="10">
        <f>IF(O42&gt;0,(RANK(O42,(O$7:O$88,O$90:O$238),0)),"-")</f>
        <v>45</v>
      </c>
    </row>
    <row r="43" spans="1:16" ht="30" customHeight="1" x14ac:dyDescent="0.2">
      <c r="A43" s="52">
        <v>84</v>
      </c>
      <c r="B43" s="54" t="s">
        <v>53</v>
      </c>
      <c r="C43" s="41">
        <v>2</v>
      </c>
      <c r="D43" s="18">
        <v>0</v>
      </c>
      <c r="E43" s="9" t="str">
        <f>IF(D43&gt;0,(RANK(D43,($D$7:$D$88,$D$90:$D$238),0)),"-")</f>
        <v>-</v>
      </c>
      <c r="F43" s="12">
        <v>0</v>
      </c>
      <c r="G43" s="9" t="str">
        <f>IF(F43&gt;0,(RANK(F43,($F$7:$F$88,$F$90:$F$238),0)),"-")</f>
        <v>-</v>
      </c>
      <c r="H43" s="12">
        <v>0</v>
      </c>
      <c r="I43" s="12">
        <v>0</v>
      </c>
      <c r="J43" s="17">
        <v>0</v>
      </c>
      <c r="K43" s="18">
        <v>0</v>
      </c>
      <c r="L43" s="9" t="str">
        <f>IF(K43&gt;0,(RANK(K43,(K$7:K$88,K$90:K$238),0)),"-")</f>
        <v>-</v>
      </c>
      <c r="M43" s="12">
        <v>0</v>
      </c>
      <c r="N43" s="17">
        <v>0</v>
      </c>
      <c r="O43" s="23">
        <v>1</v>
      </c>
      <c r="P43" s="10">
        <f>IF(O43&gt;0,(RANK(O43,(O$7:O$88,O$90:O$238),0)),"-")</f>
        <v>176</v>
      </c>
    </row>
    <row r="44" spans="1:16" ht="30" customHeight="1" x14ac:dyDescent="0.2">
      <c r="A44" s="52">
        <v>85</v>
      </c>
      <c r="B44" s="54" t="s">
        <v>54</v>
      </c>
      <c r="C44" s="41">
        <v>1</v>
      </c>
      <c r="D44" s="18">
        <v>1</v>
      </c>
      <c r="E44" s="9">
        <f>IF(D44&gt;0,(RANK(D44,($D$7:$D$88,$D$90:$D$238),0)),"-")</f>
        <v>141</v>
      </c>
      <c r="F44" s="12">
        <v>0</v>
      </c>
      <c r="G44" s="9" t="str">
        <f>IF(F44&gt;0,(RANK(F44,($F$7:$F$88,$F$90:$F$238),0)),"-")</f>
        <v>-</v>
      </c>
      <c r="H44" s="12">
        <v>1</v>
      </c>
      <c r="I44" s="12">
        <v>0</v>
      </c>
      <c r="J44" s="17">
        <v>0</v>
      </c>
      <c r="K44" s="18">
        <v>4</v>
      </c>
      <c r="L44" s="9">
        <f>IF(K44&gt;0,(RANK(K44,(K$7:K$88,K$90:K$238),0)),"-")</f>
        <v>136</v>
      </c>
      <c r="M44" s="12">
        <v>0</v>
      </c>
      <c r="N44" s="17">
        <v>4</v>
      </c>
      <c r="O44" s="23">
        <v>5</v>
      </c>
      <c r="P44" s="10">
        <f>IF(O44&gt;0,(RANK(O44,(O$7:O$88,O$90:O$238),0)),"-")</f>
        <v>167</v>
      </c>
    </row>
    <row r="45" spans="1:16" ht="30" customHeight="1" x14ac:dyDescent="0.2">
      <c r="A45" s="52">
        <v>86</v>
      </c>
      <c r="B45" s="54" t="s">
        <v>55</v>
      </c>
      <c r="C45" s="41">
        <v>2</v>
      </c>
      <c r="D45" s="18">
        <v>703</v>
      </c>
      <c r="E45" s="9">
        <f>IF(D45&gt;0,(RANK(D45,($D$7:$D$88,$D$90:$D$238),0)),"-")</f>
        <v>47</v>
      </c>
      <c r="F45" s="12">
        <v>703</v>
      </c>
      <c r="G45" s="9">
        <f>IF(F45&gt;0,(RANK(F45,($F$7:$F$88,$F$90:$F$238),0)),"-")</f>
        <v>41</v>
      </c>
      <c r="H45" s="12">
        <v>0</v>
      </c>
      <c r="I45" s="12">
        <v>0</v>
      </c>
      <c r="J45" s="17">
        <v>0</v>
      </c>
      <c r="K45" s="18">
        <v>0</v>
      </c>
      <c r="L45" s="9" t="str">
        <f>IF(K45&gt;0,(RANK(K45,(K$7:K$88,K$90:K$238),0)),"-")</f>
        <v>-</v>
      </c>
      <c r="M45" s="12">
        <v>0</v>
      </c>
      <c r="N45" s="17">
        <v>0</v>
      </c>
      <c r="O45" s="23">
        <v>703</v>
      </c>
      <c r="P45" s="10">
        <f>IF(O45&gt;0,(RANK(O45,(O$7:O$88,O$90:O$238),0)),"-")</f>
        <v>86</v>
      </c>
    </row>
    <row r="46" spans="1:16" ht="30" customHeight="1" x14ac:dyDescent="0.2">
      <c r="A46" s="52">
        <v>87</v>
      </c>
      <c r="B46" s="54" t="s">
        <v>56</v>
      </c>
      <c r="C46" s="41">
        <v>12</v>
      </c>
      <c r="D46" s="18">
        <v>27</v>
      </c>
      <c r="E46" s="9">
        <f>IF(D46&gt;0,(RANK(D46,($D$7:$D$88,$D$90:$D$238),0)),"-")</f>
        <v>101</v>
      </c>
      <c r="F46" s="12">
        <v>27</v>
      </c>
      <c r="G46" s="9">
        <f>IF(F46&gt;0,(RANK(F46,($F$7:$F$88,$F$90:$F$238),0)),"-")</f>
        <v>93</v>
      </c>
      <c r="H46" s="12">
        <v>0</v>
      </c>
      <c r="I46" s="12">
        <v>0</v>
      </c>
      <c r="J46" s="17">
        <v>0</v>
      </c>
      <c r="K46" s="18">
        <v>895</v>
      </c>
      <c r="L46" s="9">
        <f>IF(K46&gt;0,(RANK(K46,(K$7:K$88,K$90:K$238),0)),"-")</f>
        <v>73</v>
      </c>
      <c r="M46" s="12">
        <v>0</v>
      </c>
      <c r="N46" s="17">
        <v>894</v>
      </c>
      <c r="O46" s="23">
        <v>922</v>
      </c>
      <c r="P46" s="10">
        <f>IF(O46&gt;0,(RANK(O46,(O$7:O$88,O$90:O$238),0)),"-")</f>
        <v>83</v>
      </c>
    </row>
    <row r="47" spans="1:16" x14ac:dyDescent="0.2">
      <c r="A47" s="52">
        <v>88</v>
      </c>
      <c r="B47" s="54" t="s">
        <v>57</v>
      </c>
      <c r="C47" s="41">
        <v>4</v>
      </c>
      <c r="D47" s="18">
        <v>2</v>
      </c>
      <c r="E47" s="9">
        <f>IF(D47&gt;0,(RANK(D47,($D$7:$D$88,$D$90:$D$238),0)),"-")</f>
        <v>133</v>
      </c>
      <c r="F47" s="12">
        <v>2</v>
      </c>
      <c r="G47" s="9">
        <f>IF(F47&gt;0,(RANK(F47,($F$7:$F$88,$F$90:$F$238),0)),"-")</f>
        <v>124</v>
      </c>
      <c r="H47" s="12">
        <v>0</v>
      </c>
      <c r="I47" s="12">
        <v>0</v>
      </c>
      <c r="J47" s="17">
        <v>0</v>
      </c>
      <c r="K47" s="18">
        <v>159</v>
      </c>
      <c r="L47" s="9">
        <f>IF(K47&gt;0,(RANK(K47,(K$7:K$88,K$90:K$238),0)),"-")</f>
        <v>97</v>
      </c>
      <c r="M47" s="12">
        <v>0</v>
      </c>
      <c r="N47" s="17">
        <v>159</v>
      </c>
      <c r="O47" s="23">
        <v>161</v>
      </c>
      <c r="P47" s="10">
        <f>IF(O47&gt;0,(RANK(O47,(O$7:O$88,O$90:O$238),0)),"-")</f>
        <v>120</v>
      </c>
    </row>
    <row r="48" spans="1:16" x14ac:dyDescent="0.2">
      <c r="A48" s="52">
        <v>94</v>
      </c>
      <c r="B48" s="54" t="s">
        <v>147</v>
      </c>
      <c r="C48" s="41">
        <v>4</v>
      </c>
      <c r="D48" s="18">
        <v>4880</v>
      </c>
      <c r="E48" s="9">
        <f>IF(D48&gt;0,(RANK(D48,($D$7:$D$88,$D$90:$D$238),0)),"-")</f>
        <v>27</v>
      </c>
      <c r="F48" s="12">
        <v>4880</v>
      </c>
      <c r="G48" s="9">
        <f>IF(F48&gt;0,(RANK(F48,($F$7:$F$88,$F$90:$F$238),0)),"-")</f>
        <v>24</v>
      </c>
      <c r="H48" s="12">
        <v>0</v>
      </c>
      <c r="I48" s="12">
        <v>0</v>
      </c>
      <c r="J48" s="17">
        <v>0</v>
      </c>
      <c r="K48" s="18">
        <v>0</v>
      </c>
      <c r="L48" s="9" t="str">
        <f>IF(K48&gt;0,(RANK(K48,(K$7:K$88,K$90:K$238),0)),"-")</f>
        <v>-</v>
      </c>
      <c r="M48" s="12">
        <v>0</v>
      </c>
      <c r="N48" s="17">
        <v>0</v>
      </c>
      <c r="O48" s="23">
        <v>4880</v>
      </c>
      <c r="P48" s="10">
        <f>IF(O48&gt;0,(RANK(O48,(O$7:O$88,O$90:O$238),0)),"-")</f>
        <v>58</v>
      </c>
    </row>
    <row r="49" spans="1:16" x14ac:dyDescent="0.2">
      <c r="A49" s="52">
        <v>98</v>
      </c>
      <c r="B49" s="54" t="s">
        <v>58</v>
      </c>
      <c r="C49" s="41">
        <v>2</v>
      </c>
      <c r="D49" s="18">
        <v>0</v>
      </c>
      <c r="E49" s="9" t="str">
        <f>IF(D49&gt;0,(RANK(D49,($D$7:$D$88,$D$90:$D$238),0)),"-")</f>
        <v>-</v>
      </c>
      <c r="F49" s="12">
        <v>0</v>
      </c>
      <c r="G49" s="9" t="str">
        <f>IF(F49&gt;0,(RANK(F49,($F$7:$F$88,$F$90:$F$238),0)),"-")</f>
        <v>-</v>
      </c>
      <c r="H49" s="12">
        <v>0</v>
      </c>
      <c r="I49" s="12">
        <v>0</v>
      </c>
      <c r="J49" s="17">
        <v>0</v>
      </c>
      <c r="K49" s="18">
        <v>0</v>
      </c>
      <c r="L49" s="9" t="str">
        <f>IF(K49&gt;0,(RANK(K49,(K$7:K$88,K$90:K$238),0)),"-")</f>
        <v>-</v>
      </c>
      <c r="M49" s="12">
        <v>0</v>
      </c>
      <c r="N49" s="17">
        <v>0</v>
      </c>
      <c r="O49" s="23">
        <v>0</v>
      </c>
      <c r="P49" s="10" t="str">
        <f>IF(O49&gt;0,(RANK(O49,(O$7:O$88,O$90:O$238),0)),"-")</f>
        <v>-</v>
      </c>
    </row>
    <row r="50" spans="1:16" x14ac:dyDescent="0.2">
      <c r="A50" s="52">
        <v>104</v>
      </c>
      <c r="B50" s="54" t="s">
        <v>148</v>
      </c>
      <c r="C50" s="41">
        <v>2</v>
      </c>
      <c r="D50" s="18">
        <v>16000</v>
      </c>
      <c r="E50" s="9">
        <f>IF(D50&gt;0,(RANK(D50,($D$7:$D$88,$D$90:$D$238),0)),"-")</f>
        <v>15</v>
      </c>
      <c r="F50" s="12">
        <v>16000</v>
      </c>
      <c r="G50" s="9">
        <f>IF(F50&gt;0,(RANK(F50,($F$7:$F$88,$F$90:$F$238),0)),"-")</f>
        <v>14</v>
      </c>
      <c r="H50" s="12">
        <v>0</v>
      </c>
      <c r="I50" s="12">
        <v>0</v>
      </c>
      <c r="J50" s="17">
        <v>0</v>
      </c>
      <c r="K50" s="18">
        <v>0</v>
      </c>
      <c r="L50" s="9" t="str">
        <f>IF(K50&gt;0,(RANK(K50,(K$7:K$88,K$90:K$238),0)),"-")</f>
        <v>-</v>
      </c>
      <c r="M50" s="12">
        <v>0</v>
      </c>
      <c r="N50" s="17">
        <v>0</v>
      </c>
      <c r="O50" s="23">
        <v>16000</v>
      </c>
      <c r="P50" s="10">
        <f>IF(O50&gt;0,(RANK(O50,(O$7:O$88,O$90:O$238),0)),"-")</f>
        <v>37</v>
      </c>
    </row>
    <row r="51" spans="1:16" x14ac:dyDescent="0.2">
      <c r="A51" s="52">
        <v>113</v>
      </c>
      <c r="B51" s="54" t="s">
        <v>149</v>
      </c>
      <c r="C51" s="41">
        <v>1</v>
      </c>
      <c r="D51" s="18">
        <v>0</v>
      </c>
      <c r="E51" s="9" t="str">
        <f>IF(D51&gt;0,(RANK(D51,($D$7:$D$88,$D$90:$D$238),0)),"-")</f>
        <v>-</v>
      </c>
      <c r="F51" s="12">
        <v>0</v>
      </c>
      <c r="G51" s="9" t="str">
        <f>IF(F51&gt;0,(RANK(F51,($F$7:$F$88,$F$90:$F$238),0)),"-")</f>
        <v>-</v>
      </c>
      <c r="H51" s="12">
        <v>0</v>
      </c>
      <c r="I51" s="12">
        <v>0</v>
      </c>
      <c r="J51" s="17">
        <v>0</v>
      </c>
      <c r="K51" s="18">
        <v>0</v>
      </c>
      <c r="L51" s="9" t="str">
        <f>IF(K51&gt;0,(RANK(K51,(K$7:K$88,K$90:K$238),0)),"-")</f>
        <v>-</v>
      </c>
      <c r="M51" s="12">
        <v>0</v>
      </c>
      <c r="N51" s="17">
        <v>0</v>
      </c>
      <c r="O51" s="23">
        <v>0</v>
      </c>
      <c r="P51" s="10" t="str">
        <f>IF(O51&gt;0,(RANK(O51,(O$7:O$88,O$90:O$238),0)),"-")</f>
        <v>-</v>
      </c>
    </row>
    <row r="52" spans="1:16" x14ac:dyDescent="0.2">
      <c r="A52" s="52">
        <v>123</v>
      </c>
      <c r="B52" s="54" t="s">
        <v>150</v>
      </c>
      <c r="C52" s="41">
        <v>2</v>
      </c>
      <c r="D52" s="18">
        <v>4</v>
      </c>
      <c r="E52" s="9">
        <f>IF(D52&gt;0,(RANK(D52,($D$7:$D$88,$D$90:$D$238),0)),"-")</f>
        <v>122</v>
      </c>
      <c r="F52" s="12">
        <v>4</v>
      </c>
      <c r="G52" s="9">
        <f>IF(F52&gt;0,(RANK(F52,($F$7:$F$88,$F$90:$F$238),0)),"-")</f>
        <v>114</v>
      </c>
      <c r="H52" s="12">
        <v>0</v>
      </c>
      <c r="I52" s="12">
        <v>0</v>
      </c>
      <c r="J52" s="17">
        <v>0</v>
      </c>
      <c r="K52" s="18">
        <v>7</v>
      </c>
      <c r="L52" s="9">
        <f>IF(K52&gt;0,(RANK(K52,(K$7:K$88,K$90:K$238),0)),"-")</f>
        <v>128</v>
      </c>
      <c r="M52" s="12">
        <v>0</v>
      </c>
      <c r="N52" s="17">
        <v>7</v>
      </c>
      <c r="O52" s="23">
        <v>11</v>
      </c>
      <c r="P52" s="10">
        <f>IF(O52&gt;0,(RANK(O52,(O$7:O$88,O$90:O$238),0)),"-")</f>
        <v>158</v>
      </c>
    </row>
    <row r="53" spans="1:16" x14ac:dyDescent="0.2">
      <c r="A53" s="52">
        <v>125</v>
      </c>
      <c r="B53" s="54" t="s">
        <v>59</v>
      </c>
      <c r="C53" s="41">
        <v>3</v>
      </c>
      <c r="D53" s="18">
        <v>150</v>
      </c>
      <c r="E53" s="9">
        <f>IF(D53&gt;0,(RANK(D53,($D$7:$D$88,$D$90:$D$238),0)),"-")</f>
        <v>73</v>
      </c>
      <c r="F53" s="12">
        <v>150</v>
      </c>
      <c r="G53" s="9">
        <f>IF(F53&gt;0,(RANK(F53,($F$7:$F$88,$F$90:$F$238),0)),"-")</f>
        <v>67</v>
      </c>
      <c r="H53" s="12">
        <v>0</v>
      </c>
      <c r="I53" s="12">
        <v>0</v>
      </c>
      <c r="J53" s="17">
        <v>0</v>
      </c>
      <c r="K53" s="18">
        <v>19200</v>
      </c>
      <c r="L53" s="9">
        <f>IF(K53&gt;0,(RANK(K53,(K$7:K$88,K$90:K$238),0)),"-")</f>
        <v>30</v>
      </c>
      <c r="M53" s="12">
        <v>0</v>
      </c>
      <c r="N53" s="17">
        <v>19200</v>
      </c>
      <c r="O53" s="23">
        <v>19350</v>
      </c>
      <c r="P53" s="10">
        <f>IF(O53&gt;0,(RANK(O53,(O$7:O$88,O$90:O$238),0)),"-")</f>
        <v>33</v>
      </c>
    </row>
    <row r="54" spans="1:16" ht="30" customHeight="1" x14ac:dyDescent="0.2">
      <c r="A54" s="52">
        <v>127</v>
      </c>
      <c r="B54" s="54" t="s">
        <v>60</v>
      </c>
      <c r="C54" s="41">
        <v>9</v>
      </c>
      <c r="D54" s="18">
        <v>3694</v>
      </c>
      <c r="E54" s="9">
        <f>IF(D54&gt;0,(RANK(D54,($D$7:$D$88,$D$90:$D$238),0)),"-")</f>
        <v>32</v>
      </c>
      <c r="F54" s="12">
        <v>3649</v>
      </c>
      <c r="G54" s="9">
        <f>IF(F54&gt;0,(RANK(F54,($F$7:$F$88,$F$90:$F$238),0)),"-")</f>
        <v>28</v>
      </c>
      <c r="H54" s="12">
        <v>45</v>
      </c>
      <c r="I54" s="12">
        <v>0</v>
      </c>
      <c r="J54" s="17">
        <v>0</v>
      </c>
      <c r="K54" s="18">
        <v>74608</v>
      </c>
      <c r="L54" s="9">
        <f>IF(K54&gt;0,(RANK(K54,(K$7:K$88,K$90:K$238),0)),"-")</f>
        <v>17</v>
      </c>
      <c r="M54" s="12">
        <v>0</v>
      </c>
      <c r="N54" s="17">
        <v>74608</v>
      </c>
      <c r="O54" s="23">
        <v>78302</v>
      </c>
      <c r="P54" s="10">
        <f>IF(O54&gt;0,(RANK(O54,(O$7:O$88,O$90:O$238),0)),"-")</f>
        <v>20</v>
      </c>
    </row>
    <row r="55" spans="1:16" ht="30" customHeight="1" x14ac:dyDescent="0.2">
      <c r="A55" s="52">
        <v>128</v>
      </c>
      <c r="B55" s="54" t="s">
        <v>151</v>
      </c>
      <c r="C55" s="41">
        <v>3</v>
      </c>
      <c r="D55" s="18">
        <v>96</v>
      </c>
      <c r="E55" s="9">
        <f>IF(D55&gt;0,(RANK(D55,($D$7:$D$88,$D$90:$D$238),0)),"-")</f>
        <v>84</v>
      </c>
      <c r="F55" s="12">
        <v>96</v>
      </c>
      <c r="G55" s="9">
        <f>IF(F55&gt;0,(RANK(F55,($F$7:$F$88,$F$90:$F$238),0)),"-")</f>
        <v>78</v>
      </c>
      <c r="H55" s="12">
        <v>0</v>
      </c>
      <c r="I55" s="12">
        <v>0</v>
      </c>
      <c r="J55" s="17">
        <v>0</v>
      </c>
      <c r="K55" s="18">
        <v>0</v>
      </c>
      <c r="L55" s="9" t="str">
        <f>IF(K55&gt;0,(RANK(K55,(K$7:K$88,K$90:K$238),0)),"-")</f>
        <v>-</v>
      </c>
      <c r="M55" s="12">
        <v>0</v>
      </c>
      <c r="N55" s="17">
        <v>0</v>
      </c>
      <c r="O55" s="23">
        <v>96</v>
      </c>
      <c r="P55" s="10">
        <f>IF(O55&gt;0,(RANK(O55,(O$7:O$88,O$90:O$238),0)),"-")</f>
        <v>126</v>
      </c>
    </row>
    <row r="56" spans="1:16" ht="30" customHeight="1" x14ac:dyDescent="0.2">
      <c r="A56" s="52">
        <v>132</v>
      </c>
      <c r="B56" s="54" t="s">
        <v>61</v>
      </c>
      <c r="C56" s="41">
        <v>8</v>
      </c>
      <c r="D56" s="18">
        <v>1520</v>
      </c>
      <c r="E56" s="9">
        <f>IF(D56&gt;0,(RANK(D56,($D$7:$D$88,$D$90:$D$238),0)),"-")</f>
        <v>40</v>
      </c>
      <c r="F56" s="12">
        <v>6</v>
      </c>
      <c r="G56" s="9">
        <f>IF(F56&gt;0,(RANK(F56,($F$7:$F$88,$F$90:$F$238),0)),"-")</f>
        <v>111</v>
      </c>
      <c r="H56" s="12">
        <v>1514</v>
      </c>
      <c r="I56" s="12">
        <v>0</v>
      </c>
      <c r="J56" s="17">
        <v>0</v>
      </c>
      <c r="K56" s="18">
        <v>1687</v>
      </c>
      <c r="L56" s="9">
        <f>IF(K56&gt;0,(RANK(K56,(K$7:K$88,K$90:K$238),0)),"-")</f>
        <v>62</v>
      </c>
      <c r="M56" s="12">
        <v>0</v>
      </c>
      <c r="N56" s="17">
        <v>1687</v>
      </c>
      <c r="O56" s="23">
        <v>3208</v>
      </c>
      <c r="P56" s="10">
        <f>IF(O56&gt;0,(RANK(O56,(O$7:O$88,O$90:O$238),0)),"-")</f>
        <v>65</v>
      </c>
    </row>
    <row r="57" spans="1:16" ht="30" customHeight="1" x14ac:dyDescent="0.2">
      <c r="A57" s="52">
        <v>133</v>
      </c>
      <c r="B57" s="54" t="s">
        <v>152</v>
      </c>
      <c r="C57" s="41">
        <v>5</v>
      </c>
      <c r="D57" s="18">
        <v>234</v>
      </c>
      <c r="E57" s="9">
        <f>IF(D57&gt;0,(RANK(D57,($D$7:$D$88,$D$90:$D$238),0)),"-")</f>
        <v>63</v>
      </c>
      <c r="F57" s="12">
        <v>234</v>
      </c>
      <c r="G57" s="9">
        <f>IF(F57&gt;0,(RANK(F57,($F$7:$F$88,$F$90:$F$238),0)),"-")</f>
        <v>58</v>
      </c>
      <c r="H57" s="12">
        <v>0</v>
      </c>
      <c r="I57" s="12">
        <v>0</v>
      </c>
      <c r="J57" s="17">
        <v>0</v>
      </c>
      <c r="K57" s="18">
        <v>20</v>
      </c>
      <c r="L57" s="9">
        <f>IF(K57&gt;0,(RANK(K57,(K$7:K$88,K$90:K$238),0)),"-")</f>
        <v>120</v>
      </c>
      <c r="M57" s="12">
        <v>0</v>
      </c>
      <c r="N57" s="17">
        <v>20</v>
      </c>
      <c r="O57" s="23">
        <v>254</v>
      </c>
      <c r="P57" s="10">
        <f>IF(O57&gt;0,(RANK(O57,(O$7:O$88,O$90:O$238),0)),"-")</f>
        <v>105</v>
      </c>
    </row>
    <row r="58" spans="1:16" x14ac:dyDescent="0.2">
      <c r="A58" s="52">
        <v>134</v>
      </c>
      <c r="B58" s="54" t="s">
        <v>62</v>
      </c>
      <c r="C58" s="41">
        <v>10</v>
      </c>
      <c r="D58" s="18">
        <v>176150</v>
      </c>
      <c r="E58" s="9">
        <f>IF(D58&gt;0,(RANK(D58,($D$7:$D$88,$D$90:$D$238),0)),"-")</f>
        <v>3</v>
      </c>
      <c r="F58" s="12">
        <v>176148</v>
      </c>
      <c r="G58" s="9">
        <f>IF(F58&gt;0,(RANK(F58,($F$7:$F$88,$F$90:$F$238),0)),"-")</f>
        <v>3</v>
      </c>
      <c r="H58" s="12">
        <v>1</v>
      </c>
      <c r="I58" s="12">
        <v>0</v>
      </c>
      <c r="J58" s="17">
        <v>0</v>
      </c>
      <c r="K58" s="18">
        <v>140137</v>
      </c>
      <c r="L58" s="9">
        <f>IF(K58&gt;0,(RANK(K58,(K$7:K$88,K$90:K$238),0)),"-")</f>
        <v>14</v>
      </c>
      <c r="M58" s="12">
        <v>0</v>
      </c>
      <c r="N58" s="17">
        <v>140137</v>
      </c>
      <c r="O58" s="23">
        <v>316287</v>
      </c>
      <c r="P58" s="10">
        <f>IF(O58&gt;0,(RANK(O58,(O$7:O$88,O$90:O$238),0)),"-")</f>
        <v>10</v>
      </c>
    </row>
    <row r="59" spans="1:16" ht="30" customHeight="1" x14ac:dyDescent="0.2">
      <c r="A59" s="52">
        <v>135</v>
      </c>
      <c r="B59" s="54" t="s">
        <v>153</v>
      </c>
      <c r="C59" s="41">
        <v>2</v>
      </c>
      <c r="D59" s="18">
        <v>38</v>
      </c>
      <c r="E59" s="9">
        <f>IF(D59&gt;0,(RANK(D59,($D$7:$D$88,$D$90:$D$238),0)),"-")</f>
        <v>98</v>
      </c>
      <c r="F59" s="12">
        <v>38</v>
      </c>
      <c r="G59" s="9">
        <f>IF(F59&gt;0,(RANK(F59,($F$7:$F$88,$F$90:$F$238),0)),"-")</f>
        <v>89</v>
      </c>
      <c r="H59" s="12">
        <v>0</v>
      </c>
      <c r="I59" s="12">
        <v>0</v>
      </c>
      <c r="J59" s="17">
        <v>0</v>
      </c>
      <c r="K59" s="18">
        <v>0</v>
      </c>
      <c r="L59" s="9" t="str">
        <f>IF(K59&gt;0,(RANK(K59,(K$7:K$88,K$90:K$238),0)),"-")</f>
        <v>-</v>
      </c>
      <c r="M59" s="12">
        <v>0</v>
      </c>
      <c r="N59" s="17">
        <v>0</v>
      </c>
      <c r="O59" s="23">
        <v>38</v>
      </c>
      <c r="P59" s="10">
        <f>IF(O59&gt;0,(RANK(O59,(O$7:O$88,O$90:O$238),0)),"-")</f>
        <v>144</v>
      </c>
    </row>
    <row r="60" spans="1:16" ht="26.4" x14ac:dyDescent="0.2">
      <c r="A60" s="52">
        <v>144</v>
      </c>
      <c r="B60" s="54" t="s">
        <v>63</v>
      </c>
      <c r="C60" s="41">
        <v>1</v>
      </c>
      <c r="D60" s="18">
        <v>0</v>
      </c>
      <c r="E60" s="9" t="str">
        <f>IF(D60&gt;0,(RANK(D60,($D$7:$D$88,$D$90:$D$238),0)),"-")</f>
        <v>-</v>
      </c>
      <c r="F60" s="12">
        <v>0</v>
      </c>
      <c r="G60" s="9" t="str">
        <f>IF(F60&gt;0,(RANK(F60,($F$7:$F$88,$F$90:$F$238),0)),"-")</f>
        <v>-</v>
      </c>
      <c r="H60" s="12">
        <v>0</v>
      </c>
      <c r="I60" s="12">
        <v>0</v>
      </c>
      <c r="J60" s="17">
        <v>0</v>
      </c>
      <c r="K60" s="18">
        <v>0</v>
      </c>
      <c r="L60" s="9" t="str">
        <f>IF(K60&gt;0,(RANK(K60,(K$7:K$88,K$90:K$238),0)),"-")</f>
        <v>-</v>
      </c>
      <c r="M60" s="12">
        <v>0</v>
      </c>
      <c r="N60" s="17">
        <v>0</v>
      </c>
      <c r="O60" s="23">
        <v>0</v>
      </c>
      <c r="P60" s="10" t="str">
        <f>IF(O60&gt;0,(RANK(O60,(O$7:O$88,O$90:O$238),0)),"-")</f>
        <v>-</v>
      </c>
    </row>
    <row r="61" spans="1:16" ht="30" customHeight="1" x14ac:dyDescent="0.2">
      <c r="A61" s="52">
        <v>147</v>
      </c>
      <c r="B61" s="54" t="s">
        <v>154</v>
      </c>
      <c r="C61" s="41">
        <v>1</v>
      </c>
      <c r="D61" s="18">
        <v>0</v>
      </c>
      <c r="E61" s="9" t="str">
        <f>IF(D61&gt;0,(RANK(D61,($D$7:$D$88,$D$90:$D$238),0)),"-")</f>
        <v>-</v>
      </c>
      <c r="F61" s="12">
        <v>0</v>
      </c>
      <c r="G61" s="9" t="str">
        <f>IF(F61&gt;0,(RANK(F61,($F$7:$F$88,$F$90:$F$238),0)),"-")</f>
        <v>-</v>
      </c>
      <c r="H61" s="12">
        <v>0</v>
      </c>
      <c r="I61" s="12">
        <v>0</v>
      </c>
      <c r="J61" s="17">
        <v>0</v>
      </c>
      <c r="K61" s="18">
        <v>0</v>
      </c>
      <c r="L61" s="9" t="str">
        <f>IF(K61&gt;0,(RANK(K61,(K$7:K$88,K$90:K$238),0)),"-")</f>
        <v>-</v>
      </c>
      <c r="M61" s="12">
        <v>0</v>
      </c>
      <c r="N61" s="17">
        <v>0</v>
      </c>
      <c r="O61" s="23">
        <v>0</v>
      </c>
      <c r="P61" s="10" t="str">
        <f>IF(O61&gt;0,(RANK(O61,(O$7:O$88,O$90:O$238),0)),"-")</f>
        <v>-</v>
      </c>
    </row>
    <row r="62" spans="1:16" ht="30" customHeight="1" x14ac:dyDescent="0.2">
      <c r="A62" s="52">
        <v>149</v>
      </c>
      <c r="B62" s="54" t="s">
        <v>64</v>
      </c>
      <c r="C62" s="41">
        <v>2</v>
      </c>
      <c r="D62" s="18">
        <v>271</v>
      </c>
      <c r="E62" s="9">
        <f>IF(D62&gt;0,(RANK(D62,($D$7:$D$88,$D$90:$D$238),0)),"-")</f>
        <v>60</v>
      </c>
      <c r="F62" s="12">
        <v>270</v>
      </c>
      <c r="G62" s="9">
        <f>IF(F62&gt;0,(RANK(F62,($F$7:$F$88,$F$90:$F$238),0)),"-")</f>
        <v>55</v>
      </c>
      <c r="H62" s="12">
        <v>1</v>
      </c>
      <c r="I62" s="12">
        <v>0</v>
      </c>
      <c r="J62" s="17">
        <v>0</v>
      </c>
      <c r="K62" s="18">
        <v>0</v>
      </c>
      <c r="L62" s="9" t="str">
        <f>IF(K62&gt;0,(RANK(K62,(K$7:K$88,K$90:K$238),0)),"-")</f>
        <v>-</v>
      </c>
      <c r="M62" s="12">
        <v>0</v>
      </c>
      <c r="N62" s="17">
        <v>0</v>
      </c>
      <c r="O62" s="23">
        <v>271</v>
      </c>
      <c r="P62" s="10">
        <f>IF(O62&gt;0,(RANK(O62,(O$7:O$88,O$90:O$238),0)),"-")</f>
        <v>104</v>
      </c>
    </row>
    <row r="63" spans="1:16" ht="30" customHeight="1" x14ac:dyDescent="0.2">
      <c r="A63" s="52">
        <v>150</v>
      </c>
      <c r="B63" s="54" t="s">
        <v>65</v>
      </c>
      <c r="C63" s="41">
        <v>4</v>
      </c>
      <c r="D63" s="18">
        <v>7032</v>
      </c>
      <c r="E63" s="9">
        <f>IF(D63&gt;0,(RANK(D63,($D$7:$D$88,$D$90:$D$238),0)),"-")</f>
        <v>26</v>
      </c>
      <c r="F63" s="12">
        <v>7030</v>
      </c>
      <c r="G63" s="9">
        <f>IF(F63&gt;0,(RANK(F63,($F$7:$F$88,$F$90:$F$238),0)),"-")</f>
        <v>23</v>
      </c>
      <c r="H63" s="12">
        <v>2</v>
      </c>
      <c r="I63" s="12">
        <v>0</v>
      </c>
      <c r="J63" s="17">
        <v>0</v>
      </c>
      <c r="K63" s="18">
        <v>39400</v>
      </c>
      <c r="L63" s="9">
        <f>IF(K63&gt;0,(RANK(K63,(K$7:K$88,K$90:K$238),0)),"-")</f>
        <v>21</v>
      </c>
      <c r="M63" s="12">
        <v>0</v>
      </c>
      <c r="N63" s="17">
        <v>39400</v>
      </c>
      <c r="O63" s="23">
        <v>46432</v>
      </c>
      <c r="P63" s="10">
        <f>IF(O63&gt;0,(RANK(O63,(O$7:O$88,O$90:O$238),0)),"-")</f>
        <v>23</v>
      </c>
    </row>
    <row r="64" spans="1:16" ht="30" customHeight="1" x14ac:dyDescent="0.2">
      <c r="A64" s="52">
        <v>154</v>
      </c>
      <c r="B64" s="54" t="s">
        <v>66</v>
      </c>
      <c r="C64" s="41">
        <v>4</v>
      </c>
      <c r="D64" s="18">
        <v>24</v>
      </c>
      <c r="E64" s="9">
        <f>IF(D64&gt;0,(RANK(D64,($D$7:$D$88,$D$90:$D$238),0)),"-")</f>
        <v>104</v>
      </c>
      <c r="F64" s="12">
        <v>0</v>
      </c>
      <c r="G64" s="9" t="str">
        <f>IF(F64&gt;0,(RANK(F64,($F$7:$F$88,$F$90:$F$238),0)),"-")</f>
        <v>-</v>
      </c>
      <c r="H64" s="12">
        <v>23</v>
      </c>
      <c r="I64" s="12">
        <v>0</v>
      </c>
      <c r="J64" s="17">
        <v>0</v>
      </c>
      <c r="K64" s="18">
        <v>1</v>
      </c>
      <c r="L64" s="9">
        <f>IF(K64&gt;0,(RANK(K64,(K$7:K$88,K$90:K$238),0)),"-")</f>
        <v>141</v>
      </c>
      <c r="M64" s="12">
        <v>0</v>
      </c>
      <c r="N64" s="17">
        <v>1</v>
      </c>
      <c r="O64" s="23">
        <v>25</v>
      </c>
      <c r="P64" s="10">
        <f>IF(O64&gt;0,(RANK(O64,(O$7:O$88,O$90:O$238),0)),"-")</f>
        <v>150</v>
      </c>
    </row>
    <row r="65" spans="1:16" ht="30" customHeight="1" x14ac:dyDescent="0.2">
      <c r="A65" s="52">
        <v>157</v>
      </c>
      <c r="B65" s="54" t="s">
        <v>67</v>
      </c>
      <c r="C65" s="41">
        <v>9</v>
      </c>
      <c r="D65" s="18">
        <v>14453</v>
      </c>
      <c r="E65" s="9">
        <f>IF(D65&gt;0,(RANK(D65,($D$7:$D$88,$D$90:$D$238),0)),"-")</f>
        <v>17</v>
      </c>
      <c r="F65" s="12">
        <v>14452</v>
      </c>
      <c r="G65" s="9">
        <f>IF(F65&gt;0,(RANK(F65,($F$7:$F$88,$F$90:$F$238),0)),"-")</f>
        <v>15</v>
      </c>
      <c r="H65" s="12">
        <v>1</v>
      </c>
      <c r="I65" s="12">
        <v>0</v>
      </c>
      <c r="J65" s="17">
        <v>0</v>
      </c>
      <c r="K65" s="18">
        <v>42810</v>
      </c>
      <c r="L65" s="9">
        <f>IF(K65&gt;0,(RANK(K65,(K$7:K$88,K$90:K$238),0)),"-")</f>
        <v>20</v>
      </c>
      <c r="M65" s="12">
        <v>0</v>
      </c>
      <c r="N65" s="17">
        <v>42810</v>
      </c>
      <c r="O65" s="23">
        <v>57263</v>
      </c>
      <c r="P65" s="10">
        <f>IF(O65&gt;0,(RANK(O65,(O$7:O$88,O$90:O$238),0)),"-")</f>
        <v>21</v>
      </c>
    </row>
    <row r="66" spans="1:16" ht="30" customHeight="1" x14ac:dyDescent="0.2">
      <c r="A66" s="52">
        <v>158</v>
      </c>
      <c r="B66" s="54" t="s">
        <v>155</v>
      </c>
      <c r="C66" s="41">
        <v>2</v>
      </c>
      <c r="D66" s="18">
        <v>25</v>
      </c>
      <c r="E66" s="9">
        <f>IF(D66&gt;0,(RANK(D66,($D$7:$D$88,$D$90:$D$238),0)),"-")</f>
        <v>102</v>
      </c>
      <c r="F66" s="12">
        <v>25</v>
      </c>
      <c r="G66" s="9">
        <f>IF(F66&gt;0,(RANK(F66,($F$7:$F$88,$F$90:$F$238),0)),"-")</f>
        <v>94</v>
      </c>
      <c r="H66" s="12">
        <v>0</v>
      </c>
      <c r="I66" s="12">
        <v>0</v>
      </c>
      <c r="J66" s="17">
        <v>0</v>
      </c>
      <c r="K66" s="18">
        <v>0</v>
      </c>
      <c r="L66" s="9" t="str">
        <f>IF(K66&gt;0,(RANK(K66,(K$7:K$88,K$90:K$238),0)),"-")</f>
        <v>-</v>
      </c>
      <c r="M66" s="12">
        <v>0</v>
      </c>
      <c r="N66" s="17">
        <v>0</v>
      </c>
      <c r="O66" s="23">
        <v>25</v>
      </c>
      <c r="P66" s="10">
        <f>IF(O66&gt;0,(RANK(O66,(O$7:O$88,O$90:O$238),0)),"-")</f>
        <v>150</v>
      </c>
    </row>
    <row r="67" spans="1:16" ht="30" customHeight="1" x14ac:dyDescent="0.2">
      <c r="A67" s="52">
        <v>161</v>
      </c>
      <c r="B67" s="54" t="s">
        <v>156</v>
      </c>
      <c r="C67" s="41">
        <v>1</v>
      </c>
      <c r="D67" s="18">
        <v>120</v>
      </c>
      <c r="E67" s="9">
        <f>IF(D67&gt;0,(RANK(D67,($D$7:$D$88,$D$90:$D$238),0)),"-")</f>
        <v>78</v>
      </c>
      <c r="F67" s="12">
        <v>120</v>
      </c>
      <c r="G67" s="9">
        <f>IF(F67&gt;0,(RANK(F67,($F$7:$F$88,$F$90:$F$238),0)),"-")</f>
        <v>72</v>
      </c>
      <c r="H67" s="12">
        <v>0</v>
      </c>
      <c r="I67" s="12">
        <v>0</v>
      </c>
      <c r="J67" s="17">
        <v>0</v>
      </c>
      <c r="K67" s="18">
        <v>0</v>
      </c>
      <c r="L67" s="9" t="str">
        <f>IF(K67&gt;0,(RANK(K67,(K$7:K$88,K$90:K$238),0)),"-")</f>
        <v>-</v>
      </c>
      <c r="M67" s="12">
        <v>0</v>
      </c>
      <c r="N67" s="17">
        <v>0</v>
      </c>
      <c r="O67" s="23">
        <v>120</v>
      </c>
      <c r="P67" s="10">
        <f>IF(O67&gt;0,(RANK(O67,(O$7:O$88,O$90:O$238),0)),"-")</f>
        <v>125</v>
      </c>
    </row>
    <row r="68" spans="1:16" ht="30" customHeight="1" x14ac:dyDescent="0.2">
      <c r="A68" s="52">
        <v>164</v>
      </c>
      <c r="B68" s="54" t="s">
        <v>157</v>
      </c>
      <c r="C68" s="41">
        <v>1</v>
      </c>
      <c r="D68" s="18">
        <v>360</v>
      </c>
      <c r="E68" s="9">
        <f>IF(D68&gt;0,(RANK(D68,($D$7:$D$88,$D$90:$D$238),0)),"-")</f>
        <v>56</v>
      </c>
      <c r="F68" s="12">
        <v>360</v>
      </c>
      <c r="G68" s="9">
        <f>IF(F68&gt;0,(RANK(F68,($F$7:$F$88,$F$90:$F$238),0)),"-")</f>
        <v>50</v>
      </c>
      <c r="H68" s="12">
        <v>0</v>
      </c>
      <c r="I68" s="12">
        <v>0</v>
      </c>
      <c r="J68" s="17">
        <v>0</v>
      </c>
      <c r="K68" s="18">
        <v>0</v>
      </c>
      <c r="L68" s="9" t="str">
        <f>IF(K68&gt;0,(RANK(K68,(K$7:K$88,K$90:K$238),0)),"-")</f>
        <v>-</v>
      </c>
      <c r="M68" s="12">
        <v>0</v>
      </c>
      <c r="N68" s="17">
        <v>0</v>
      </c>
      <c r="O68" s="23">
        <v>360</v>
      </c>
      <c r="P68" s="10">
        <f>IF(O68&gt;0,(RANK(O68,(O$7:O$88,O$90:O$238),0)),"-")</f>
        <v>102</v>
      </c>
    </row>
    <row r="69" spans="1:16" ht="30" customHeight="1" x14ac:dyDescent="0.2">
      <c r="A69" s="52">
        <v>176</v>
      </c>
      <c r="B69" s="54" t="s">
        <v>158</v>
      </c>
      <c r="C69" s="41">
        <v>1</v>
      </c>
      <c r="D69" s="18">
        <v>17</v>
      </c>
      <c r="E69" s="9">
        <f>IF(D69&gt;0,(RANK(D69,($D$7:$D$88,$D$90:$D$238),0)),"-")</f>
        <v>109</v>
      </c>
      <c r="F69" s="12">
        <v>17</v>
      </c>
      <c r="G69" s="9">
        <f>IF(F69&gt;0,(RANK(F69,($F$7:$F$88,$F$90:$F$238),0)),"-")</f>
        <v>100</v>
      </c>
      <c r="H69" s="12">
        <v>0</v>
      </c>
      <c r="I69" s="12">
        <v>0</v>
      </c>
      <c r="J69" s="17">
        <v>0</v>
      </c>
      <c r="K69" s="18">
        <v>0</v>
      </c>
      <c r="L69" s="9" t="str">
        <f>IF(K69&gt;0,(RANK(K69,(K$7:K$88,K$90:K$238),0)),"-")</f>
        <v>-</v>
      </c>
      <c r="M69" s="12">
        <v>0</v>
      </c>
      <c r="N69" s="17">
        <v>0</v>
      </c>
      <c r="O69" s="23">
        <v>17</v>
      </c>
      <c r="P69" s="10">
        <f>IF(O69&gt;0,(RANK(O69,(O$7:O$88,O$90:O$238),0)),"-")</f>
        <v>155</v>
      </c>
    </row>
    <row r="70" spans="1:16" ht="30" customHeight="1" x14ac:dyDescent="0.2">
      <c r="A70" s="52">
        <v>177</v>
      </c>
      <c r="B70" s="54" t="s">
        <v>159</v>
      </c>
      <c r="C70" s="41">
        <v>1</v>
      </c>
      <c r="D70" s="18">
        <v>85</v>
      </c>
      <c r="E70" s="9">
        <f>IF(D70&gt;0,(RANK(D70,($D$7:$D$88,$D$90:$D$238),0)),"-")</f>
        <v>87</v>
      </c>
      <c r="F70" s="12">
        <v>85</v>
      </c>
      <c r="G70" s="9">
        <f>IF(F70&gt;0,(RANK(F70,($F$7:$F$88,$F$90:$F$238),0)),"-")</f>
        <v>80</v>
      </c>
      <c r="H70" s="12">
        <v>0</v>
      </c>
      <c r="I70" s="12">
        <v>0</v>
      </c>
      <c r="J70" s="17">
        <v>0</v>
      </c>
      <c r="K70" s="18">
        <v>0</v>
      </c>
      <c r="L70" s="9" t="str">
        <f>IF(K70&gt;0,(RANK(K70,(K$7:K$88,K$90:K$238),0)),"-")</f>
        <v>-</v>
      </c>
      <c r="M70" s="12">
        <v>0</v>
      </c>
      <c r="N70" s="17">
        <v>0</v>
      </c>
      <c r="O70" s="23">
        <v>85</v>
      </c>
      <c r="P70" s="10">
        <f>IF(O70&gt;0,(RANK(O70,(O$7:O$88,O$90:O$238),0)),"-")</f>
        <v>128</v>
      </c>
    </row>
    <row r="71" spans="1:16" x14ac:dyDescent="0.2">
      <c r="A71" s="52">
        <v>178</v>
      </c>
      <c r="B71" s="54" t="s">
        <v>69</v>
      </c>
      <c r="C71" s="41">
        <v>1</v>
      </c>
      <c r="D71" s="18">
        <v>0</v>
      </c>
      <c r="E71" s="9" t="str">
        <f>IF(D71&gt;0,(RANK(D71,($D$7:$D$88,$D$90:$D$238),0)),"-")</f>
        <v>-</v>
      </c>
      <c r="F71" s="12">
        <v>0</v>
      </c>
      <c r="G71" s="9" t="str">
        <f>IF(F71&gt;0,(RANK(F71,($F$7:$F$88,$F$90:$F$238),0)),"-")</f>
        <v>-</v>
      </c>
      <c r="H71" s="12">
        <v>0</v>
      </c>
      <c r="I71" s="12">
        <v>0</v>
      </c>
      <c r="J71" s="17">
        <v>0</v>
      </c>
      <c r="K71" s="18">
        <v>0</v>
      </c>
      <c r="L71" s="9" t="str">
        <f>IF(K71&gt;0,(RANK(K71,(K$7:K$88,K$90:K$238),0)),"-")</f>
        <v>-</v>
      </c>
      <c r="M71" s="12">
        <v>0</v>
      </c>
      <c r="N71" s="17">
        <v>0</v>
      </c>
      <c r="O71" s="23">
        <v>0</v>
      </c>
      <c r="P71" s="10" t="str">
        <f>IF(O71&gt;0,(RANK(O71,(O$7:O$88,O$90:O$238),0)),"-")</f>
        <v>-</v>
      </c>
    </row>
    <row r="72" spans="1:16" ht="30" customHeight="1" x14ac:dyDescent="0.2">
      <c r="A72" s="52">
        <v>179</v>
      </c>
      <c r="B72" s="54" t="s">
        <v>160</v>
      </c>
      <c r="C72" s="41">
        <v>1</v>
      </c>
      <c r="D72" s="18">
        <v>0</v>
      </c>
      <c r="E72" s="9" t="str">
        <f>IF(D72&gt;0,(RANK(D72,($D$7:$D$88,$D$90:$D$238),0)),"-")</f>
        <v>-</v>
      </c>
      <c r="F72" s="12">
        <v>0</v>
      </c>
      <c r="G72" s="9" t="str">
        <f>IF(F72&gt;0,(RANK(F72,($F$7:$F$88,$F$90:$F$238),0)),"-")</f>
        <v>-</v>
      </c>
      <c r="H72" s="12">
        <v>0</v>
      </c>
      <c r="I72" s="12">
        <v>0</v>
      </c>
      <c r="J72" s="17">
        <v>0</v>
      </c>
      <c r="K72" s="18">
        <v>0</v>
      </c>
      <c r="L72" s="9" t="str">
        <f>IF(K72&gt;0,(RANK(K72,(K$7:K$88,K$90:K$238),0)),"-")</f>
        <v>-</v>
      </c>
      <c r="M72" s="12">
        <v>0</v>
      </c>
      <c r="N72" s="17">
        <v>0</v>
      </c>
      <c r="O72" s="23">
        <v>0</v>
      </c>
      <c r="P72" s="10" t="str">
        <f>IF(O72&gt;0,(RANK(O72,(O$7:O$88,O$90:O$238),0)),"-")</f>
        <v>-</v>
      </c>
    </row>
    <row r="73" spans="1:16" x14ac:dyDescent="0.2">
      <c r="A73" s="52">
        <v>181</v>
      </c>
      <c r="B73" s="54" t="s">
        <v>70</v>
      </c>
      <c r="C73" s="41">
        <v>1</v>
      </c>
      <c r="D73" s="18">
        <v>450</v>
      </c>
      <c r="E73" s="9">
        <f>IF(D73&gt;0,(RANK(D73,($D$7:$D$88,$D$90:$D$238),0)),"-")</f>
        <v>53</v>
      </c>
      <c r="F73" s="12">
        <v>450</v>
      </c>
      <c r="G73" s="9">
        <f>IF(F73&gt;0,(RANK(F73,($F$7:$F$88,$F$90:$F$238),0)),"-")</f>
        <v>46</v>
      </c>
      <c r="H73" s="12">
        <v>0</v>
      </c>
      <c r="I73" s="12">
        <v>0</v>
      </c>
      <c r="J73" s="17">
        <v>0</v>
      </c>
      <c r="K73" s="18">
        <v>0</v>
      </c>
      <c r="L73" s="9" t="str">
        <f>IF(K73&gt;0,(RANK(K73,(K$7:K$88,K$90:K$238),0)),"-")</f>
        <v>-</v>
      </c>
      <c r="M73" s="12">
        <v>0</v>
      </c>
      <c r="N73" s="17">
        <v>0</v>
      </c>
      <c r="O73" s="23">
        <v>450</v>
      </c>
      <c r="P73" s="10">
        <f>IF(O73&gt;0,(RANK(O73,(O$7:O$88,O$90:O$238),0)),"-")</f>
        <v>99</v>
      </c>
    </row>
    <row r="74" spans="1:16" ht="30" customHeight="1" x14ac:dyDescent="0.2">
      <c r="A74" s="52">
        <v>185</v>
      </c>
      <c r="B74" s="54" t="s">
        <v>161</v>
      </c>
      <c r="C74" s="41">
        <v>1</v>
      </c>
      <c r="D74" s="18">
        <v>2500</v>
      </c>
      <c r="E74" s="9">
        <f>IF(D74&gt;0,(RANK(D74,($D$7:$D$88,$D$90:$D$238),0)),"-")</f>
        <v>35</v>
      </c>
      <c r="F74" s="12">
        <v>2500</v>
      </c>
      <c r="G74" s="9">
        <f>IF(F74&gt;0,(RANK(F74,($F$7:$F$88,$F$90:$F$238),0)),"-")</f>
        <v>31</v>
      </c>
      <c r="H74" s="12">
        <v>0</v>
      </c>
      <c r="I74" s="12">
        <v>0</v>
      </c>
      <c r="J74" s="17">
        <v>0</v>
      </c>
      <c r="K74" s="18">
        <v>290</v>
      </c>
      <c r="L74" s="9">
        <f>IF(K74&gt;0,(RANK(K74,(K$7:K$88,K$90:K$238),0)),"-")</f>
        <v>90</v>
      </c>
      <c r="M74" s="12">
        <v>0</v>
      </c>
      <c r="N74" s="17">
        <v>290</v>
      </c>
      <c r="O74" s="23">
        <v>2790</v>
      </c>
      <c r="P74" s="10">
        <f>IF(O74&gt;0,(RANK(O74,(O$7:O$88,O$90:O$238),0)),"-")</f>
        <v>68</v>
      </c>
    </row>
    <row r="75" spans="1:16" ht="30" customHeight="1" x14ac:dyDescent="0.2">
      <c r="A75" s="52">
        <v>186</v>
      </c>
      <c r="B75" s="54" t="s">
        <v>162</v>
      </c>
      <c r="C75" s="41">
        <v>15</v>
      </c>
      <c r="D75" s="18">
        <v>69396</v>
      </c>
      <c r="E75" s="9">
        <f>IF(D75&gt;0,(RANK(D75,($D$7:$D$88,$D$90:$D$238),0)),"-")</f>
        <v>7</v>
      </c>
      <c r="F75" s="12">
        <v>69386</v>
      </c>
      <c r="G75" s="9">
        <f>IF(F75&gt;0,(RANK(F75,($F$7:$F$88,$F$90:$F$238),0)),"-")</f>
        <v>7</v>
      </c>
      <c r="H75" s="12">
        <v>10</v>
      </c>
      <c r="I75" s="12">
        <v>0</v>
      </c>
      <c r="J75" s="17">
        <v>0</v>
      </c>
      <c r="K75" s="18">
        <v>279252</v>
      </c>
      <c r="L75" s="9">
        <f>IF(K75&gt;0,(RANK(K75,(K$7:K$88,K$90:K$238),0)),"-")</f>
        <v>10</v>
      </c>
      <c r="M75" s="12">
        <v>0</v>
      </c>
      <c r="N75" s="17">
        <v>279252</v>
      </c>
      <c r="O75" s="23">
        <v>348647</v>
      </c>
      <c r="P75" s="10">
        <f>IF(O75&gt;0,(RANK(O75,(O$7:O$88,O$90:O$238),0)),"-")</f>
        <v>8</v>
      </c>
    </row>
    <row r="76" spans="1:16" x14ac:dyDescent="0.2">
      <c r="A76" s="52">
        <v>190</v>
      </c>
      <c r="B76" s="54" t="s">
        <v>71</v>
      </c>
      <c r="C76" s="41">
        <v>10</v>
      </c>
      <c r="D76" s="18">
        <v>4099</v>
      </c>
      <c r="E76" s="9">
        <f>IF(D76&gt;0,(RANK(D76,($D$7:$D$88,$D$90:$D$238),0)),"-")</f>
        <v>31</v>
      </c>
      <c r="F76" s="12">
        <v>4099</v>
      </c>
      <c r="G76" s="9">
        <f>IF(F76&gt;0,(RANK(F76,($F$7:$F$88,$F$90:$F$238),0)),"-")</f>
        <v>27</v>
      </c>
      <c r="H76" s="12">
        <v>0</v>
      </c>
      <c r="I76" s="12">
        <v>0</v>
      </c>
      <c r="J76" s="17">
        <v>0</v>
      </c>
      <c r="K76" s="18">
        <v>93016</v>
      </c>
      <c r="L76" s="9">
        <f>IF(K76&gt;0,(RANK(K76,(K$7:K$88,K$90:K$238),0)),"-")</f>
        <v>16</v>
      </c>
      <c r="M76" s="12">
        <v>0</v>
      </c>
      <c r="N76" s="17">
        <v>93016</v>
      </c>
      <c r="O76" s="23">
        <v>97115</v>
      </c>
      <c r="P76" s="10">
        <f>IF(O76&gt;0,(RANK(O76,(O$7:O$88,O$90:O$238),0)),"-")</f>
        <v>19</v>
      </c>
    </row>
    <row r="77" spans="1:16" ht="26.4" x14ac:dyDescent="0.2">
      <c r="A77" s="52">
        <v>207</v>
      </c>
      <c r="B77" s="54" t="s">
        <v>72</v>
      </c>
      <c r="C77" s="41">
        <v>13</v>
      </c>
      <c r="D77" s="18">
        <v>12</v>
      </c>
      <c r="E77" s="9">
        <f>IF(D77&gt;0,(RANK(D77,($D$7:$D$88,$D$90:$D$238),0)),"-")</f>
        <v>114</v>
      </c>
      <c r="F77" s="12">
        <v>12</v>
      </c>
      <c r="G77" s="9">
        <f>IF(F77&gt;0,(RANK(F77,($F$7:$F$88,$F$90:$F$238),0)),"-")</f>
        <v>104</v>
      </c>
      <c r="H77" s="12">
        <v>0</v>
      </c>
      <c r="I77" s="12">
        <v>0</v>
      </c>
      <c r="J77" s="17">
        <v>0</v>
      </c>
      <c r="K77" s="18">
        <v>1136</v>
      </c>
      <c r="L77" s="9">
        <f>IF(K77&gt;0,(RANK(K77,(K$7:K$88,K$90:K$238),0)),"-")</f>
        <v>71</v>
      </c>
      <c r="M77" s="12">
        <v>0</v>
      </c>
      <c r="N77" s="17">
        <v>1136</v>
      </c>
      <c r="O77" s="23">
        <v>1148</v>
      </c>
      <c r="P77" s="10">
        <f>IF(O77&gt;0,(RANK(O77,(O$7:O$88,O$90:O$238),0)),"-")</f>
        <v>81</v>
      </c>
    </row>
    <row r="78" spans="1:16" ht="30" customHeight="1" x14ac:dyDescent="0.2">
      <c r="A78" s="52">
        <v>210</v>
      </c>
      <c r="B78" s="54" t="s">
        <v>73</v>
      </c>
      <c r="C78" s="41">
        <v>1</v>
      </c>
      <c r="D78" s="18">
        <v>0</v>
      </c>
      <c r="E78" s="9" t="str">
        <f>IF(D78&gt;0,(RANK(D78,($D$7:$D$88,$D$90:$D$238),0)),"-")</f>
        <v>-</v>
      </c>
      <c r="F78" s="12">
        <v>0</v>
      </c>
      <c r="G78" s="9" t="str">
        <f>IF(F78&gt;0,(RANK(F78,($F$7:$F$88,$F$90:$F$238),0)),"-")</f>
        <v>-</v>
      </c>
      <c r="H78" s="12">
        <v>0</v>
      </c>
      <c r="I78" s="12">
        <v>0</v>
      </c>
      <c r="J78" s="17">
        <v>0</v>
      </c>
      <c r="K78" s="18">
        <v>0</v>
      </c>
      <c r="L78" s="9" t="str">
        <f>IF(K78&gt;0,(RANK(K78,(K$7:K$88,K$90:K$238),0)),"-")</f>
        <v>-</v>
      </c>
      <c r="M78" s="12">
        <v>0</v>
      </c>
      <c r="N78" s="17">
        <v>0</v>
      </c>
      <c r="O78" s="23">
        <v>0</v>
      </c>
      <c r="P78" s="10" t="str">
        <f>IF(O78&gt;0,(RANK(O78,(O$7:O$88,O$90:O$238),0)),"-")</f>
        <v>-</v>
      </c>
    </row>
    <row r="79" spans="1:16" x14ac:dyDescent="0.2">
      <c r="A79" s="52">
        <v>213</v>
      </c>
      <c r="B79" s="54" t="s">
        <v>74</v>
      </c>
      <c r="C79" s="41">
        <v>4</v>
      </c>
      <c r="D79" s="18">
        <v>480</v>
      </c>
      <c r="E79" s="9">
        <f>IF(D79&gt;0,(RANK(D79,($D$7:$D$88,$D$90:$D$238),0)),"-")</f>
        <v>50</v>
      </c>
      <c r="F79" s="12">
        <v>480</v>
      </c>
      <c r="G79" s="9">
        <f>IF(F79&gt;0,(RANK(F79,($F$7:$F$88,$F$90:$F$238),0)),"-")</f>
        <v>44</v>
      </c>
      <c r="H79" s="12">
        <v>0</v>
      </c>
      <c r="I79" s="12">
        <v>0</v>
      </c>
      <c r="J79" s="17">
        <v>0</v>
      </c>
      <c r="K79" s="18">
        <v>30317</v>
      </c>
      <c r="L79" s="9">
        <f>IF(K79&gt;0,(RANK(K79,(K$7:K$88,K$90:K$238),0)),"-")</f>
        <v>24</v>
      </c>
      <c r="M79" s="12">
        <v>0</v>
      </c>
      <c r="N79" s="17">
        <v>30317</v>
      </c>
      <c r="O79" s="23">
        <v>30797</v>
      </c>
      <c r="P79" s="10">
        <f>IF(O79&gt;0,(RANK(O79,(O$7:O$88,O$90:O$238),0)),"-")</f>
        <v>27</v>
      </c>
    </row>
    <row r="80" spans="1:16" x14ac:dyDescent="0.2">
      <c r="A80" s="52">
        <v>218</v>
      </c>
      <c r="B80" s="54" t="s">
        <v>75</v>
      </c>
      <c r="C80" s="41">
        <v>4</v>
      </c>
      <c r="D80" s="18">
        <v>73</v>
      </c>
      <c r="E80" s="9">
        <f>IF(D80&gt;0,(RANK(D80,($D$7:$D$88,$D$90:$D$238),0)),"-")</f>
        <v>88</v>
      </c>
      <c r="F80" s="12">
        <v>73</v>
      </c>
      <c r="G80" s="9">
        <f>IF(F80&gt;0,(RANK(F80,($F$7:$F$88,$F$90:$F$238),0)),"-")</f>
        <v>81</v>
      </c>
      <c r="H80" s="12">
        <v>0</v>
      </c>
      <c r="I80" s="12">
        <v>0</v>
      </c>
      <c r="J80" s="17">
        <v>0</v>
      </c>
      <c r="K80" s="18">
        <v>1200</v>
      </c>
      <c r="L80" s="9">
        <f>IF(K80&gt;0,(RANK(K80,(K$7:K$88,K$90:K$238),0)),"-")</f>
        <v>69</v>
      </c>
      <c r="M80" s="12">
        <v>0</v>
      </c>
      <c r="N80" s="17">
        <v>1200</v>
      </c>
      <c r="O80" s="23">
        <v>1273</v>
      </c>
      <c r="P80" s="10">
        <f>IF(O80&gt;0,(RANK(O80,(O$7:O$88,O$90:O$238),0)),"-")</f>
        <v>79</v>
      </c>
    </row>
    <row r="81" spans="1:16" ht="30" customHeight="1" x14ac:dyDescent="0.2">
      <c r="A81" s="52">
        <v>219</v>
      </c>
      <c r="B81" s="54" t="s">
        <v>76</v>
      </c>
      <c r="C81" s="41">
        <v>2</v>
      </c>
      <c r="D81" s="18">
        <v>35</v>
      </c>
      <c r="E81" s="9">
        <f>IF(D81&gt;0,(RANK(D81,($D$7:$D$88,$D$90:$D$238),0)),"-")</f>
        <v>99</v>
      </c>
      <c r="F81" s="12">
        <v>35</v>
      </c>
      <c r="G81" s="9">
        <f>IF(F81&gt;0,(RANK(F81,($F$7:$F$88,$F$90:$F$238),0)),"-")</f>
        <v>90</v>
      </c>
      <c r="H81" s="12">
        <v>0</v>
      </c>
      <c r="I81" s="12">
        <v>0</v>
      </c>
      <c r="J81" s="17">
        <v>0</v>
      </c>
      <c r="K81" s="18">
        <v>0</v>
      </c>
      <c r="L81" s="9" t="str">
        <f>IF(K81&gt;0,(RANK(K81,(K$7:K$88,K$90:K$238),0)),"-")</f>
        <v>-</v>
      </c>
      <c r="M81" s="12">
        <v>0</v>
      </c>
      <c r="N81" s="17">
        <v>0</v>
      </c>
      <c r="O81" s="23">
        <v>35</v>
      </c>
      <c r="P81" s="10">
        <f>IF(O81&gt;0,(RANK(O81,(O$7:O$88,O$90:O$238),0)),"-")</f>
        <v>145</v>
      </c>
    </row>
    <row r="82" spans="1:16" x14ac:dyDescent="0.2">
      <c r="A82" s="52">
        <v>223</v>
      </c>
      <c r="B82" s="54" t="s">
        <v>77</v>
      </c>
      <c r="C82" s="41">
        <v>1</v>
      </c>
      <c r="D82" s="18">
        <v>0</v>
      </c>
      <c r="E82" s="9" t="str">
        <f>IF(D82&gt;0,(RANK(D82,($D$7:$D$88,$D$90:$D$238),0)),"-")</f>
        <v>-</v>
      </c>
      <c r="F82" s="12">
        <v>0</v>
      </c>
      <c r="G82" s="9" t="str">
        <f>IF(F82&gt;0,(RANK(F82,($F$7:$F$88,$F$90:$F$238),0)),"-")</f>
        <v>-</v>
      </c>
      <c r="H82" s="12">
        <v>0</v>
      </c>
      <c r="I82" s="12">
        <v>0</v>
      </c>
      <c r="J82" s="17">
        <v>0</v>
      </c>
      <c r="K82" s="18">
        <v>0</v>
      </c>
      <c r="L82" s="9" t="str">
        <f>IF(K82&gt;0,(RANK(K82,(K$7:K$88,K$90:K$238),0)),"-")</f>
        <v>-</v>
      </c>
      <c r="M82" s="12">
        <v>0</v>
      </c>
      <c r="N82" s="17">
        <v>0</v>
      </c>
      <c r="O82" s="23">
        <v>0</v>
      </c>
      <c r="P82" s="10" t="str">
        <f>IF(O82&gt;0,(RANK(O82,(O$7:O$88,O$90:O$238),0)),"-")</f>
        <v>-</v>
      </c>
    </row>
    <row r="83" spans="1:16" ht="30" customHeight="1" x14ac:dyDescent="0.2">
      <c r="A83" s="52">
        <v>224</v>
      </c>
      <c r="B83" s="54" t="s">
        <v>78</v>
      </c>
      <c r="C83" s="41">
        <v>4</v>
      </c>
      <c r="D83" s="18">
        <v>0</v>
      </c>
      <c r="E83" s="9" t="str">
        <f>IF(D83&gt;0,(RANK(D83,($D$7:$D$88,$D$90:$D$238),0)),"-")</f>
        <v>-</v>
      </c>
      <c r="F83" s="12">
        <v>0</v>
      </c>
      <c r="G83" s="9" t="str">
        <f>IF(F83&gt;0,(RANK(F83,($F$7:$F$88,$F$90:$F$238),0)),"-")</f>
        <v>-</v>
      </c>
      <c r="H83" s="12">
        <v>0</v>
      </c>
      <c r="I83" s="12">
        <v>0</v>
      </c>
      <c r="J83" s="17">
        <v>0</v>
      </c>
      <c r="K83" s="18">
        <v>570</v>
      </c>
      <c r="L83" s="9">
        <f>IF(K83&gt;0,(RANK(K83,(K$7:K$88,K$90:K$238),0)),"-")</f>
        <v>78</v>
      </c>
      <c r="M83" s="12">
        <v>0</v>
      </c>
      <c r="N83" s="17">
        <v>570</v>
      </c>
      <c r="O83" s="23">
        <v>570</v>
      </c>
      <c r="P83" s="10">
        <f>IF(O83&gt;0,(RANK(O83,(O$7:O$88,O$90:O$238),0)),"-")</f>
        <v>90</v>
      </c>
    </row>
    <row r="84" spans="1:16" x14ac:dyDescent="0.2">
      <c r="A84" s="52">
        <v>232</v>
      </c>
      <c r="B84" s="54" t="s">
        <v>79</v>
      </c>
      <c r="C84" s="41">
        <v>19</v>
      </c>
      <c r="D84" s="18">
        <v>3447</v>
      </c>
      <c r="E84" s="9">
        <f>IF(D84&gt;0,(RANK(D84,($D$7:$D$88,$D$90:$D$238),0)),"-")</f>
        <v>34</v>
      </c>
      <c r="F84" s="12">
        <v>3447</v>
      </c>
      <c r="G84" s="9">
        <f>IF(F84&gt;0,(RANK(F84,($F$7:$F$88,$F$90:$F$238),0)),"-")</f>
        <v>30</v>
      </c>
      <c r="H84" s="12">
        <v>0</v>
      </c>
      <c r="I84" s="12">
        <v>0</v>
      </c>
      <c r="J84" s="17">
        <v>0</v>
      </c>
      <c r="K84" s="18">
        <v>323979</v>
      </c>
      <c r="L84" s="9">
        <f>IF(K84&gt;0,(RANK(K84,(K$7:K$88,K$90:K$238),0)),"-")</f>
        <v>7</v>
      </c>
      <c r="M84" s="12">
        <v>4</v>
      </c>
      <c r="N84" s="17">
        <v>323975</v>
      </c>
      <c r="O84" s="23">
        <v>327426</v>
      </c>
      <c r="P84" s="10">
        <f>IF(O84&gt;0,(RANK(O84,(O$7:O$88,O$90:O$238),0)),"-")</f>
        <v>9</v>
      </c>
    </row>
    <row r="85" spans="1:16" ht="30" customHeight="1" x14ac:dyDescent="0.2">
      <c r="A85" s="52">
        <v>237</v>
      </c>
      <c r="B85" s="54" t="s">
        <v>80</v>
      </c>
      <c r="C85" s="41">
        <v>3</v>
      </c>
      <c r="D85" s="18">
        <v>0</v>
      </c>
      <c r="E85" s="9" t="str">
        <f>IF(D85&gt;0,(RANK(D85,($D$7:$D$88,$D$90:$D$238),0)),"-")</f>
        <v>-</v>
      </c>
      <c r="F85" s="12">
        <v>0</v>
      </c>
      <c r="G85" s="9" t="str">
        <f>IF(F85&gt;0,(RANK(F85,($F$7:$F$88,$F$90:$F$238),0)),"-")</f>
        <v>-</v>
      </c>
      <c r="H85" s="12">
        <v>0</v>
      </c>
      <c r="I85" s="12">
        <v>0</v>
      </c>
      <c r="J85" s="17">
        <v>0</v>
      </c>
      <c r="K85" s="18">
        <v>0</v>
      </c>
      <c r="L85" s="9" t="str">
        <f>IF(K85&gt;0,(RANK(K85,(K$7:K$88,K$90:K$238),0)),"-")</f>
        <v>-</v>
      </c>
      <c r="M85" s="12">
        <v>0</v>
      </c>
      <c r="N85" s="17">
        <v>0</v>
      </c>
      <c r="O85" s="23">
        <v>0</v>
      </c>
      <c r="P85" s="10" t="str">
        <f>IF(O85&gt;0,(RANK(O85,(O$7:O$88,O$90:O$238),0)),"-")</f>
        <v>-</v>
      </c>
    </row>
    <row r="86" spans="1:16" x14ac:dyDescent="0.2">
      <c r="A86" s="52">
        <v>238</v>
      </c>
      <c r="B86" s="54" t="s">
        <v>81</v>
      </c>
      <c r="C86" s="41">
        <v>1</v>
      </c>
      <c r="D86" s="18">
        <v>0</v>
      </c>
      <c r="E86" s="9" t="str">
        <f>IF(D86&gt;0,(RANK(D86,($D$7:$D$88,$D$90:$D$238),0)),"-")</f>
        <v>-</v>
      </c>
      <c r="F86" s="12">
        <v>0</v>
      </c>
      <c r="G86" s="9" t="str">
        <f>IF(F86&gt;0,(RANK(F86,($F$7:$F$88,$F$90:$F$238),0)),"-")</f>
        <v>-</v>
      </c>
      <c r="H86" s="12">
        <v>0</v>
      </c>
      <c r="I86" s="12">
        <v>0</v>
      </c>
      <c r="J86" s="17">
        <v>0</v>
      </c>
      <c r="K86" s="18">
        <v>0</v>
      </c>
      <c r="L86" s="9" t="str">
        <f>IF(K86&gt;0,(RANK(K86,(K$7:K$88,K$90:K$238),0)),"-")</f>
        <v>-</v>
      </c>
      <c r="M86" s="12">
        <v>0</v>
      </c>
      <c r="N86" s="17">
        <v>0</v>
      </c>
      <c r="O86" s="23">
        <v>0</v>
      </c>
      <c r="P86" s="10" t="str">
        <f>IF(O86&gt;0,(RANK(O86,(O$7:O$88,O$90:O$238),0)),"-")</f>
        <v>-</v>
      </c>
    </row>
    <row r="87" spans="1:16" ht="30" customHeight="1" x14ac:dyDescent="0.2">
      <c r="A87" s="52">
        <v>240</v>
      </c>
      <c r="B87" s="54" t="s">
        <v>82</v>
      </c>
      <c r="C87" s="41">
        <v>25</v>
      </c>
      <c r="D87" s="18">
        <v>28243</v>
      </c>
      <c r="E87" s="9">
        <f>IF(D87&gt;0,(RANK(D87,($D$7:$D$88,$D$90:$D$238),0)),"-")</f>
        <v>13</v>
      </c>
      <c r="F87" s="12">
        <v>28175</v>
      </c>
      <c r="G87" s="9">
        <f>IF(F87&gt;0,(RANK(F87,($F$7:$F$88,$F$90:$F$238),0)),"-")</f>
        <v>12</v>
      </c>
      <c r="H87" s="12">
        <v>68</v>
      </c>
      <c r="I87" s="12">
        <v>0</v>
      </c>
      <c r="J87" s="17">
        <v>0</v>
      </c>
      <c r="K87" s="18">
        <v>183570</v>
      </c>
      <c r="L87" s="9">
        <f>IF(K87&gt;0,(RANK(K87,(K$7:K$88,K$90:K$238),0)),"-")</f>
        <v>13</v>
      </c>
      <c r="M87" s="12">
        <v>0</v>
      </c>
      <c r="N87" s="17">
        <v>183570</v>
      </c>
      <c r="O87" s="23">
        <v>211813</v>
      </c>
      <c r="P87" s="10">
        <f>IF(O87&gt;0,(RANK(O87,(O$7:O$88,O$90:O$238),0)),"-")</f>
        <v>13</v>
      </c>
    </row>
    <row r="88" spans="1:16" ht="30" customHeight="1" x14ac:dyDescent="0.2">
      <c r="A88" s="52">
        <v>242</v>
      </c>
      <c r="B88" s="54" t="s">
        <v>83</v>
      </c>
      <c r="C88" s="41">
        <v>1</v>
      </c>
      <c r="D88" s="18">
        <v>0</v>
      </c>
      <c r="E88" s="9" t="str">
        <f>IF(D88&gt;0,(RANK(D88,($D$7:$D$88,$D$90:$D$238),0)),"-")</f>
        <v>-</v>
      </c>
      <c r="F88" s="12">
        <v>0</v>
      </c>
      <c r="G88" s="9" t="str">
        <f>IF(F88&gt;0,(RANK(F88,($F$7:$F$88,$F$90:$F$238),0)),"-")</f>
        <v>-</v>
      </c>
      <c r="H88" s="12">
        <v>0</v>
      </c>
      <c r="I88" s="12">
        <v>0</v>
      </c>
      <c r="J88" s="17">
        <v>0</v>
      </c>
      <c r="K88" s="18">
        <v>0</v>
      </c>
      <c r="L88" s="9" t="str">
        <f>IF(K88&gt;0,(RANK(K88,(K$7:K$88,K$90:K$238),0)),"-")</f>
        <v>-</v>
      </c>
      <c r="M88" s="12">
        <v>0</v>
      </c>
      <c r="N88" s="17">
        <v>0</v>
      </c>
      <c r="O88" s="23">
        <v>0</v>
      </c>
      <c r="P88" s="10" t="str">
        <f>IF(O88&gt;0,(RANK(O88,(O$7:O$88,O$90:O$238),0)),"-")</f>
        <v>-</v>
      </c>
    </row>
    <row r="89" spans="1:16" ht="30" customHeight="1" x14ac:dyDescent="0.2">
      <c r="A89" s="52">
        <v>243</v>
      </c>
      <c r="B89" s="54" t="s">
        <v>84</v>
      </c>
      <c r="C89" s="42">
        <v>18</v>
      </c>
      <c r="D89" s="35">
        <v>123</v>
      </c>
      <c r="E89" s="9"/>
      <c r="F89" s="36">
        <v>62</v>
      </c>
      <c r="G89" s="9"/>
      <c r="H89" s="36">
        <v>61</v>
      </c>
      <c r="I89" s="36">
        <v>0</v>
      </c>
      <c r="J89" s="34">
        <v>0</v>
      </c>
      <c r="K89" s="35">
        <v>900</v>
      </c>
      <c r="L89" s="9"/>
      <c r="M89" s="36">
        <v>0</v>
      </c>
      <c r="N89" s="34">
        <v>900</v>
      </c>
      <c r="O89" s="37">
        <v>1023</v>
      </c>
      <c r="P89" s="10"/>
    </row>
    <row r="90" spans="1:16" x14ac:dyDescent="0.2">
      <c r="A90" s="52">
        <v>245</v>
      </c>
      <c r="B90" s="54" t="s">
        <v>85</v>
      </c>
      <c r="C90" s="41">
        <v>2</v>
      </c>
      <c r="D90" s="18">
        <v>0</v>
      </c>
      <c r="E90" s="9" t="str">
        <f>IF(D90&gt;0,(RANK(D90,($D$7:$D$88,$D$90:$D$238),0)),"-")</f>
        <v>-</v>
      </c>
      <c r="F90" s="12">
        <v>0</v>
      </c>
      <c r="G90" s="9" t="str">
        <f>IF(F90&gt;0,(RANK(F90,($F$7:$F$88,$F$90:$F$238),0)),"-")</f>
        <v>-</v>
      </c>
      <c r="H90" s="12">
        <v>0</v>
      </c>
      <c r="I90" s="12">
        <v>0</v>
      </c>
      <c r="J90" s="17">
        <v>0</v>
      </c>
      <c r="K90" s="18">
        <v>7</v>
      </c>
      <c r="L90" s="9">
        <f>IF(K90&gt;0,(RANK(K90,(K$7:K$88,K$90:K$238),0)),"-")</f>
        <v>128</v>
      </c>
      <c r="M90" s="12">
        <v>1</v>
      </c>
      <c r="N90" s="17">
        <v>7</v>
      </c>
      <c r="O90" s="23">
        <v>7</v>
      </c>
      <c r="P90" s="10">
        <f>IF(O90&gt;0,(RANK(O90,(O$7:O$88,O$90:O$238),0)),"-")</f>
        <v>162</v>
      </c>
    </row>
    <row r="91" spans="1:16" x14ac:dyDescent="0.2">
      <c r="A91" s="52">
        <v>257</v>
      </c>
      <c r="B91" s="54" t="s">
        <v>164</v>
      </c>
      <c r="C91" s="41">
        <v>8</v>
      </c>
      <c r="D91" s="18">
        <v>12</v>
      </c>
      <c r="E91" s="9">
        <f>IF(D91&gt;0,(RANK(D91,($D$7:$D$88,$D$90:$D$238),0)),"-")</f>
        <v>114</v>
      </c>
      <c r="F91" s="12">
        <v>12</v>
      </c>
      <c r="G91" s="9">
        <f>IF(F91&gt;0,(RANK(F91,($F$7:$F$88,$F$90:$F$238),0)),"-")</f>
        <v>104</v>
      </c>
      <c r="H91" s="12">
        <v>0</v>
      </c>
      <c r="I91" s="12">
        <v>0</v>
      </c>
      <c r="J91" s="17">
        <v>0</v>
      </c>
      <c r="K91" s="18">
        <v>10016</v>
      </c>
      <c r="L91" s="9">
        <f>IF(K91&gt;0,(RANK(K91,(K$7:K$88,K$90:K$238),0)),"-")</f>
        <v>38</v>
      </c>
      <c r="M91" s="12">
        <v>0</v>
      </c>
      <c r="N91" s="17">
        <v>10016</v>
      </c>
      <c r="O91" s="23">
        <v>10028</v>
      </c>
      <c r="P91" s="10">
        <f>IF(O91&gt;0,(RANK(O91,(O$7:O$88,O$90:O$238),0)),"-")</f>
        <v>44</v>
      </c>
    </row>
    <row r="92" spans="1:16" x14ac:dyDescent="0.2">
      <c r="A92" s="52">
        <v>258</v>
      </c>
      <c r="B92" s="54" t="s">
        <v>165</v>
      </c>
      <c r="C92" s="41">
        <v>1</v>
      </c>
      <c r="D92" s="18">
        <v>0</v>
      </c>
      <c r="E92" s="9" t="str">
        <f>IF(D92&gt;0,(RANK(D92,($D$7:$D$88,$D$90:$D$238),0)),"-")</f>
        <v>-</v>
      </c>
      <c r="F92" s="12">
        <v>0</v>
      </c>
      <c r="G92" s="9" t="str">
        <f>IF(F92&gt;0,(RANK(F92,($F$7:$F$88,$F$90:$F$238),0)),"-")</f>
        <v>-</v>
      </c>
      <c r="H92" s="12">
        <v>0</v>
      </c>
      <c r="I92" s="12">
        <v>0</v>
      </c>
      <c r="J92" s="17">
        <v>0</v>
      </c>
      <c r="K92" s="18">
        <v>0</v>
      </c>
      <c r="L92" s="9" t="str">
        <f>IF(K92&gt;0,(RANK(K92,(K$7:K$88,K$90:K$238),0)),"-")</f>
        <v>-</v>
      </c>
      <c r="M92" s="12">
        <v>0</v>
      </c>
      <c r="N92" s="17">
        <v>0</v>
      </c>
      <c r="O92" s="23">
        <v>0</v>
      </c>
      <c r="P92" s="10" t="str">
        <f>IF(O92&gt;0,(RANK(O92,(O$7:O$88,O$90:O$238),0)),"-")</f>
        <v>-</v>
      </c>
    </row>
    <row r="93" spans="1:16" ht="30" customHeight="1" x14ac:dyDescent="0.2">
      <c r="A93" s="52">
        <v>262</v>
      </c>
      <c r="B93" s="54" t="s">
        <v>86</v>
      </c>
      <c r="C93" s="41">
        <v>5</v>
      </c>
      <c r="D93" s="18">
        <v>277</v>
      </c>
      <c r="E93" s="9">
        <f>IF(D93&gt;0,(RANK(D93,($D$7:$D$88,$D$90:$D$238),0)),"-")</f>
        <v>59</v>
      </c>
      <c r="F93" s="12">
        <v>273</v>
      </c>
      <c r="G93" s="9">
        <f>IF(F93&gt;0,(RANK(F93,($F$7:$F$88,$F$90:$F$238),0)),"-")</f>
        <v>54</v>
      </c>
      <c r="H93" s="12">
        <v>4</v>
      </c>
      <c r="I93" s="12">
        <v>0</v>
      </c>
      <c r="J93" s="17">
        <v>0</v>
      </c>
      <c r="K93" s="18">
        <v>5430</v>
      </c>
      <c r="L93" s="9">
        <f>IF(K93&gt;0,(RANK(K93,(K$7:K$88,K$90:K$238),0)),"-")</f>
        <v>45</v>
      </c>
      <c r="M93" s="12">
        <v>0</v>
      </c>
      <c r="N93" s="17">
        <v>5430</v>
      </c>
      <c r="O93" s="23">
        <v>5707</v>
      </c>
      <c r="P93" s="10">
        <f>IF(O93&gt;0,(RANK(O93,(O$7:O$88,O$90:O$238),0)),"-")</f>
        <v>55</v>
      </c>
    </row>
    <row r="94" spans="1:16" ht="30" customHeight="1" x14ac:dyDescent="0.2">
      <c r="A94" s="52">
        <v>265</v>
      </c>
      <c r="B94" s="54" t="s">
        <v>87</v>
      </c>
      <c r="C94" s="41">
        <v>3</v>
      </c>
      <c r="D94" s="18">
        <v>4</v>
      </c>
      <c r="E94" s="9">
        <f>IF(D94&gt;0,(RANK(D94,($D$7:$D$88,$D$90:$D$238),0)),"-")</f>
        <v>122</v>
      </c>
      <c r="F94" s="12">
        <v>4</v>
      </c>
      <c r="G94" s="9">
        <f>IF(F94&gt;0,(RANK(F94,($F$7:$F$88,$F$90:$F$238),0)),"-")</f>
        <v>114</v>
      </c>
      <c r="H94" s="12">
        <v>0</v>
      </c>
      <c r="I94" s="12">
        <v>0</v>
      </c>
      <c r="J94" s="17">
        <v>0</v>
      </c>
      <c r="K94" s="18">
        <v>15700</v>
      </c>
      <c r="L94" s="9">
        <f>IF(K94&gt;0,(RANK(K94,(K$7:K$88,K$90:K$238),0)),"-")</f>
        <v>35</v>
      </c>
      <c r="M94" s="12">
        <v>0</v>
      </c>
      <c r="N94" s="17">
        <v>15700</v>
      </c>
      <c r="O94" s="23">
        <v>15704</v>
      </c>
      <c r="P94" s="10">
        <f>IF(O94&gt;0,(RANK(O94,(O$7:O$88,O$90:O$238),0)),"-")</f>
        <v>38</v>
      </c>
    </row>
    <row r="95" spans="1:16" x14ac:dyDescent="0.2">
      <c r="A95" s="52">
        <v>268</v>
      </c>
      <c r="B95" s="54" t="s">
        <v>166</v>
      </c>
      <c r="C95" s="41">
        <v>1</v>
      </c>
      <c r="D95" s="18">
        <v>0</v>
      </c>
      <c r="E95" s="9" t="str">
        <f>IF(D95&gt;0,(RANK(D95,($D$7:$D$88,$D$90:$D$238),0)),"-")</f>
        <v>-</v>
      </c>
      <c r="F95" s="12">
        <v>0</v>
      </c>
      <c r="G95" s="9" t="str">
        <f>IF(F95&gt;0,(RANK(F95,($F$7:$F$88,$F$90:$F$238),0)),"-")</f>
        <v>-</v>
      </c>
      <c r="H95" s="12">
        <v>0</v>
      </c>
      <c r="I95" s="12">
        <v>0</v>
      </c>
      <c r="J95" s="17">
        <v>0</v>
      </c>
      <c r="K95" s="18">
        <v>0</v>
      </c>
      <c r="L95" s="9" t="str">
        <f>IF(K95&gt;0,(RANK(K95,(K$7:K$88,K$90:K$238),0)),"-")</f>
        <v>-</v>
      </c>
      <c r="M95" s="12">
        <v>0</v>
      </c>
      <c r="N95" s="17">
        <v>0</v>
      </c>
      <c r="O95" s="23">
        <v>0</v>
      </c>
      <c r="P95" s="10" t="str">
        <f>IF(O95&gt;0,(RANK(O95,(O$7:O$88,O$90:O$238),0)),"-")</f>
        <v>-</v>
      </c>
    </row>
    <row r="96" spans="1:16" ht="30" customHeight="1" x14ac:dyDescent="0.2">
      <c r="A96" s="52">
        <v>270</v>
      </c>
      <c r="B96" s="54" t="s">
        <v>88</v>
      </c>
      <c r="C96" s="41">
        <v>1</v>
      </c>
      <c r="D96" s="18">
        <v>220</v>
      </c>
      <c r="E96" s="9">
        <f>IF(D96&gt;0,(RANK(D96,($D$7:$D$88,$D$90:$D$238),0)),"-")</f>
        <v>64</v>
      </c>
      <c r="F96" s="12">
        <v>220</v>
      </c>
      <c r="G96" s="9">
        <f>IF(F96&gt;0,(RANK(F96,($F$7:$F$88,$F$90:$F$238),0)),"-")</f>
        <v>59</v>
      </c>
      <c r="H96" s="12">
        <v>0</v>
      </c>
      <c r="I96" s="12">
        <v>0</v>
      </c>
      <c r="J96" s="17">
        <v>0</v>
      </c>
      <c r="K96" s="18">
        <v>0</v>
      </c>
      <c r="L96" s="9" t="str">
        <f>IF(K96&gt;0,(RANK(K96,(K$7:K$88,K$90:K$238),0)),"-")</f>
        <v>-</v>
      </c>
      <c r="M96" s="12">
        <v>0</v>
      </c>
      <c r="N96" s="17">
        <v>0</v>
      </c>
      <c r="O96" s="23">
        <v>220</v>
      </c>
      <c r="P96" s="10">
        <f>IF(O96&gt;0,(RANK(O96,(O$7:O$88,O$90:O$238),0)),"-")</f>
        <v>110</v>
      </c>
    </row>
    <row r="97" spans="1:16" ht="30" customHeight="1" x14ac:dyDescent="0.2">
      <c r="A97" s="52">
        <v>271</v>
      </c>
      <c r="B97" s="54" t="s">
        <v>89</v>
      </c>
      <c r="C97" s="41">
        <v>1</v>
      </c>
      <c r="D97" s="18">
        <v>55</v>
      </c>
      <c r="E97" s="9">
        <f>IF(D97&gt;0,(RANK(D97,($D$7:$D$88,$D$90:$D$238),0)),"-")</f>
        <v>93</v>
      </c>
      <c r="F97" s="12">
        <v>55</v>
      </c>
      <c r="G97" s="9">
        <f>IF(F97&gt;0,(RANK(F97,($F$7:$F$88,$F$90:$F$238),0)),"-")</f>
        <v>84</v>
      </c>
      <c r="H97" s="12">
        <v>0</v>
      </c>
      <c r="I97" s="12">
        <v>0</v>
      </c>
      <c r="J97" s="17">
        <v>0</v>
      </c>
      <c r="K97" s="18">
        <v>0</v>
      </c>
      <c r="L97" s="9" t="str">
        <f>IF(K97&gt;0,(RANK(K97,(K$7:K$88,K$90:K$238),0)),"-")</f>
        <v>-</v>
      </c>
      <c r="M97" s="12">
        <v>0</v>
      </c>
      <c r="N97" s="17">
        <v>0</v>
      </c>
      <c r="O97" s="23">
        <v>55</v>
      </c>
      <c r="P97" s="10">
        <f>IF(O97&gt;0,(RANK(O97,(O$7:O$88,O$90:O$238),0)),"-")</f>
        <v>139</v>
      </c>
    </row>
    <row r="98" spans="1:16" ht="30" customHeight="1" x14ac:dyDescent="0.2">
      <c r="A98" s="52">
        <v>272</v>
      </c>
      <c r="B98" s="54" t="s">
        <v>90</v>
      </c>
      <c r="C98" s="41">
        <v>5</v>
      </c>
      <c r="D98" s="18">
        <v>60</v>
      </c>
      <c r="E98" s="9">
        <f>IF(D98&gt;0,(RANK(D98,($D$7:$D$88,$D$90:$D$238),0)),"-")</f>
        <v>91</v>
      </c>
      <c r="F98" s="12">
        <v>0</v>
      </c>
      <c r="G98" s="9" t="str">
        <f>IF(F98&gt;0,(RANK(F98,($F$7:$F$88,$F$90:$F$238),0)),"-")</f>
        <v>-</v>
      </c>
      <c r="H98" s="12">
        <v>60</v>
      </c>
      <c r="I98" s="12">
        <v>0</v>
      </c>
      <c r="J98" s="17">
        <v>0</v>
      </c>
      <c r="K98" s="18">
        <v>6</v>
      </c>
      <c r="L98" s="9">
        <f>IF(K98&gt;0,(RANK(K98,(K$7:K$88,K$90:K$238),0)),"-")</f>
        <v>131</v>
      </c>
      <c r="M98" s="12">
        <v>0</v>
      </c>
      <c r="N98" s="17">
        <v>6</v>
      </c>
      <c r="O98" s="23">
        <v>66</v>
      </c>
      <c r="P98" s="10">
        <f>IF(O98&gt;0,(RANK(O98,(O$7:O$88,O$90:O$238),0)),"-")</f>
        <v>133</v>
      </c>
    </row>
    <row r="99" spans="1:16" x14ac:dyDescent="0.2">
      <c r="A99" s="52">
        <v>273</v>
      </c>
      <c r="B99" s="54" t="s">
        <v>167</v>
      </c>
      <c r="C99" s="41">
        <v>5</v>
      </c>
      <c r="D99" s="18">
        <v>3</v>
      </c>
      <c r="E99" s="9">
        <f>IF(D99&gt;0,(RANK(D99,($D$7:$D$88,$D$90:$D$238),0)),"-")</f>
        <v>128</v>
      </c>
      <c r="F99" s="12">
        <v>3</v>
      </c>
      <c r="G99" s="9">
        <f>IF(F99&gt;0,(RANK(F99,($F$7:$F$88,$F$90:$F$238),0)),"-")</f>
        <v>120</v>
      </c>
      <c r="H99" s="12">
        <v>0</v>
      </c>
      <c r="I99" s="12">
        <v>0</v>
      </c>
      <c r="J99" s="17">
        <v>0</v>
      </c>
      <c r="K99" s="18">
        <v>49077</v>
      </c>
      <c r="L99" s="9">
        <f>IF(K99&gt;0,(RANK(K99,(K$7:K$88,K$90:K$238),0)),"-")</f>
        <v>19</v>
      </c>
      <c r="M99" s="12">
        <v>0</v>
      </c>
      <c r="N99" s="17">
        <v>49077</v>
      </c>
      <c r="O99" s="23">
        <v>49080</v>
      </c>
      <c r="P99" s="10">
        <f>IF(O99&gt;0,(RANK(O99,(O$7:O$88,O$90:O$238),0)),"-")</f>
        <v>22</v>
      </c>
    </row>
    <row r="100" spans="1:16" ht="30" customHeight="1" x14ac:dyDescent="0.2">
      <c r="A100" s="52">
        <v>275</v>
      </c>
      <c r="B100" s="54" t="s">
        <v>91</v>
      </c>
      <c r="C100" s="41">
        <v>8</v>
      </c>
      <c r="D100" s="18">
        <v>3</v>
      </c>
      <c r="E100" s="9">
        <f>IF(D100&gt;0,(RANK(D100,($D$7:$D$88,$D$90:$D$238),0)),"-")</f>
        <v>128</v>
      </c>
      <c r="F100" s="12">
        <v>0</v>
      </c>
      <c r="G100" s="9" t="str">
        <f>IF(F100&gt;0,(RANK(F100,($F$7:$F$88,$F$90:$F$238),0)),"-")</f>
        <v>-</v>
      </c>
      <c r="H100" s="12">
        <v>2</v>
      </c>
      <c r="I100" s="12">
        <v>0</v>
      </c>
      <c r="J100" s="17">
        <v>0</v>
      </c>
      <c r="K100" s="18">
        <v>4089</v>
      </c>
      <c r="L100" s="9">
        <f>IF(K100&gt;0,(RANK(K100,(K$7:K$88,K$90:K$238),0)),"-")</f>
        <v>52</v>
      </c>
      <c r="M100" s="12">
        <v>0</v>
      </c>
      <c r="N100" s="17">
        <v>4089</v>
      </c>
      <c r="O100" s="23">
        <v>4092</v>
      </c>
      <c r="P100" s="10">
        <f>IF(O100&gt;0,(RANK(O100,(O$7:O$88,O$90:O$238),0)),"-")</f>
        <v>62</v>
      </c>
    </row>
    <row r="101" spans="1:16" ht="30" customHeight="1" x14ac:dyDescent="0.2">
      <c r="A101" s="52">
        <v>277</v>
      </c>
      <c r="B101" s="54" t="s">
        <v>92</v>
      </c>
      <c r="C101" s="41">
        <v>13</v>
      </c>
      <c r="D101" s="18">
        <v>1037</v>
      </c>
      <c r="E101" s="9">
        <f>IF(D101&gt;0,(RANK(D101,($D$7:$D$88,$D$90:$D$238),0)),"-")</f>
        <v>41</v>
      </c>
      <c r="F101" s="12">
        <v>1037</v>
      </c>
      <c r="G101" s="9">
        <f>IF(F101&gt;0,(RANK(F101,($F$7:$F$88,$F$90:$F$238),0)),"-")</f>
        <v>35</v>
      </c>
      <c r="H101" s="12">
        <v>0</v>
      </c>
      <c r="I101" s="12">
        <v>0</v>
      </c>
      <c r="J101" s="17">
        <v>0</v>
      </c>
      <c r="K101" s="18">
        <v>30037</v>
      </c>
      <c r="L101" s="9">
        <f>IF(K101&gt;0,(RANK(K101,(K$7:K$88,K$90:K$238),0)),"-")</f>
        <v>25</v>
      </c>
      <c r="M101" s="12">
        <v>0</v>
      </c>
      <c r="N101" s="17">
        <v>30037</v>
      </c>
      <c r="O101" s="23">
        <v>31074</v>
      </c>
      <c r="P101" s="10">
        <f>IF(O101&gt;0,(RANK(O101,(O$7:O$88,O$90:O$238),0)),"-")</f>
        <v>25</v>
      </c>
    </row>
    <row r="102" spans="1:16" ht="30" customHeight="1" x14ac:dyDescent="0.2">
      <c r="A102" s="52">
        <v>279</v>
      </c>
      <c r="B102" s="54" t="s">
        <v>93</v>
      </c>
      <c r="C102" s="41">
        <v>1</v>
      </c>
      <c r="D102" s="18">
        <v>0</v>
      </c>
      <c r="E102" s="9" t="str">
        <f>IF(D102&gt;0,(RANK(D102,($D$7:$D$88,$D$90:$D$238),0)),"-")</f>
        <v>-</v>
      </c>
      <c r="F102" s="12">
        <v>0</v>
      </c>
      <c r="G102" s="9" t="str">
        <f>IF(F102&gt;0,(RANK(F102,($F$7:$F$88,$F$90:$F$238),0)),"-")</f>
        <v>-</v>
      </c>
      <c r="H102" s="12">
        <v>0</v>
      </c>
      <c r="I102" s="12">
        <v>0</v>
      </c>
      <c r="J102" s="17">
        <v>0</v>
      </c>
      <c r="K102" s="18">
        <v>0</v>
      </c>
      <c r="L102" s="9" t="str">
        <f>IF(K102&gt;0,(RANK(K102,(K$7:K$88,K$90:K$238),0)),"-")</f>
        <v>-</v>
      </c>
      <c r="M102" s="12">
        <v>0</v>
      </c>
      <c r="N102" s="17">
        <v>0</v>
      </c>
      <c r="O102" s="23">
        <v>0</v>
      </c>
      <c r="P102" s="10" t="str">
        <f>IF(O102&gt;0,(RANK(O102,(O$7:O$88,O$90:O$238),0)),"-")</f>
        <v>-</v>
      </c>
    </row>
    <row r="103" spans="1:16" ht="30" customHeight="1" x14ac:dyDescent="0.2">
      <c r="A103" s="52">
        <v>280</v>
      </c>
      <c r="B103" s="54" t="s">
        <v>94</v>
      </c>
      <c r="C103" s="41">
        <v>1</v>
      </c>
      <c r="D103" s="18">
        <v>0</v>
      </c>
      <c r="E103" s="9" t="str">
        <f>IF(D103&gt;0,(RANK(D103,($D$7:$D$88,$D$90:$D$238),0)),"-")</f>
        <v>-</v>
      </c>
      <c r="F103" s="12">
        <v>0</v>
      </c>
      <c r="G103" s="9" t="str">
        <f>IF(F103&gt;0,(RANK(F103,($F$7:$F$88,$F$90:$F$238),0)),"-")</f>
        <v>-</v>
      </c>
      <c r="H103" s="12">
        <v>0</v>
      </c>
      <c r="I103" s="12">
        <v>0</v>
      </c>
      <c r="J103" s="17">
        <v>0</v>
      </c>
      <c r="K103" s="18">
        <v>0</v>
      </c>
      <c r="L103" s="9" t="str">
        <f>IF(K103&gt;0,(RANK(K103,(K$7:K$88,K$90:K$238),0)),"-")</f>
        <v>-</v>
      </c>
      <c r="M103" s="12">
        <v>0</v>
      </c>
      <c r="N103" s="17">
        <v>0</v>
      </c>
      <c r="O103" s="23">
        <v>0</v>
      </c>
      <c r="P103" s="10" t="str">
        <f>IF(O103&gt;0,(RANK(O103,(O$7:O$88,O$90:O$238),0)),"-")</f>
        <v>-</v>
      </c>
    </row>
    <row r="104" spans="1:16" ht="30" customHeight="1" x14ac:dyDescent="0.2">
      <c r="A104" s="52">
        <v>281</v>
      </c>
      <c r="B104" s="54" t="s">
        <v>95</v>
      </c>
      <c r="C104" s="41">
        <v>3</v>
      </c>
      <c r="D104" s="18">
        <v>4512</v>
      </c>
      <c r="E104" s="9">
        <f>IF(D104&gt;0,(RANK(D104,($D$7:$D$88,$D$90:$D$238),0)),"-")</f>
        <v>29</v>
      </c>
      <c r="F104" s="12">
        <v>4510</v>
      </c>
      <c r="G104" s="9">
        <f>IF(F104&gt;0,(RANK(F104,($F$7:$F$88,$F$90:$F$238),0)),"-")</f>
        <v>25</v>
      </c>
      <c r="H104" s="12">
        <v>2</v>
      </c>
      <c r="I104" s="12">
        <v>0</v>
      </c>
      <c r="J104" s="17">
        <v>0</v>
      </c>
      <c r="K104" s="18">
        <v>355</v>
      </c>
      <c r="L104" s="9">
        <f>IF(K104&gt;0,(RANK(K104,(K$7:K$88,K$90:K$238),0)),"-")</f>
        <v>87</v>
      </c>
      <c r="M104" s="12">
        <v>0</v>
      </c>
      <c r="N104" s="17">
        <v>355</v>
      </c>
      <c r="O104" s="23">
        <v>4867</v>
      </c>
      <c r="P104" s="10">
        <f>IF(O104&gt;0,(RANK(O104,(O$7:O$88,O$90:O$238),0)),"-")</f>
        <v>59</v>
      </c>
    </row>
    <row r="105" spans="1:16" ht="30" customHeight="1" x14ac:dyDescent="0.2">
      <c r="A105" s="52">
        <v>288</v>
      </c>
      <c r="B105" s="54" t="s">
        <v>168</v>
      </c>
      <c r="C105" s="41">
        <v>1</v>
      </c>
      <c r="D105" s="18">
        <v>0</v>
      </c>
      <c r="E105" s="9" t="str">
        <f>IF(D105&gt;0,(RANK(D105,($D$7:$D$88,$D$90:$D$238),0)),"-")</f>
        <v>-</v>
      </c>
      <c r="F105" s="12">
        <v>0</v>
      </c>
      <c r="G105" s="9" t="str">
        <f>IF(F105&gt;0,(RANK(F105,($F$7:$F$88,$F$90:$F$238),0)),"-")</f>
        <v>-</v>
      </c>
      <c r="H105" s="12">
        <v>0</v>
      </c>
      <c r="I105" s="12">
        <v>0</v>
      </c>
      <c r="J105" s="17">
        <v>0</v>
      </c>
      <c r="K105" s="18">
        <v>0</v>
      </c>
      <c r="L105" s="9" t="str">
        <f>IF(K105&gt;0,(RANK(K105,(K$7:K$88,K$90:K$238),0)),"-")</f>
        <v>-</v>
      </c>
      <c r="M105" s="12">
        <v>0</v>
      </c>
      <c r="N105" s="17">
        <v>0</v>
      </c>
      <c r="O105" s="23">
        <v>0</v>
      </c>
      <c r="P105" s="10" t="str">
        <f>IF(O105&gt;0,(RANK(O105,(O$7:O$88,O$90:O$238),0)),"-")</f>
        <v>-</v>
      </c>
    </row>
    <row r="106" spans="1:16" x14ac:dyDescent="0.2">
      <c r="A106" s="8">
        <v>289</v>
      </c>
      <c r="B106" s="54" t="s">
        <v>96</v>
      </c>
      <c r="C106" s="43">
        <v>1</v>
      </c>
      <c r="D106" s="44">
        <v>2</v>
      </c>
      <c r="E106" s="9">
        <f>IF(D106&gt;0,(RANK(D106,($D$7:$D$88,$D$90:$D$238),0)),"-")</f>
        <v>133</v>
      </c>
      <c r="F106" s="44">
        <v>2</v>
      </c>
      <c r="G106" s="9">
        <f>IF(F106&gt;0,(RANK(F106,($F$7:$F$88,$F$90:$F$238),0)),"-")</f>
        <v>124</v>
      </c>
      <c r="H106" s="44">
        <v>0</v>
      </c>
      <c r="I106" s="45">
        <v>0</v>
      </c>
      <c r="J106" s="48">
        <v>0</v>
      </c>
      <c r="K106" s="44">
        <v>0</v>
      </c>
      <c r="L106" s="9" t="str">
        <f>IF(K106&gt;0,(RANK(K106,(K$7:K$88,K$90:K$238),0)),"-")</f>
        <v>-</v>
      </c>
      <c r="M106" s="44">
        <v>0</v>
      </c>
      <c r="N106" s="48">
        <v>0</v>
      </c>
      <c r="O106" s="44">
        <v>2</v>
      </c>
      <c r="P106" s="10">
        <f>IF(O106&gt;0,(RANK(O106,(O$7:O$88,O$90:O$238),0)),"-")</f>
        <v>172</v>
      </c>
    </row>
    <row r="107" spans="1:16" x14ac:dyDescent="0.2">
      <c r="A107" s="60">
        <v>292</v>
      </c>
      <c r="B107" s="54" t="s">
        <v>97</v>
      </c>
      <c r="C107" s="43">
        <v>1</v>
      </c>
      <c r="D107" s="44">
        <v>0</v>
      </c>
      <c r="E107" s="9" t="str">
        <f>IF(D107&gt;0,(RANK(D107,($D$7:$D$88,$D$90:$D$238),0)),"-")</f>
        <v>-</v>
      </c>
      <c r="F107" s="44">
        <v>0</v>
      </c>
      <c r="G107" s="9" t="str">
        <f>IF(F107&gt;0,(RANK(F107,($F$7:$F$88,$F$90:$F$238),0)),"-")</f>
        <v>-</v>
      </c>
      <c r="H107" s="44">
        <v>0</v>
      </c>
      <c r="I107" s="45">
        <v>0</v>
      </c>
      <c r="J107" s="48">
        <v>0</v>
      </c>
      <c r="K107" s="44">
        <v>0</v>
      </c>
      <c r="L107" s="9" t="str">
        <f>IF(K107&gt;0,(RANK(K107,(K$7:K$88,K$90:K$238),0)),"-")</f>
        <v>-</v>
      </c>
      <c r="M107" s="44">
        <v>0</v>
      </c>
      <c r="N107" s="48">
        <v>0</v>
      </c>
      <c r="O107" s="44">
        <v>0</v>
      </c>
      <c r="P107" s="10" t="str">
        <f>IF(O107&gt;0,(RANK(O107,(O$7:O$88,O$90:O$238),0)),"-")</f>
        <v>-</v>
      </c>
    </row>
    <row r="108" spans="1:16" x14ac:dyDescent="0.2">
      <c r="A108" s="60">
        <v>298</v>
      </c>
      <c r="B108" s="54" t="s">
        <v>98</v>
      </c>
      <c r="C108" s="43">
        <v>8</v>
      </c>
      <c r="D108" s="44">
        <v>15</v>
      </c>
      <c r="E108" s="9">
        <f>IF(D108&gt;0,(RANK(D108,($D$7:$D$88,$D$90:$D$238),0)),"-")</f>
        <v>111</v>
      </c>
      <c r="F108" s="44">
        <v>15</v>
      </c>
      <c r="G108" s="9">
        <f>IF(F108&gt;0,(RANK(F108,($F$7:$F$88,$F$90:$F$238),0)),"-")</f>
        <v>102</v>
      </c>
      <c r="H108" s="44">
        <v>0</v>
      </c>
      <c r="I108" s="45">
        <v>0</v>
      </c>
      <c r="J108" s="48">
        <v>0</v>
      </c>
      <c r="K108" s="44">
        <v>790</v>
      </c>
      <c r="L108" s="9">
        <f>IF(K108&gt;0,(RANK(K108,(K$7:K$88,K$90:K$238),0)),"-")</f>
        <v>74</v>
      </c>
      <c r="M108" s="44">
        <v>0</v>
      </c>
      <c r="N108" s="48">
        <v>790</v>
      </c>
      <c r="O108" s="44">
        <v>805</v>
      </c>
      <c r="P108" s="10">
        <f>IF(O108&gt;0,(RANK(O108,(O$7:O$88,O$90:O$238),0)),"-")</f>
        <v>85</v>
      </c>
    </row>
    <row r="109" spans="1:16" x14ac:dyDescent="0.2">
      <c r="A109" s="60">
        <v>300</v>
      </c>
      <c r="B109" s="54" t="s">
        <v>99</v>
      </c>
      <c r="C109" s="43">
        <v>65</v>
      </c>
      <c r="D109" s="44">
        <v>245723</v>
      </c>
      <c r="E109" s="9">
        <f>IF(D109&gt;0,(RANK(D109,($D$7:$D$88,$D$90:$D$238),0)),"-")</f>
        <v>2</v>
      </c>
      <c r="F109" s="44">
        <v>245388</v>
      </c>
      <c r="G109" s="9">
        <f>IF(F109&gt;0,(RANK(F109,($F$7:$F$88,$F$90:$F$238),0)),"-")</f>
        <v>2</v>
      </c>
      <c r="H109" s="44">
        <v>335</v>
      </c>
      <c r="I109" s="45">
        <v>0</v>
      </c>
      <c r="J109" s="48">
        <v>0</v>
      </c>
      <c r="K109" s="44">
        <v>1662296</v>
      </c>
      <c r="L109" s="9">
        <f>IF(K109&gt;0,(RANK(K109,(K$7:K$88,K$90:K$238),0)),"-")</f>
        <v>1</v>
      </c>
      <c r="M109" s="44">
        <v>0</v>
      </c>
      <c r="N109" s="48">
        <v>1662296</v>
      </c>
      <c r="O109" s="44">
        <v>1908019</v>
      </c>
      <c r="P109" s="10">
        <f>IF(O109&gt;0,(RANK(O109,(O$7:O$88,O$90:O$238),0)),"-")</f>
        <v>1</v>
      </c>
    </row>
    <row r="110" spans="1:16" x14ac:dyDescent="0.2">
      <c r="A110" s="60">
        <v>302</v>
      </c>
      <c r="B110" s="54" t="s">
        <v>100</v>
      </c>
      <c r="C110" s="43">
        <v>21</v>
      </c>
      <c r="D110" s="44">
        <v>112</v>
      </c>
      <c r="E110" s="9">
        <f>IF(D110&gt;0,(RANK(D110,($D$7:$D$88,$D$90:$D$238),0)),"-")</f>
        <v>79</v>
      </c>
      <c r="F110" s="44">
        <v>112</v>
      </c>
      <c r="G110" s="9">
        <f>IF(F110&gt;0,(RANK(F110,($F$7:$F$88,$F$90:$F$238),0)),"-")</f>
        <v>73</v>
      </c>
      <c r="H110" s="44">
        <v>0</v>
      </c>
      <c r="I110" s="45">
        <v>0</v>
      </c>
      <c r="J110" s="48">
        <v>0</v>
      </c>
      <c r="K110" s="44">
        <v>6583</v>
      </c>
      <c r="L110" s="9">
        <f>IF(K110&gt;0,(RANK(K110,(K$7:K$88,K$90:K$238),0)),"-")</f>
        <v>41</v>
      </c>
      <c r="M110" s="44">
        <v>0</v>
      </c>
      <c r="N110" s="48">
        <v>6583</v>
      </c>
      <c r="O110" s="44">
        <v>6694</v>
      </c>
      <c r="P110" s="10">
        <f>IF(O110&gt;0,(RANK(O110,(O$7:O$88,O$90:O$238),0)),"-")</f>
        <v>54</v>
      </c>
    </row>
    <row r="111" spans="1:16" x14ac:dyDescent="0.2">
      <c r="A111" s="60">
        <v>308</v>
      </c>
      <c r="B111" s="54" t="s">
        <v>101</v>
      </c>
      <c r="C111" s="43">
        <v>3</v>
      </c>
      <c r="D111" s="44">
        <v>0</v>
      </c>
      <c r="E111" s="9" t="str">
        <f>IF(D111&gt;0,(RANK(D111,($D$7:$D$88,$D$90:$D$238),0)),"-")</f>
        <v>-</v>
      </c>
      <c r="F111" s="44">
        <v>0</v>
      </c>
      <c r="G111" s="9" t="str">
        <f>IF(F111&gt;0,(RANK(F111,($F$7:$F$88,$F$90:$F$238),0)),"-")</f>
        <v>-</v>
      </c>
      <c r="H111" s="44">
        <v>0</v>
      </c>
      <c r="I111" s="45">
        <v>0</v>
      </c>
      <c r="J111" s="48">
        <v>0</v>
      </c>
      <c r="K111" s="44">
        <v>0</v>
      </c>
      <c r="L111" s="9" t="str">
        <f>IF(K111&gt;0,(RANK(K111,(K$7:K$88,K$90:K$238),0)),"-")</f>
        <v>-</v>
      </c>
      <c r="M111" s="44">
        <v>0</v>
      </c>
      <c r="N111" s="48">
        <v>0</v>
      </c>
      <c r="O111" s="44">
        <v>0</v>
      </c>
      <c r="P111" s="10" t="str">
        <f>IF(O111&gt;0,(RANK(O111,(O$7:O$88,O$90:O$238),0)),"-")</f>
        <v>-</v>
      </c>
    </row>
    <row r="112" spans="1:16" x14ac:dyDescent="0.2">
      <c r="A112" s="60">
        <v>309</v>
      </c>
      <c r="B112" s="54" t="s">
        <v>102</v>
      </c>
      <c r="C112" s="43">
        <v>10</v>
      </c>
      <c r="D112" s="44">
        <v>87</v>
      </c>
      <c r="E112" s="9">
        <f>IF(D112&gt;0,(RANK(D112,($D$7:$D$88,$D$90:$D$238),0)),"-")</f>
        <v>86</v>
      </c>
      <c r="F112" s="44">
        <v>0</v>
      </c>
      <c r="G112" s="9" t="str">
        <f>IF(F112&gt;0,(RANK(F112,($F$7:$F$88,$F$90:$F$238),0)),"-")</f>
        <v>-</v>
      </c>
      <c r="H112" s="44">
        <v>87</v>
      </c>
      <c r="I112" s="45">
        <v>0</v>
      </c>
      <c r="J112" s="48">
        <v>0</v>
      </c>
      <c r="K112" s="44">
        <v>328</v>
      </c>
      <c r="L112" s="9">
        <f>IF(K112&gt;0,(RANK(K112,(K$7:K$88,K$90:K$238),0)),"-")</f>
        <v>88</v>
      </c>
      <c r="M112" s="44">
        <v>2</v>
      </c>
      <c r="N112" s="48">
        <v>326</v>
      </c>
      <c r="O112" s="44">
        <v>415</v>
      </c>
      <c r="P112" s="10">
        <f>IF(O112&gt;0,(RANK(O112,(O$7:O$88,O$90:O$238),0)),"-")</f>
        <v>100</v>
      </c>
    </row>
    <row r="113" spans="1:16" x14ac:dyDescent="0.2">
      <c r="A113" s="60">
        <v>319</v>
      </c>
      <c r="B113" s="54" t="s">
        <v>169</v>
      </c>
      <c r="C113" s="43">
        <v>5</v>
      </c>
      <c r="D113" s="44">
        <v>53</v>
      </c>
      <c r="E113" s="9">
        <f>IF(D113&gt;0,(RANK(D113,($D$7:$D$88,$D$90:$D$238),0)),"-")</f>
        <v>94</v>
      </c>
      <c r="F113" s="44">
        <v>53</v>
      </c>
      <c r="G113" s="9">
        <f>IF(F113&gt;0,(RANK(F113,($F$7:$F$88,$F$90:$F$238),0)),"-")</f>
        <v>85</v>
      </c>
      <c r="H113" s="44">
        <v>0</v>
      </c>
      <c r="I113" s="45">
        <v>0</v>
      </c>
      <c r="J113" s="48">
        <v>0</v>
      </c>
      <c r="K113" s="44">
        <v>1300</v>
      </c>
      <c r="L113" s="9">
        <f>IF(K113&gt;0,(RANK(K113,(K$7:K$88,K$90:K$238),0)),"-")</f>
        <v>66</v>
      </c>
      <c r="M113" s="44">
        <v>0</v>
      </c>
      <c r="N113" s="48">
        <v>1300</v>
      </c>
      <c r="O113" s="44">
        <v>1353</v>
      </c>
      <c r="P113" s="10">
        <f>IF(O113&gt;0,(RANK(O113,(O$7:O$88,O$90:O$238),0)),"-")</f>
        <v>76</v>
      </c>
    </row>
    <row r="114" spans="1:16" ht="26.4" x14ac:dyDescent="0.2">
      <c r="A114" s="60">
        <v>320</v>
      </c>
      <c r="B114" s="54" t="s">
        <v>170</v>
      </c>
      <c r="C114" s="43">
        <v>5</v>
      </c>
      <c r="D114" s="44">
        <v>143</v>
      </c>
      <c r="E114" s="9">
        <f>IF(D114&gt;0,(RANK(D114,($D$7:$D$88,$D$90:$D$238),0)),"-")</f>
        <v>74</v>
      </c>
      <c r="F114" s="44">
        <v>143</v>
      </c>
      <c r="G114" s="9">
        <f>IF(F114&gt;0,(RANK(F114,($F$7:$F$88,$F$90:$F$238),0)),"-")</f>
        <v>68</v>
      </c>
      <c r="H114" s="44">
        <v>0</v>
      </c>
      <c r="I114" s="45">
        <v>0</v>
      </c>
      <c r="J114" s="48">
        <v>0</v>
      </c>
      <c r="K114" s="44">
        <v>75</v>
      </c>
      <c r="L114" s="9">
        <f>IF(K114&gt;0,(RANK(K114,(K$7:K$88,K$90:K$238),0)),"-")</f>
        <v>104</v>
      </c>
      <c r="M114" s="44">
        <v>0</v>
      </c>
      <c r="N114" s="48">
        <v>75</v>
      </c>
      <c r="O114" s="44">
        <v>218</v>
      </c>
      <c r="P114" s="10">
        <f>IF(O114&gt;0,(RANK(O114,(O$7:O$88,O$90:O$238),0)),"-")</f>
        <v>111</v>
      </c>
    </row>
    <row r="115" spans="1:16" x14ac:dyDescent="0.2">
      <c r="A115" s="60">
        <v>321</v>
      </c>
      <c r="B115" s="54" t="s">
        <v>103</v>
      </c>
      <c r="C115" s="43">
        <v>3</v>
      </c>
      <c r="D115" s="44">
        <v>17</v>
      </c>
      <c r="E115" s="9">
        <f>IF(D115&gt;0,(RANK(D115,($D$7:$D$88,$D$90:$D$238),0)),"-")</f>
        <v>109</v>
      </c>
      <c r="F115" s="44">
        <v>17</v>
      </c>
      <c r="G115" s="9">
        <f>IF(F115&gt;0,(RANK(F115,($F$7:$F$88,$F$90:$F$238),0)),"-")</f>
        <v>100</v>
      </c>
      <c r="H115" s="44">
        <v>0</v>
      </c>
      <c r="I115" s="45">
        <v>0</v>
      </c>
      <c r="J115" s="48">
        <v>0</v>
      </c>
      <c r="K115" s="44">
        <v>41</v>
      </c>
      <c r="L115" s="9">
        <f>IF(K115&gt;0,(RANK(K115,(K$7:K$88,K$90:K$238),0)),"-")</f>
        <v>113</v>
      </c>
      <c r="M115" s="44">
        <v>0</v>
      </c>
      <c r="N115" s="48">
        <v>41</v>
      </c>
      <c r="O115" s="44">
        <v>58</v>
      </c>
      <c r="P115" s="10">
        <f>IF(O115&gt;0,(RANK(O115,(O$7:O$88,O$90:O$238),0)),"-")</f>
        <v>137</v>
      </c>
    </row>
    <row r="116" spans="1:16" x14ac:dyDescent="0.2">
      <c r="A116" s="60">
        <v>328</v>
      </c>
      <c r="B116" s="54" t="s">
        <v>171</v>
      </c>
      <c r="C116" s="43">
        <v>1</v>
      </c>
      <c r="D116" s="44">
        <v>0</v>
      </c>
      <c r="E116" s="9" t="str">
        <f>IF(D116&gt;0,(RANK(D116,($D$7:$D$88,$D$90:$D$238),0)),"-")</f>
        <v>-</v>
      </c>
      <c r="F116" s="44">
        <v>0</v>
      </c>
      <c r="G116" s="9" t="str">
        <f>IF(F116&gt;0,(RANK(F116,($F$7:$F$88,$F$90:$F$238),0)),"-")</f>
        <v>-</v>
      </c>
      <c r="H116" s="44">
        <v>0</v>
      </c>
      <c r="I116" s="45">
        <v>0</v>
      </c>
      <c r="J116" s="48">
        <v>0</v>
      </c>
      <c r="K116" s="44">
        <v>210</v>
      </c>
      <c r="L116" s="9">
        <f>IF(K116&gt;0,(RANK(K116,(K$7:K$88,K$90:K$238),0)),"-")</f>
        <v>93</v>
      </c>
      <c r="M116" s="44">
        <v>0</v>
      </c>
      <c r="N116" s="48">
        <v>210</v>
      </c>
      <c r="O116" s="44">
        <v>210</v>
      </c>
      <c r="P116" s="10">
        <f>IF(O116&gt;0,(RANK(O116,(O$7:O$88,O$90:O$238),0)),"-")</f>
        <v>113</v>
      </c>
    </row>
    <row r="117" spans="1:16" x14ac:dyDescent="0.2">
      <c r="A117" s="60">
        <v>332</v>
      </c>
      <c r="B117" s="54" t="s">
        <v>104</v>
      </c>
      <c r="C117" s="43">
        <v>1</v>
      </c>
      <c r="D117" s="44">
        <v>0</v>
      </c>
      <c r="E117" s="9" t="str">
        <f>IF(D117&gt;0,(RANK(D117,($D$7:$D$88,$D$90:$D$238),0)),"-")</f>
        <v>-</v>
      </c>
      <c r="F117" s="44">
        <v>0</v>
      </c>
      <c r="G117" s="9" t="str">
        <f>IF(F117&gt;0,(RANK(F117,($F$7:$F$88,$F$90:$F$238),0)),"-")</f>
        <v>-</v>
      </c>
      <c r="H117" s="44">
        <v>0</v>
      </c>
      <c r="I117" s="45">
        <v>0</v>
      </c>
      <c r="J117" s="48">
        <v>0</v>
      </c>
      <c r="K117" s="44">
        <v>0</v>
      </c>
      <c r="L117" s="9" t="str">
        <f>IF(K117&gt;0,(RANK(K117,(K$7:K$88,K$90:K$238),0)),"-")</f>
        <v>-</v>
      </c>
      <c r="M117" s="44">
        <v>0</v>
      </c>
      <c r="N117" s="48">
        <v>0</v>
      </c>
      <c r="O117" s="44">
        <v>0</v>
      </c>
      <c r="P117" s="10" t="str">
        <f>IF(O117&gt;0,(RANK(O117,(O$7:O$88,O$90:O$238),0)),"-")</f>
        <v>-</v>
      </c>
    </row>
    <row r="118" spans="1:16" x14ac:dyDescent="0.2">
      <c r="A118" s="60">
        <v>333</v>
      </c>
      <c r="B118" s="54" t="s">
        <v>105</v>
      </c>
      <c r="C118" s="43">
        <v>7</v>
      </c>
      <c r="D118" s="44">
        <v>18</v>
      </c>
      <c r="E118" s="9">
        <f>IF(D118&gt;0,(RANK(D118,($D$7:$D$88,$D$90:$D$238),0)),"-")</f>
        <v>108</v>
      </c>
      <c r="F118" s="44">
        <v>11</v>
      </c>
      <c r="G118" s="9">
        <f>IF(F118&gt;0,(RANK(F118,($F$7:$F$88,$F$90:$F$238),0)),"-")</f>
        <v>106</v>
      </c>
      <c r="H118" s="44">
        <v>7</v>
      </c>
      <c r="I118" s="45">
        <v>0</v>
      </c>
      <c r="J118" s="48">
        <v>0</v>
      </c>
      <c r="K118" s="44">
        <v>1</v>
      </c>
      <c r="L118" s="9">
        <f>IF(K118&gt;0,(RANK(K118,(K$7:K$88,K$90:K$238),0)),"-")</f>
        <v>141</v>
      </c>
      <c r="M118" s="44">
        <v>0</v>
      </c>
      <c r="N118" s="48">
        <v>1</v>
      </c>
      <c r="O118" s="44">
        <v>19</v>
      </c>
      <c r="P118" s="10">
        <f>IF(O118&gt;0,(RANK(O118,(O$7:O$88,O$90:O$238),0)),"-")</f>
        <v>154</v>
      </c>
    </row>
    <row r="119" spans="1:16" x14ac:dyDescent="0.2">
      <c r="A119" s="60">
        <v>336</v>
      </c>
      <c r="B119" s="54" t="s">
        <v>106</v>
      </c>
      <c r="C119" s="43">
        <v>3</v>
      </c>
      <c r="D119" s="44">
        <v>3</v>
      </c>
      <c r="E119" s="9">
        <f>IF(D119&gt;0,(RANK(D119,($D$7:$D$88,$D$90:$D$238),0)),"-")</f>
        <v>128</v>
      </c>
      <c r="F119" s="44">
        <v>3</v>
      </c>
      <c r="G119" s="9">
        <f>IF(F119&gt;0,(RANK(F119,($F$7:$F$88,$F$90:$F$238),0)),"-")</f>
        <v>120</v>
      </c>
      <c r="H119" s="44">
        <v>0</v>
      </c>
      <c r="I119" s="45">
        <v>0</v>
      </c>
      <c r="J119" s="48">
        <v>0</v>
      </c>
      <c r="K119" s="44">
        <v>620</v>
      </c>
      <c r="L119" s="9">
        <f>IF(K119&gt;0,(RANK(K119,(K$7:K$88,K$90:K$238),0)),"-")</f>
        <v>76</v>
      </c>
      <c r="M119" s="44">
        <v>0</v>
      </c>
      <c r="N119" s="48">
        <v>620</v>
      </c>
      <c r="O119" s="44">
        <v>623</v>
      </c>
      <c r="P119" s="10">
        <f>IF(O119&gt;0,(RANK(O119,(O$7:O$88,O$90:O$238),0)),"-")</f>
        <v>88</v>
      </c>
    </row>
    <row r="120" spans="1:16" x14ac:dyDescent="0.2">
      <c r="A120" s="60">
        <v>337</v>
      </c>
      <c r="B120" s="54" t="s">
        <v>107</v>
      </c>
      <c r="C120" s="43">
        <v>2</v>
      </c>
      <c r="D120" s="44">
        <v>0</v>
      </c>
      <c r="E120" s="9" t="str">
        <f>IF(D120&gt;0,(RANK(D120,($D$7:$D$88,$D$90:$D$238),0)),"-")</f>
        <v>-</v>
      </c>
      <c r="F120" s="44">
        <v>0</v>
      </c>
      <c r="G120" s="9" t="str">
        <f>IF(F120&gt;0,(RANK(F120,($F$7:$F$88,$F$90:$F$238),0)),"-")</f>
        <v>-</v>
      </c>
      <c r="H120" s="44">
        <v>0</v>
      </c>
      <c r="I120" s="45">
        <v>0</v>
      </c>
      <c r="J120" s="48">
        <v>0</v>
      </c>
      <c r="K120" s="44">
        <v>600</v>
      </c>
      <c r="L120" s="9">
        <f>IF(K120&gt;0,(RANK(K120,(K$7:K$88,K$90:K$238),0)),"-")</f>
        <v>77</v>
      </c>
      <c r="M120" s="44">
        <v>0</v>
      </c>
      <c r="N120" s="48">
        <v>600</v>
      </c>
      <c r="O120" s="44">
        <v>600</v>
      </c>
      <c r="P120" s="10">
        <f>IF(O120&gt;0,(RANK(O120,(O$7:O$88,O$90:O$238),0)),"-")</f>
        <v>89</v>
      </c>
    </row>
    <row r="121" spans="1:16" x14ac:dyDescent="0.2">
      <c r="A121" s="60">
        <v>340</v>
      </c>
      <c r="B121" s="54" t="s">
        <v>108</v>
      </c>
      <c r="C121" s="43">
        <v>5</v>
      </c>
      <c r="D121" s="44">
        <v>99</v>
      </c>
      <c r="E121" s="9">
        <f>IF(D121&gt;0,(RANK(D121,($D$7:$D$88,$D$90:$D$238),0)),"-")</f>
        <v>82</v>
      </c>
      <c r="F121" s="44">
        <v>99</v>
      </c>
      <c r="G121" s="9">
        <f>IF(F121&gt;0,(RANK(F121,($F$7:$F$88,$F$90:$F$238),0)),"-")</f>
        <v>76</v>
      </c>
      <c r="H121" s="44">
        <v>0</v>
      </c>
      <c r="I121" s="45">
        <v>0</v>
      </c>
      <c r="J121" s="48">
        <v>0</v>
      </c>
      <c r="K121" s="44">
        <v>4630</v>
      </c>
      <c r="L121" s="9">
        <f>IF(K121&gt;0,(RANK(K121,(K$7:K$88,K$90:K$238),0)),"-")</f>
        <v>48</v>
      </c>
      <c r="M121" s="44">
        <v>0</v>
      </c>
      <c r="N121" s="48">
        <v>4630</v>
      </c>
      <c r="O121" s="44">
        <v>4729</v>
      </c>
      <c r="P121" s="10">
        <f>IF(O121&gt;0,(RANK(O121,(O$7:O$88,O$90:O$238),0)),"-")</f>
        <v>60</v>
      </c>
    </row>
    <row r="122" spans="1:16" x14ac:dyDescent="0.2">
      <c r="A122" s="60">
        <v>341</v>
      </c>
      <c r="B122" s="54" t="s">
        <v>109</v>
      </c>
      <c r="C122" s="43">
        <v>1</v>
      </c>
      <c r="D122" s="44">
        <v>0</v>
      </c>
      <c r="E122" s="9" t="str">
        <f>IF(D122&gt;0,(RANK(D122,($D$7:$D$88,$D$90:$D$238),0)),"-")</f>
        <v>-</v>
      </c>
      <c r="F122" s="44">
        <v>0</v>
      </c>
      <c r="G122" s="9" t="str">
        <f>IF(F122&gt;0,(RANK(F122,($F$7:$F$88,$F$90:$F$238),0)),"-")</f>
        <v>-</v>
      </c>
      <c r="H122" s="44">
        <v>0</v>
      </c>
      <c r="I122" s="45">
        <v>0</v>
      </c>
      <c r="J122" s="48">
        <v>0</v>
      </c>
      <c r="K122" s="44">
        <v>0</v>
      </c>
      <c r="L122" s="9" t="str">
        <f>IF(K122&gt;0,(RANK(K122,(K$7:K$88,K$90:K$238),0)),"-")</f>
        <v>-</v>
      </c>
      <c r="M122" s="44">
        <v>0</v>
      </c>
      <c r="N122" s="48">
        <v>0</v>
      </c>
      <c r="O122" s="44">
        <v>0</v>
      </c>
      <c r="P122" s="10" t="str">
        <f>IF(O122&gt;0,(RANK(O122,(O$7:O$88,O$90:O$238),0)),"-")</f>
        <v>-</v>
      </c>
    </row>
    <row r="123" spans="1:16" x14ac:dyDescent="0.2">
      <c r="A123" s="60">
        <v>342</v>
      </c>
      <c r="B123" s="54" t="s">
        <v>110</v>
      </c>
      <c r="C123" s="43">
        <v>6</v>
      </c>
      <c r="D123" s="44">
        <v>771</v>
      </c>
      <c r="E123" s="9">
        <f>IF(D123&gt;0,(RANK(D123,($D$7:$D$88,$D$90:$D$238),0)),"-")</f>
        <v>45</v>
      </c>
      <c r="F123" s="44">
        <v>771</v>
      </c>
      <c r="G123" s="9">
        <f>IF(F123&gt;0,(RANK(F123,($F$7:$F$88,$F$90:$F$238),0)),"-")</f>
        <v>39</v>
      </c>
      <c r="H123" s="44">
        <v>0</v>
      </c>
      <c r="I123" s="45">
        <v>0</v>
      </c>
      <c r="J123" s="48">
        <v>0</v>
      </c>
      <c r="K123" s="44">
        <v>24223</v>
      </c>
      <c r="L123" s="9">
        <f>IF(K123&gt;0,(RANK(K123,(K$7:K$88,K$90:K$238),0)),"-")</f>
        <v>26</v>
      </c>
      <c r="M123" s="44">
        <v>0</v>
      </c>
      <c r="N123" s="48">
        <v>24223</v>
      </c>
      <c r="O123" s="44">
        <v>24994</v>
      </c>
      <c r="P123" s="10">
        <f>IF(O123&gt;0,(RANK(O123,(O$7:O$88,O$90:O$238),0)),"-")</f>
        <v>29</v>
      </c>
    </row>
    <row r="124" spans="1:16" x14ac:dyDescent="0.2">
      <c r="A124" s="60">
        <v>343</v>
      </c>
      <c r="B124" s="54" t="s">
        <v>172</v>
      </c>
      <c r="C124" s="43">
        <v>1</v>
      </c>
      <c r="D124" s="44">
        <v>240</v>
      </c>
      <c r="E124" s="9">
        <f>IF(D124&gt;0,(RANK(D124,($D$7:$D$88,$D$90:$D$238),0)),"-")</f>
        <v>61</v>
      </c>
      <c r="F124" s="44">
        <v>240</v>
      </c>
      <c r="G124" s="9">
        <f>IF(F124&gt;0,(RANK(F124,($F$7:$F$88,$F$90:$F$238),0)),"-")</f>
        <v>56</v>
      </c>
      <c r="H124" s="44">
        <v>0</v>
      </c>
      <c r="I124" s="45">
        <v>0</v>
      </c>
      <c r="J124" s="48">
        <v>0</v>
      </c>
      <c r="K124" s="44">
        <v>0</v>
      </c>
      <c r="L124" s="9" t="str">
        <f>IF(K124&gt;0,(RANK(K124,(K$7:K$88,K$90:K$238),0)),"-")</f>
        <v>-</v>
      </c>
      <c r="M124" s="44">
        <v>0</v>
      </c>
      <c r="N124" s="48">
        <v>0</v>
      </c>
      <c r="O124" s="44">
        <v>240</v>
      </c>
      <c r="P124" s="10">
        <f>IF(O124&gt;0,(RANK(O124,(O$7:O$88,O$90:O$238),0)),"-")</f>
        <v>107</v>
      </c>
    </row>
    <row r="125" spans="1:16" x14ac:dyDescent="0.2">
      <c r="A125" s="60">
        <v>347</v>
      </c>
      <c r="B125" s="54" t="s">
        <v>111</v>
      </c>
      <c r="C125" s="43">
        <v>1</v>
      </c>
      <c r="D125" s="44">
        <v>0</v>
      </c>
      <c r="E125" s="9" t="str">
        <f>IF(D125&gt;0,(RANK(D125,($D$7:$D$88,$D$90:$D$238),0)),"-")</f>
        <v>-</v>
      </c>
      <c r="F125" s="44">
        <v>0</v>
      </c>
      <c r="G125" s="9" t="str">
        <f>IF(F125&gt;0,(RANK(F125,($F$7:$F$88,$F$90:$F$238),0)),"-")</f>
        <v>-</v>
      </c>
      <c r="H125" s="44">
        <v>0</v>
      </c>
      <c r="I125" s="45">
        <v>0</v>
      </c>
      <c r="J125" s="48">
        <v>0</v>
      </c>
      <c r="K125" s="44">
        <v>6</v>
      </c>
      <c r="L125" s="9">
        <f>IF(K125&gt;0,(RANK(K125,(K$7:K$88,K$90:K$238),0)),"-")</f>
        <v>131</v>
      </c>
      <c r="M125" s="44">
        <v>0</v>
      </c>
      <c r="N125" s="48">
        <v>6</v>
      </c>
      <c r="O125" s="44">
        <v>6</v>
      </c>
      <c r="P125" s="10">
        <f>IF(O125&gt;0,(RANK(O125,(O$7:O$88,O$90:O$238),0)),"-")</f>
        <v>164</v>
      </c>
    </row>
    <row r="126" spans="1:16" x14ac:dyDescent="0.2">
      <c r="A126" s="60">
        <v>349</v>
      </c>
      <c r="B126" s="54" t="s">
        <v>112</v>
      </c>
      <c r="C126" s="43">
        <v>8</v>
      </c>
      <c r="D126" s="44">
        <v>2020</v>
      </c>
      <c r="E126" s="9">
        <f>IF(D126&gt;0,(RANK(D126,($D$7:$D$88,$D$90:$D$238),0)),"-")</f>
        <v>38</v>
      </c>
      <c r="F126" s="44">
        <v>1880</v>
      </c>
      <c r="G126" s="9">
        <f>IF(F126&gt;0,(RANK(F126,($F$7:$F$88,$F$90:$F$238),0)),"-")</f>
        <v>33</v>
      </c>
      <c r="H126" s="44">
        <v>140</v>
      </c>
      <c r="I126" s="45">
        <v>0</v>
      </c>
      <c r="J126" s="48">
        <v>0</v>
      </c>
      <c r="K126" s="44">
        <v>12602</v>
      </c>
      <c r="L126" s="9">
        <f>IF(K126&gt;0,(RANK(K126,(K$7:K$88,K$90:K$238),0)),"-")</f>
        <v>37</v>
      </c>
      <c r="M126" s="44">
        <v>0</v>
      </c>
      <c r="N126" s="48">
        <v>12602</v>
      </c>
      <c r="O126" s="44">
        <v>14622</v>
      </c>
      <c r="P126" s="10">
        <f>IF(O126&gt;0,(RANK(O126,(O$7:O$88,O$90:O$238),0)),"-")</f>
        <v>40</v>
      </c>
    </row>
    <row r="127" spans="1:16" x14ac:dyDescent="0.2">
      <c r="A127" s="60">
        <v>351</v>
      </c>
      <c r="B127" s="54" t="s">
        <v>113</v>
      </c>
      <c r="C127" s="43">
        <v>8</v>
      </c>
      <c r="D127" s="44">
        <v>7240</v>
      </c>
      <c r="E127" s="9">
        <f>IF(D127&gt;0,(RANK(D127,($D$7:$D$88,$D$90:$D$238),0)),"-")</f>
        <v>25</v>
      </c>
      <c r="F127" s="44">
        <v>7240</v>
      </c>
      <c r="G127" s="9">
        <f>IF(F127&gt;0,(RANK(F127,($F$7:$F$88,$F$90:$F$238),0)),"-")</f>
        <v>22</v>
      </c>
      <c r="H127" s="44">
        <v>0</v>
      </c>
      <c r="I127" s="45">
        <v>0</v>
      </c>
      <c r="J127" s="48">
        <v>0</v>
      </c>
      <c r="K127" s="44">
        <v>0</v>
      </c>
      <c r="L127" s="9" t="str">
        <f>IF(K127&gt;0,(RANK(K127,(K$7:K$88,K$90:K$238),0)),"-")</f>
        <v>-</v>
      </c>
      <c r="M127" s="44">
        <v>0</v>
      </c>
      <c r="N127" s="48">
        <v>0</v>
      </c>
      <c r="O127" s="44">
        <v>7240</v>
      </c>
      <c r="P127" s="10">
        <f>IF(O127&gt;0,(RANK(O127,(O$7:O$88,O$90:O$238),0)),"-")</f>
        <v>48</v>
      </c>
    </row>
    <row r="128" spans="1:16" x14ac:dyDescent="0.2">
      <c r="A128" s="60">
        <v>354</v>
      </c>
      <c r="B128" s="54" t="s">
        <v>173</v>
      </c>
      <c r="C128" s="43">
        <v>6</v>
      </c>
      <c r="D128" s="44">
        <v>0</v>
      </c>
      <c r="E128" s="9" t="str">
        <f>IF(D128&gt;0,(RANK(D128,($D$7:$D$88,$D$90:$D$238),0)),"-")</f>
        <v>-</v>
      </c>
      <c r="F128" s="44">
        <v>0</v>
      </c>
      <c r="G128" s="9" t="str">
        <f>IF(F128&gt;0,(RANK(F128,($F$7:$F$88,$F$90:$F$238),0)),"-")</f>
        <v>-</v>
      </c>
      <c r="H128" s="44">
        <v>0</v>
      </c>
      <c r="I128" s="45">
        <v>0</v>
      </c>
      <c r="J128" s="48">
        <v>0</v>
      </c>
      <c r="K128" s="44">
        <v>204</v>
      </c>
      <c r="L128" s="9">
        <f>IF(K128&gt;0,(RANK(K128,(K$7:K$88,K$90:K$238),0)),"-")</f>
        <v>94</v>
      </c>
      <c r="M128" s="44">
        <v>0</v>
      </c>
      <c r="N128" s="48">
        <v>204</v>
      </c>
      <c r="O128" s="44">
        <v>204</v>
      </c>
      <c r="P128" s="10">
        <f>IF(O128&gt;0,(RANK(O128,(O$7:O$88,O$90:O$238),0)),"-")</f>
        <v>115</v>
      </c>
    </row>
    <row r="129" spans="1:16" x14ac:dyDescent="0.2">
      <c r="A129" s="60">
        <v>355</v>
      </c>
      <c r="B129" s="54" t="s">
        <v>114</v>
      </c>
      <c r="C129" s="43">
        <v>8</v>
      </c>
      <c r="D129" s="44">
        <v>4</v>
      </c>
      <c r="E129" s="9">
        <f>IF(D129&gt;0,(RANK(D129,($D$7:$D$88,$D$90:$D$238),0)),"-")</f>
        <v>122</v>
      </c>
      <c r="F129" s="44">
        <v>4</v>
      </c>
      <c r="G129" s="9">
        <f>IF(F129&gt;0,(RANK(F129,($F$7:$F$88,$F$90:$F$238),0)),"-")</f>
        <v>114</v>
      </c>
      <c r="H129" s="44">
        <v>0</v>
      </c>
      <c r="I129" s="45">
        <v>0</v>
      </c>
      <c r="J129" s="48">
        <v>0</v>
      </c>
      <c r="K129" s="44">
        <v>2768</v>
      </c>
      <c r="L129" s="9">
        <f>IF(K129&gt;0,(RANK(K129,(K$7:K$88,K$90:K$238),0)),"-")</f>
        <v>55</v>
      </c>
      <c r="M129" s="44">
        <v>0</v>
      </c>
      <c r="N129" s="48">
        <v>2768</v>
      </c>
      <c r="O129" s="44">
        <v>2772</v>
      </c>
      <c r="P129" s="10">
        <f>IF(O129&gt;0,(RANK(O129,(O$7:O$88,O$90:O$238),0)),"-")</f>
        <v>69</v>
      </c>
    </row>
    <row r="130" spans="1:16" x14ac:dyDescent="0.2">
      <c r="A130" s="60">
        <v>374</v>
      </c>
      <c r="B130" s="54" t="s">
        <v>115</v>
      </c>
      <c r="C130" s="43">
        <v>8</v>
      </c>
      <c r="D130" s="44">
        <v>9228</v>
      </c>
      <c r="E130" s="9">
        <f>IF(D130&gt;0,(RANK(D130,($D$7:$D$88,$D$90:$D$238),0)),"-")</f>
        <v>24</v>
      </c>
      <c r="F130" s="44">
        <v>22</v>
      </c>
      <c r="G130" s="9">
        <f>IF(F130&gt;0,(RANK(F130,($F$7:$F$88,$F$90:$F$238),0)),"-")</f>
        <v>97</v>
      </c>
      <c r="H130" s="44">
        <v>9206</v>
      </c>
      <c r="I130" s="45">
        <v>0</v>
      </c>
      <c r="J130" s="48">
        <v>0</v>
      </c>
      <c r="K130" s="44">
        <v>158</v>
      </c>
      <c r="L130" s="9">
        <f>IF(K130&gt;0,(RANK(K130,(K$7:K$88,K$90:K$238),0)),"-")</f>
        <v>98</v>
      </c>
      <c r="M130" s="44">
        <v>0</v>
      </c>
      <c r="N130" s="48">
        <v>158</v>
      </c>
      <c r="O130" s="44">
        <v>9386</v>
      </c>
      <c r="P130" s="10">
        <f>IF(O130&gt;0,(RANK(O130,(O$7:O$88,O$90:O$238),0)),"-")</f>
        <v>46</v>
      </c>
    </row>
    <row r="131" spans="1:16" x14ac:dyDescent="0.2">
      <c r="A131" s="60">
        <v>384</v>
      </c>
      <c r="B131" s="54" t="s">
        <v>116</v>
      </c>
      <c r="C131" s="43">
        <v>2</v>
      </c>
      <c r="D131" s="44">
        <v>140</v>
      </c>
      <c r="E131" s="9">
        <f>IF(D131&gt;0,(RANK(D131,($D$7:$D$88,$D$90:$D$238),0)),"-")</f>
        <v>75</v>
      </c>
      <c r="F131" s="44">
        <v>140</v>
      </c>
      <c r="G131" s="9">
        <f>IF(F131&gt;0,(RANK(F131,($F$7:$F$88,$F$90:$F$238),0)),"-")</f>
        <v>69</v>
      </c>
      <c r="H131" s="44">
        <v>0</v>
      </c>
      <c r="I131" s="45">
        <v>0</v>
      </c>
      <c r="J131" s="48">
        <v>0</v>
      </c>
      <c r="K131" s="44">
        <v>0</v>
      </c>
      <c r="L131" s="9" t="str">
        <f>IF(K131&gt;0,(RANK(K131,(K$7:K$88,K$90:K$238),0)),"-")</f>
        <v>-</v>
      </c>
      <c r="M131" s="44">
        <v>0</v>
      </c>
      <c r="N131" s="48">
        <v>0</v>
      </c>
      <c r="O131" s="44">
        <v>140</v>
      </c>
      <c r="P131" s="10">
        <f>IF(O131&gt;0,(RANK(O131,(O$7:O$88,O$90:O$238),0)),"-")</f>
        <v>122</v>
      </c>
    </row>
    <row r="132" spans="1:16" x14ac:dyDescent="0.2">
      <c r="A132" s="60">
        <v>386</v>
      </c>
      <c r="B132" s="54" t="s">
        <v>175</v>
      </c>
      <c r="C132" s="43">
        <v>1</v>
      </c>
      <c r="D132" s="44">
        <v>0</v>
      </c>
      <c r="E132" s="9" t="str">
        <f>IF(D132&gt;0,(RANK(D132,($D$7:$D$88,$D$90:$D$238),0)),"-")</f>
        <v>-</v>
      </c>
      <c r="F132" s="44">
        <v>0</v>
      </c>
      <c r="G132" s="9" t="str">
        <f>IF(F132&gt;0,(RANK(F132,($F$7:$F$88,$F$90:$F$238),0)),"-")</f>
        <v>-</v>
      </c>
      <c r="H132" s="44">
        <v>0</v>
      </c>
      <c r="I132" s="45">
        <v>0</v>
      </c>
      <c r="J132" s="48">
        <v>0</v>
      </c>
      <c r="K132" s="44">
        <v>0</v>
      </c>
      <c r="L132" s="9" t="str">
        <f>IF(K132&gt;0,(RANK(K132,(K$7:K$88,K$90:K$238),0)),"-")</f>
        <v>-</v>
      </c>
      <c r="M132" s="44">
        <v>0</v>
      </c>
      <c r="N132" s="48">
        <v>0</v>
      </c>
      <c r="O132" s="44">
        <v>0</v>
      </c>
      <c r="P132" s="10" t="str">
        <f>IF(O132&gt;0,(RANK(O132,(O$7:O$88,O$90:O$238),0)),"-")</f>
        <v>-</v>
      </c>
    </row>
    <row r="133" spans="1:16" ht="26.4" x14ac:dyDescent="0.2">
      <c r="A133" s="60">
        <v>389</v>
      </c>
      <c r="B133" s="54" t="s">
        <v>117</v>
      </c>
      <c r="C133" s="43">
        <v>3</v>
      </c>
      <c r="D133" s="44">
        <v>0</v>
      </c>
      <c r="E133" s="9" t="str">
        <f>IF(D133&gt;0,(RANK(D133,($D$7:$D$88,$D$90:$D$238),0)),"-")</f>
        <v>-</v>
      </c>
      <c r="F133" s="44">
        <v>0</v>
      </c>
      <c r="G133" s="9" t="str">
        <f>IF(F133&gt;0,(RANK(F133,($F$7:$F$88,$F$90:$F$238),0)),"-")</f>
        <v>-</v>
      </c>
      <c r="H133" s="44">
        <v>0</v>
      </c>
      <c r="I133" s="45">
        <v>0</v>
      </c>
      <c r="J133" s="48">
        <v>0</v>
      </c>
      <c r="K133" s="44">
        <v>1</v>
      </c>
      <c r="L133" s="9">
        <f>IF(K133&gt;0,(RANK(K133,(K$7:K$88,K$90:K$238),0)),"-")</f>
        <v>141</v>
      </c>
      <c r="M133" s="44">
        <v>0</v>
      </c>
      <c r="N133" s="48">
        <v>1</v>
      </c>
      <c r="O133" s="44">
        <v>1</v>
      </c>
      <c r="P133" s="10">
        <f>IF(O133&gt;0,(RANK(O133,(O$7:O$88,O$90:O$238),0)),"-")</f>
        <v>176</v>
      </c>
    </row>
    <row r="134" spans="1:16" x14ac:dyDescent="0.2">
      <c r="A134" s="60">
        <v>390</v>
      </c>
      <c r="B134" s="54" t="s">
        <v>118</v>
      </c>
      <c r="C134" s="43">
        <v>1</v>
      </c>
      <c r="D134" s="44">
        <v>0</v>
      </c>
      <c r="E134" s="9" t="str">
        <f>IF(D134&gt;0,(RANK(D134,($D$7:$D$88,$D$90:$D$238),0)),"-")</f>
        <v>-</v>
      </c>
      <c r="F134" s="44">
        <v>0</v>
      </c>
      <c r="G134" s="9" t="str">
        <f>IF(F134&gt;0,(RANK(F134,($F$7:$F$88,$F$90:$F$238),0)),"-")</f>
        <v>-</v>
      </c>
      <c r="H134" s="44">
        <v>0</v>
      </c>
      <c r="I134" s="45">
        <v>0</v>
      </c>
      <c r="J134" s="48">
        <v>0</v>
      </c>
      <c r="K134" s="44">
        <v>0</v>
      </c>
      <c r="L134" s="9" t="str">
        <f>IF(K134&gt;0,(RANK(K134,(K$7:K$88,K$90:K$238),0)),"-")</f>
        <v>-</v>
      </c>
      <c r="M134" s="44">
        <v>0</v>
      </c>
      <c r="N134" s="48">
        <v>0</v>
      </c>
      <c r="O134" s="44">
        <v>0</v>
      </c>
      <c r="P134" s="10" t="str">
        <f>IF(O134&gt;0,(RANK(O134,(O$7:O$88,O$90:O$238),0)),"-")</f>
        <v>-</v>
      </c>
    </row>
    <row r="135" spans="1:16" x14ac:dyDescent="0.2">
      <c r="A135" s="60">
        <v>391</v>
      </c>
      <c r="B135" s="54" t="s">
        <v>119</v>
      </c>
      <c r="C135" s="43">
        <v>3</v>
      </c>
      <c r="D135" s="44">
        <v>130</v>
      </c>
      <c r="E135" s="9">
        <f>IF(D135&gt;0,(RANK(D135,($D$7:$D$88,$D$90:$D$238),0)),"-")</f>
        <v>77</v>
      </c>
      <c r="F135" s="44">
        <v>130</v>
      </c>
      <c r="G135" s="9">
        <f>IF(F135&gt;0,(RANK(F135,($F$7:$F$88,$F$90:$F$238),0)),"-")</f>
        <v>71</v>
      </c>
      <c r="H135" s="44">
        <v>0</v>
      </c>
      <c r="I135" s="45">
        <v>0</v>
      </c>
      <c r="J135" s="48">
        <v>0</v>
      </c>
      <c r="K135" s="44">
        <v>0</v>
      </c>
      <c r="L135" s="9" t="str">
        <f>IF(K135&gt;0,(RANK(K135,(K$7:K$88,K$90:K$238),0)),"-")</f>
        <v>-</v>
      </c>
      <c r="M135" s="44">
        <v>0</v>
      </c>
      <c r="N135" s="48">
        <v>0</v>
      </c>
      <c r="O135" s="44">
        <v>130</v>
      </c>
      <c r="P135" s="10">
        <f>IF(O135&gt;0,(RANK(O135,(O$7:O$88,O$90:O$238),0)),"-")</f>
        <v>123</v>
      </c>
    </row>
    <row r="136" spans="1:16" x14ac:dyDescent="0.2">
      <c r="A136" s="60">
        <v>392</v>
      </c>
      <c r="B136" s="54" t="s">
        <v>176</v>
      </c>
      <c r="C136" s="43">
        <v>27</v>
      </c>
      <c r="D136" s="44">
        <v>432216</v>
      </c>
      <c r="E136" s="9">
        <f>IF(D136&gt;0,(RANK(D136,($D$7:$D$88,$D$90:$D$238),0)),"-")</f>
        <v>1</v>
      </c>
      <c r="F136" s="44">
        <v>432188</v>
      </c>
      <c r="G136" s="9">
        <f>IF(F136&gt;0,(RANK(F136,($F$7:$F$88,$F$90:$F$238),0)),"-")</f>
        <v>1</v>
      </c>
      <c r="H136" s="44">
        <v>28</v>
      </c>
      <c r="I136" s="45">
        <v>0</v>
      </c>
      <c r="J136" s="48">
        <v>0</v>
      </c>
      <c r="K136" s="44">
        <v>389398</v>
      </c>
      <c r="L136" s="9">
        <f>IF(K136&gt;0,(RANK(K136,(K$7:K$88,K$90:K$238),0)),"-")</f>
        <v>4</v>
      </c>
      <c r="M136" s="44">
        <v>0</v>
      </c>
      <c r="N136" s="48">
        <v>389398</v>
      </c>
      <c r="O136" s="44">
        <v>821615</v>
      </c>
      <c r="P136" s="10">
        <f>IF(O136&gt;0,(RANK(O136,(O$7:O$88,O$90:O$238),0)),"-")</f>
        <v>2</v>
      </c>
    </row>
    <row r="137" spans="1:16" x14ac:dyDescent="0.2">
      <c r="A137" s="60">
        <v>393</v>
      </c>
      <c r="B137" s="54" t="s">
        <v>120</v>
      </c>
      <c r="C137" s="43">
        <v>1</v>
      </c>
      <c r="D137" s="44">
        <v>4</v>
      </c>
      <c r="E137" s="9">
        <f>IF(D137&gt;0,(RANK(D137,($D$7:$D$88,$D$90:$D$238),0)),"-")</f>
        <v>122</v>
      </c>
      <c r="F137" s="44">
        <v>4</v>
      </c>
      <c r="G137" s="9">
        <f>IF(F137&gt;0,(RANK(F137,($F$7:$F$88,$F$90:$F$238),0)),"-")</f>
        <v>114</v>
      </c>
      <c r="H137" s="44">
        <v>0</v>
      </c>
      <c r="I137" s="45">
        <v>0</v>
      </c>
      <c r="J137" s="48">
        <v>0</v>
      </c>
      <c r="K137" s="44">
        <v>0</v>
      </c>
      <c r="L137" s="9" t="str">
        <f>IF(K137&gt;0,(RANK(K137,(K$7:K$88,K$90:K$238),0)),"-")</f>
        <v>-</v>
      </c>
      <c r="M137" s="44">
        <v>0</v>
      </c>
      <c r="N137" s="48">
        <v>0</v>
      </c>
      <c r="O137" s="44">
        <v>4</v>
      </c>
      <c r="P137" s="10">
        <f>IF(O137&gt;0,(RANK(O137,(O$7:O$88,O$90:O$238),0)),"-")</f>
        <v>168</v>
      </c>
    </row>
    <row r="138" spans="1:16" x14ac:dyDescent="0.2">
      <c r="A138" s="60">
        <v>395</v>
      </c>
      <c r="B138" s="54" t="s">
        <v>121</v>
      </c>
      <c r="C138" s="43">
        <v>10</v>
      </c>
      <c r="D138" s="44">
        <v>4</v>
      </c>
      <c r="E138" s="9">
        <f>IF(D138&gt;0,(RANK(D138,($D$7:$D$88,$D$90:$D$238),0)),"-")</f>
        <v>122</v>
      </c>
      <c r="F138" s="44">
        <v>4</v>
      </c>
      <c r="G138" s="9">
        <f>IF(F138&gt;0,(RANK(F138,($F$7:$F$88,$F$90:$F$238),0)),"-")</f>
        <v>114</v>
      </c>
      <c r="H138" s="44">
        <v>0</v>
      </c>
      <c r="I138" s="45">
        <v>0</v>
      </c>
      <c r="J138" s="48">
        <v>0</v>
      </c>
      <c r="K138" s="44">
        <v>23</v>
      </c>
      <c r="L138" s="9">
        <f>IF(K138&gt;0,(RANK(K138,(K$7:K$88,K$90:K$238),0)),"-")</f>
        <v>118</v>
      </c>
      <c r="M138" s="44">
        <v>0</v>
      </c>
      <c r="N138" s="48">
        <v>23</v>
      </c>
      <c r="O138" s="44">
        <v>26</v>
      </c>
      <c r="P138" s="10">
        <f>IF(O138&gt;0,(RANK(O138,(O$7:O$88,O$90:O$238),0)),"-")</f>
        <v>148</v>
      </c>
    </row>
    <row r="139" spans="1:16" x14ac:dyDescent="0.2">
      <c r="A139" s="60">
        <v>398</v>
      </c>
      <c r="B139" s="54" t="s">
        <v>177</v>
      </c>
      <c r="C139" s="43">
        <v>4</v>
      </c>
      <c r="D139" s="44">
        <v>0</v>
      </c>
      <c r="E139" s="9" t="str">
        <f>IF(D139&gt;0,(RANK(D139,($D$7:$D$88,$D$90:$D$238),0)),"-")</f>
        <v>-</v>
      </c>
      <c r="F139" s="44">
        <v>0</v>
      </c>
      <c r="G139" s="9" t="str">
        <f>IF(F139&gt;0,(RANK(F139,($F$7:$F$88,$F$90:$F$238),0)),"-")</f>
        <v>-</v>
      </c>
      <c r="H139" s="44">
        <v>0</v>
      </c>
      <c r="I139" s="45">
        <v>0</v>
      </c>
      <c r="J139" s="48">
        <v>0</v>
      </c>
      <c r="K139" s="44">
        <v>2</v>
      </c>
      <c r="L139" s="9">
        <f>IF(K139&gt;0,(RANK(K139,(K$7:K$88,K$90:K$238),0)),"-")</f>
        <v>139</v>
      </c>
      <c r="M139" s="44">
        <v>0</v>
      </c>
      <c r="N139" s="48">
        <v>2</v>
      </c>
      <c r="O139" s="44">
        <v>3</v>
      </c>
      <c r="P139" s="10">
        <f>IF(O139&gt;0,(RANK(O139,(O$7:O$88,O$90:O$238),0)),"-")</f>
        <v>169</v>
      </c>
    </row>
    <row r="140" spans="1:16" x14ac:dyDescent="0.2">
      <c r="A140" s="60">
        <v>399</v>
      </c>
      <c r="B140" s="54" t="s">
        <v>178</v>
      </c>
      <c r="C140" s="43">
        <v>1</v>
      </c>
      <c r="D140" s="44">
        <v>0</v>
      </c>
      <c r="E140" s="9" t="str">
        <f>IF(D140&gt;0,(RANK(D140,($D$7:$D$88,$D$90:$D$238),0)),"-")</f>
        <v>-</v>
      </c>
      <c r="F140" s="44">
        <v>0</v>
      </c>
      <c r="G140" s="9" t="str">
        <f>IF(F140&gt;0,(RANK(F140,($F$7:$F$88,$F$90:$F$238),0)),"-")</f>
        <v>-</v>
      </c>
      <c r="H140" s="44">
        <v>0</v>
      </c>
      <c r="I140" s="45">
        <v>0</v>
      </c>
      <c r="J140" s="48">
        <v>0</v>
      </c>
      <c r="K140" s="44">
        <v>0</v>
      </c>
      <c r="L140" s="9" t="str">
        <f>IF(K140&gt;0,(RANK(K140,(K$7:K$88,K$90:K$238),0)),"-")</f>
        <v>-</v>
      </c>
      <c r="M140" s="44">
        <v>0</v>
      </c>
      <c r="N140" s="48">
        <v>0</v>
      </c>
      <c r="O140" s="44">
        <v>0</v>
      </c>
      <c r="P140" s="10" t="str">
        <f>IF(O140&gt;0,(RANK(O140,(O$7:O$88,O$90:O$238),0)),"-")</f>
        <v>-</v>
      </c>
    </row>
    <row r="141" spans="1:16" x14ac:dyDescent="0.2">
      <c r="A141" s="60">
        <v>400</v>
      </c>
      <c r="B141" s="54" t="s">
        <v>122</v>
      </c>
      <c r="C141" s="43">
        <v>9</v>
      </c>
      <c r="D141" s="44">
        <v>10041</v>
      </c>
      <c r="E141" s="9">
        <f>IF(D141&gt;0,(RANK(D141,($D$7:$D$88,$D$90:$D$238),0)),"-")</f>
        <v>20</v>
      </c>
      <c r="F141" s="44">
        <v>10035</v>
      </c>
      <c r="G141" s="9">
        <f>IF(F141&gt;0,(RANK(F141,($F$7:$F$88,$F$90:$F$238),0)),"-")</f>
        <v>18</v>
      </c>
      <c r="H141" s="44">
        <v>6</v>
      </c>
      <c r="I141" s="45">
        <v>0</v>
      </c>
      <c r="J141" s="48">
        <v>0</v>
      </c>
      <c r="K141" s="44">
        <v>304087</v>
      </c>
      <c r="L141" s="9">
        <f>IF(K141&gt;0,(RANK(K141,(K$7:K$88,K$90:K$238),0)),"-")</f>
        <v>9</v>
      </c>
      <c r="M141" s="44">
        <v>0</v>
      </c>
      <c r="N141" s="48">
        <v>304087</v>
      </c>
      <c r="O141" s="44">
        <v>314128</v>
      </c>
      <c r="P141" s="10">
        <f>IF(O141&gt;0,(RANK(O141,(O$7:O$88,O$90:O$238),0)),"-")</f>
        <v>11</v>
      </c>
    </row>
    <row r="142" spans="1:16" ht="26.4" x14ac:dyDescent="0.2">
      <c r="A142" s="60">
        <v>401</v>
      </c>
      <c r="B142" s="54" t="s">
        <v>123</v>
      </c>
      <c r="C142" s="43">
        <v>4</v>
      </c>
      <c r="D142" s="44">
        <v>240</v>
      </c>
      <c r="E142" s="9">
        <f>IF(D142&gt;0,(RANK(D142,($D$7:$D$88,$D$90:$D$238),0)),"-")</f>
        <v>61</v>
      </c>
      <c r="F142" s="44">
        <v>240</v>
      </c>
      <c r="G142" s="9">
        <f>IF(F142&gt;0,(RANK(F142,($F$7:$F$88,$F$90:$F$238),0)),"-")</f>
        <v>56</v>
      </c>
      <c r="H142" s="44">
        <v>0</v>
      </c>
      <c r="I142" s="45">
        <v>0</v>
      </c>
      <c r="J142" s="48">
        <v>0</v>
      </c>
      <c r="K142" s="44">
        <v>3</v>
      </c>
      <c r="L142" s="9">
        <f>IF(K142&gt;0,(RANK(K142,(K$7:K$88,K$90:K$238),0)),"-")</f>
        <v>137</v>
      </c>
      <c r="M142" s="44">
        <v>0</v>
      </c>
      <c r="N142" s="48">
        <v>3</v>
      </c>
      <c r="O142" s="44">
        <v>243</v>
      </c>
      <c r="P142" s="10">
        <f>IF(O142&gt;0,(RANK(O142,(O$7:O$88,O$90:O$238),0)),"-")</f>
        <v>106</v>
      </c>
    </row>
    <row r="143" spans="1:16" x14ac:dyDescent="0.2">
      <c r="A143" s="60">
        <v>403</v>
      </c>
      <c r="B143" s="54" t="s">
        <v>124</v>
      </c>
      <c r="C143" s="43">
        <v>2</v>
      </c>
      <c r="D143" s="44">
        <v>0</v>
      </c>
      <c r="E143" s="9" t="str">
        <f>IF(D143&gt;0,(RANK(D143,($D$7:$D$88,$D$90:$D$238),0)),"-")</f>
        <v>-</v>
      </c>
      <c r="F143" s="44">
        <v>0</v>
      </c>
      <c r="G143" s="9" t="str">
        <f>IF(F143&gt;0,(RANK(F143,($F$7:$F$88,$F$90:$F$238),0)),"-")</f>
        <v>-</v>
      </c>
      <c r="H143" s="44">
        <v>0</v>
      </c>
      <c r="I143" s="45">
        <v>0</v>
      </c>
      <c r="J143" s="48">
        <v>0</v>
      </c>
      <c r="K143" s="44">
        <v>0</v>
      </c>
      <c r="L143" s="9" t="str">
        <f>IF(K143&gt;0,(RANK(K143,(K$7:K$88,K$90:K$238),0)),"-")</f>
        <v>-</v>
      </c>
      <c r="M143" s="44">
        <v>0</v>
      </c>
      <c r="N143" s="48">
        <v>0</v>
      </c>
      <c r="O143" s="44">
        <v>0</v>
      </c>
      <c r="P143" s="10" t="str">
        <f>IF(O143&gt;0,(RANK(O143,(O$7:O$88,O$90:O$238),0)),"-")</f>
        <v>-</v>
      </c>
    </row>
    <row r="144" spans="1:16" x14ac:dyDescent="0.2">
      <c r="A144" s="60">
        <v>405</v>
      </c>
      <c r="B144" s="54" t="s">
        <v>125</v>
      </c>
      <c r="C144" s="43">
        <v>16</v>
      </c>
      <c r="D144" s="44">
        <v>47024</v>
      </c>
      <c r="E144" s="9">
        <f>IF(D144&gt;0,(RANK(D144,($D$7:$D$88,$D$90:$D$238),0)),"-")</f>
        <v>8</v>
      </c>
      <c r="F144" s="44">
        <v>4</v>
      </c>
      <c r="G144" s="9">
        <f>IF(F144&gt;0,(RANK(F144,($F$7:$F$88,$F$90:$F$238),0)),"-")</f>
        <v>114</v>
      </c>
      <c r="H144" s="44">
        <v>47020</v>
      </c>
      <c r="I144" s="45">
        <v>0</v>
      </c>
      <c r="J144" s="48">
        <v>0</v>
      </c>
      <c r="K144" s="44">
        <v>60326</v>
      </c>
      <c r="L144" s="9">
        <f>IF(K144&gt;0,(RANK(K144,(K$7:K$88,K$90:K$238),0)),"-")</f>
        <v>18</v>
      </c>
      <c r="M144" s="44">
        <v>0</v>
      </c>
      <c r="N144" s="48">
        <v>60326</v>
      </c>
      <c r="O144" s="44">
        <v>107350</v>
      </c>
      <c r="P144" s="10">
        <f>IF(O144&gt;0,(RANK(O144,(O$7:O$88,O$90:O$238),0)),"-")</f>
        <v>17</v>
      </c>
    </row>
    <row r="145" spans="1:16" x14ac:dyDescent="0.2">
      <c r="A145" s="60">
        <v>406</v>
      </c>
      <c r="B145" s="54" t="s">
        <v>179</v>
      </c>
      <c r="C145" s="43">
        <v>1</v>
      </c>
      <c r="D145" s="44">
        <v>0</v>
      </c>
      <c r="E145" s="9" t="str">
        <f>IF(D145&gt;0,(RANK(D145,($D$7:$D$88,$D$90:$D$238),0)),"-")</f>
        <v>-</v>
      </c>
      <c r="F145" s="44">
        <v>0</v>
      </c>
      <c r="G145" s="9" t="str">
        <f>IF(F145&gt;0,(RANK(F145,($F$7:$F$88,$F$90:$F$238),0)),"-")</f>
        <v>-</v>
      </c>
      <c r="H145" s="44">
        <v>0</v>
      </c>
      <c r="I145" s="45">
        <v>0</v>
      </c>
      <c r="J145" s="48">
        <v>0</v>
      </c>
      <c r="K145" s="44">
        <v>0</v>
      </c>
      <c r="L145" s="9" t="str">
        <f>IF(K145&gt;0,(RANK(K145,(K$7:K$88,K$90:K$238),0)),"-")</f>
        <v>-</v>
      </c>
      <c r="M145" s="44">
        <v>0</v>
      </c>
      <c r="N145" s="48">
        <v>0</v>
      </c>
      <c r="O145" s="44">
        <v>0</v>
      </c>
      <c r="P145" s="10" t="str">
        <f>IF(O145&gt;0,(RANK(O145,(O$7:O$88,O$90:O$238),0)),"-")</f>
        <v>-</v>
      </c>
    </row>
    <row r="146" spans="1:16" ht="52.8" x14ac:dyDescent="0.2">
      <c r="A146" s="60">
        <v>407</v>
      </c>
      <c r="B146" s="54" t="s">
        <v>126</v>
      </c>
      <c r="C146" s="43">
        <v>21</v>
      </c>
      <c r="D146" s="44">
        <v>15014</v>
      </c>
      <c r="E146" s="9">
        <f>IF(D146&gt;0,(RANK(D146,($D$7:$D$88,$D$90:$D$238),0)),"-")</f>
        <v>16</v>
      </c>
      <c r="F146" s="44">
        <v>10</v>
      </c>
      <c r="G146" s="9">
        <f>IF(F146&gt;0,(RANK(F146,($F$7:$F$88,$F$90:$F$238),0)),"-")</f>
        <v>108</v>
      </c>
      <c r="H146" s="44">
        <v>15004</v>
      </c>
      <c r="I146" s="45">
        <v>0</v>
      </c>
      <c r="J146" s="48">
        <v>0</v>
      </c>
      <c r="K146" s="44">
        <v>16129</v>
      </c>
      <c r="L146" s="9">
        <f>IF(K146&gt;0,(RANK(K146,(K$7:K$88,K$90:K$238),0)),"-")</f>
        <v>34</v>
      </c>
      <c r="M146" s="44">
        <v>10</v>
      </c>
      <c r="N146" s="48">
        <v>16119</v>
      </c>
      <c r="O146" s="44">
        <v>31144</v>
      </c>
      <c r="P146" s="10">
        <f>IF(O146&gt;0,(RANK(O146,(O$7:O$88,O$90:O$238),0)),"-")</f>
        <v>24</v>
      </c>
    </row>
    <row r="147" spans="1:16" ht="39.6" x14ac:dyDescent="0.2">
      <c r="A147" s="60">
        <v>408</v>
      </c>
      <c r="B147" s="54" t="s">
        <v>180</v>
      </c>
      <c r="C147" s="43">
        <v>1</v>
      </c>
      <c r="D147" s="44">
        <v>0</v>
      </c>
      <c r="E147" s="9" t="str">
        <f>IF(D147&gt;0,(RANK(D147,($D$7:$D$88,$D$90:$D$238),0)),"-")</f>
        <v>-</v>
      </c>
      <c r="F147" s="44">
        <v>0</v>
      </c>
      <c r="G147" s="9" t="str">
        <f>IF(F147&gt;0,(RANK(F147,($F$7:$F$88,$F$90:$F$238),0)),"-")</f>
        <v>-</v>
      </c>
      <c r="H147" s="44">
        <v>0</v>
      </c>
      <c r="I147" s="45">
        <v>0</v>
      </c>
      <c r="J147" s="48">
        <v>0</v>
      </c>
      <c r="K147" s="44">
        <v>0</v>
      </c>
      <c r="L147" s="9" t="str">
        <f>IF(K147&gt;0,(RANK(K147,(K$7:K$88,K$90:K$238),0)),"-")</f>
        <v>-</v>
      </c>
      <c r="M147" s="44">
        <v>0</v>
      </c>
      <c r="N147" s="48">
        <v>0</v>
      </c>
      <c r="O147" s="44">
        <v>0</v>
      </c>
      <c r="P147" s="10" t="str">
        <f>IF(O147&gt;0,(RANK(O147,(O$7:O$88,O$90:O$238),0)),"-")</f>
        <v>-</v>
      </c>
    </row>
    <row r="148" spans="1:16" ht="26.4" x14ac:dyDescent="0.2">
      <c r="A148" s="60">
        <v>409</v>
      </c>
      <c r="B148" s="54" t="s">
        <v>127</v>
      </c>
      <c r="C148" s="43">
        <v>6</v>
      </c>
      <c r="D148" s="44">
        <v>2</v>
      </c>
      <c r="E148" s="9">
        <f>IF(D148&gt;0,(RANK(D148,($D$7:$D$88,$D$90:$D$238),0)),"-")</f>
        <v>133</v>
      </c>
      <c r="F148" s="44">
        <v>0</v>
      </c>
      <c r="G148" s="9" t="str">
        <f>IF(F148&gt;0,(RANK(F148,($F$7:$F$88,$F$90:$F$238),0)),"-")</f>
        <v>-</v>
      </c>
      <c r="H148" s="44">
        <v>2</v>
      </c>
      <c r="I148" s="45">
        <v>0</v>
      </c>
      <c r="J148" s="48">
        <v>0</v>
      </c>
      <c r="K148" s="44">
        <v>30990</v>
      </c>
      <c r="L148" s="9">
        <f>IF(K148&gt;0,(RANK(K148,(K$7:K$88,K$90:K$238),0)),"-")</f>
        <v>23</v>
      </c>
      <c r="M148" s="44">
        <v>0</v>
      </c>
      <c r="N148" s="48">
        <v>30990</v>
      </c>
      <c r="O148" s="44">
        <v>30992</v>
      </c>
      <c r="P148" s="10">
        <f>IF(O148&gt;0,(RANK(O148,(O$7:O$88,O$90:O$238),0)),"-")</f>
        <v>26</v>
      </c>
    </row>
    <row r="149" spans="1:16" ht="39.6" x14ac:dyDescent="0.2">
      <c r="A149" s="60">
        <v>410</v>
      </c>
      <c r="B149" s="54" t="s">
        <v>181</v>
      </c>
      <c r="C149" s="43">
        <v>11</v>
      </c>
      <c r="D149" s="44">
        <v>15</v>
      </c>
      <c r="E149" s="9">
        <f>IF(D149&gt;0,(RANK(D149,($D$7:$D$88,$D$90:$D$238),0)),"-")</f>
        <v>111</v>
      </c>
      <c r="F149" s="44">
        <v>0</v>
      </c>
      <c r="G149" s="9" t="str">
        <f>IF(F149&gt;0,(RANK(F149,($F$7:$F$88,$F$90:$F$238),0)),"-")</f>
        <v>-</v>
      </c>
      <c r="H149" s="44">
        <v>15</v>
      </c>
      <c r="I149" s="45">
        <v>0</v>
      </c>
      <c r="J149" s="48">
        <v>0</v>
      </c>
      <c r="K149" s="44">
        <v>1389</v>
      </c>
      <c r="L149" s="9">
        <f>IF(K149&gt;0,(RANK(K149,(K$7:K$88,K$90:K$238),0)),"-")</f>
        <v>65</v>
      </c>
      <c r="M149" s="44">
        <v>1</v>
      </c>
      <c r="N149" s="48">
        <v>1389</v>
      </c>
      <c r="O149" s="44">
        <v>1404</v>
      </c>
      <c r="P149" s="10">
        <f>IF(O149&gt;0,(RANK(O149,(O$7:O$88,O$90:O$238),0)),"-")</f>
        <v>75</v>
      </c>
    </row>
    <row r="150" spans="1:16" x14ac:dyDescent="0.2">
      <c r="A150" s="60">
        <v>411</v>
      </c>
      <c r="B150" s="54" t="s">
        <v>128</v>
      </c>
      <c r="C150" s="43">
        <v>20</v>
      </c>
      <c r="D150" s="44">
        <v>1718</v>
      </c>
      <c r="E150" s="9">
        <f>IF(D150&gt;0,(RANK(D150,($D$7:$D$88,$D$90:$D$238),0)),"-")</f>
        <v>39</v>
      </c>
      <c r="F150" s="44">
        <v>1438</v>
      </c>
      <c r="G150" s="9">
        <f>IF(F150&gt;0,(RANK(F150,($F$7:$F$88,$F$90:$F$238),0)),"-")</f>
        <v>34</v>
      </c>
      <c r="H150" s="44">
        <v>280</v>
      </c>
      <c r="I150" s="45">
        <v>0</v>
      </c>
      <c r="J150" s="48">
        <v>0</v>
      </c>
      <c r="K150" s="44">
        <v>16327</v>
      </c>
      <c r="L150" s="9">
        <f>IF(K150&gt;0,(RANK(K150,(K$7:K$88,K$90:K$238),0)),"-")</f>
        <v>33</v>
      </c>
      <c r="M150" s="44">
        <v>0</v>
      </c>
      <c r="N150" s="48">
        <v>16327</v>
      </c>
      <c r="O150" s="44">
        <v>18045</v>
      </c>
      <c r="P150" s="10">
        <f>IF(O150&gt;0,(RANK(O150,(O$7:O$88,O$90:O$238),0)),"-")</f>
        <v>36</v>
      </c>
    </row>
    <row r="151" spans="1:16" x14ac:dyDescent="0.2">
      <c r="A151" s="60">
        <v>412</v>
      </c>
      <c r="B151" s="54" t="s">
        <v>129</v>
      </c>
      <c r="C151" s="43">
        <v>10</v>
      </c>
      <c r="D151" s="44">
        <v>0</v>
      </c>
      <c r="E151" s="9" t="str">
        <f>IF(D151&gt;0,(RANK(D151,($D$7:$D$88,$D$90:$D$238),0)),"-")</f>
        <v>-</v>
      </c>
      <c r="F151" s="44">
        <v>0</v>
      </c>
      <c r="G151" s="9" t="str">
        <f>IF(F151&gt;0,(RANK(F151,($F$7:$F$88,$F$90:$F$238),0)),"-")</f>
        <v>-</v>
      </c>
      <c r="H151" s="44">
        <v>0</v>
      </c>
      <c r="I151" s="45">
        <v>0</v>
      </c>
      <c r="J151" s="48">
        <v>0</v>
      </c>
      <c r="K151" s="44">
        <v>88</v>
      </c>
      <c r="L151" s="9">
        <f>IF(K151&gt;0,(RANK(K151,(K$7:K$88,K$90:K$238),0)),"-")</f>
        <v>102</v>
      </c>
      <c r="M151" s="44">
        <v>2</v>
      </c>
      <c r="N151" s="48">
        <v>86</v>
      </c>
      <c r="O151" s="44">
        <v>88</v>
      </c>
      <c r="P151" s="10">
        <f>IF(O151&gt;0,(RANK(O151,(O$7:O$88,O$90:O$238),0)),"-")</f>
        <v>127</v>
      </c>
    </row>
    <row r="152" spans="1:16" x14ac:dyDescent="0.2">
      <c r="A152" s="60">
        <v>413</v>
      </c>
      <c r="B152" s="54" t="s">
        <v>130</v>
      </c>
      <c r="C152" s="43">
        <v>10</v>
      </c>
      <c r="D152" s="44">
        <v>140</v>
      </c>
      <c r="E152" s="9">
        <f>IF(D152&gt;0,(RANK(D152,($D$7:$D$88,$D$90:$D$238),0)),"-")</f>
        <v>75</v>
      </c>
      <c r="F152" s="44">
        <v>140</v>
      </c>
      <c r="G152" s="9">
        <f>IF(F152&gt;0,(RANK(F152,($F$7:$F$88,$F$90:$F$238),0)),"-")</f>
        <v>69</v>
      </c>
      <c r="H152" s="44">
        <v>0</v>
      </c>
      <c r="I152" s="45">
        <v>0</v>
      </c>
      <c r="J152" s="48">
        <v>0</v>
      </c>
      <c r="K152" s="44">
        <v>20374</v>
      </c>
      <c r="L152" s="9">
        <f>IF(K152&gt;0,(RANK(K152,(K$7:K$88,K$90:K$238),0)),"-")</f>
        <v>29</v>
      </c>
      <c r="M152" s="44">
        <v>0</v>
      </c>
      <c r="N152" s="48">
        <v>20374</v>
      </c>
      <c r="O152" s="44">
        <v>20514</v>
      </c>
      <c r="P152" s="10">
        <f>IF(O152&gt;0,(RANK(O152,(O$7:O$88,O$90:O$238),0)),"-")</f>
        <v>32</v>
      </c>
    </row>
    <row r="153" spans="1:16" x14ac:dyDescent="0.2">
      <c r="A153" s="60">
        <v>415</v>
      </c>
      <c r="B153" s="54" t="s">
        <v>131</v>
      </c>
      <c r="C153" s="43">
        <v>15</v>
      </c>
      <c r="D153" s="44">
        <v>52</v>
      </c>
      <c r="E153" s="9">
        <f>IF(D153&gt;0,(RANK(D153,($D$7:$D$88,$D$90:$D$238),0)),"-")</f>
        <v>95</v>
      </c>
      <c r="F153" s="44">
        <v>52</v>
      </c>
      <c r="G153" s="9">
        <f>IF(F153&gt;0,(RANK(F153,($F$7:$F$88,$F$90:$F$238),0)),"-")</f>
        <v>86</v>
      </c>
      <c r="H153" s="44">
        <v>0</v>
      </c>
      <c r="I153" s="45">
        <v>0</v>
      </c>
      <c r="J153" s="48">
        <v>0</v>
      </c>
      <c r="K153" s="44">
        <v>2647</v>
      </c>
      <c r="L153" s="9">
        <f>IF(K153&gt;0,(RANK(K153,(K$7:K$88,K$90:K$238),0)),"-")</f>
        <v>57</v>
      </c>
      <c r="M153" s="44">
        <v>0</v>
      </c>
      <c r="N153" s="48">
        <v>2647</v>
      </c>
      <c r="O153" s="44">
        <v>2699</v>
      </c>
      <c r="P153" s="10">
        <f>IF(O153&gt;0,(RANK(O153,(O$7:O$88,O$90:O$238),0)),"-")</f>
        <v>70</v>
      </c>
    </row>
    <row r="154" spans="1:16" x14ac:dyDescent="0.2">
      <c r="A154" s="60">
        <v>420</v>
      </c>
      <c r="B154" s="54" t="s">
        <v>132</v>
      </c>
      <c r="C154" s="43">
        <v>22</v>
      </c>
      <c r="D154" s="44">
        <v>9936</v>
      </c>
      <c r="E154" s="9">
        <f>IF(D154&gt;0,(RANK(D154,($D$7:$D$88,$D$90:$D$238),0)),"-")</f>
        <v>21</v>
      </c>
      <c r="F154" s="44">
        <v>9936</v>
      </c>
      <c r="G154" s="9">
        <f>IF(F154&gt;0,(RANK(F154,($F$7:$F$88,$F$90:$F$238),0)),"-")</f>
        <v>19</v>
      </c>
      <c r="H154" s="44">
        <v>0</v>
      </c>
      <c r="I154" s="45">
        <v>0</v>
      </c>
      <c r="J154" s="48">
        <v>0</v>
      </c>
      <c r="K154" s="44">
        <v>184886</v>
      </c>
      <c r="L154" s="9">
        <f>IF(K154&gt;0,(RANK(K154,(K$7:K$88,K$90:K$238),0)),"-")</f>
        <v>12</v>
      </c>
      <c r="M154" s="44">
        <v>0</v>
      </c>
      <c r="N154" s="48">
        <v>184886</v>
      </c>
      <c r="O154" s="44">
        <v>194822</v>
      </c>
      <c r="P154" s="10">
        <f>IF(O154&gt;0,(RANK(O154,(O$7:O$88,O$90:O$238),0)),"-")</f>
        <v>15</v>
      </c>
    </row>
    <row r="155" spans="1:16" x14ac:dyDescent="0.2">
      <c r="A155" s="60">
        <v>436</v>
      </c>
      <c r="B155" s="54" t="s">
        <v>133</v>
      </c>
      <c r="C155" s="43">
        <v>7</v>
      </c>
      <c r="D155" s="44">
        <v>460</v>
      </c>
      <c r="E155" s="9">
        <f>IF(D155&gt;0,(RANK(D155,($D$7:$D$88,$D$90:$D$238),0)),"-")</f>
        <v>52</v>
      </c>
      <c r="F155" s="44">
        <v>460</v>
      </c>
      <c r="G155" s="9">
        <f>IF(F155&gt;0,(RANK(F155,($F$7:$F$88,$F$90:$F$238),0)),"-")</f>
        <v>45</v>
      </c>
      <c r="H155" s="44">
        <v>0</v>
      </c>
      <c r="I155" s="45">
        <v>0</v>
      </c>
      <c r="J155" s="48">
        <v>0</v>
      </c>
      <c r="K155" s="44">
        <v>79</v>
      </c>
      <c r="L155" s="9">
        <f>IF(K155&gt;0,(RANK(K155,(K$7:K$88,K$90:K$238),0)),"-")</f>
        <v>103</v>
      </c>
      <c r="M155" s="44">
        <v>0</v>
      </c>
      <c r="N155" s="48">
        <v>79</v>
      </c>
      <c r="O155" s="44">
        <v>539</v>
      </c>
      <c r="P155" s="10">
        <f>IF(O155&gt;0,(RANK(O155,(O$7:O$88,O$90:O$238),0)),"-")</f>
        <v>93</v>
      </c>
    </row>
    <row r="156" spans="1:16" x14ac:dyDescent="0.2">
      <c r="A156" s="60">
        <v>438</v>
      </c>
      <c r="B156" s="54" t="s">
        <v>0</v>
      </c>
      <c r="C156" s="43">
        <v>13</v>
      </c>
      <c r="D156" s="44">
        <v>488</v>
      </c>
      <c r="E156" s="9">
        <f>IF(D156&gt;0,(RANK(D156,($D$7:$D$88,$D$90:$D$238),0)),"-")</f>
        <v>49</v>
      </c>
      <c r="F156" s="44">
        <v>488</v>
      </c>
      <c r="G156" s="9">
        <f>IF(F156&gt;0,(RANK(F156,($F$7:$F$88,$F$90:$F$238),0)),"-")</f>
        <v>43</v>
      </c>
      <c r="H156" s="44">
        <v>0</v>
      </c>
      <c r="I156" s="45">
        <v>0</v>
      </c>
      <c r="J156" s="48">
        <v>0</v>
      </c>
      <c r="K156" s="44">
        <v>4600</v>
      </c>
      <c r="L156" s="9">
        <f>IF(K156&gt;0,(RANK(K156,(K$7:K$88,K$90:K$238),0)),"-")</f>
        <v>49</v>
      </c>
      <c r="M156" s="44">
        <v>0</v>
      </c>
      <c r="N156" s="48">
        <v>4600</v>
      </c>
      <c r="O156" s="44">
        <v>5088</v>
      </c>
      <c r="P156" s="10">
        <f>IF(O156&gt;0,(RANK(O156,(O$7:O$88,O$90:O$238),0)),"-")</f>
        <v>57</v>
      </c>
    </row>
    <row r="157" spans="1:16" x14ac:dyDescent="0.2">
      <c r="A157" s="60">
        <v>439</v>
      </c>
      <c r="B157" s="54" t="s">
        <v>134</v>
      </c>
      <c r="C157" s="43">
        <v>4</v>
      </c>
      <c r="D157" s="44">
        <v>399</v>
      </c>
      <c r="E157" s="9">
        <f>IF(D157&gt;0,(RANK(D157,($D$7:$D$88,$D$90:$D$238),0)),"-")</f>
        <v>54</v>
      </c>
      <c r="F157" s="44">
        <v>399</v>
      </c>
      <c r="G157" s="9">
        <f>IF(F157&gt;0,(RANK(F157,($F$7:$F$88,$F$90:$F$238),0)),"-")</f>
        <v>47</v>
      </c>
      <c r="H157" s="44">
        <v>0</v>
      </c>
      <c r="I157" s="45">
        <v>0</v>
      </c>
      <c r="J157" s="48">
        <v>0</v>
      </c>
      <c r="K157" s="44">
        <v>99103</v>
      </c>
      <c r="L157" s="9">
        <f>IF(K157&gt;0,(RANK(K157,(K$7:K$88,K$90:K$238),0)),"-")</f>
        <v>15</v>
      </c>
      <c r="M157" s="44">
        <v>3</v>
      </c>
      <c r="N157" s="48">
        <v>99100</v>
      </c>
      <c r="O157" s="44">
        <v>99502</v>
      </c>
      <c r="P157" s="10">
        <f>IF(O157&gt;0,(RANK(O157,(O$7:O$88,O$90:O$238),0)),"-")</f>
        <v>18</v>
      </c>
    </row>
    <row r="158" spans="1:16" x14ac:dyDescent="0.2">
      <c r="A158" s="60">
        <v>446</v>
      </c>
      <c r="B158" s="54" t="s">
        <v>135</v>
      </c>
      <c r="C158" s="43">
        <v>1</v>
      </c>
      <c r="D158" s="44">
        <v>0</v>
      </c>
      <c r="E158" s="9" t="str">
        <f>IF(D158&gt;0,(RANK(D158,($D$7:$D$88,$D$90:$D$238),0)),"-")</f>
        <v>-</v>
      </c>
      <c r="F158" s="44">
        <v>0</v>
      </c>
      <c r="G158" s="9" t="str">
        <f>IF(F158&gt;0,(RANK(F158,($F$7:$F$88,$F$90:$F$238),0)),"-")</f>
        <v>-</v>
      </c>
      <c r="H158" s="44">
        <v>0</v>
      </c>
      <c r="I158" s="45">
        <v>0</v>
      </c>
      <c r="J158" s="48">
        <v>0</v>
      </c>
      <c r="K158" s="44">
        <v>22</v>
      </c>
      <c r="L158" s="9">
        <f>IF(K158&gt;0,(RANK(K158,(K$7:K$88,K$90:K$238),0)),"-")</f>
        <v>119</v>
      </c>
      <c r="M158" s="44">
        <v>0</v>
      </c>
      <c r="N158" s="48">
        <v>22</v>
      </c>
      <c r="O158" s="44">
        <v>22</v>
      </c>
      <c r="P158" s="10">
        <f>IF(O158&gt;0,(RANK(O158,(O$7:O$88,O$90:O$238),0)),"-")</f>
        <v>153</v>
      </c>
    </row>
    <row r="159" spans="1:16" ht="26.4" x14ac:dyDescent="0.2">
      <c r="A159" s="60">
        <v>448</v>
      </c>
      <c r="B159" s="54" t="s">
        <v>17</v>
      </c>
      <c r="C159" s="43">
        <v>11</v>
      </c>
      <c r="D159" s="44">
        <v>5</v>
      </c>
      <c r="E159" s="9">
        <f>IF(D159&gt;0,(RANK(D159,($D$7:$D$88,$D$90:$D$238),0)),"-")</f>
        <v>121</v>
      </c>
      <c r="F159" s="44">
        <v>5</v>
      </c>
      <c r="G159" s="9">
        <f>IF(F159&gt;0,(RANK(F159,($F$7:$F$88,$F$90:$F$238),0)),"-")</f>
        <v>113</v>
      </c>
      <c r="H159" s="44">
        <v>0</v>
      </c>
      <c r="I159" s="45">
        <v>0</v>
      </c>
      <c r="J159" s="48">
        <v>0</v>
      </c>
      <c r="K159" s="44">
        <v>1106</v>
      </c>
      <c r="L159" s="9">
        <f>IF(K159&gt;0,(RANK(K159,(K$7:K$88,K$90:K$238),0)),"-")</f>
        <v>72</v>
      </c>
      <c r="M159" s="44">
        <v>0</v>
      </c>
      <c r="N159" s="48">
        <v>1106</v>
      </c>
      <c r="O159" s="44">
        <v>1111</v>
      </c>
      <c r="P159" s="10">
        <f>IF(O159&gt;0,(RANK(O159,(O$7:O$88,O$90:O$238),0)),"-")</f>
        <v>82</v>
      </c>
    </row>
    <row r="160" spans="1:16" x14ac:dyDescent="0.2">
      <c r="A160" s="60">
        <v>453</v>
      </c>
      <c r="B160" s="54" t="s">
        <v>18</v>
      </c>
      <c r="C160" s="43">
        <v>2</v>
      </c>
      <c r="D160" s="44">
        <v>0</v>
      </c>
      <c r="E160" s="9" t="str">
        <f>IF(D160&gt;0,(RANK(D160,($D$7:$D$88,$D$90:$D$238),0)),"-")</f>
        <v>-</v>
      </c>
      <c r="F160" s="44">
        <v>0</v>
      </c>
      <c r="G160" s="9" t="str">
        <f>IF(F160&gt;0,(RANK(F160,($F$7:$F$88,$F$90:$F$238),0)),"-")</f>
        <v>-</v>
      </c>
      <c r="H160" s="44">
        <v>0</v>
      </c>
      <c r="I160" s="45">
        <v>0</v>
      </c>
      <c r="J160" s="48">
        <v>0</v>
      </c>
      <c r="K160" s="44">
        <v>1500</v>
      </c>
      <c r="L160" s="9">
        <f>IF(K160&gt;0,(RANK(K160,(K$7:K$88,K$90:K$238),0)),"-")</f>
        <v>64</v>
      </c>
      <c r="M160" s="44">
        <v>0</v>
      </c>
      <c r="N160" s="48">
        <v>1500</v>
      </c>
      <c r="O160" s="44">
        <v>1500</v>
      </c>
      <c r="P160" s="10">
        <f>IF(O160&gt;0,(RANK(O160,(O$7:O$88,O$90:O$238),0)),"-")</f>
        <v>74</v>
      </c>
    </row>
    <row r="161" spans="1:16" x14ac:dyDescent="0.2">
      <c r="A161" s="60">
        <v>459</v>
      </c>
      <c r="B161" s="54" t="s">
        <v>182</v>
      </c>
      <c r="C161" s="43">
        <v>1</v>
      </c>
      <c r="D161" s="44">
        <v>0</v>
      </c>
      <c r="E161" s="9" t="str">
        <f>IF(D161&gt;0,(RANK(D161,($D$7:$D$88,$D$90:$D$238),0)),"-")</f>
        <v>-</v>
      </c>
      <c r="F161" s="44">
        <v>0</v>
      </c>
      <c r="G161" s="9" t="str">
        <f>IF(F161&gt;0,(RANK(F161,($F$7:$F$88,$F$90:$F$238),0)),"-")</f>
        <v>-</v>
      </c>
      <c r="H161" s="44">
        <v>0</v>
      </c>
      <c r="I161" s="45">
        <v>0</v>
      </c>
      <c r="J161" s="48">
        <v>0</v>
      </c>
      <c r="K161" s="44">
        <v>0</v>
      </c>
      <c r="L161" s="9" t="str">
        <f>IF(K161&gt;0,(RANK(K161,(K$7:K$88,K$90:K$238),0)),"-")</f>
        <v>-</v>
      </c>
      <c r="M161" s="44">
        <v>0</v>
      </c>
      <c r="N161" s="48">
        <v>0</v>
      </c>
      <c r="O161" s="44">
        <v>0</v>
      </c>
      <c r="P161" s="10" t="str">
        <f>IF(O161&gt;0,(RANK(O161,(O$7:O$88,O$90:O$238),0)),"-")</f>
        <v>-</v>
      </c>
    </row>
    <row r="162" spans="1:16" x14ac:dyDescent="0.2">
      <c r="A162" s="60">
        <v>461</v>
      </c>
      <c r="B162" s="54" t="s">
        <v>137</v>
      </c>
      <c r="C162" s="43">
        <v>2</v>
      </c>
      <c r="D162" s="44">
        <v>0</v>
      </c>
      <c r="E162" s="9" t="str">
        <f>IF(D162&gt;0,(RANK(D162,($D$7:$D$88,$D$90:$D$238),0)),"-")</f>
        <v>-</v>
      </c>
      <c r="F162" s="44">
        <v>0</v>
      </c>
      <c r="G162" s="9" t="str">
        <f>IF(F162&gt;0,(RANK(F162,($F$7:$F$88,$F$90:$F$238),0)),"-")</f>
        <v>-</v>
      </c>
      <c r="H162" s="44">
        <v>0</v>
      </c>
      <c r="I162" s="45">
        <v>0</v>
      </c>
      <c r="J162" s="48">
        <v>0</v>
      </c>
      <c r="K162" s="44">
        <v>9</v>
      </c>
      <c r="L162" s="9">
        <f>IF(K162&gt;0,(RANK(K162,(K$7:K$88,K$90:K$238),0)),"-")</f>
        <v>126</v>
      </c>
      <c r="M162" s="44">
        <v>0</v>
      </c>
      <c r="N162" s="48">
        <v>9</v>
      </c>
      <c r="O162" s="44">
        <v>9</v>
      </c>
      <c r="P162" s="10">
        <f>IF(O162&gt;0,(RANK(O162,(O$7:O$88,O$90:O$238),0)),"-")</f>
        <v>160</v>
      </c>
    </row>
    <row r="163" spans="1:16" x14ac:dyDescent="0.2">
      <c r="A163" s="60">
        <v>462</v>
      </c>
      <c r="B163" s="54" t="s">
        <v>184</v>
      </c>
      <c r="C163" s="43">
        <v>1</v>
      </c>
      <c r="D163" s="44">
        <v>0</v>
      </c>
      <c r="E163" s="9" t="str">
        <f>IF(D163&gt;0,(RANK(D163,($D$7:$D$88,$D$90:$D$238),0)),"-")</f>
        <v>-</v>
      </c>
      <c r="F163" s="44">
        <v>0</v>
      </c>
      <c r="G163" s="9" t="str">
        <f>IF(F163&gt;0,(RANK(F163,($F$7:$F$88,$F$90:$F$238),0)),"-")</f>
        <v>-</v>
      </c>
      <c r="H163" s="44">
        <v>0</v>
      </c>
      <c r="I163" s="45">
        <v>0</v>
      </c>
      <c r="J163" s="48">
        <v>0</v>
      </c>
      <c r="K163" s="44">
        <v>0</v>
      </c>
      <c r="L163" s="9" t="str">
        <f>IF(K163&gt;0,(RANK(K163,(K$7:K$88,K$90:K$238),0)),"-")</f>
        <v>-</v>
      </c>
      <c r="M163" s="44">
        <v>0</v>
      </c>
      <c r="N163" s="48">
        <v>0</v>
      </c>
      <c r="O163" s="44">
        <v>0</v>
      </c>
      <c r="P163" s="10" t="str">
        <f>IF(O163&gt;0,(RANK(O163,(O$7:O$88,O$90:O$238),0)),"-")</f>
        <v>-</v>
      </c>
    </row>
    <row r="164" spans="1:16" x14ac:dyDescent="0.2">
      <c r="A164" s="60">
        <v>511</v>
      </c>
      <c r="B164" s="54" t="s">
        <v>185</v>
      </c>
      <c r="C164" s="43">
        <v>1</v>
      </c>
      <c r="D164" s="44">
        <v>7</v>
      </c>
      <c r="E164" s="9">
        <f>IF(D164&gt;0,(RANK(D164,($D$7:$D$88,$D$90:$D$238),0)),"-")</f>
        <v>119</v>
      </c>
      <c r="F164" s="44">
        <v>7</v>
      </c>
      <c r="G164" s="9">
        <f>IF(F164&gt;0,(RANK(F164,($F$7:$F$88,$F$90:$F$238),0)),"-")</f>
        <v>110</v>
      </c>
      <c r="H164" s="44">
        <v>0</v>
      </c>
      <c r="I164" s="45">
        <v>0</v>
      </c>
      <c r="J164" s="48">
        <v>0</v>
      </c>
      <c r="K164" s="44">
        <v>170</v>
      </c>
      <c r="L164" s="9">
        <f>IF(K164&gt;0,(RANK(K164,(K$7:K$88,K$90:K$238),0)),"-")</f>
        <v>95</v>
      </c>
      <c r="M164" s="44">
        <v>0</v>
      </c>
      <c r="N164" s="48">
        <v>170</v>
      </c>
      <c r="O164" s="44">
        <v>177</v>
      </c>
      <c r="P164" s="10">
        <f>IF(O164&gt;0,(RANK(O164,(O$7:O$88,O$90:O$238),0)),"-")</f>
        <v>117</v>
      </c>
    </row>
    <row r="165" spans="1:16" x14ac:dyDescent="0.2">
      <c r="A165" s="60">
        <v>564</v>
      </c>
      <c r="B165" s="54" t="s">
        <v>187</v>
      </c>
      <c r="C165" s="43">
        <v>7</v>
      </c>
      <c r="D165" s="44">
        <v>210</v>
      </c>
      <c r="E165" s="9">
        <f>IF(D165&gt;0,(RANK(D165,($D$7:$D$88,$D$90:$D$238),0)),"-")</f>
        <v>66</v>
      </c>
      <c r="F165" s="44">
        <v>210</v>
      </c>
      <c r="G165" s="9">
        <f>IF(F165&gt;0,(RANK(F165,($F$7:$F$88,$F$90:$F$238),0)),"-")</f>
        <v>60</v>
      </c>
      <c r="H165" s="44">
        <v>0</v>
      </c>
      <c r="I165" s="45">
        <v>0</v>
      </c>
      <c r="J165" s="48">
        <v>0</v>
      </c>
      <c r="K165" s="44">
        <v>2617</v>
      </c>
      <c r="L165" s="9">
        <f>IF(K165&gt;0,(RANK(K165,(K$7:K$88,K$90:K$238),0)),"-")</f>
        <v>58</v>
      </c>
      <c r="M165" s="44">
        <v>0</v>
      </c>
      <c r="N165" s="48">
        <v>2617</v>
      </c>
      <c r="O165" s="44">
        <v>2827</v>
      </c>
      <c r="P165" s="10">
        <f>IF(O165&gt;0,(RANK(O165,(O$7:O$88,O$90:O$238),0)),"-")</f>
        <v>67</v>
      </c>
    </row>
    <row r="166" spans="1:16" ht="66" x14ac:dyDescent="0.2">
      <c r="A166" s="60">
        <v>566</v>
      </c>
      <c r="B166" s="54" t="s">
        <v>188</v>
      </c>
      <c r="C166" s="43">
        <v>2</v>
      </c>
      <c r="D166" s="44">
        <v>0</v>
      </c>
      <c r="E166" s="9" t="str">
        <f>IF(D166&gt;0,(RANK(D166,($D$7:$D$88,$D$90:$D$238),0)),"-")</f>
        <v>-</v>
      </c>
      <c r="F166" s="44">
        <v>0</v>
      </c>
      <c r="G166" s="9" t="str">
        <f>IF(F166&gt;0,(RANK(F166,($F$7:$F$88,$F$90:$F$238),0)),"-")</f>
        <v>-</v>
      </c>
      <c r="H166" s="44">
        <v>0</v>
      </c>
      <c r="I166" s="45">
        <v>0</v>
      </c>
      <c r="J166" s="48">
        <v>0</v>
      </c>
      <c r="K166" s="44">
        <v>55</v>
      </c>
      <c r="L166" s="9">
        <f>IF(K166&gt;0,(RANK(K166,(K$7:K$88,K$90:K$238),0)),"-")</f>
        <v>109</v>
      </c>
      <c r="M166" s="44">
        <v>55</v>
      </c>
      <c r="N166" s="48">
        <v>0</v>
      </c>
      <c r="O166" s="44">
        <v>55</v>
      </c>
      <c r="P166" s="10">
        <f>IF(O166&gt;0,(RANK(O166,(O$7:O$88,O$90:O$238),0)),"-")</f>
        <v>139</v>
      </c>
    </row>
    <row r="167" spans="1:16" x14ac:dyDescent="0.2">
      <c r="A167" s="60">
        <v>567</v>
      </c>
      <c r="B167" s="54" t="s">
        <v>189</v>
      </c>
      <c r="C167" s="43">
        <v>3</v>
      </c>
      <c r="D167" s="44">
        <v>1</v>
      </c>
      <c r="E167" s="9">
        <f>IF(D167&gt;0,(RANK(D167,($D$7:$D$88,$D$90:$D$238),0)),"-")</f>
        <v>141</v>
      </c>
      <c r="F167" s="44">
        <v>1</v>
      </c>
      <c r="G167" s="9">
        <f>IF(F167&gt;0,(RANK(F167,($F$7:$F$88,$F$90:$F$238),0)),"-")</f>
        <v>131</v>
      </c>
      <c r="H167" s="44">
        <v>0</v>
      </c>
      <c r="I167" s="45">
        <v>0</v>
      </c>
      <c r="J167" s="48">
        <v>0</v>
      </c>
      <c r="K167" s="44">
        <v>237</v>
      </c>
      <c r="L167" s="9">
        <f>IF(K167&gt;0,(RANK(K167,(K$7:K$88,K$90:K$238),0)),"-")</f>
        <v>92</v>
      </c>
      <c r="M167" s="44">
        <v>0</v>
      </c>
      <c r="N167" s="48">
        <v>237</v>
      </c>
      <c r="O167" s="44">
        <v>238</v>
      </c>
      <c r="P167" s="10">
        <f>IF(O167&gt;0,(RANK(O167,(O$7:O$88,O$90:O$238),0)),"-")</f>
        <v>109</v>
      </c>
    </row>
    <row r="168" spans="1:16" x14ac:dyDescent="0.2">
      <c r="A168" s="60">
        <v>568</v>
      </c>
      <c r="B168" s="54" t="s">
        <v>190</v>
      </c>
      <c r="C168" s="43">
        <v>3</v>
      </c>
      <c r="D168" s="44">
        <v>99</v>
      </c>
      <c r="E168" s="9">
        <f>IF(D168&gt;0,(RANK(D168,($D$7:$D$88,$D$90:$D$238),0)),"-")</f>
        <v>82</v>
      </c>
      <c r="F168" s="44">
        <v>99</v>
      </c>
      <c r="G168" s="9">
        <f>IF(F168&gt;0,(RANK(F168,($F$7:$F$88,$F$90:$F$238),0)),"-")</f>
        <v>76</v>
      </c>
      <c r="H168" s="44">
        <v>0</v>
      </c>
      <c r="I168" s="45">
        <v>0</v>
      </c>
      <c r="J168" s="48">
        <v>0</v>
      </c>
      <c r="K168" s="44">
        <v>388</v>
      </c>
      <c r="L168" s="9">
        <f>IF(K168&gt;0,(RANK(K168,(K$7:K$88,K$90:K$238),0)),"-")</f>
        <v>85</v>
      </c>
      <c r="M168" s="44">
        <v>0</v>
      </c>
      <c r="N168" s="48">
        <v>388</v>
      </c>
      <c r="O168" s="44">
        <v>487</v>
      </c>
      <c r="P168" s="10">
        <f>IF(O168&gt;0,(RANK(O168,(O$7:O$88,O$90:O$238),0)),"-")</f>
        <v>95</v>
      </c>
    </row>
    <row r="169" spans="1:16" x14ac:dyDescent="0.2">
      <c r="A169" s="60">
        <v>572</v>
      </c>
      <c r="B169" s="54" t="s">
        <v>191</v>
      </c>
      <c r="C169" s="43">
        <v>1</v>
      </c>
      <c r="D169" s="44">
        <v>0</v>
      </c>
      <c r="E169" s="9" t="str">
        <f>IF(D169&gt;0,(RANK(D169,($D$7:$D$88,$D$90:$D$238),0)),"-")</f>
        <v>-</v>
      </c>
      <c r="F169" s="44">
        <v>0</v>
      </c>
      <c r="G169" s="9" t="str">
        <f>IF(F169&gt;0,(RANK(F169,($F$7:$F$88,$F$90:$F$238),0)),"-")</f>
        <v>-</v>
      </c>
      <c r="H169" s="44">
        <v>0</v>
      </c>
      <c r="I169" s="45">
        <v>0</v>
      </c>
      <c r="J169" s="48">
        <v>0</v>
      </c>
      <c r="K169" s="44">
        <v>0</v>
      </c>
      <c r="L169" s="9" t="str">
        <f>IF(K169&gt;0,(RANK(K169,(K$7:K$88,K$90:K$238),0)),"-")</f>
        <v>-</v>
      </c>
      <c r="M169" s="44">
        <v>0</v>
      </c>
      <c r="N169" s="48">
        <v>0</v>
      </c>
      <c r="O169" s="44">
        <v>0</v>
      </c>
      <c r="P169" s="10" t="str">
        <f>IF(O169&gt;0,(RANK(O169,(O$7:O$88,O$90:O$238),0)),"-")</f>
        <v>-</v>
      </c>
    </row>
    <row r="170" spans="1:16" x14ac:dyDescent="0.2">
      <c r="A170" s="60">
        <v>573</v>
      </c>
      <c r="B170" s="54" t="s">
        <v>192</v>
      </c>
      <c r="C170" s="43">
        <v>1</v>
      </c>
      <c r="D170" s="44">
        <v>0</v>
      </c>
      <c r="E170" s="9" t="str">
        <f>IF(D170&gt;0,(RANK(D170,($D$7:$D$88,$D$90:$D$238),0)),"-")</f>
        <v>-</v>
      </c>
      <c r="F170" s="44">
        <v>0</v>
      </c>
      <c r="G170" s="9" t="str">
        <f>IF(F170&gt;0,(RANK(F170,($F$7:$F$88,$F$90:$F$238),0)),"-")</f>
        <v>-</v>
      </c>
      <c r="H170" s="44">
        <v>0</v>
      </c>
      <c r="I170" s="45">
        <v>0</v>
      </c>
      <c r="J170" s="48">
        <v>0</v>
      </c>
      <c r="K170" s="44">
        <v>0</v>
      </c>
      <c r="L170" s="9" t="str">
        <f>IF(K170&gt;0,(RANK(K170,(K$7:K$88,K$90:K$238),0)),"-")</f>
        <v>-</v>
      </c>
      <c r="M170" s="44">
        <v>0</v>
      </c>
      <c r="N170" s="48">
        <v>0</v>
      </c>
      <c r="O170" s="44">
        <v>0</v>
      </c>
      <c r="P170" s="10" t="str">
        <f>IF(O170&gt;0,(RANK(O170,(O$7:O$88,O$90:O$238),0)),"-")</f>
        <v>-</v>
      </c>
    </row>
    <row r="171" spans="1:16" ht="118.8" x14ac:dyDescent="0.2">
      <c r="A171" s="60">
        <v>574</v>
      </c>
      <c r="B171" s="54" t="s">
        <v>193</v>
      </c>
      <c r="C171" s="43">
        <v>1</v>
      </c>
      <c r="D171" s="44">
        <v>0</v>
      </c>
      <c r="E171" s="9" t="str">
        <f>IF(D171&gt;0,(RANK(D171,($D$7:$D$88,$D$90:$D$238),0)),"-")</f>
        <v>-</v>
      </c>
      <c r="F171" s="44">
        <v>0</v>
      </c>
      <c r="G171" s="9" t="str">
        <f>IF(F171&gt;0,(RANK(F171,($F$7:$F$88,$F$90:$F$238),0)),"-")</f>
        <v>-</v>
      </c>
      <c r="H171" s="44">
        <v>0</v>
      </c>
      <c r="I171" s="45">
        <v>0</v>
      </c>
      <c r="J171" s="48">
        <v>0</v>
      </c>
      <c r="K171" s="44">
        <v>28</v>
      </c>
      <c r="L171" s="9">
        <f>IF(K171&gt;0,(RANK(K171,(K$7:K$88,K$90:K$238),0)),"-")</f>
        <v>117</v>
      </c>
      <c r="M171" s="44">
        <v>0</v>
      </c>
      <c r="N171" s="48">
        <v>28</v>
      </c>
      <c r="O171" s="44">
        <v>28</v>
      </c>
      <c r="P171" s="10">
        <f>IF(O171&gt;0,(RANK(O171,(O$7:O$88,O$90:O$238),0)),"-")</f>
        <v>146</v>
      </c>
    </row>
    <row r="172" spans="1:16" ht="105.6" x14ac:dyDescent="0.2">
      <c r="A172" s="60">
        <v>576</v>
      </c>
      <c r="B172" s="54" t="s">
        <v>194</v>
      </c>
      <c r="C172" s="43">
        <v>5</v>
      </c>
      <c r="D172" s="44">
        <v>0</v>
      </c>
      <c r="E172" s="9" t="str">
        <f>IF(D172&gt;0,(RANK(D172,($D$7:$D$88,$D$90:$D$238),0)),"-")</f>
        <v>-</v>
      </c>
      <c r="F172" s="44">
        <v>0</v>
      </c>
      <c r="G172" s="9" t="str">
        <f>IF(F172&gt;0,(RANK(F172,($F$7:$F$88,$F$90:$F$238),0)),"-")</f>
        <v>-</v>
      </c>
      <c r="H172" s="44">
        <v>0</v>
      </c>
      <c r="I172" s="45">
        <v>0</v>
      </c>
      <c r="J172" s="48">
        <v>0</v>
      </c>
      <c r="K172" s="44">
        <v>11</v>
      </c>
      <c r="L172" s="9">
        <f>IF(K172&gt;0,(RANK(K172,(K$7:K$88,K$90:K$238),0)),"-")</f>
        <v>124</v>
      </c>
      <c r="M172" s="44">
        <v>0</v>
      </c>
      <c r="N172" s="48">
        <v>11</v>
      </c>
      <c r="O172" s="44">
        <v>11</v>
      </c>
      <c r="P172" s="10">
        <f>IF(O172&gt;0,(RANK(O172,(O$7:O$88,O$90:O$238),0)),"-")</f>
        <v>158</v>
      </c>
    </row>
    <row r="173" spans="1:16" ht="132" x14ac:dyDescent="0.2">
      <c r="A173" s="60">
        <v>577</v>
      </c>
      <c r="B173" s="54" t="s">
        <v>195</v>
      </c>
      <c r="C173" s="43">
        <v>5</v>
      </c>
      <c r="D173" s="44">
        <v>0</v>
      </c>
      <c r="E173" s="9" t="str">
        <f>IF(D173&gt;0,(RANK(D173,($D$7:$D$88,$D$90:$D$238),0)),"-")</f>
        <v>-</v>
      </c>
      <c r="F173" s="44">
        <v>0</v>
      </c>
      <c r="G173" s="9" t="str">
        <f>IF(F173&gt;0,(RANK(F173,($F$7:$F$88,$F$90:$F$238),0)),"-")</f>
        <v>-</v>
      </c>
      <c r="H173" s="44">
        <v>0</v>
      </c>
      <c r="I173" s="45">
        <v>0</v>
      </c>
      <c r="J173" s="48">
        <v>0</v>
      </c>
      <c r="K173" s="44">
        <v>481</v>
      </c>
      <c r="L173" s="9">
        <f>IF(K173&gt;0,(RANK(K173,(K$7:K$88,K$90:K$238),0)),"-")</f>
        <v>83</v>
      </c>
      <c r="M173" s="44">
        <v>0</v>
      </c>
      <c r="N173" s="48">
        <v>481</v>
      </c>
      <c r="O173" s="44">
        <v>481</v>
      </c>
      <c r="P173" s="10">
        <f>IF(O173&gt;0,(RANK(O173,(O$7:O$88,O$90:O$238),0)),"-")</f>
        <v>96</v>
      </c>
    </row>
    <row r="174" spans="1:16" ht="171.6" x14ac:dyDescent="0.2">
      <c r="A174" s="60">
        <v>578</v>
      </c>
      <c r="B174" s="54" t="s">
        <v>196</v>
      </c>
      <c r="C174" s="43">
        <v>2</v>
      </c>
      <c r="D174" s="44">
        <v>0</v>
      </c>
      <c r="E174" s="9" t="str">
        <f>IF(D174&gt;0,(RANK(D174,($D$7:$D$88,$D$90:$D$238),0)),"-")</f>
        <v>-</v>
      </c>
      <c r="F174" s="44">
        <v>0</v>
      </c>
      <c r="G174" s="9" t="str">
        <f>IF(F174&gt;0,(RANK(F174,($F$7:$F$88,$F$90:$F$238),0)),"-")</f>
        <v>-</v>
      </c>
      <c r="H174" s="44">
        <v>0</v>
      </c>
      <c r="I174" s="45">
        <v>0</v>
      </c>
      <c r="J174" s="48">
        <v>0</v>
      </c>
      <c r="K174" s="44">
        <v>48</v>
      </c>
      <c r="L174" s="9">
        <f>IF(K174&gt;0,(RANK(K174,(K$7:K$88,K$90:K$238),0)),"-")</f>
        <v>111</v>
      </c>
      <c r="M174" s="44">
        <v>0</v>
      </c>
      <c r="N174" s="48">
        <v>48</v>
      </c>
      <c r="O174" s="44">
        <v>48</v>
      </c>
      <c r="P174" s="10">
        <f>IF(O174&gt;0,(RANK(O174,(O$7:O$88,O$90:O$238),0)),"-")</f>
        <v>141</v>
      </c>
    </row>
    <row r="175" spans="1:16" ht="79.2" x14ac:dyDescent="0.2">
      <c r="A175" s="60">
        <v>580</v>
      </c>
      <c r="B175" s="54" t="s">
        <v>198</v>
      </c>
      <c r="C175" s="43">
        <v>1</v>
      </c>
      <c r="D175" s="44">
        <v>0</v>
      </c>
      <c r="E175" s="9" t="str">
        <f>IF(D175&gt;0,(RANK(D175,($D$7:$D$88,$D$90:$D$238),0)),"-")</f>
        <v>-</v>
      </c>
      <c r="F175" s="44">
        <v>0</v>
      </c>
      <c r="G175" s="9" t="str">
        <f>IF(F175&gt;0,(RANK(F175,($F$7:$F$88,$F$90:$F$238),0)),"-")</f>
        <v>-</v>
      </c>
      <c r="H175" s="44">
        <v>0</v>
      </c>
      <c r="I175" s="45">
        <v>0</v>
      </c>
      <c r="J175" s="48">
        <v>0</v>
      </c>
      <c r="K175" s="44">
        <v>8</v>
      </c>
      <c r="L175" s="9">
        <f>IF(K175&gt;0,(RANK(K175,(K$7:K$88,K$90:K$238),0)),"-")</f>
        <v>127</v>
      </c>
      <c r="M175" s="44">
        <v>0</v>
      </c>
      <c r="N175" s="48">
        <v>8</v>
      </c>
      <c r="O175" s="44">
        <v>8</v>
      </c>
      <c r="P175" s="10">
        <f>IF(O175&gt;0,(RANK(O175,(O$7:O$88,O$90:O$238),0)),"-")</f>
        <v>161</v>
      </c>
    </row>
    <row r="176" spans="1:16" ht="52.8" x14ac:dyDescent="0.2">
      <c r="A176" s="60">
        <v>581</v>
      </c>
      <c r="B176" s="54" t="s">
        <v>199</v>
      </c>
      <c r="C176" s="43">
        <v>2</v>
      </c>
      <c r="D176" s="44">
        <v>0</v>
      </c>
      <c r="E176" s="9" t="str">
        <f>IF(D176&gt;0,(RANK(D176,($D$7:$D$88,$D$90:$D$238),0)),"-")</f>
        <v>-</v>
      </c>
      <c r="F176" s="44">
        <v>0</v>
      </c>
      <c r="G176" s="9" t="str">
        <f>IF(F176&gt;0,(RANK(F176,($F$7:$F$88,$F$90:$F$238),0)),"-")</f>
        <v>-</v>
      </c>
      <c r="H176" s="44">
        <v>0</v>
      </c>
      <c r="I176" s="45">
        <v>0</v>
      </c>
      <c r="J176" s="48">
        <v>0</v>
      </c>
      <c r="K176" s="44">
        <v>72</v>
      </c>
      <c r="L176" s="9">
        <f>IF(K176&gt;0,(RANK(K176,(K$7:K$88,K$90:K$238),0)),"-")</f>
        <v>105</v>
      </c>
      <c r="M176" s="44">
        <v>0</v>
      </c>
      <c r="N176" s="48">
        <v>72</v>
      </c>
      <c r="O176" s="44">
        <v>72</v>
      </c>
      <c r="P176" s="10">
        <f>IF(O176&gt;0,(RANK(O176,(O$7:O$88,O$90:O$238),0)),"-")</f>
        <v>130</v>
      </c>
    </row>
    <row r="177" spans="1:16" ht="52.8" x14ac:dyDescent="0.2">
      <c r="A177" s="60">
        <v>585</v>
      </c>
      <c r="B177" s="54" t="s">
        <v>200</v>
      </c>
      <c r="C177" s="43">
        <v>4</v>
      </c>
      <c r="D177" s="44">
        <v>6</v>
      </c>
      <c r="E177" s="9">
        <f>IF(D177&gt;0,(RANK(D177,($D$7:$D$88,$D$90:$D$238),0)),"-")</f>
        <v>120</v>
      </c>
      <c r="F177" s="44">
        <v>6</v>
      </c>
      <c r="G177" s="9">
        <f>IF(F177&gt;0,(RANK(F177,($F$7:$F$88,$F$90:$F$238),0)),"-")</f>
        <v>111</v>
      </c>
      <c r="H177" s="44">
        <v>0</v>
      </c>
      <c r="I177" s="45">
        <v>0</v>
      </c>
      <c r="J177" s="48">
        <v>0</v>
      </c>
      <c r="K177" s="44">
        <v>1523</v>
      </c>
      <c r="L177" s="9">
        <f>IF(K177&gt;0,(RANK(K177,(K$7:K$88,K$90:K$238),0)),"-")</f>
        <v>63</v>
      </c>
      <c r="M177" s="44">
        <v>0</v>
      </c>
      <c r="N177" s="48">
        <v>1523</v>
      </c>
      <c r="O177" s="44">
        <v>1529</v>
      </c>
      <c r="P177" s="10">
        <f>IF(O177&gt;0,(RANK(O177,(O$7:O$88,O$90:O$238),0)),"-")</f>
        <v>73</v>
      </c>
    </row>
    <row r="178" spans="1:16" x14ac:dyDescent="0.2">
      <c r="A178" s="60">
        <v>590</v>
      </c>
      <c r="B178" s="54" t="s">
        <v>201</v>
      </c>
      <c r="C178" s="43">
        <v>1</v>
      </c>
      <c r="D178" s="44">
        <v>68</v>
      </c>
      <c r="E178" s="9">
        <f>IF(D178&gt;0,(RANK(D178,($D$7:$D$88,$D$90:$D$238),0)),"-")</f>
        <v>90</v>
      </c>
      <c r="F178" s="44">
        <v>68</v>
      </c>
      <c r="G178" s="9">
        <f>IF(F178&gt;0,(RANK(F178,($F$7:$F$88,$F$90:$F$238),0)),"-")</f>
        <v>83</v>
      </c>
      <c r="H178" s="44">
        <v>0</v>
      </c>
      <c r="I178" s="45">
        <v>0</v>
      </c>
      <c r="J178" s="48">
        <v>0</v>
      </c>
      <c r="K178" s="44">
        <v>0</v>
      </c>
      <c r="L178" s="9" t="str">
        <f>IF(K178&gt;0,(RANK(K178,(K$7:K$88,K$90:K$238),0)),"-")</f>
        <v>-</v>
      </c>
      <c r="M178" s="44">
        <v>0</v>
      </c>
      <c r="N178" s="48">
        <v>0</v>
      </c>
      <c r="O178" s="44">
        <v>68</v>
      </c>
      <c r="P178" s="10">
        <f>IF(O178&gt;0,(RANK(O178,(O$7:O$88,O$90:O$238),0)),"-")</f>
        <v>132</v>
      </c>
    </row>
    <row r="179" spans="1:16" x14ac:dyDescent="0.2">
      <c r="A179" s="60">
        <v>591</v>
      </c>
      <c r="B179" s="54" t="s">
        <v>202</v>
      </c>
      <c r="C179" s="43">
        <v>4</v>
      </c>
      <c r="D179" s="44">
        <v>112</v>
      </c>
      <c r="E179" s="9">
        <f>IF(D179&gt;0,(RANK(D179,($D$7:$D$88,$D$90:$D$238),0)),"-")</f>
        <v>79</v>
      </c>
      <c r="F179" s="44">
        <v>112</v>
      </c>
      <c r="G179" s="9">
        <f>IF(F179&gt;0,(RANK(F179,($F$7:$F$88,$F$90:$F$238),0)),"-")</f>
        <v>73</v>
      </c>
      <c r="H179" s="44">
        <v>0</v>
      </c>
      <c r="I179" s="45">
        <v>0</v>
      </c>
      <c r="J179" s="48">
        <v>0</v>
      </c>
      <c r="K179" s="44">
        <v>528</v>
      </c>
      <c r="L179" s="9">
        <f>IF(K179&gt;0,(RANK(K179,(K$7:K$88,K$90:K$238),0)),"-")</f>
        <v>80</v>
      </c>
      <c r="M179" s="44">
        <v>0</v>
      </c>
      <c r="N179" s="48">
        <v>528</v>
      </c>
      <c r="O179" s="44">
        <v>640</v>
      </c>
      <c r="P179" s="10">
        <f>IF(O179&gt;0,(RANK(O179,(O$7:O$88,O$90:O$238),0)),"-")</f>
        <v>87</v>
      </c>
    </row>
    <row r="180" spans="1:16" x14ac:dyDescent="0.2">
      <c r="A180" s="60">
        <v>594</v>
      </c>
      <c r="B180" s="54" t="s">
        <v>203</v>
      </c>
      <c r="C180" s="43">
        <v>27</v>
      </c>
      <c r="D180" s="44">
        <v>3511</v>
      </c>
      <c r="E180" s="9">
        <f>IF(D180&gt;0,(RANK(D180,($D$7:$D$88,$D$90:$D$238),0)),"-")</f>
        <v>33</v>
      </c>
      <c r="F180" s="44">
        <v>3511</v>
      </c>
      <c r="G180" s="9">
        <f>IF(F180&gt;0,(RANK(F180,($F$7:$F$88,$F$90:$F$238),0)),"-")</f>
        <v>29</v>
      </c>
      <c r="H180" s="44">
        <v>1</v>
      </c>
      <c r="I180" s="45">
        <v>0</v>
      </c>
      <c r="J180" s="48">
        <v>0</v>
      </c>
      <c r="K180" s="44">
        <v>18169</v>
      </c>
      <c r="L180" s="9">
        <f>IF(K180&gt;0,(RANK(K180,(K$7:K$88,K$90:K$238),0)),"-")</f>
        <v>32</v>
      </c>
      <c r="M180" s="44">
        <v>2</v>
      </c>
      <c r="N180" s="48">
        <v>18168</v>
      </c>
      <c r="O180" s="44">
        <v>21681</v>
      </c>
      <c r="P180" s="10">
        <f>IF(O180&gt;0,(RANK(O180,(O$7:O$88,O$90:O$238),0)),"-")</f>
        <v>31</v>
      </c>
    </row>
    <row r="181" spans="1:16" ht="26.4" x14ac:dyDescent="0.2">
      <c r="A181" s="60">
        <v>595</v>
      </c>
      <c r="B181" s="54" t="s">
        <v>204</v>
      </c>
      <c r="C181" s="43">
        <v>9</v>
      </c>
      <c r="D181" s="44">
        <v>4754</v>
      </c>
      <c r="E181" s="9">
        <f>IF(D181&gt;0,(RANK(D181,($D$7:$D$88,$D$90:$D$238),0)),"-")</f>
        <v>28</v>
      </c>
      <c r="F181" s="44">
        <v>1</v>
      </c>
      <c r="G181" s="9">
        <f>IF(F181&gt;0,(RANK(F181,($F$7:$F$88,$F$90:$F$238),0)),"-")</f>
        <v>131</v>
      </c>
      <c r="H181" s="44">
        <v>4753</v>
      </c>
      <c r="I181" s="45">
        <v>0</v>
      </c>
      <c r="J181" s="48">
        <v>0</v>
      </c>
      <c r="K181" s="44">
        <v>2196</v>
      </c>
      <c r="L181" s="9">
        <f>IF(K181&gt;0,(RANK(K181,(K$7:K$88,K$90:K$238),0)),"-")</f>
        <v>61</v>
      </c>
      <c r="M181" s="44">
        <v>28</v>
      </c>
      <c r="N181" s="48">
        <v>2168</v>
      </c>
      <c r="O181" s="44">
        <v>6950</v>
      </c>
      <c r="P181" s="10">
        <f>IF(O181&gt;0,(RANK(O181,(O$7:O$88,O$90:O$238),0)),"-")</f>
        <v>49</v>
      </c>
    </row>
    <row r="182" spans="1:16" ht="26.4" x14ac:dyDescent="0.2">
      <c r="A182" s="60">
        <v>598</v>
      </c>
      <c r="B182" s="54" t="s">
        <v>206</v>
      </c>
      <c r="C182" s="43">
        <v>2</v>
      </c>
      <c r="D182" s="44">
        <v>0</v>
      </c>
      <c r="E182" s="9" t="str">
        <f>IF(D182&gt;0,(RANK(D182,($D$7:$D$88,$D$90:$D$238),0)),"-")</f>
        <v>-</v>
      </c>
      <c r="F182" s="44">
        <v>0</v>
      </c>
      <c r="G182" s="9" t="str">
        <f>IF(F182&gt;0,(RANK(F182,($F$7:$F$88,$F$90:$F$238),0)),"-")</f>
        <v>-</v>
      </c>
      <c r="H182" s="44">
        <v>0</v>
      </c>
      <c r="I182" s="45">
        <v>0</v>
      </c>
      <c r="J182" s="48">
        <v>0</v>
      </c>
      <c r="K182" s="44">
        <v>0</v>
      </c>
      <c r="L182" s="9" t="str">
        <f>IF(K182&gt;0,(RANK(K182,(K$7:K$88,K$90:K$238),0)),"-")</f>
        <v>-</v>
      </c>
      <c r="M182" s="44">
        <v>0</v>
      </c>
      <c r="N182" s="48">
        <v>0</v>
      </c>
      <c r="O182" s="44">
        <v>0</v>
      </c>
      <c r="P182" s="10" t="str">
        <f>IF(O182&gt;0,(RANK(O182,(O$7:O$88,O$90:O$238),0)),"-")</f>
        <v>-</v>
      </c>
    </row>
    <row r="183" spans="1:16" x14ac:dyDescent="0.2">
      <c r="A183" s="60">
        <v>601</v>
      </c>
      <c r="B183" s="54" t="s">
        <v>207</v>
      </c>
      <c r="C183" s="43">
        <v>4</v>
      </c>
      <c r="D183" s="44">
        <v>25</v>
      </c>
      <c r="E183" s="9">
        <f>IF(D183&gt;0,(RANK(D183,($D$7:$D$88,$D$90:$D$238),0)),"-")</f>
        <v>102</v>
      </c>
      <c r="F183" s="44">
        <v>25</v>
      </c>
      <c r="G183" s="9">
        <f>IF(F183&gt;0,(RANK(F183,($F$7:$F$88,$F$90:$F$238),0)),"-")</f>
        <v>94</v>
      </c>
      <c r="H183" s="44">
        <v>0</v>
      </c>
      <c r="I183" s="45">
        <v>0</v>
      </c>
      <c r="J183" s="48">
        <v>0</v>
      </c>
      <c r="K183" s="44">
        <v>1</v>
      </c>
      <c r="L183" s="9">
        <f>IF(K183&gt;0,(RANK(K183,(K$7:K$88,K$90:K$238),0)),"-")</f>
        <v>141</v>
      </c>
      <c r="M183" s="44">
        <v>0</v>
      </c>
      <c r="N183" s="48">
        <v>1</v>
      </c>
      <c r="O183" s="44">
        <v>26</v>
      </c>
      <c r="P183" s="10">
        <f>IF(O183&gt;0,(RANK(O183,(O$7:O$88,O$90:O$238),0)),"-")</f>
        <v>148</v>
      </c>
    </row>
    <row r="184" spans="1:16" ht="39.6" x14ac:dyDescent="0.2">
      <c r="A184" s="60">
        <v>602</v>
      </c>
      <c r="B184" s="54" t="s">
        <v>208</v>
      </c>
      <c r="C184" s="43">
        <v>1</v>
      </c>
      <c r="D184" s="44">
        <v>0</v>
      </c>
      <c r="E184" s="9" t="str">
        <f>IF(D184&gt;0,(RANK(D184,($D$7:$D$88,$D$90:$D$238),0)),"-")</f>
        <v>-</v>
      </c>
      <c r="F184" s="44">
        <v>0</v>
      </c>
      <c r="G184" s="9" t="str">
        <f>IF(F184&gt;0,(RANK(F184,($F$7:$F$88,$F$90:$F$238),0)),"-")</f>
        <v>-</v>
      </c>
      <c r="H184" s="44">
        <v>0</v>
      </c>
      <c r="I184" s="45">
        <v>0</v>
      </c>
      <c r="J184" s="48">
        <v>0</v>
      </c>
      <c r="K184" s="44">
        <v>0</v>
      </c>
      <c r="L184" s="9" t="str">
        <f>IF(K184&gt;0,(RANK(K184,(K$7:K$88,K$90:K$238),0)),"-")</f>
        <v>-</v>
      </c>
      <c r="M184" s="44">
        <v>0</v>
      </c>
      <c r="N184" s="48">
        <v>0</v>
      </c>
      <c r="O184" s="44">
        <v>0</v>
      </c>
      <c r="P184" s="10" t="str">
        <f>IF(O184&gt;0,(RANK(O184,(O$7:O$88,O$90:O$238),0)),"-")</f>
        <v>-</v>
      </c>
    </row>
    <row r="185" spans="1:16" x14ac:dyDescent="0.2">
      <c r="A185" s="60">
        <v>603</v>
      </c>
      <c r="B185" s="54" t="s">
        <v>209</v>
      </c>
      <c r="C185" s="43">
        <v>1</v>
      </c>
      <c r="D185" s="44">
        <v>0</v>
      </c>
      <c r="E185" s="9" t="str">
        <f>IF(D185&gt;0,(RANK(D185,($D$7:$D$88,$D$90:$D$238),0)),"-")</f>
        <v>-</v>
      </c>
      <c r="F185" s="44">
        <v>0</v>
      </c>
      <c r="G185" s="9" t="str">
        <f>IF(F185&gt;0,(RANK(F185,($F$7:$F$88,$F$90:$F$238),0)),"-")</f>
        <v>-</v>
      </c>
      <c r="H185" s="44">
        <v>0</v>
      </c>
      <c r="I185" s="45">
        <v>0</v>
      </c>
      <c r="J185" s="48">
        <v>0</v>
      </c>
      <c r="K185" s="44">
        <v>0</v>
      </c>
      <c r="L185" s="9" t="str">
        <f>IF(K185&gt;0,(RANK(K185,(K$7:K$88,K$90:K$238),0)),"-")</f>
        <v>-</v>
      </c>
      <c r="M185" s="44">
        <v>0</v>
      </c>
      <c r="N185" s="48">
        <v>0</v>
      </c>
      <c r="O185" s="44">
        <v>0</v>
      </c>
      <c r="P185" s="10" t="str">
        <f>IF(O185&gt;0,(RANK(O185,(O$7:O$88,O$90:O$238),0)),"-")</f>
        <v>-</v>
      </c>
    </row>
    <row r="186" spans="1:16" x14ac:dyDescent="0.2">
      <c r="A186" s="60">
        <v>623</v>
      </c>
      <c r="B186" s="54" t="s">
        <v>210</v>
      </c>
      <c r="C186" s="43">
        <v>2</v>
      </c>
      <c r="D186" s="44">
        <v>3</v>
      </c>
      <c r="E186" s="9">
        <f>IF(D186&gt;0,(RANK(D186,($D$7:$D$88,$D$90:$D$238),0)),"-")</f>
        <v>128</v>
      </c>
      <c r="F186" s="44">
        <v>3</v>
      </c>
      <c r="G186" s="9">
        <f>IF(F186&gt;0,(RANK(F186,($F$7:$F$88,$F$90:$F$238),0)),"-")</f>
        <v>120</v>
      </c>
      <c r="H186" s="44">
        <v>0</v>
      </c>
      <c r="I186" s="45">
        <v>0</v>
      </c>
      <c r="J186" s="48">
        <v>0</v>
      </c>
      <c r="K186" s="44">
        <v>19000</v>
      </c>
      <c r="L186" s="9">
        <f>IF(K186&gt;0,(RANK(K186,(K$7:K$88,K$90:K$238),0)),"-")</f>
        <v>31</v>
      </c>
      <c r="M186" s="44">
        <v>0</v>
      </c>
      <c r="N186" s="48">
        <v>19000</v>
      </c>
      <c r="O186" s="44">
        <v>19003</v>
      </c>
      <c r="P186" s="10">
        <f>IF(O186&gt;0,(RANK(O186,(O$7:O$88,O$90:O$238),0)),"-")</f>
        <v>34</v>
      </c>
    </row>
    <row r="187" spans="1:16" x14ac:dyDescent="0.2">
      <c r="A187" s="60">
        <v>626</v>
      </c>
      <c r="B187" s="54" t="s">
        <v>211</v>
      </c>
      <c r="C187" s="43">
        <v>6</v>
      </c>
      <c r="D187" s="44">
        <v>3</v>
      </c>
      <c r="E187" s="9">
        <f>IF(D187&gt;0,(RANK(D187,($D$7:$D$88,$D$90:$D$238),0)),"-")</f>
        <v>128</v>
      </c>
      <c r="F187" s="44">
        <v>3</v>
      </c>
      <c r="G187" s="9">
        <f>IF(F187&gt;0,(RANK(F187,($F$7:$F$88,$F$90:$F$238),0)),"-")</f>
        <v>120</v>
      </c>
      <c r="H187" s="44">
        <v>0</v>
      </c>
      <c r="I187" s="45">
        <v>0</v>
      </c>
      <c r="J187" s="48">
        <v>0</v>
      </c>
      <c r="K187" s="44">
        <v>61</v>
      </c>
      <c r="L187" s="9">
        <f>IF(K187&gt;0,(RANK(K187,(K$7:K$88,K$90:K$238),0)),"-")</f>
        <v>108</v>
      </c>
      <c r="M187" s="44">
        <v>0</v>
      </c>
      <c r="N187" s="48">
        <v>61</v>
      </c>
      <c r="O187" s="44">
        <v>64</v>
      </c>
      <c r="P187" s="10">
        <f>IF(O187&gt;0,(RANK(O187,(O$7:O$88,O$90:O$238),0)),"-")</f>
        <v>135</v>
      </c>
    </row>
    <row r="188" spans="1:16" ht="26.4" x14ac:dyDescent="0.2">
      <c r="A188" s="60">
        <v>627</v>
      </c>
      <c r="B188" s="54" t="s">
        <v>212</v>
      </c>
      <c r="C188" s="43">
        <v>17</v>
      </c>
      <c r="D188" s="44">
        <v>184</v>
      </c>
      <c r="E188" s="9">
        <f>IF(D188&gt;0,(RANK(D188,($D$7:$D$88,$D$90:$D$238),0)),"-")</f>
        <v>71</v>
      </c>
      <c r="F188" s="44">
        <v>184</v>
      </c>
      <c r="G188" s="9">
        <f>IF(F188&gt;0,(RANK(F188,($F$7:$F$88,$F$90:$F$238),0)),"-")</f>
        <v>64</v>
      </c>
      <c r="H188" s="44">
        <v>0</v>
      </c>
      <c r="I188" s="45">
        <v>0</v>
      </c>
      <c r="J188" s="48">
        <v>0</v>
      </c>
      <c r="K188" s="44">
        <v>2211</v>
      </c>
      <c r="L188" s="9">
        <f>IF(K188&gt;0,(RANK(K188,(K$7:K$88,K$90:K$238),0)),"-")</f>
        <v>60</v>
      </c>
      <c r="M188" s="44">
        <v>9</v>
      </c>
      <c r="N188" s="48">
        <v>2202</v>
      </c>
      <c r="O188" s="44">
        <v>2396</v>
      </c>
      <c r="P188" s="10">
        <f>IF(O188&gt;0,(RANK(O188,(O$7:O$88,O$90:O$238),0)),"-")</f>
        <v>72</v>
      </c>
    </row>
    <row r="189" spans="1:16" ht="26.4" x14ac:dyDescent="0.2">
      <c r="A189" s="60">
        <v>628</v>
      </c>
      <c r="B189" s="54" t="s">
        <v>213</v>
      </c>
      <c r="C189" s="43">
        <v>1</v>
      </c>
      <c r="D189" s="44">
        <v>0</v>
      </c>
      <c r="E189" s="9" t="str">
        <f>IF(D189&gt;0,(RANK(D189,($D$7:$D$88,$D$90:$D$238),0)),"-")</f>
        <v>-</v>
      </c>
      <c r="F189" s="44">
        <v>0</v>
      </c>
      <c r="G189" s="9" t="str">
        <f>IF(F189&gt;0,(RANK(F189,($F$7:$F$88,$F$90:$F$238),0)),"-")</f>
        <v>-</v>
      </c>
      <c r="H189" s="44">
        <v>0</v>
      </c>
      <c r="I189" s="45">
        <v>0</v>
      </c>
      <c r="J189" s="48">
        <v>0</v>
      </c>
      <c r="K189" s="44">
        <v>0</v>
      </c>
      <c r="L189" s="9" t="str">
        <f>IF(K189&gt;0,(RANK(K189,(K$7:K$88,K$90:K$238),0)),"-")</f>
        <v>-</v>
      </c>
      <c r="M189" s="44">
        <v>0</v>
      </c>
      <c r="N189" s="48">
        <v>0</v>
      </c>
      <c r="O189" s="44">
        <v>0</v>
      </c>
      <c r="P189" s="10" t="str">
        <f>IF(O189&gt;0,(RANK(O189,(O$7:O$88,O$90:O$238),0)),"-")</f>
        <v>-</v>
      </c>
    </row>
    <row r="190" spans="1:16" x14ac:dyDescent="0.2">
      <c r="A190" s="60">
        <v>629</v>
      </c>
      <c r="B190" s="54" t="s">
        <v>214</v>
      </c>
      <c r="C190" s="43">
        <v>22</v>
      </c>
      <c r="D190" s="44">
        <v>169786</v>
      </c>
      <c r="E190" s="9">
        <f>IF(D190&gt;0,(RANK(D190,($D$7:$D$88,$D$90:$D$238),0)),"-")</f>
        <v>4</v>
      </c>
      <c r="F190" s="44">
        <v>169782</v>
      </c>
      <c r="G190" s="9">
        <f>IF(F190&gt;0,(RANK(F190,($F$7:$F$88,$F$90:$F$238),0)),"-")</f>
        <v>4</v>
      </c>
      <c r="H190" s="44">
        <v>4</v>
      </c>
      <c r="I190" s="45">
        <v>0</v>
      </c>
      <c r="J190" s="48">
        <v>0</v>
      </c>
      <c r="K190" s="44">
        <v>36479</v>
      </c>
      <c r="L190" s="9">
        <f>IF(K190&gt;0,(RANK(K190,(K$7:K$88,K$90:K$238),0)),"-")</f>
        <v>22</v>
      </c>
      <c r="M190" s="44">
        <v>0</v>
      </c>
      <c r="N190" s="48">
        <v>36479</v>
      </c>
      <c r="O190" s="44">
        <v>206265</v>
      </c>
      <c r="P190" s="10">
        <f>IF(O190&gt;0,(RANK(O190,(O$7:O$88,O$90:O$238),0)),"-")</f>
        <v>14</v>
      </c>
    </row>
    <row r="191" spans="1:16" x14ac:dyDescent="0.2">
      <c r="A191" s="60">
        <v>631</v>
      </c>
      <c r="B191" s="54" t="s">
        <v>215</v>
      </c>
      <c r="C191" s="43">
        <v>1</v>
      </c>
      <c r="D191" s="44">
        <v>0</v>
      </c>
      <c r="E191" s="9" t="str">
        <f>IF(D191&gt;0,(RANK(D191,($D$7:$D$88,$D$90:$D$238),0)),"-")</f>
        <v>-</v>
      </c>
      <c r="F191" s="44">
        <v>0</v>
      </c>
      <c r="G191" s="9" t="str">
        <f>IF(F191&gt;0,(RANK(F191,($F$7:$F$88,$F$90:$F$238),0)),"-")</f>
        <v>-</v>
      </c>
      <c r="H191" s="44">
        <v>0</v>
      </c>
      <c r="I191" s="45">
        <v>0</v>
      </c>
      <c r="J191" s="48">
        <v>0</v>
      </c>
      <c r="K191" s="44">
        <v>0</v>
      </c>
      <c r="L191" s="9" t="str">
        <f>IF(K191&gt;0,(RANK(K191,(K$7:K$88,K$90:K$238),0)),"-")</f>
        <v>-</v>
      </c>
      <c r="M191" s="44">
        <v>0</v>
      </c>
      <c r="N191" s="48">
        <v>0</v>
      </c>
      <c r="O191" s="44">
        <v>0</v>
      </c>
      <c r="P191" s="10" t="str">
        <f>IF(O191&gt;0,(RANK(O191,(O$7:O$88,O$90:O$238),0)),"-")</f>
        <v>-</v>
      </c>
    </row>
    <row r="192" spans="1:16" x14ac:dyDescent="0.2">
      <c r="A192" s="60">
        <v>632</v>
      </c>
      <c r="B192" s="54" t="s">
        <v>216</v>
      </c>
      <c r="C192" s="43">
        <v>2</v>
      </c>
      <c r="D192" s="44">
        <v>14</v>
      </c>
      <c r="E192" s="9">
        <f>IF(D192&gt;0,(RANK(D192,($D$7:$D$88,$D$90:$D$238),0)),"-")</f>
        <v>113</v>
      </c>
      <c r="F192" s="44">
        <v>14</v>
      </c>
      <c r="G192" s="9">
        <f>IF(F192&gt;0,(RANK(F192,($F$7:$F$88,$F$90:$F$238),0)),"-")</f>
        <v>103</v>
      </c>
      <c r="H192" s="44">
        <v>0</v>
      </c>
      <c r="I192" s="45">
        <v>0</v>
      </c>
      <c r="J192" s="48">
        <v>0</v>
      </c>
      <c r="K192" s="44">
        <v>10</v>
      </c>
      <c r="L192" s="9">
        <f>IF(K192&gt;0,(RANK(K192,(K$7:K$88,K$90:K$238),0)),"-")</f>
        <v>125</v>
      </c>
      <c r="M192" s="44">
        <v>0</v>
      </c>
      <c r="N192" s="48">
        <v>10</v>
      </c>
      <c r="O192" s="44">
        <v>24</v>
      </c>
      <c r="P192" s="10">
        <f>IF(O192&gt;0,(RANK(O192,(O$7:O$88,O$90:O$238),0)),"-")</f>
        <v>152</v>
      </c>
    </row>
    <row r="193" spans="1:16" ht="26.4" x14ac:dyDescent="0.2">
      <c r="A193" s="60">
        <v>642</v>
      </c>
      <c r="B193" s="54" t="s">
        <v>217</v>
      </c>
      <c r="C193" s="43">
        <v>1</v>
      </c>
      <c r="D193" s="44">
        <v>0</v>
      </c>
      <c r="E193" s="9" t="str">
        <f>IF(D193&gt;0,(RANK(D193,($D$7:$D$88,$D$90:$D$238),0)),"-")</f>
        <v>-</v>
      </c>
      <c r="F193" s="44">
        <v>0</v>
      </c>
      <c r="G193" s="9" t="str">
        <f>IF(F193&gt;0,(RANK(F193,($F$7:$F$88,$F$90:$F$238),0)),"-")</f>
        <v>-</v>
      </c>
      <c r="H193" s="44">
        <v>0</v>
      </c>
      <c r="I193" s="45">
        <v>0</v>
      </c>
      <c r="J193" s="48">
        <v>0</v>
      </c>
      <c r="K193" s="44">
        <v>15</v>
      </c>
      <c r="L193" s="9">
        <f>IF(K193&gt;0,(RANK(K193,(K$7:K$88,K$90:K$238),0)),"-")</f>
        <v>123</v>
      </c>
      <c r="M193" s="44">
        <v>0</v>
      </c>
      <c r="N193" s="48">
        <v>15</v>
      </c>
      <c r="O193" s="44">
        <v>15</v>
      </c>
      <c r="P193" s="10">
        <f>IF(O193&gt;0,(RANK(O193,(O$7:O$88,O$90:O$238),0)),"-")</f>
        <v>157</v>
      </c>
    </row>
    <row r="194" spans="1:16" ht="26.4" x14ac:dyDescent="0.2">
      <c r="A194" s="60">
        <v>652</v>
      </c>
      <c r="B194" s="54" t="s">
        <v>218</v>
      </c>
      <c r="C194" s="43">
        <v>1</v>
      </c>
      <c r="D194" s="44">
        <v>0</v>
      </c>
      <c r="E194" s="9" t="str">
        <f>IF(D194&gt;0,(RANK(D194,($D$7:$D$88,$D$90:$D$238),0)),"-")</f>
        <v>-</v>
      </c>
      <c r="F194" s="44">
        <v>0</v>
      </c>
      <c r="G194" s="9" t="str">
        <f>IF(F194&gt;0,(RANK(F194,($F$7:$F$88,$F$90:$F$238),0)),"-")</f>
        <v>-</v>
      </c>
      <c r="H194" s="44">
        <v>0</v>
      </c>
      <c r="I194" s="45">
        <v>0</v>
      </c>
      <c r="J194" s="48">
        <v>0</v>
      </c>
      <c r="K194" s="44">
        <v>6</v>
      </c>
      <c r="L194" s="9">
        <f>IF(K194&gt;0,(RANK(K194,(K$7:K$88,K$90:K$238),0)),"-")</f>
        <v>131</v>
      </c>
      <c r="M194" s="44">
        <v>0</v>
      </c>
      <c r="N194" s="48">
        <v>6</v>
      </c>
      <c r="O194" s="44">
        <v>6</v>
      </c>
      <c r="P194" s="10">
        <f>IF(O194&gt;0,(RANK(O194,(O$7:O$88,O$90:O$238),0)),"-")</f>
        <v>164</v>
      </c>
    </row>
    <row r="195" spans="1:16" ht="26.4" x14ac:dyDescent="0.2">
      <c r="A195" s="60">
        <v>653</v>
      </c>
      <c r="B195" s="54" t="s">
        <v>219</v>
      </c>
      <c r="C195" s="43">
        <v>1</v>
      </c>
      <c r="D195" s="44">
        <v>0</v>
      </c>
      <c r="E195" s="9" t="str">
        <f>IF(D195&gt;0,(RANK(D195,($D$7:$D$88,$D$90:$D$238),0)),"-")</f>
        <v>-</v>
      </c>
      <c r="F195" s="44">
        <v>0</v>
      </c>
      <c r="G195" s="9" t="str">
        <f>IF(F195&gt;0,(RANK(F195,($F$7:$F$88,$F$90:$F$238),0)),"-")</f>
        <v>-</v>
      </c>
      <c r="H195" s="44">
        <v>0</v>
      </c>
      <c r="I195" s="45">
        <v>0</v>
      </c>
      <c r="J195" s="48">
        <v>0</v>
      </c>
      <c r="K195" s="44">
        <v>0</v>
      </c>
      <c r="L195" s="9" t="str">
        <f>IF(K195&gt;0,(RANK(K195,(K$7:K$88,K$90:K$238),0)),"-")</f>
        <v>-</v>
      </c>
      <c r="M195" s="44">
        <v>0</v>
      </c>
      <c r="N195" s="48">
        <v>0</v>
      </c>
      <c r="O195" s="44">
        <v>0</v>
      </c>
      <c r="P195" s="10" t="str">
        <f>IF(O195&gt;0,(RANK(O195,(O$7:O$88,O$90:O$238),0)),"-")</f>
        <v>-</v>
      </c>
    </row>
    <row r="196" spans="1:16" x14ac:dyDescent="0.2">
      <c r="A196" s="60">
        <v>661</v>
      </c>
      <c r="B196" s="54" t="s">
        <v>220</v>
      </c>
      <c r="C196" s="43">
        <v>4</v>
      </c>
      <c r="D196" s="44">
        <v>23</v>
      </c>
      <c r="E196" s="9">
        <f>IF(D196&gt;0,(RANK(D196,($D$7:$D$88,$D$90:$D$238),0)),"-")</f>
        <v>105</v>
      </c>
      <c r="F196" s="44">
        <v>23</v>
      </c>
      <c r="G196" s="9">
        <f>IF(F196&gt;0,(RANK(F196,($F$7:$F$88,$F$90:$F$238),0)),"-")</f>
        <v>96</v>
      </c>
      <c r="H196" s="44">
        <v>0</v>
      </c>
      <c r="I196" s="45">
        <v>0</v>
      </c>
      <c r="J196" s="48">
        <v>0</v>
      </c>
      <c r="K196" s="44">
        <v>19</v>
      </c>
      <c r="L196" s="9">
        <f>IF(K196&gt;0,(RANK(K196,(K$7:K$88,K$90:K$238),0)),"-")</f>
        <v>121</v>
      </c>
      <c r="M196" s="44">
        <v>0</v>
      </c>
      <c r="N196" s="48">
        <v>19</v>
      </c>
      <c r="O196" s="44">
        <v>42</v>
      </c>
      <c r="P196" s="10">
        <f>IF(O196&gt;0,(RANK(O196,(O$7:O$88,O$90:O$238),0)),"-")</f>
        <v>142</v>
      </c>
    </row>
    <row r="197" spans="1:16" ht="26.4" x14ac:dyDescent="0.2">
      <c r="A197" s="60">
        <v>664</v>
      </c>
      <c r="B197" s="54" t="s">
        <v>221</v>
      </c>
      <c r="C197" s="43">
        <v>4</v>
      </c>
      <c r="D197" s="44">
        <v>1</v>
      </c>
      <c r="E197" s="9">
        <f>IF(D197&gt;0,(RANK(D197,($D$7:$D$88,$D$90:$D$238),0)),"-")</f>
        <v>141</v>
      </c>
      <c r="F197" s="44">
        <v>1</v>
      </c>
      <c r="G197" s="9">
        <f>IF(F197&gt;0,(RANK(F197,($F$7:$F$88,$F$90:$F$238),0)),"-")</f>
        <v>131</v>
      </c>
      <c r="H197" s="44">
        <v>0</v>
      </c>
      <c r="I197" s="45">
        <v>0</v>
      </c>
      <c r="J197" s="48">
        <v>0</v>
      </c>
      <c r="K197" s="44">
        <v>41</v>
      </c>
      <c r="L197" s="9">
        <f>IF(K197&gt;0,(RANK(K197,(K$7:K$88,K$90:K$238),0)),"-")</f>
        <v>113</v>
      </c>
      <c r="M197" s="44">
        <v>0</v>
      </c>
      <c r="N197" s="48">
        <v>41</v>
      </c>
      <c r="O197" s="44">
        <v>42</v>
      </c>
      <c r="P197" s="10">
        <f>IF(O197&gt;0,(RANK(O197,(O$7:O$88,O$90:O$238),0)),"-")</f>
        <v>142</v>
      </c>
    </row>
    <row r="198" spans="1:16" x14ac:dyDescent="0.2">
      <c r="A198" s="60">
        <v>673</v>
      </c>
      <c r="B198" s="54" t="s">
        <v>224</v>
      </c>
      <c r="C198" s="43">
        <v>1</v>
      </c>
      <c r="D198" s="44">
        <v>42</v>
      </c>
      <c r="E198" s="9">
        <f>IF(D198&gt;0,(RANK(D198,($D$7:$D$88,$D$90:$D$238),0)),"-")</f>
        <v>97</v>
      </c>
      <c r="F198" s="44">
        <v>42</v>
      </c>
      <c r="G198" s="9">
        <f>IF(F198&gt;0,(RANK(F198,($F$7:$F$88,$F$90:$F$238),0)),"-")</f>
        <v>88</v>
      </c>
      <c r="H198" s="44">
        <v>0</v>
      </c>
      <c r="I198" s="45">
        <v>0</v>
      </c>
      <c r="J198" s="48">
        <v>0</v>
      </c>
      <c r="K198" s="44">
        <v>1200</v>
      </c>
      <c r="L198" s="9">
        <f>IF(K198&gt;0,(RANK(K198,(K$7:K$88,K$90:K$238),0)),"-")</f>
        <v>69</v>
      </c>
      <c r="M198" s="44">
        <v>0</v>
      </c>
      <c r="N198" s="48">
        <v>1200</v>
      </c>
      <c r="O198" s="44">
        <v>1242</v>
      </c>
      <c r="P198" s="10">
        <f>IF(O198&gt;0,(RANK(O198,(O$7:O$88,O$90:O$238),0)),"-")</f>
        <v>80</v>
      </c>
    </row>
    <row r="199" spans="1:16" x14ac:dyDescent="0.2">
      <c r="A199" s="60">
        <v>674</v>
      </c>
      <c r="B199" s="54" t="s">
        <v>225</v>
      </c>
      <c r="C199" s="43">
        <v>15</v>
      </c>
      <c r="D199" s="44">
        <v>29692</v>
      </c>
      <c r="E199" s="9">
        <f>IF(D199&gt;0,(RANK(D199,($D$7:$D$88,$D$90:$D$238),0)),"-")</f>
        <v>11</v>
      </c>
      <c r="F199" s="44">
        <v>29692</v>
      </c>
      <c r="G199" s="9">
        <f>IF(F199&gt;0,(RANK(F199,($F$7:$F$88,$F$90:$F$238),0)),"-")</f>
        <v>10</v>
      </c>
      <c r="H199" s="44">
        <v>0</v>
      </c>
      <c r="I199" s="45">
        <v>0</v>
      </c>
      <c r="J199" s="48">
        <v>0</v>
      </c>
      <c r="K199" s="44">
        <v>393273</v>
      </c>
      <c r="L199" s="9">
        <f>IF(K199&gt;0,(RANK(K199,(K$7:K$88,K$90:K$238),0)),"-")</f>
        <v>3</v>
      </c>
      <c r="M199" s="44">
        <v>0</v>
      </c>
      <c r="N199" s="48">
        <v>393273</v>
      </c>
      <c r="O199" s="44">
        <v>422965</v>
      </c>
      <c r="P199" s="10">
        <f>IF(O199&gt;0,(RANK(O199,(O$7:O$88,O$90:O$238),0)),"-")</f>
        <v>5</v>
      </c>
    </row>
    <row r="200" spans="1:16" x14ac:dyDescent="0.2">
      <c r="A200" s="60">
        <v>675</v>
      </c>
      <c r="B200" s="54" t="s">
        <v>226</v>
      </c>
      <c r="C200" s="43">
        <v>1</v>
      </c>
      <c r="D200" s="44">
        <v>17000</v>
      </c>
      <c r="E200" s="9">
        <f>IF(D200&gt;0,(RANK(D200,($D$7:$D$88,$D$90:$D$238),0)),"-")</f>
        <v>14</v>
      </c>
      <c r="F200" s="44">
        <v>17000</v>
      </c>
      <c r="G200" s="9">
        <f>IF(F200&gt;0,(RANK(F200,($F$7:$F$88,$F$90:$F$238),0)),"-")</f>
        <v>13</v>
      </c>
      <c r="H200" s="44">
        <v>0</v>
      </c>
      <c r="I200" s="45">
        <v>0</v>
      </c>
      <c r="J200" s="48">
        <v>0</v>
      </c>
      <c r="K200" s="44">
        <v>1300</v>
      </c>
      <c r="L200" s="9">
        <f>IF(K200&gt;0,(RANK(K200,(K$7:K$88,K$90:K$238),0)),"-")</f>
        <v>66</v>
      </c>
      <c r="M200" s="44">
        <v>0</v>
      </c>
      <c r="N200" s="48">
        <v>1300</v>
      </c>
      <c r="O200" s="44">
        <v>18300</v>
      </c>
      <c r="P200" s="10">
        <f>IF(O200&gt;0,(RANK(O200,(O$7:O$88,O$90:O$238),0)),"-")</f>
        <v>35</v>
      </c>
    </row>
    <row r="201" spans="1:16" ht="26.4" x14ac:dyDescent="0.2">
      <c r="A201" s="60">
        <v>677</v>
      </c>
      <c r="B201" s="54" t="s">
        <v>227</v>
      </c>
      <c r="C201" s="43">
        <v>1</v>
      </c>
      <c r="D201" s="44">
        <v>0</v>
      </c>
      <c r="E201" s="9" t="str">
        <f>IF(D201&gt;0,(RANK(D201,($D$7:$D$88,$D$90:$D$238),0)),"-")</f>
        <v>-</v>
      </c>
      <c r="F201" s="44">
        <v>0</v>
      </c>
      <c r="G201" s="9" t="str">
        <f>IF(F201&gt;0,(RANK(F201,($F$7:$F$88,$F$90:$F$238),0)),"-")</f>
        <v>-</v>
      </c>
      <c r="H201" s="44">
        <v>0</v>
      </c>
      <c r="I201" s="45">
        <v>0</v>
      </c>
      <c r="J201" s="48">
        <v>0</v>
      </c>
      <c r="K201" s="44">
        <v>130</v>
      </c>
      <c r="L201" s="9">
        <f>IF(K201&gt;0,(RANK(K201,(K$7:K$88,K$90:K$238),0)),"-")</f>
        <v>100</v>
      </c>
      <c r="M201" s="44">
        <v>0</v>
      </c>
      <c r="N201" s="48">
        <v>130</v>
      </c>
      <c r="O201" s="44">
        <v>130</v>
      </c>
      <c r="P201" s="10">
        <f>IF(O201&gt;0,(RANK(O201,(O$7:O$88,O$90:O$238),0)),"-")</f>
        <v>123</v>
      </c>
    </row>
    <row r="202" spans="1:16" x14ac:dyDescent="0.2">
      <c r="A202" s="60">
        <v>680</v>
      </c>
      <c r="B202" s="54" t="s">
        <v>229</v>
      </c>
      <c r="C202" s="43">
        <v>3</v>
      </c>
      <c r="D202" s="44">
        <v>0</v>
      </c>
      <c r="E202" s="9" t="str">
        <f>IF(D202&gt;0,(RANK(D202,($D$7:$D$88,$D$90:$D$238),0)),"-")</f>
        <v>-</v>
      </c>
      <c r="F202" s="44">
        <v>0</v>
      </c>
      <c r="G202" s="9" t="str">
        <f>IF(F202&gt;0,(RANK(F202,($F$7:$F$88,$F$90:$F$238),0)),"-")</f>
        <v>-</v>
      </c>
      <c r="H202" s="44">
        <v>0</v>
      </c>
      <c r="I202" s="45">
        <v>0</v>
      </c>
      <c r="J202" s="48">
        <v>0</v>
      </c>
      <c r="K202" s="44">
        <v>0</v>
      </c>
      <c r="L202" s="9" t="str">
        <f>IF(K202&gt;0,(RANK(K202,(K$7:K$88,K$90:K$238),0)),"-")</f>
        <v>-</v>
      </c>
      <c r="M202" s="44">
        <v>0</v>
      </c>
      <c r="N202" s="48">
        <v>0</v>
      </c>
      <c r="O202" s="44">
        <v>0</v>
      </c>
      <c r="P202" s="10" t="str">
        <f>IF(O202&gt;0,(RANK(O202,(O$7:O$88,O$90:O$238),0)),"-")</f>
        <v>-</v>
      </c>
    </row>
    <row r="203" spans="1:16" x14ac:dyDescent="0.2">
      <c r="A203" s="60">
        <v>682</v>
      </c>
      <c r="B203" s="54" t="s">
        <v>230</v>
      </c>
      <c r="C203" s="43">
        <v>4</v>
      </c>
      <c r="D203" s="44">
        <v>92</v>
      </c>
      <c r="E203" s="9">
        <f>IF(D203&gt;0,(RANK(D203,($D$7:$D$88,$D$90:$D$238),0)),"-")</f>
        <v>85</v>
      </c>
      <c r="F203" s="44">
        <v>92</v>
      </c>
      <c r="G203" s="9">
        <f>IF(F203&gt;0,(RANK(F203,($F$7:$F$88,$F$90:$F$238),0)),"-")</f>
        <v>79</v>
      </c>
      <c r="H203" s="44">
        <v>0</v>
      </c>
      <c r="I203" s="45">
        <v>0</v>
      </c>
      <c r="J203" s="48">
        <v>0</v>
      </c>
      <c r="K203" s="44">
        <v>380</v>
      </c>
      <c r="L203" s="9">
        <f>IF(K203&gt;0,(RANK(K203,(K$7:K$88,K$90:K$238),0)),"-")</f>
        <v>86</v>
      </c>
      <c r="M203" s="44">
        <v>0</v>
      </c>
      <c r="N203" s="48">
        <v>380</v>
      </c>
      <c r="O203" s="44">
        <v>472</v>
      </c>
      <c r="P203" s="10">
        <f>IF(O203&gt;0,(RANK(O203,(O$7:O$88,O$90:O$238),0)),"-")</f>
        <v>98</v>
      </c>
    </row>
    <row r="204" spans="1:16" x14ac:dyDescent="0.2">
      <c r="A204" s="60">
        <v>683</v>
      </c>
      <c r="B204" s="54" t="s">
        <v>231</v>
      </c>
      <c r="C204" s="43">
        <v>1</v>
      </c>
      <c r="D204" s="44">
        <v>0</v>
      </c>
      <c r="E204" s="9" t="str">
        <f>IF(D204&gt;0,(RANK(D204,($D$7:$D$88,$D$90:$D$238),0)),"-")</f>
        <v>-</v>
      </c>
      <c r="F204" s="44">
        <v>0</v>
      </c>
      <c r="G204" s="9" t="str">
        <f>IF(F204&gt;0,(RANK(F204,($F$7:$F$88,$F$90:$F$238),0)),"-")</f>
        <v>-</v>
      </c>
      <c r="H204" s="44">
        <v>0</v>
      </c>
      <c r="I204" s="45">
        <v>0</v>
      </c>
      <c r="J204" s="48">
        <v>0</v>
      </c>
      <c r="K204" s="44">
        <v>6</v>
      </c>
      <c r="L204" s="9">
        <f>IF(K204&gt;0,(RANK(K204,(K$7:K$88,K$90:K$238),0)),"-")</f>
        <v>131</v>
      </c>
      <c r="M204" s="44">
        <v>0</v>
      </c>
      <c r="N204" s="48">
        <v>6</v>
      </c>
      <c r="O204" s="44">
        <v>6</v>
      </c>
      <c r="P204" s="10">
        <f>IF(O204&gt;0,(RANK(O204,(O$7:O$88,O$90:O$238),0)),"-")</f>
        <v>164</v>
      </c>
    </row>
    <row r="205" spans="1:16" x14ac:dyDescent="0.2">
      <c r="A205" s="60">
        <v>684</v>
      </c>
      <c r="B205" s="54" t="s">
        <v>232</v>
      </c>
      <c r="C205" s="43">
        <v>1</v>
      </c>
      <c r="D205" s="44">
        <v>1</v>
      </c>
      <c r="E205" s="9">
        <f>IF(D205&gt;0,(RANK(D205,($D$7:$D$88,$D$90:$D$238),0)),"-")</f>
        <v>141</v>
      </c>
      <c r="F205" s="44">
        <v>1</v>
      </c>
      <c r="G205" s="9">
        <f>IF(F205&gt;0,(RANK(F205,($F$7:$F$88,$F$90:$F$238),0)),"-")</f>
        <v>131</v>
      </c>
      <c r="H205" s="44">
        <v>0</v>
      </c>
      <c r="I205" s="45">
        <v>0</v>
      </c>
      <c r="J205" s="48">
        <v>0</v>
      </c>
      <c r="K205" s="44">
        <v>0</v>
      </c>
      <c r="L205" s="9" t="str">
        <f>IF(K205&gt;0,(RANK(K205,(K$7:K$88,K$90:K$238),0)),"-")</f>
        <v>-</v>
      </c>
      <c r="M205" s="44">
        <v>0</v>
      </c>
      <c r="N205" s="48">
        <v>0</v>
      </c>
      <c r="O205" s="44">
        <v>1</v>
      </c>
      <c r="P205" s="10">
        <f>IF(O205&gt;0,(RANK(O205,(O$7:O$88,O$90:O$238),0)),"-")</f>
        <v>176</v>
      </c>
    </row>
    <row r="206" spans="1:16" ht="39.6" x14ac:dyDescent="0.2">
      <c r="A206" s="60">
        <v>686</v>
      </c>
      <c r="B206" s="54" t="s">
        <v>233</v>
      </c>
      <c r="C206" s="43">
        <v>1</v>
      </c>
      <c r="D206" s="44">
        <v>0</v>
      </c>
      <c r="E206" s="9" t="str">
        <f>IF(D206&gt;0,(RANK(D206,($D$7:$D$88,$D$90:$D$238),0)),"-")</f>
        <v>-</v>
      </c>
      <c r="F206" s="44">
        <v>0</v>
      </c>
      <c r="G206" s="9" t="str">
        <f>IF(F206&gt;0,(RANK(F206,($F$7:$F$88,$F$90:$F$238),0)),"-")</f>
        <v>-</v>
      </c>
      <c r="H206" s="44">
        <v>0</v>
      </c>
      <c r="I206" s="45">
        <v>0</v>
      </c>
      <c r="J206" s="48">
        <v>0</v>
      </c>
      <c r="K206" s="44">
        <v>0</v>
      </c>
      <c r="L206" s="9" t="str">
        <f>IF(K206&gt;0,(RANK(K206,(K$7:K$88,K$90:K$238),0)),"-")</f>
        <v>-</v>
      </c>
      <c r="M206" s="44">
        <v>0</v>
      </c>
      <c r="N206" s="48">
        <v>0</v>
      </c>
      <c r="O206" s="44">
        <v>0</v>
      </c>
      <c r="P206" s="10" t="str">
        <f>IF(O206&gt;0,(RANK(O206,(O$7:O$88,O$90:O$238),0)),"-")</f>
        <v>-</v>
      </c>
    </row>
    <row r="207" spans="1:16" ht="26.4" x14ac:dyDescent="0.2">
      <c r="A207" s="60">
        <v>688</v>
      </c>
      <c r="B207" s="54" t="s">
        <v>234</v>
      </c>
      <c r="C207" s="43">
        <v>2</v>
      </c>
      <c r="D207" s="44">
        <v>0</v>
      </c>
      <c r="E207" s="9" t="str">
        <f>IF(D207&gt;0,(RANK(D207,($D$7:$D$88,$D$90:$D$238),0)),"-")</f>
        <v>-</v>
      </c>
      <c r="F207" s="44">
        <v>0</v>
      </c>
      <c r="G207" s="9" t="str">
        <f>IF(F207&gt;0,(RANK(F207,($F$7:$F$88,$F$90:$F$238),0)),"-")</f>
        <v>-</v>
      </c>
      <c r="H207" s="44">
        <v>0</v>
      </c>
      <c r="I207" s="45">
        <v>0</v>
      </c>
      <c r="J207" s="48">
        <v>0</v>
      </c>
      <c r="K207" s="44">
        <v>1</v>
      </c>
      <c r="L207" s="9">
        <f>IF(K207&gt;0,(RANK(K207,(K$7:K$88,K$90:K$238),0)),"-")</f>
        <v>141</v>
      </c>
      <c r="M207" s="44">
        <v>0</v>
      </c>
      <c r="N207" s="48">
        <v>1</v>
      </c>
      <c r="O207" s="44">
        <v>1</v>
      </c>
      <c r="P207" s="10">
        <f>IF(O207&gt;0,(RANK(O207,(O$7:O$88,O$90:O$238),0)),"-")</f>
        <v>176</v>
      </c>
    </row>
    <row r="208" spans="1:16" ht="26.4" x14ac:dyDescent="0.2">
      <c r="A208" s="60">
        <v>690</v>
      </c>
      <c r="B208" s="54" t="s">
        <v>235</v>
      </c>
      <c r="C208" s="43">
        <v>1</v>
      </c>
      <c r="D208" s="44">
        <v>0</v>
      </c>
      <c r="E208" s="9" t="str">
        <f>IF(D208&gt;0,(RANK(D208,($D$7:$D$88,$D$90:$D$238),0)),"-")</f>
        <v>-</v>
      </c>
      <c r="F208" s="44">
        <v>0</v>
      </c>
      <c r="G208" s="9" t="str">
        <f>IF(F208&gt;0,(RANK(F208,($F$7:$F$88,$F$90:$F$238),0)),"-")</f>
        <v>-</v>
      </c>
      <c r="H208" s="44">
        <v>0</v>
      </c>
      <c r="I208" s="45">
        <v>0</v>
      </c>
      <c r="J208" s="48">
        <v>0</v>
      </c>
      <c r="K208" s="44">
        <v>0</v>
      </c>
      <c r="L208" s="9" t="str">
        <f>IF(K208&gt;0,(RANK(K208,(K$7:K$88,K$90:K$238),0)),"-")</f>
        <v>-</v>
      </c>
      <c r="M208" s="44">
        <v>0</v>
      </c>
      <c r="N208" s="48">
        <v>0</v>
      </c>
      <c r="O208" s="44">
        <v>0</v>
      </c>
      <c r="P208" s="10" t="str">
        <f>IF(O208&gt;0,(RANK(O208,(O$7:O$88,O$90:O$238),0)),"-")</f>
        <v>-</v>
      </c>
    </row>
    <row r="209" spans="1:16" x14ac:dyDescent="0.2">
      <c r="A209" s="60">
        <v>691</v>
      </c>
      <c r="B209" s="54" t="s">
        <v>236</v>
      </c>
      <c r="C209" s="43">
        <v>22</v>
      </c>
      <c r="D209" s="44">
        <v>4451</v>
      </c>
      <c r="E209" s="9">
        <f>IF(D209&gt;0,(RANK(D209,($D$7:$D$88,$D$90:$D$238),0)),"-")</f>
        <v>30</v>
      </c>
      <c r="F209" s="44">
        <v>4451</v>
      </c>
      <c r="G209" s="9">
        <f>IF(F209&gt;0,(RANK(F209,($F$7:$F$88,$F$90:$F$238),0)),"-")</f>
        <v>26</v>
      </c>
      <c r="H209" s="44">
        <v>0</v>
      </c>
      <c r="I209" s="45">
        <v>0</v>
      </c>
      <c r="J209" s="48">
        <v>0</v>
      </c>
      <c r="K209" s="44">
        <v>21435</v>
      </c>
      <c r="L209" s="9">
        <f>IF(K209&gt;0,(RANK(K209,(K$7:K$88,K$90:K$238),0)),"-")</f>
        <v>28</v>
      </c>
      <c r="M209" s="44">
        <v>0</v>
      </c>
      <c r="N209" s="48">
        <v>21435</v>
      </c>
      <c r="O209" s="44">
        <v>25886</v>
      </c>
      <c r="P209" s="10">
        <f>IF(O209&gt;0,(RANK(O209,(O$7:O$88,O$90:O$238),0)),"-")</f>
        <v>28</v>
      </c>
    </row>
    <row r="210" spans="1:16" ht="39.6" x14ac:dyDescent="0.2">
      <c r="A210" s="60">
        <v>692</v>
      </c>
      <c r="B210" s="54" t="s">
        <v>237</v>
      </c>
      <c r="C210" s="43">
        <v>3</v>
      </c>
      <c r="D210" s="44">
        <v>14410</v>
      </c>
      <c r="E210" s="9">
        <f>IF(D210&gt;0,(RANK(D210,($D$7:$D$88,$D$90:$D$238),0)),"-")</f>
        <v>18</v>
      </c>
      <c r="F210" s="44">
        <v>14410</v>
      </c>
      <c r="G210" s="9">
        <f>IF(F210&gt;0,(RANK(F210,($F$7:$F$88,$F$90:$F$238),0)),"-")</f>
        <v>16</v>
      </c>
      <c r="H210" s="44">
        <v>0</v>
      </c>
      <c r="I210" s="45">
        <v>0</v>
      </c>
      <c r="J210" s="48">
        <v>0</v>
      </c>
      <c r="K210" s="44">
        <v>0</v>
      </c>
      <c r="L210" s="9" t="str">
        <f>IF(K210&gt;0,(RANK(K210,(K$7:K$88,K$90:K$238),0)),"-")</f>
        <v>-</v>
      </c>
      <c r="M210" s="44">
        <v>0</v>
      </c>
      <c r="N210" s="48">
        <v>0</v>
      </c>
      <c r="O210" s="44">
        <v>14410</v>
      </c>
      <c r="P210" s="10">
        <f>IF(O210&gt;0,(RANK(O210,(O$7:O$88,O$90:O$238),0)),"-")</f>
        <v>41</v>
      </c>
    </row>
    <row r="211" spans="1:16" ht="26.4" x14ac:dyDescent="0.2">
      <c r="A211" s="60">
        <v>693</v>
      </c>
      <c r="B211" s="54" t="s">
        <v>238</v>
      </c>
      <c r="C211" s="43">
        <v>4</v>
      </c>
      <c r="D211" s="44">
        <v>10</v>
      </c>
      <c r="E211" s="9">
        <f>IF(D211&gt;0,(RANK(D211,($D$7:$D$88,$D$90:$D$238),0)),"-")</f>
        <v>117</v>
      </c>
      <c r="F211" s="44">
        <v>10</v>
      </c>
      <c r="G211" s="9">
        <f>IF(F211&gt;0,(RANK(F211,($F$7:$F$88,$F$90:$F$238),0)),"-")</f>
        <v>108</v>
      </c>
      <c r="H211" s="44">
        <v>0</v>
      </c>
      <c r="I211" s="45">
        <v>0</v>
      </c>
      <c r="J211" s="48">
        <v>0</v>
      </c>
      <c r="K211" s="44">
        <v>3850</v>
      </c>
      <c r="L211" s="9">
        <f>IF(K211&gt;0,(RANK(K211,(K$7:K$88,K$90:K$238),0)),"-")</f>
        <v>53</v>
      </c>
      <c r="M211" s="44">
        <v>0</v>
      </c>
      <c r="N211" s="48">
        <v>3850</v>
      </c>
      <c r="O211" s="44">
        <v>3860</v>
      </c>
      <c r="P211" s="10">
        <f>IF(O211&gt;0,(RANK(O211,(O$7:O$88,O$90:O$238),0)),"-")</f>
        <v>63</v>
      </c>
    </row>
    <row r="212" spans="1:16" ht="105.6" x14ac:dyDescent="0.2">
      <c r="A212" s="60">
        <v>694</v>
      </c>
      <c r="B212" s="54" t="s">
        <v>239</v>
      </c>
      <c r="C212" s="43">
        <v>2</v>
      </c>
      <c r="D212" s="44">
        <v>1</v>
      </c>
      <c r="E212" s="9">
        <f>IF(D212&gt;0,(RANK(D212,($D$7:$D$88,$D$90:$D$238),0)),"-")</f>
        <v>141</v>
      </c>
      <c r="F212" s="44">
        <v>0</v>
      </c>
      <c r="G212" s="9" t="str">
        <f>IF(F212&gt;0,(RANK(F212,($F$7:$F$88,$F$90:$F$238),0)),"-")</f>
        <v>-</v>
      </c>
      <c r="H212" s="44">
        <v>1</v>
      </c>
      <c r="I212" s="45">
        <v>0</v>
      </c>
      <c r="J212" s="48">
        <v>0</v>
      </c>
      <c r="K212" s="44">
        <v>560</v>
      </c>
      <c r="L212" s="9">
        <f>IF(K212&gt;0,(RANK(K212,(K$7:K$88,K$90:K$238),0)),"-")</f>
        <v>79</v>
      </c>
      <c r="M212" s="44">
        <v>0</v>
      </c>
      <c r="N212" s="48">
        <v>560</v>
      </c>
      <c r="O212" s="44">
        <v>561</v>
      </c>
      <c r="P212" s="10">
        <f>IF(O212&gt;0,(RANK(O212,(O$7:O$88,O$90:O$238),0)),"-")</f>
        <v>91</v>
      </c>
    </row>
    <row r="213" spans="1:16" ht="26.4" x14ac:dyDescent="0.2">
      <c r="A213" s="60">
        <v>695</v>
      </c>
      <c r="B213" s="54" t="s">
        <v>240</v>
      </c>
      <c r="C213" s="43">
        <v>1</v>
      </c>
      <c r="D213" s="44">
        <v>0</v>
      </c>
      <c r="E213" s="9" t="str">
        <f>IF(D213&gt;0,(RANK(D213,($D$7:$D$88,$D$90:$D$238),0)),"-")</f>
        <v>-</v>
      </c>
      <c r="F213" s="44">
        <v>0</v>
      </c>
      <c r="G213" s="9" t="str">
        <f>IF(F213&gt;0,(RANK(F213,($F$7:$F$88,$F$90:$F$238),0)),"-")</f>
        <v>-</v>
      </c>
      <c r="H213" s="44">
        <v>0</v>
      </c>
      <c r="I213" s="45">
        <v>0</v>
      </c>
      <c r="J213" s="48">
        <v>0</v>
      </c>
      <c r="K213" s="44">
        <v>0</v>
      </c>
      <c r="L213" s="9" t="str">
        <f>IF(K213&gt;0,(RANK(K213,(K$7:K$88,K$90:K$238),0)),"-")</f>
        <v>-</v>
      </c>
      <c r="M213" s="44">
        <v>0</v>
      </c>
      <c r="N213" s="48">
        <v>0</v>
      </c>
      <c r="O213" s="44">
        <v>0</v>
      </c>
      <c r="P213" s="10" t="str">
        <f>IF(O213&gt;0,(RANK(O213,(O$7:O$88,O$90:O$238),0)),"-")</f>
        <v>-</v>
      </c>
    </row>
    <row r="214" spans="1:16" x14ac:dyDescent="0.2">
      <c r="A214" s="60">
        <v>697</v>
      </c>
      <c r="B214" s="54" t="s">
        <v>241</v>
      </c>
      <c r="C214" s="43">
        <v>1</v>
      </c>
      <c r="D214" s="44">
        <v>0</v>
      </c>
      <c r="E214" s="9" t="str">
        <f>IF(D214&gt;0,(RANK(D214,($D$7:$D$88,$D$90:$D$238),0)),"-")</f>
        <v>-</v>
      </c>
      <c r="F214" s="44">
        <v>0</v>
      </c>
      <c r="G214" s="9" t="str">
        <f>IF(F214&gt;0,(RANK(F214,($F$7:$F$88,$F$90:$F$238),0)),"-")</f>
        <v>-</v>
      </c>
      <c r="H214" s="44">
        <v>0</v>
      </c>
      <c r="I214" s="45">
        <v>0</v>
      </c>
      <c r="J214" s="48">
        <v>0</v>
      </c>
      <c r="K214" s="44">
        <v>0</v>
      </c>
      <c r="L214" s="9" t="str">
        <f>IF(K214&gt;0,(RANK(K214,(K$7:K$88,K$90:K$238),0)),"-")</f>
        <v>-</v>
      </c>
      <c r="M214" s="44">
        <v>0</v>
      </c>
      <c r="N214" s="48">
        <v>0</v>
      </c>
      <c r="O214" s="44">
        <v>0</v>
      </c>
      <c r="P214" s="10" t="str">
        <f>IF(O214&gt;0,(RANK(O214,(O$7:O$88,O$90:O$238),0)),"-")</f>
        <v>-</v>
      </c>
    </row>
    <row r="215" spans="1:16" ht="26.4" x14ac:dyDescent="0.2">
      <c r="A215" s="60">
        <v>698</v>
      </c>
      <c r="B215" s="54" t="s">
        <v>242</v>
      </c>
      <c r="C215" s="43">
        <v>3</v>
      </c>
      <c r="D215" s="44">
        <v>10</v>
      </c>
      <c r="E215" s="9">
        <f>IF(D215&gt;0,(RANK(D215,($D$7:$D$88,$D$90:$D$238),0)),"-")</f>
        <v>117</v>
      </c>
      <c r="F215" s="44">
        <v>0</v>
      </c>
      <c r="G215" s="9" t="str">
        <f>IF(F215&gt;0,(RANK(F215,($F$7:$F$88,$F$90:$F$238),0)),"-")</f>
        <v>-</v>
      </c>
      <c r="H215" s="44">
        <v>10</v>
      </c>
      <c r="I215" s="45">
        <v>0</v>
      </c>
      <c r="J215" s="48">
        <v>0</v>
      </c>
      <c r="K215" s="44">
        <v>520</v>
      </c>
      <c r="L215" s="9">
        <f>IF(K215&gt;0,(RANK(K215,(K$7:K$88,K$90:K$238),0)),"-")</f>
        <v>81</v>
      </c>
      <c r="M215" s="44">
        <v>280</v>
      </c>
      <c r="N215" s="48">
        <v>240</v>
      </c>
      <c r="O215" s="44">
        <v>530</v>
      </c>
      <c r="P215" s="10">
        <f>IF(O215&gt;0,(RANK(O215,(O$7:O$88,O$90:O$238),0)),"-")</f>
        <v>94</v>
      </c>
    </row>
    <row r="216" spans="1:16" x14ac:dyDescent="0.2">
      <c r="A216" s="60">
        <v>699</v>
      </c>
      <c r="B216" s="54" t="s">
        <v>243</v>
      </c>
      <c r="C216" s="43">
        <v>6</v>
      </c>
      <c r="D216" s="44">
        <v>210</v>
      </c>
      <c r="E216" s="9">
        <f>IF(D216&gt;0,(RANK(D216,($D$7:$D$88,$D$90:$D$238),0)),"-")</f>
        <v>66</v>
      </c>
      <c r="F216" s="44">
        <v>210</v>
      </c>
      <c r="G216" s="9">
        <f>IF(F216&gt;0,(RANK(F216,($F$7:$F$88,$F$90:$F$238),0)),"-")</f>
        <v>60</v>
      </c>
      <c r="H216" s="44">
        <v>0</v>
      </c>
      <c r="I216" s="45">
        <v>0</v>
      </c>
      <c r="J216" s="48">
        <v>0</v>
      </c>
      <c r="K216" s="44">
        <v>0</v>
      </c>
      <c r="L216" s="9" t="str">
        <f>IF(K216&gt;0,(RANK(K216,(K$7:K$88,K$90:K$238),0)),"-")</f>
        <v>-</v>
      </c>
      <c r="M216" s="44">
        <v>0</v>
      </c>
      <c r="N216" s="48">
        <v>0</v>
      </c>
      <c r="O216" s="44">
        <v>210</v>
      </c>
      <c r="P216" s="10">
        <f>IF(O216&gt;0,(RANK(O216,(O$7:O$88,O$90:O$238),0)),"-")</f>
        <v>113</v>
      </c>
    </row>
    <row r="217" spans="1:16" ht="26.4" x14ac:dyDescent="0.2">
      <c r="A217" s="60">
        <v>702</v>
      </c>
      <c r="B217" s="54" t="s">
        <v>244</v>
      </c>
      <c r="C217" s="43">
        <v>1</v>
      </c>
      <c r="D217" s="44">
        <v>110</v>
      </c>
      <c r="E217" s="9">
        <f>IF(D217&gt;0,(RANK(D217,($D$7:$D$88,$D$90:$D$238),0)),"-")</f>
        <v>81</v>
      </c>
      <c r="F217" s="44">
        <v>110</v>
      </c>
      <c r="G217" s="9">
        <f>IF(F217&gt;0,(RANK(F217,($F$7:$F$88,$F$90:$F$238),0)),"-")</f>
        <v>75</v>
      </c>
      <c r="H217" s="44">
        <v>0</v>
      </c>
      <c r="I217" s="45">
        <v>0</v>
      </c>
      <c r="J217" s="48">
        <v>0</v>
      </c>
      <c r="K217" s="44">
        <v>130</v>
      </c>
      <c r="L217" s="9">
        <f>IF(K217&gt;0,(RANK(K217,(K$7:K$88,K$90:K$238),0)),"-")</f>
        <v>100</v>
      </c>
      <c r="M217" s="44">
        <v>0</v>
      </c>
      <c r="N217" s="48">
        <v>130</v>
      </c>
      <c r="O217" s="44">
        <v>240</v>
      </c>
      <c r="P217" s="10">
        <f>IF(O217&gt;0,(RANK(O217,(O$7:O$88,O$90:O$238),0)),"-")</f>
        <v>107</v>
      </c>
    </row>
    <row r="218" spans="1:16" ht="39.6" x14ac:dyDescent="0.2">
      <c r="A218" s="60">
        <v>704</v>
      </c>
      <c r="B218" s="54" t="s">
        <v>245</v>
      </c>
      <c r="C218" s="43">
        <v>1</v>
      </c>
      <c r="D218" s="44">
        <v>0</v>
      </c>
      <c r="E218" s="9" t="str">
        <f>IF(D218&gt;0,(RANK(D218,($D$7:$D$88,$D$90:$D$238),0)),"-")</f>
        <v>-</v>
      </c>
      <c r="F218" s="44">
        <v>0</v>
      </c>
      <c r="G218" s="9" t="str">
        <f>IF(F218&gt;0,(RANK(F218,($F$7:$F$88,$F$90:$F$238),0)),"-")</f>
        <v>-</v>
      </c>
      <c r="H218" s="44">
        <v>0</v>
      </c>
      <c r="I218" s="45">
        <v>0</v>
      </c>
      <c r="J218" s="48">
        <v>0</v>
      </c>
      <c r="K218" s="44">
        <v>0</v>
      </c>
      <c r="L218" s="9" t="str">
        <f>IF(K218&gt;0,(RANK(K218,(K$7:K$88,K$90:K$238),0)),"-")</f>
        <v>-</v>
      </c>
      <c r="M218" s="44">
        <v>0</v>
      </c>
      <c r="N218" s="48">
        <v>0</v>
      </c>
      <c r="O218" s="44">
        <v>0</v>
      </c>
      <c r="P218" s="10" t="str">
        <f>IF(O218&gt;0,(RANK(O218,(O$7:O$88,O$90:O$238),0)),"-")</f>
        <v>-</v>
      </c>
    </row>
    <row r="219" spans="1:16" ht="26.4" x14ac:dyDescent="0.2">
      <c r="A219" s="60">
        <v>705</v>
      </c>
      <c r="B219" s="54" t="s">
        <v>246</v>
      </c>
      <c r="C219" s="43">
        <v>4</v>
      </c>
      <c r="D219" s="44">
        <v>0</v>
      </c>
      <c r="E219" s="9" t="str">
        <f>IF(D219&gt;0,(RANK(D219,($D$7:$D$88,$D$90:$D$238),0)),"-")</f>
        <v>-</v>
      </c>
      <c r="F219" s="44">
        <v>0</v>
      </c>
      <c r="G219" s="9" t="str">
        <f>IF(F219&gt;0,(RANK(F219,($F$7:$F$88,$F$90:$F$238),0)),"-")</f>
        <v>-</v>
      </c>
      <c r="H219" s="44">
        <v>0</v>
      </c>
      <c r="I219" s="45">
        <v>0</v>
      </c>
      <c r="J219" s="48">
        <v>0</v>
      </c>
      <c r="K219" s="44">
        <v>148</v>
      </c>
      <c r="L219" s="9">
        <f>IF(K219&gt;0,(RANK(K219,(K$7:K$88,K$90:K$238),0)),"-")</f>
        <v>99</v>
      </c>
      <c r="M219" s="44">
        <v>0</v>
      </c>
      <c r="N219" s="48">
        <v>148</v>
      </c>
      <c r="O219" s="44">
        <v>148</v>
      </c>
      <c r="P219" s="10">
        <f>IF(O219&gt;0,(RANK(O219,(O$7:O$88,O$90:O$238),0)),"-")</f>
        <v>121</v>
      </c>
    </row>
    <row r="220" spans="1:16" ht="145.19999999999999" x14ac:dyDescent="0.2">
      <c r="A220" s="60">
        <v>707</v>
      </c>
      <c r="B220" s="54" t="s">
        <v>247</v>
      </c>
      <c r="C220" s="43">
        <v>5</v>
      </c>
      <c r="D220" s="44">
        <v>20</v>
      </c>
      <c r="E220" s="9">
        <f>IF(D220&gt;0,(RANK(D220,($D$7:$D$88,$D$90:$D$238),0)),"-")</f>
        <v>107</v>
      </c>
      <c r="F220" s="44">
        <v>20</v>
      </c>
      <c r="G220" s="9">
        <f>IF(F220&gt;0,(RANK(F220,($F$7:$F$88,$F$90:$F$238),0)),"-")</f>
        <v>99</v>
      </c>
      <c r="H220" s="44">
        <v>0</v>
      </c>
      <c r="I220" s="45">
        <v>0</v>
      </c>
      <c r="J220" s="48">
        <v>0</v>
      </c>
      <c r="K220" s="44">
        <v>457</v>
      </c>
      <c r="L220" s="9">
        <f>IF(K220&gt;0,(RANK(K220,(K$7:K$88,K$90:K$238),0)),"-")</f>
        <v>84</v>
      </c>
      <c r="M220" s="44">
        <v>0</v>
      </c>
      <c r="N220" s="48">
        <v>457</v>
      </c>
      <c r="O220" s="44">
        <v>477</v>
      </c>
      <c r="P220" s="10">
        <f>IF(O220&gt;0,(RANK(O220,(O$7:O$88,O$90:O$238),0)),"-")</f>
        <v>97</v>
      </c>
    </row>
    <row r="221" spans="1:16" ht="39.6" x14ac:dyDescent="0.2">
      <c r="A221" s="60">
        <v>708</v>
      </c>
      <c r="B221" s="54" t="s">
        <v>248</v>
      </c>
      <c r="C221" s="43">
        <v>3</v>
      </c>
      <c r="D221" s="44">
        <v>0</v>
      </c>
      <c r="E221" s="9" t="str">
        <f>IF(D221&gt;0,(RANK(D221,($D$7:$D$88,$D$90:$D$238),0)),"-")</f>
        <v>-</v>
      </c>
      <c r="F221" s="44">
        <v>0</v>
      </c>
      <c r="G221" s="9" t="str">
        <f>IF(F221&gt;0,(RANK(F221,($F$7:$F$88,$F$90:$F$238),0)),"-")</f>
        <v>-</v>
      </c>
      <c r="H221" s="44">
        <v>0</v>
      </c>
      <c r="I221" s="45">
        <v>0</v>
      </c>
      <c r="J221" s="48">
        <v>0</v>
      </c>
      <c r="K221" s="44">
        <v>64</v>
      </c>
      <c r="L221" s="9">
        <f>IF(K221&gt;0,(RANK(K221,(K$7:K$88,K$90:K$238),0)),"-")</f>
        <v>106</v>
      </c>
      <c r="M221" s="44">
        <v>1</v>
      </c>
      <c r="N221" s="48">
        <v>63</v>
      </c>
      <c r="O221" s="44">
        <v>64</v>
      </c>
      <c r="P221" s="10">
        <f>IF(O221&gt;0,(RANK(O221,(O$7:O$88,O$90:O$238),0)),"-")</f>
        <v>135</v>
      </c>
    </row>
    <row r="222" spans="1:16" ht="26.4" x14ac:dyDescent="0.2">
      <c r="A222" s="60">
        <v>712</v>
      </c>
      <c r="B222" s="54" t="s">
        <v>249</v>
      </c>
      <c r="C222" s="43">
        <v>4</v>
      </c>
      <c r="D222" s="44">
        <v>11</v>
      </c>
      <c r="E222" s="9">
        <f>IF(D222&gt;0,(RANK(D222,($D$7:$D$88,$D$90:$D$238),0)),"-")</f>
        <v>116</v>
      </c>
      <c r="F222" s="44">
        <v>11</v>
      </c>
      <c r="G222" s="9">
        <f>IF(F222&gt;0,(RANK(F222,($F$7:$F$88,$F$90:$F$238),0)),"-")</f>
        <v>106</v>
      </c>
      <c r="H222" s="44">
        <v>0</v>
      </c>
      <c r="I222" s="45">
        <v>0</v>
      </c>
      <c r="J222" s="48">
        <v>0</v>
      </c>
      <c r="K222" s="44">
        <v>47</v>
      </c>
      <c r="L222" s="9">
        <f>IF(K222&gt;0,(RANK(K222,(K$7:K$88,K$90:K$238),0)),"-")</f>
        <v>112</v>
      </c>
      <c r="M222" s="44">
        <v>0</v>
      </c>
      <c r="N222" s="48">
        <v>47</v>
      </c>
      <c r="O222" s="44">
        <v>58</v>
      </c>
      <c r="P222" s="10">
        <f>IF(O222&gt;0,(RANK(O222,(O$7:O$88,O$90:O$238),0)),"-")</f>
        <v>137</v>
      </c>
    </row>
    <row r="223" spans="1:16" ht="26.4" x14ac:dyDescent="0.2">
      <c r="A223" s="60">
        <v>713</v>
      </c>
      <c r="B223" s="54" t="s">
        <v>250</v>
      </c>
      <c r="C223" s="43">
        <v>1</v>
      </c>
      <c r="D223" s="44">
        <v>0</v>
      </c>
      <c r="E223" s="9" t="str">
        <f>IF(D223&gt;0,(RANK(D223,($D$7:$D$88,$D$90:$D$238),0)),"-")</f>
        <v>-</v>
      </c>
      <c r="F223" s="44">
        <v>0</v>
      </c>
      <c r="G223" s="9" t="str">
        <f>IF(F223&gt;0,(RANK(F223,($F$7:$F$88,$F$90:$F$238),0)),"-")</f>
        <v>-</v>
      </c>
      <c r="H223" s="44">
        <v>0</v>
      </c>
      <c r="I223" s="45">
        <v>0</v>
      </c>
      <c r="J223" s="48">
        <v>0</v>
      </c>
      <c r="K223" s="44">
        <v>0</v>
      </c>
      <c r="L223" s="9" t="str">
        <f>IF(K223&gt;0,(RANK(K223,(K$7:K$88,K$90:K$238),0)),"-")</f>
        <v>-</v>
      </c>
      <c r="M223" s="44">
        <v>0</v>
      </c>
      <c r="N223" s="48">
        <v>0</v>
      </c>
      <c r="O223" s="44">
        <v>0</v>
      </c>
      <c r="P223" s="10" t="str">
        <f>IF(O223&gt;0,(RANK(O223,(O$7:O$88,O$90:O$238),0)),"-")</f>
        <v>-</v>
      </c>
    </row>
    <row r="224" spans="1:16" ht="26.4" x14ac:dyDescent="0.2">
      <c r="A224" s="60">
        <v>718</v>
      </c>
      <c r="B224" s="54" t="s">
        <v>251</v>
      </c>
      <c r="C224" s="43">
        <v>1</v>
      </c>
      <c r="D224" s="44">
        <v>0</v>
      </c>
      <c r="E224" s="9" t="str">
        <f>IF(D224&gt;0,(RANK(D224,($D$7:$D$88,$D$90:$D$238),0)),"-")</f>
        <v>-</v>
      </c>
      <c r="F224" s="44">
        <v>0</v>
      </c>
      <c r="G224" s="9" t="str">
        <f>IF(F224&gt;0,(RANK(F224,($F$7:$F$88,$F$90:$F$238),0)),"-")</f>
        <v>-</v>
      </c>
      <c r="H224" s="44">
        <v>0</v>
      </c>
      <c r="I224" s="45">
        <v>0</v>
      </c>
      <c r="J224" s="48">
        <v>0</v>
      </c>
      <c r="K224" s="44">
        <v>0</v>
      </c>
      <c r="L224" s="9" t="str">
        <f>IF(K224&gt;0,(RANK(K224,(K$7:K$88,K$90:K$238),0)),"-")</f>
        <v>-</v>
      </c>
      <c r="M224" s="44">
        <v>0</v>
      </c>
      <c r="N224" s="48">
        <v>0</v>
      </c>
      <c r="O224" s="44">
        <v>0</v>
      </c>
      <c r="P224" s="10" t="str">
        <f>IF(O224&gt;0,(RANK(O224,(O$7:O$88,O$90:O$238),0)),"-")</f>
        <v>-</v>
      </c>
    </row>
    <row r="225" spans="1:16" x14ac:dyDescent="0.2">
      <c r="A225" s="60">
        <v>720</v>
      </c>
      <c r="B225" s="54" t="s">
        <v>253</v>
      </c>
      <c r="C225" s="43">
        <v>2</v>
      </c>
      <c r="D225" s="44">
        <v>31</v>
      </c>
      <c r="E225" s="9">
        <f>IF(D225&gt;0,(RANK(D225,($D$7:$D$88,$D$90:$D$238),0)),"-")</f>
        <v>100</v>
      </c>
      <c r="F225" s="44">
        <v>31</v>
      </c>
      <c r="G225" s="9">
        <f>IF(F225&gt;0,(RANK(F225,($F$7:$F$88,$F$90:$F$238),0)),"-")</f>
        <v>92</v>
      </c>
      <c r="H225" s="44">
        <v>0</v>
      </c>
      <c r="I225" s="45">
        <v>0</v>
      </c>
      <c r="J225" s="48">
        <v>0</v>
      </c>
      <c r="K225" s="44">
        <v>38</v>
      </c>
      <c r="L225" s="9">
        <f>IF(K225&gt;0,(RANK(K225,(K$7:K$88,K$90:K$238),0)),"-")</f>
        <v>115</v>
      </c>
      <c r="M225" s="44">
        <v>0</v>
      </c>
      <c r="N225" s="48">
        <v>38</v>
      </c>
      <c r="O225" s="44">
        <v>69</v>
      </c>
      <c r="P225" s="10">
        <f>IF(O225&gt;0,(RANK(O225,(O$7:O$88,O$90:O$238),0)),"-")</f>
        <v>131</v>
      </c>
    </row>
    <row r="226" spans="1:16" x14ac:dyDescent="0.2">
      <c r="A226" s="60">
        <v>721</v>
      </c>
      <c r="B226" s="54" t="s">
        <v>254</v>
      </c>
      <c r="C226" s="43">
        <v>1</v>
      </c>
      <c r="D226" s="44">
        <v>2</v>
      </c>
      <c r="E226" s="9">
        <f>IF(D226&gt;0,(RANK(D226,($D$7:$D$88,$D$90:$D$238),0)),"-")</f>
        <v>133</v>
      </c>
      <c r="F226" s="44">
        <v>2</v>
      </c>
      <c r="G226" s="9">
        <f>IF(F226&gt;0,(RANK(F226,($F$7:$F$88,$F$90:$F$238),0)),"-")</f>
        <v>124</v>
      </c>
      <c r="H226" s="44">
        <v>0</v>
      </c>
      <c r="I226" s="45">
        <v>0</v>
      </c>
      <c r="J226" s="48">
        <v>0</v>
      </c>
      <c r="K226" s="44">
        <v>0</v>
      </c>
      <c r="L226" s="9" t="str">
        <f>IF(K226&gt;0,(RANK(K226,(K$7:K$88,K$90:K$238),0)),"-")</f>
        <v>-</v>
      </c>
      <c r="M226" s="44">
        <v>0</v>
      </c>
      <c r="N226" s="48">
        <v>0</v>
      </c>
      <c r="O226" s="44">
        <v>2</v>
      </c>
      <c r="P226" s="10">
        <f>IF(O226&gt;0,(RANK(O226,(O$7:O$88,O$90:O$238),0)),"-")</f>
        <v>172</v>
      </c>
    </row>
    <row r="227" spans="1:16" x14ac:dyDescent="0.2">
      <c r="A227" s="60">
        <v>727</v>
      </c>
      <c r="B227" s="54" t="s">
        <v>255</v>
      </c>
      <c r="C227" s="43">
        <v>2</v>
      </c>
      <c r="D227" s="44">
        <v>0</v>
      </c>
      <c r="E227" s="9" t="str">
        <f>IF(D227&gt;0,(RANK(D227,($D$7:$D$88,$D$90:$D$238),0)),"-")</f>
        <v>-</v>
      </c>
      <c r="F227" s="44">
        <v>0</v>
      </c>
      <c r="G227" s="9" t="str">
        <f>IF(F227&gt;0,(RANK(F227,($F$7:$F$88,$F$90:$F$238),0)),"-")</f>
        <v>-</v>
      </c>
      <c r="H227" s="44">
        <v>0</v>
      </c>
      <c r="I227" s="45">
        <v>0</v>
      </c>
      <c r="J227" s="48">
        <v>0</v>
      </c>
      <c r="K227" s="44">
        <v>16</v>
      </c>
      <c r="L227" s="9">
        <f>IF(K227&gt;0,(RANK(K227,(K$7:K$88,K$90:K$238),0)),"-")</f>
        <v>122</v>
      </c>
      <c r="M227" s="44">
        <v>0</v>
      </c>
      <c r="N227" s="48">
        <v>16</v>
      </c>
      <c r="O227" s="44">
        <v>16</v>
      </c>
      <c r="P227" s="10">
        <f>IF(O227&gt;0,(RANK(O227,(O$7:O$88,O$90:O$238),0)),"-")</f>
        <v>156</v>
      </c>
    </row>
    <row r="228" spans="1:16" x14ac:dyDescent="0.2">
      <c r="A228" s="60">
        <v>729</v>
      </c>
      <c r="B228" s="54" t="s">
        <v>256</v>
      </c>
      <c r="C228" s="43">
        <v>3</v>
      </c>
      <c r="D228" s="44">
        <v>134100</v>
      </c>
      <c r="E228" s="9">
        <f>IF(D228&gt;0,(RANK(D228,($D$7:$D$88,$D$90:$D$238),0)),"-")</f>
        <v>5</v>
      </c>
      <c r="F228" s="44">
        <v>134100</v>
      </c>
      <c r="G228" s="9">
        <f>IF(F228&gt;0,(RANK(F228,($F$7:$F$88,$F$90:$F$238),0)),"-")</f>
        <v>5</v>
      </c>
      <c r="H228" s="44">
        <v>0</v>
      </c>
      <c r="I228" s="45">
        <v>0</v>
      </c>
      <c r="J228" s="48">
        <v>0</v>
      </c>
      <c r="K228" s="44">
        <v>0</v>
      </c>
      <c r="L228" s="9" t="str">
        <f>IF(K228&gt;0,(RANK(K228,(K$7:K$88,K$90:K$238),0)),"-")</f>
        <v>-</v>
      </c>
      <c r="M228" s="44">
        <v>0</v>
      </c>
      <c r="N228" s="48">
        <v>0</v>
      </c>
      <c r="O228" s="44">
        <v>134100</v>
      </c>
      <c r="P228" s="10">
        <f>IF(O228&gt;0,(RANK(O228,(O$7:O$88,O$90:O$238),0)),"-")</f>
        <v>16</v>
      </c>
    </row>
    <row r="229" spans="1:16" x14ac:dyDescent="0.2">
      <c r="A229" s="60">
        <v>731</v>
      </c>
      <c r="B229" s="54" t="s">
        <v>257</v>
      </c>
      <c r="C229" s="43">
        <v>18</v>
      </c>
      <c r="D229" s="44">
        <v>92524</v>
      </c>
      <c r="E229" s="9">
        <f>IF(D229&gt;0,(RANK(D229,($D$7:$D$88,$D$90:$D$238),0)),"-")</f>
        <v>6</v>
      </c>
      <c r="F229" s="44">
        <v>92524</v>
      </c>
      <c r="G229" s="9">
        <f>IF(F229&gt;0,(RANK(F229,($F$7:$F$88,$F$90:$F$238),0)),"-")</f>
        <v>6</v>
      </c>
      <c r="H229" s="44">
        <v>0</v>
      </c>
      <c r="I229" s="45">
        <v>0</v>
      </c>
      <c r="J229" s="48">
        <v>0</v>
      </c>
      <c r="K229" s="44">
        <v>338357</v>
      </c>
      <c r="L229" s="9">
        <f>IF(K229&gt;0,(RANK(K229,(K$7:K$88,K$90:K$238),0)),"-")</f>
        <v>6</v>
      </c>
      <c r="M229" s="44">
        <v>0</v>
      </c>
      <c r="N229" s="48">
        <v>338357</v>
      </c>
      <c r="O229" s="44">
        <v>430881</v>
      </c>
      <c r="P229" s="10">
        <f>IF(O229&gt;0,(RANK(O229,(O$7:O$88,O$90:O$238),0)),"-")</f>
        <v>4</v>
      </c>
    </row>
    <row r="230" spans="1:16" x14ac:dyDescent="0.2">
      <c r="A230" s="60">
        <v>734</v>
      </c>
      <c r="B230" s="54" t="s">
        <v>258</v>
      </c>
      <c r="C230" s="43">
        <v>1</v>
      </c>
      <c r="D230" s="44">
        <v>0</v>
      </c>
      <c r="E230" s="9" t="str">
        <f>IF(D230&gt;0,(RANK(D230,($D$7:$D$88,$D$90:$D$238),0)),"-")</f>
        <v>-</v>
      </c>
      <c r="F230" s="44">
        <v>0</v>
      </c>
      <c r="G230" s="9" t="str">
        <f>IF(F230&gt;0,(RANK(F230,($F$7:$F$88,$F$90:$F$238),0)),"-")</f>
        <v>-</v>
      </c>
      <c r="H230" s="44">
        <v>0</v>
      </c>
      <c r="I230" s="45">
        <v>0</v>
      </c>
      <c r="J230" s="48">
        <v>0</v>
      </c>
      <c r="K230" s="44">
        <v>0</v>
      </c>
      <c r="L230" s="9" t="str">
        <f>IF(K230&gt;0,(RANK(K230,(K$7:K$88,K$90:K$238),0)),"-")</f>
        <v>-</v>
      </c>
      <c r="M230" s="44">
        <v>0</v>
      </c>
      <c r="N230" s="48">
        <v>0</v>
      </c>
      <c r="O230" s="44">
        <v>0</v>
      </c>
      <c r="P230" s="10" t="str">
        <f>IF(O230&gt;0,(RANK(O230,(O$7:O$88,O$90:O$238),0)),"-")</f>
        <v>-</v>
      </c>
    </row>
    <row r="231" spans="1:16" x14ac:dyDescent="0.2">
      <c r="A231" s="60">
        <v>736</v>
      </c>
      <c r="B231" s="54" t="s">
        <v>259</v>
      </c>
      <c r="C231" s="43">
        <v>5</v>
      </c>
      <c r="D231" s="44">
        <v>72</v>
      </c>
      <c r="E231" s="9">
        <f>IF(D231&gt;0,(RANK(D231,($D$7:$D$88,$D$90:$D$238),0)),"-")</f>
        <v>89</v>
      </c>
      <c r="F231" s="44">
        <v>72</v>
      </c>
      <c r="G231" s="9">
        <f>IF(F231&gt;0,(RANK(F231,($F$7:$F$88,$F$90:$F$238),0)),"-")</f>
        <v>82</v>
      </c>
      <c r="H231" s="44">
        <v>0</v>
      </c>
      <c r="I231" s="45">
        <v>0</v>
      </c>
      <c r="J231" s="48">
        <v>0</v>
      </c>
      <c r="K231" s="44">
        <v>23338</v>
      </c>
      <c r="L231" s="9">
        <f>IF(K231&gt;0,(RANK(K231,(K$7:K$88,K$90:K$238),0)),"-")</f>
        <v>27</v>
      </c>
      <c r="M231" s="44">
        <v>0</v>
      </c>
      <c r="N231" s="48">
        <v>23338</v>
      </c>
      <c r="O231" s="44">
        <v>23410</v>
      </c>
      <c r="P231" s="10">
        <f>IF(O231&gt;0,(RANK(O231,(O$7:O$88,O$90:O$238),0)),"-")</f>
        <v>30</v>
      </c>
    </row>
    <row r="232" spans="1:16" x14ac:dyDescent="0.2">
      <c r="A232" s="60">
        <v>737</v>
      </c>
      <c r="B232" s="54" t="s">
        <v>260</v>
      </c>
      <c r="C232" s="43">
        <v>28</v>
      </c>
      <c r="D232" s="44">
        <v>46444</v>
      </c>
      <c r="E232" s="9">
        <f>IF(D232&gt;0,(RANK(D232,($D$7:$D$88,$D$90:$D$238),0)),"-")</f>
        <v>9</v>
      </c>
      <c r="F232" s="44">
        <v>46444</v>
      </c>
      <c r="G232" s="9">
        <f>IF(F232&gt;0,(RANK(F232,($F$7:$F$88,$F$90:$F$238),0)),"-")</f>
        <v>8</v>
      </c>
      <c r="H232" s="44">
        <v>0</v>
      </c>
      <c r="I232" s="45">
        <v>0</v>
      </c>
      <c r="J232" s="48">
        <v>0</v>
      </c>
      <c r="K232" s="44">
        <v>245963</v>
      </c>
      <c r="L232" s="9">
        <f>IF(K232&gt;0,(RANK(K232,(K$7:K$88,K$90:K$238),0)),"-")</f>
        <v>11</v>
      </c>
      <c r="M232" s="44">
        <v>0</v>
      </c>
      <c r="N232" s="48">
        <v>245963</v>
      </c>
      <c r="O232" s="44">
        <v>292407</v>
      </c>
      <c r="P232" s="10">
        <f>IF(O232&gt;0,(RANK(O232,(O$7:O$88,O$90:O$238),0)),"-")</f>
        <v>12</v>
      </c>
    </row>
    <row r="233" spans="1:16" ht="26.4" x14ac:dyDescent="0.2">
      <c r="A233" s="60">
        <v>738</v>
      </c>
      <c r="B233" s="54" t="s">
        <v>261</v>
      </c>
      <c r="C233" s="43">
        <v>1</v>
      </c>
      <c r="D233" s="44">
        <v>0</v>
      </c>
      <c r="E233" s="9" t="str">
        <f>IF(D233&gt;0,(RANK(D233,($D$7:$D$88,$D$90:$D$238),0)),"-")</f>
        <v>-</v>
      </c>
      <c r="F233" s="44">
        <v>0</v>
      </c>
      <c r="G233" s="9" t="str">
        <f>IF(F233&gt;0,(RANK(F233,($F$7:$F$88,$F$90:$F$238),0)),"-")</f>
        <v>-</v>
      </c>
      <c r="H233" s="44">
        <v>0</v>
      </c>
      <c r="I233" s="45">
        <v>0</v>
      </c>
      <c r="J233" s="48">
        <v>0</v>
      </c>
      <c r="K233" s="44">
        <v>0</v>
      </c>
      <c r="L233" s="9" t="str">
        <f>IF(K233&gt;0,(RANK(K233,(K$7:K$88,K$90:K$238),0)),"-")</f>
        <v>-</v>
      </c>
      <c r="M233" s="44">
        <v>0</v>
      </c>
      <c r="N233" s="48">
        <v>0</v>
      </c>
      <c r="O233" s="44">
        <v>0</v>
      </c>
      <c r="P233" s="10" t="str">
        <f>IF(O233&gt;0,(RANK(O233,(O$7:O$88,O$90:O$238),0)),"-")</f>
        <v>-</v>
      </c>
    </row>
    <row r="234" spans="1:16" x14ac:dyDescent="0.2">
      <c r="A234" s="60">
        <v>746</v>
      </c>
      <c r="B234" s="54" t="s">
        <v>262</v>
      </c>
      <c r="C234" s="43">
        <v>20</v>
      </c>
      <c r="D234" s="44">
        <v>9702</v>
      </c>
      <c r="E234" s="9">
        <f>IF(D234&gt;0,(RANK(D234,($D$7:$D$88,$D$90:$D$238),0)),"-")</f>
        <v>22</v>
      </c>
      <c r="F234" s="44">
        <v>9702</v>
      </c>
      <c r="G234" s="9">
        <f>IF(F234&gt;0,(RANK(F234,($F$7:$F$88,$F$90:$F$238),0)),"-")</f>
        <v>20</v>
      </c>
      <c r="H234" s="44">
        <v>0</v>
      </c>
      <c r="I234" s="45">
        <v>0</v>
      </c>
      <c r="J234" s="48">
        <v>0</v>
      </c>
      <c r="K234" s="44">
        <v>561845</v>
      </c>
      <c r="L234" s="9">
        <f>IF(K234&gt;0,(RANK(K234,(K$7:K$88,K$90:K$238),0)),"-")</f>
        <v>2</v>
      </c>
      <c r="M234" s="44">
        <v>0</v>
      </c>
      <c r="N234" s="48">
        <v>561845</v>
      </c>
      <c r="O234" s="44">
        <v>571547</v>
      </c>
      <c r="P234" s="10">
        <f>IF(O234&gt;0,(RANK(O234,(O$7:O$88,O$90:O$238),0)),"-")</f>
        <v>3</v>
      </c>
    </row>
    <row r="235" spans="1:16" ht="184.8" x14ac:dyDescent="0.2">
      <c r="A235" s="60">
        <v>748</v>
      </c>
      <c r="B235" s="54" t="s">
        <v>263</v>
      </c>
      <c r="C235" s="43">
        <v>1</v>
      </c>
      <c r="D235" s="44">
        <v>0</v>
      </c>
      <c r="E235" s="9" t="str">
        <f>IF(D235&gt;0,(RANK(D235,($D$7:$D$88,$D$90:$D$238),0)),"-")</f>
        <v>-</v>
      </c>
      <c r="F235" s="44">
        <v>0</v>
      </c>
      <c r="G235" s="9" t="str">
        <f>IF(F235&gt;0,(RANK(F235,($F$7:$F$88,$F$90:$F$238),0)),"-")</f>
        <v>-</v>
      </c>
      <c r="H235" s="44">
        <v>0</v>
      </c>
      <c r="I235" s="45">
        <v>0</v>
      </c>
      <c r="J235" s="48">
        <v>0</v>
      </c>
      <c r="K235" s="44">
        <v>0</v>
      </c>
      <c r="L235" s="9" t="str">
        <f>IF(K235&gt;0,(RANK(K235,(K$7:K$88,K$90:K$238),0)),"-")</f>
        <v>-</v>
      </c>
      <c r="M235" s="44">
        <v>0</v>
      </c>
      <c r="N235" s="48">
        <v>0</v>
      </c>
      <c r="O235" s="44">
        <v>0</v>
      </c>
      <c r="P235" s="10" t="str">
        <f>IF(O235&gt;0,(RANK(O235,(O$7:O$88,O$90:O$238),0)),"-")</f>
        <v>-</v>
      </c>
    </row>
    <row r="236" spans="1:16" ht="26.4" x14ac:dyDescent="0.2">
      <c r="A236" s="60">
        <v>751</v>
      </c>
      <c r="B236" s="54" t="s">
        <v>264</v>
      </c>
      <c r="C236" s="43">
        <v>1</v>
      </c>
      <c r="D236" s="44">
        <v>0</v>
      </c>
      <c r="E236" s="9" t="str">
        <f>IF(D236&gt;0,(RANK(D236,($D$7:$D$88,$D$90:$D$238),0)),"-")</f>
        <v>-</v>
      </c>
      <c r="F236" s="44">
        <v>0</v>
      </c>
      <c r="G236" s="9" t="str">
        <f>IF(F236&gt;0,(RANK(F236,($F$7:$F$88,$F$90:$F$238),0)),"-")</f>
        <v>-</v>
      </c>
      <c r="H236" s="44">
        <v>0</v>
      </c>
      <c r="I236" s="45">
        <v>0</v>
      </c>
      <c r="J236" s="48">
        <v>0</v>
      </c>
      <c r="K236" s="44">
        <v>2</v>
      </c>
      <c r="L236" s="9">
        <f>IF(K236&gt;0,(RANK(K236,(K$7:K$88,K$90:K$238),0)),"-")</f>
        <v>139</v>
      </c>
      <c r="M236" s="44">
        <v>0</v>
      </c>
      <c r="N236" s="48">
        <v>2</v>
      </c>
      <c r="O236" s="44">
        <v>2</v>
      </c>
      <c r="P236" s="10">
        <f>IF(O236&gt;0,(RANK(O236,(O$7:O$88,O$90:O$238),0)),"-")</f>
        <v>172</v>
      </c>
    </row>
    <row r="237" spans="1:16" ht="26.4" x14ac:dyDescent="0.2">
      <c r="A237" s="60">
        <v>752</v>
      </c>
      <c r="B237" s="54" t="s">
        <v>265</v>
      </c>
      <c r="C237" s="43">
        <v>3</v>
      </c>
      <c r="D237" s="44">
        <v>0</v>
      </c>
      <c r="E237" s="9" t="str">
        <f>IF(D237&gt;0,(RANK(D237,($D$7:$D$88,$D$90:$D$238),0)),"-")</f>
        <v>-</v>
      </c>
      <c r="F237" s="44">
        <v>0</v>
      </c>
      <c r="G237" s="9" t="str">
        <f>IF(F237&gt;0,(RANK(F237,($F$7:$F$88,$F$90:$F$238),0)),"-")</f>
        <v>-</v>
      </c>
      <c r="H237" s="44">
        <v>0</v>
      </c>
      <c r="I237" s="45">
        <v>0</v>
      </c>
      <c r="J237" s="48">
        <v>0</v>
      </c>
      <c r="K237" s="44">
        <v>310</v>
      </c>
      <c r="L237" s="9">
        <f>IF(K237&gt;0,(RANK(K237,(K$7:K$88,K$90:K$238),0)),"-")</f>
        <v>89</v>
      </c>
      <c r="M237" s="44">
        <v>0</v>
      </c>
      <c r="N237" s="48">
        <v>310</v>
      </c>
      <c r="O237" s="44">
        <v>310</v>
      </c>
      <c r="P237" s="10">
        <f>IF(O237&gt;0,(RANK(O237,(O$7:O$88,O$90:O$238),0)),"-")</f>
        <v>103</v>
      </c>
    </row>
    <row r="238" spans="1:16" ht="13.8" thickBot="1" x14ac:dyDescent="0.25">
      <c r="A238" s="61">
        <v>754</v>
      </c>
      <c r="B238" s="55" t="s">
        <v>267</v>
      </c>
      <c r="C238" s="46">
        <v>1</v>
      </c>
      <c r="D238" s="26">
        <v>0</v>
      </c>
      <c r="E238" s="9" t="str">
        <f>IF(D238&gt;0,(RANK(D238,($D$7:$D$88,$D$90:$D$238),0)),"-")</f>
        <v>-</v>
      </c>
      <c r="F238" s="26">
        <v>0</v>
      </c>
      <c r="G238" s="9" t="str">
        <f>IF(F238&gt;0,(RANK(F238,($F$7:$F$88,$F$90:$F$238),0)),"-")</f>
        <v>-</v>
      </c>
      <c r="H238" s="26">
        <v>0</v>
      </c>
      <c r="I238" s="24">
        <v>0</v>
      </c>
      <c r="J238" s="25">
        <v>0</v>
      </c>
      <c r="K238" s="26">
        <v>2600</v>
      </c>
      <c r="L238" s="9">
        <f>IF(K238&gt;0,(RANK(K238,(K$7:K$88,K$90:K$238),0)),"-")</f>
        <v>59</v>
      </c>
      <c r="M238" s="47">
        <v>0</v>
      </c>
      <c r="N238" s="50">
        <v>2600</v>
      </c>
      <c r="O238" s="26">
        <v>2600</v>
      </c>
      <c r="P238" s="10">
        <f>IF(O238&gt;0,(RANK(O238,(O$7:O$88,O$90:O$238),0)),"-")</f>
        <v>71</v>
      </c>
    </row>
    <row r="239" spans="1:16" ht="14.4" thickTop="1" thickBot="1" x14ac:dyDescent="0.25">
      <c r="A239" s="5"/>
      <c r="B239" s="33" t="s">
        <v>12</v>
      </c>
      <c r="C239" s="49">
        <v>1344</v>
      </c>
      <c r="D239" s="39">
        <v>1744331</v>
      </c>
      <c r="E239" s="28"/>
      <c r="F239" s="39">
        <v>1663286</v>
      </c>
      <c r="G239" s="40"/>
      <c r="H239" s="29">
        <v>81045</v>
      </c>
      <c r="I239" s="29">
        <v>0</v>
      </c>
      <c r="J239" s="38">
        <v>0</v>
      </c>
      <c r="K239" s="29">
        <v>6620676</v>
      </c>
      <c r="L239" s="28"/>
      <c r="M239" s="19">
        <v>405</v>
      </c>
      <c r="N239" s="11">
        <v>6620270</v>
      </c>
      <c r="O239" s="29">
        <v>8365007</v>
      </c>
      <c r="P239" s="30"/>
    </row>
  </sheetData>
  <autoFilter ref="A1:P239" xr:uid="{00000000-0009-0000-0000-000000000000}">
    <filterColumn colId="2">
      <filters blank="1">
        <filter val="1"/>
        <filter val="1,344"/>
        <filter val="10"/>
        <filter val="11"/>
        <filter val="12"/>
        <filter val="13"/>
        <filter val="14"/>
        <filter val="15"/>
        <filter val="16"/>
        <filter val="17"/>
        <filter val="18"/>
        <filter val="19"/>
        <filter val="2"/>
        <filter val="20"/>
        <filter val="21"/>
        <filter val="22"/>
        <filter val="25"/>
        <filter val="27"/>
        <filter val="28"/>
        <filter val="3"/>
        <filter val="4"/>
        <filter val="48"/>
        <filter val="5"/>
        <filter val="50"/>
        <filter val="6"/>
        <filter val="65"/>
        <filter val="7"/>
        <filter val="8"/>
        <filter val="9"/>
        <filter val="届出数"/>
      </filters>
    </filterColumn>
    <filterColumn colId="7" showButton="0"/>
    <filterColumn colId="8" showButton="0"/>
    <filterColumn colId="9" showButton="0"/>
    <filterColumn colId="10" showButton="0"/>
    <filterColumn colId="11" showButton="0"/>
  </autoFilter>
  <mergeCells count="14">
    <mergeCell ref="O4:P5"/>
    <mergeCell ref="D5:E5"/>
    <mergeCell ref="F5:G5"/>
    <mergeCell ref="H5:H6"/>
    <mergeCell ref="I5:I6"/>
    <mergeCell ref="J5:J6"/>
    <mergeCell ref="M5:M6"/>
    <mergeCell ref="N5:N6"/>
    <mergeCell ref="H1:M1"/>
    <mergeCell ref="A4:A6"/>
    <mergeCell ref="B4:B6"/>
    <mergeCell ref="C4:C6"/>
    <mergeCell ref="D4:J4"/>
    <mergeCell ref="K4:N4"/>
  </mergeCells>
  <phoneticPr fontId="18"/>
  <conditionalFormatting sqref="E90:E238 G90:G238 L90:L238 P90:P238 E7:E88 G7:G88 L7:L88 P7:P88">
    <cfRule type="cellIs" dxfId="4" priority="4" stopIfTrue="1" operator="lessThanOrEqual">
      <formula>5</formula>
    </cfRule>
  </conditionalFormatting>
  <pageMargins left="0.55118110236220474" right="0.19685039370078741" top="0.74803149606299213" bottom="0.74803149606299213" header="0.31496062992125984" footer="0.31496062992125984"/>
  <pageSetup paperSize="9" scale="7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601271-F8E3-45C5-9B50-21302747800E}">
  <sheetPr filterMode="1"/>
  <dimension ref="A1:P63"/>
  <sheetViews>
    <sheetView zoomScale="90" zoomScaleNormal="9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T446" sqref="T446"/>
    </sheetView>
  </sheetViews>
  <sheetFormatPr defaultColWidth="9" defaultRowHeight="13.2" x14ac:dyDescent="0.2"/>
  <cols>
    <col min="1" max="1" width="5.109375" style="1" customWidth="1"/>
    <col min="2" max="2" width="30.109375" style="32" customWidth="1"/>
    <col min="3" max="3" width="6.21875" style="15" customWidth="1"/>
    <col min="4" max="4" width="10.21875" style="15" bestFit="1" customWidth="1"/>
    <col min="5" max="5" width="5.33203125" style="1" customWidth="1"/>
    <col min="6" max="6" width="12.109375" style="15" bestFit="1" customWidth="1"/>
    <col min="7" max="7" width="5.6640625" style="1" customWidth="1"/>
    <col min="8" max="8" width="7.109375" style="15" bestFit="1" customWidth="1"/>
    <col min="9" max="9" width="4.88671875" style="15" customWidth="1"/>
    <col min="10" max="10" width="4.77734375" style="15" customWidth="1"/>
    <col min="11" max="11" width="9.6640625" style="15" bestFit="1" customWidth="1"/>
    <col min="12" max="12" width="5.77734375" style="1" customWidth="1"/>
    <col min="13" max="13" width="6" style="15" customWidth="1"/>
    <col min="14" max="14" width="9.6640625" style="15" bestFit="1" customWidth="1"/>
    <col min="15" max="15" width="11.77734375" style="15" customWidth="1"/>
    <col min="16" max="16" width="5.88671875" style="1" customWidth="1"/>
    <col min="17" max="16384" width="9" style="1"/>
  </cols>
  <sheetData>
    <row r="1" spans="1:16" ht="25.2" customHeight="1" x14ac:dyDescent="0.2">
      <c r="A1" s="7" t="s">
        <v>271</v>
      </c>
      <c r="B1" s="31"/>
      <c r="C1" s="14"/>
      <c r="D1" s="14"/>
      <c r="E1" s="6">
        <v>1</v>
      </c>
      <c r="F1" s="14" t="s">
        <v>19</v>
      </c>
      <c r="G1" s="6" t="s">
        <v>20</v>
      </c>
      <c r="H1" s="62" t="s">
        <v>269</v>
      </c>
      <c r="I1" s="62"/>
      <c r="J1" s="62"/>
      <c r="K1" s="62"/>
      <c r="L1" s="62"/>
      <c r="M1" s="62"/>
      <c r="N1" s="14" t="s">
        <v>21</v>
      </c>
      <c r="O1" s="14"/>
      <c r="P1" s="6"/>
    </row>
    <row r="2" spans="1:16" x14ac:dyDescent="0.2">
      <c r="J2" s="15" t="s">
        <v>4</v>
      </c>
    </row>
    <row r="3" spans="1:16" ht="13.8" thickBot="1" x14ac:dyDescent="0.25">
      <c r="K3" s="15" t="s">
        <v>5</v>
      </c>
    </row>
    <row r="4" spans="1:16" x14ac:dyDescent="0.2">
      <c r="A4" s="63" t="s">
        <v>13</v>
      </c>
      <c r="B4" s="66" t="s">
        <v>6</v>
      </c>
      <c r="C4" s="69" t="s">
        <v>1</v>
      </c>
      <c r="D4" s="72" t="s">
        <v>14</v>
      </c>
      <c r="E4" s="73"/>
      <c r="F4" s="73"/>
      <c r="G4" s="73"/>
      <c r="H4" s="73"/>
      <c r="I4" s="73"/>
      <c r="J4" s="74"/>
      <c r="K4" s="72" t="s">
        <v>15</v>
      </c>
      <c r="L4" s="73"/>
      <c r="M4" s="73"/>
      <c r="N4" s="74"/>
      <c r="O4" s="73" t="s">
        <v>2</v>
      </c>
      <c r="P4" s="75"/>
    </row>
    <row r="5" spans="1:16" x14ac:dyDescent="0.2">
      <c r="A5" s="64"/>
      <c r="B5" s="67"/>
      <c r="C5" s="70"/>
      <c r="D5" s="78"/>
      <c r="E5" s="79"/>
      <c r="F5" s="80" t="s">
        <v>7</v>
      </c>
      <c r="G5" s="81"/>
      <c r="H5" s="82" t="s">
        <v>3</v>
      </c>
      <c r="I5" s="84" t="s">
        <v>8</v>
      </c>
      <c r="J5" s="86" t="s">
        <v>9</v>
      </c>
      <c r="K5" s="21"/>
      <c r="L5" s="2"/>
      <c r="M5" s="82" t="s">
        <v>10</v>
      </c>
      <c r="N5" s="88" t="s">
        <v>11</v>
      </c>
      <c r="O5" s="76"/>
      <c r="P5" s="77"/>
    </row>
    <row r="6" spans="1:16" ht="13.8" thickBot="1" x14ac:dyDescent="0.25">
      <c r="A6" s="65"/>
      <c r="B6" s="68"/>
      <c r="C6" s="71"/>
      <c r="D6" s="16"/>
      <c r="E6" s="3" t="s">
        <v>16</v>
      </c>
      <c r="F6" s="20"/>
      <c r="G6" s="3" t="s">
        <v>16</v>
      </c>
      <c r="H6" s="83"/>
      <c r="I6" s="85"/>
      <c r="J6" s="87"/>
      <c r="K6" s="16"/>
      <c r="L6" s="3" t="s">
        <v>16</v>
      </c>
      <c r="M6" s="83"/>
      <c r="N6" s="89"/>
      <c r="O6" s="22"/>
      <c r="P6" s="4" t="s">
        <v>16</v>
      </c>
    </row>
    <row r="7" spans="1:16" ht="13.8" thickTop="1" x14ac:dyDescent="0.2">
      <c r="A7" s="51">
        <v>1</v>
      </c>
      <c r="B7" s="53" t="s">
        <v>22</v>
      </c>
      <c r="C7" s="41">
        <v>7</v>
      </c>
      <c r="D7" s="18">
        <v>1149</v>
      </c>
      <c r="E7" s="9">
        <f>IF(D7&gt;0,(RANK(D7,($D$7:$D$25,$D$27:$D$62),0)),"-")</f>
        <v>16</v>
      </c>
      <c r="F7" s="12">
        <v>0</v>
      </c>
      <c r="G7" s="9" t="str">
        <f>IF(F7&gt;0,(RANK(F7,($F$7:$F$25,$F$27:$F$62),0)),"-")</f>
        <v>-</v>
      </c>
      <c r="H7" s="12">
        <v>1149</v>
      </c>
      <c r="I7" s="12">
        <v>0</v>
      </c>
      <c r="J7" s="17">
        <v>0</v>
      </c>
      <c r="K7" s="18">
        <v>4278</v>
      </c>
      <c r="L7" s="9">
        <f>IF(K7&gt;0,(RANK(K7,(K$7:K$25,K$27:K$62),0)),"-")</f>
        <v>10</v>
      </c>
      <c r="M7" s="12">
        <v>0</v>
      </c>
      <c r="N7" s="17">
        <v>4278</v>
      </c>
      <c r="O7" s="23">
        <v>5427</v>
      </c>
      <c r="P7" s="10">
        <f>IF(O7&gt;0,(RANK(O7,(O$7:O$25,O$27:O$62),0)),"-")</f>
        <v>13</v>
      </c>
    </row>
    <row r="8" spans="1:16" x14ac:dyDescent="0.2">
      <c r="A8" s="52">
        <v>15</v>
      </c>
      <c r="B8" s="54" t="s">
        <v>29</v>
      </c>
      <c r="C8" s="41">
        <v>2</v>
      </c>
      <c r="D8" s="18">
        <v>1</v>
      </c>
      <c r="E8" s="9">
        <f>IF(D8&gt;0,(RANK(D8,($D$7:$D$25,$D$27:$D$62),0)),"-")</f>
        <v>38</v>
      </c>
      <c r="F8" s="12">
        <v>1</v>
      </c>
      <c r="G8" s="9">
        <f>IF(F8&gt;0,(RANK(F8,($F$7:$F$25,$F$27:$F$62),0)),"-")</f>
        <v>30</v>
      </c>
      <c r="H8" s="12">
        <v>0</v>
      </c>
      <c r="I8" s="12">
        <v>0</v>
      </c>
      <c r="J8" s="17">
        <v>0</v>
      </c>
      <c r="K8" s="18">
        <v>0</v>
      </c>
      <c r="L8" s="9" t="str">
        <f>IF(K8&gt;0,(RANK(K8,(K$7:K$25,K$27:K$62),0)),"-")</f>
        <v>-</v>
      </c>
      <c r="M8" s="12">
        <v>0</v>
      </c>
      <c r="N8" s="17">
        <v>0</v>
      </c>
      <c r="O8" s="23">
        <v>1</v>
      </c>
      <c r="P8" s="10">
        <f>IF(O8&gt;0,(RANK(O8,(O$7:O$25,O$27:O$62),0)),"-")</f>
        <v>43</v>
      </c>
    </row>
    <row r="9" spans="1:16" ht="30" customHeight="1" x14ac:dyDescent="0.2">
      <c r="A9" s="52">
        <v>20</v>
      </c>
      <c r="B9" s="54" t="s">
        <v>31</v>
      </c>
      <c r="C9" s="41">
        <v>1</v>
      </c>
      <c r="D9" s="18">
        <v>340</v>
      </c>
      <c r="E9" s="9">
        <f>IF(D9&gt;0,(RANK(D9,($D$7:$D$25,$D$27:$D$62),0)),"-")</f>
        <v>20</v>
      </c>
      <c r="F9" s="12">
        <v>0</v>
      </c>
      <c r="G9" s="9" t="str">
        <f>IF(F9&gt;0,(RANK(F9,($F$7:$F$25,$F$27:$F$62),0)),"-")</f>
        <v>-</v>
      </c>
      <c r="H9" s="12">
        <v>340</v>
      </c>
      <c r="I9" s="12">
        <v>0</v>
      </c>
      <c r="J9" s="17">
        <v>0</v>
      </c>
      <c r="K9" s="18">
        <v>0</v>
      </c>
      <c r="L9" s="9" t="str">
        <f>IF(K9&gt;0,(RANK(K9,(K$7:K$25,K$27:K$62),0)),"-")</f>
        <v>-</v>
      </c>
      <c r="M9" s="12">
        <v>0</v>
      </c>
      <c r="N9" s="17">
        <v>0</v>
      </c>
      <c r="O9" s="23">
        <v>340</v>
      </c>
      <c r="P9" s="10">
        <f>IF(O9&gt;0,(RANK(O9,(O$7:O$25,O$27:O$62),0)),"-")</f>
        <v>30</v>
      </c>
    </row>
    <row r="10" spans="1:16" ht="30" customHeight="1" x14ac:dyDescent="0.2">
      <c r="A10" s="52">
        <v>30</v>
      </c>
      <c r="B10" s="54" t="s">
        <v>34</v>
      </c>
      <c r="C10" s="41">
        <v>1</v>
      </c>
      <c r="D10" s="18">
        <v>28</v>
      </c>
      <c r="E10" s="9">
        <f>IF(D10&gt;0,(RANK(D10,($D$7:$D$25,$D$27:$D$62),0)),"-")</f>
        <v>32</v>
      </c>
      <c r="F10" s="12">
        <v>28</v>
      </c>
      <c r="G10" s="9">
        <f>IF(F10&gt;0,(RANK(F10,($F$7:$F$25,$F$27:$F$62),0)),"-")</f>
        <v>22</v>
      </c>
      <c r="H10" s="12">
        <v>0</v>
      </c>
      <c r="I10" s="12">
        <v>0</v>
      </c>
      <c r="J10" s="17">
        <v>0</v>
      </c>
      <c r="K10" s="18">
        <v>37</v>
      </c>
      <c r="L10" s="9">
        <f>IF(K10&gt;0,(RANK(K10,(K$7:K$25,K$27:K$62),0)),"-")</f>
        <v>30</v>
      </c>
      <c r="M10" s="12">
        <v>0</v>
      </c>
      <c r="N10" s="17">
        <v>37</v>
      </c>
      <c r="O10" s="23">
        <v>65</v>
      </c>
      <c r="P10" s="10">
        <f>IF(O10&gt;0,(RANK(O10,(O$7:O$25,O$27:O$62),0)),"-")</f>
        <v>38</v>
      </c>
    </row>
    <row r="11" spans="1:16" ht="30" customHeight="1" x14ac:dyDescent="0.2">
      <c r="A11" s="52">
        <v>31</v>
      </c>
      <c r="B11" s="54" t="s">
        <v>35</v>
      </c>
      <c r="C11" s="41">
        <v>3</v>
      </c>
      <c r="D11" s="18">
        <v>0</v>
      </c>
      <c r="E11" s="9" t="str">
        <f>IF(D11&gt;0,(RANK(D11,($D$7:$D$25,$D$27:$D$62),0)),"-")</f>
        <v>-</v>
      </c>
      <c r="F11" s="12">
        <v>0</v>
      </c>
      <c r="G11" s="9" t="str">
        <f>IF(F11&gt;0,(RANK(F11,($F$7:$F$25,$F$27:$F$62),0)),"-")</f>
        <v>-</v>
      </c>
      <c r="H11" s="12">
        <v>0</v>
      </c>
      <c r="I11" s="12">
        <v>0</v>
      </c>
      <c r="J11" s="17">
        <v>0</v>
      </c>
      <c r="K11" s="18">
        <v>1</v>
      </c>
      <c r="L11" s="9">
        <f>IF(K11&gt;0,(RANK(K11,(K$7:K$25,K$27:K$62),0)),"-")</f>
        <v>33</v>
      </c>
      <c r="M11" s="12">
        <v>0</v>
      </c>
      <c r="N11" s="17">
        <v>1</v>
      </c>
      <c r="O11" s="23">
        <v>1</v>
      </c>
      <c r="P11" s="10">
        <f>IF(O11&gt;0,(RANK(O11,(O$7:O$25,O$27:O$62),0)),"-")</f>
        <v>43</v>
      </c>
    </row>
    <row r="12" spans="1:16" x14ac:dyDescent="0.2">
      <c r="A12" s="52">
        <v>32</v>
      </c>
      <c r="B12" s="54" t="s">
        <v>36</v>
      </c>
      <c r="C12" s="41">
        <v>2</v>
      </c>
      <c r="D12" s="18">
        <v>4</v>
      </c>
      <c r="E12" s="9">
        <f>IF(D12&gt;0,(RANK(D12,($D$7:$D$25,$D$27:$D$62),0)),"-")</f>
        <v>36</v>
      </c>
      <c r="F12" s="12">
        <v>4</v>
      </c>
      <c r="G12" s="9">
        <f>IF(F12&gt;0,(RANK(F12,($F$7:$F$25,$F$27:$F$62),0)),"-")</f>
        <v>28</v>
      </c>
      <c r="H12" s="12">
        <v>0</v>
      </c>
      <c r="I12" s="12">
        <v>0</v>
      </c>
      <c r="J12" s="17">
        <v>0</v>
      </c>
      <c r="K12" s="18">
        <v>0</v>
      </c>
      <c r="L12" s="9" t="str">
        <f>IF(K12&gt;0,(RANK(K12,(K$7:K$25,K$27:K$62),0)),"-")</f>
        <v>-</v>
      </c>
      <c r="M12" s="12">
        <v>0</v>
      </c>
      <c r="N12" s="17">
        <v>0</v>
      </c>
      <c r="O12" s="23">
        <v>4</v>
      </c>
      <c r="P12" s="10">
        <f>IF(O12&gt;0,(RANK(O12,(O$7:O$25,O$27:O$62),0)),"-")</f>
        <v>41</v>
      </c>
    </row>
    <row r="13" spans="1:16" x14ac:dyDescent="0.2">
      <c r="A13" s="52">
        <v>37</v>
      </c>
      <c r="B13" s="54" t="s">
        <v>141</v>
      </c>
      <c r="C13" s="41">
        <v>1</v>
      </c>
      <c r="D13" s="18">
        <v>0</v>
      </c>
      <c r="E13" s="9" t="str">
        <f>IF(D13&gt;0,(RANK(D13,($D$7:$D$25,$D$27:$D$62),0)),"-")</f>
        <v>-</v>
      </c>
      <c r="F13" s="12">
        <v>0</v>
      </c>
      <c r="G13" s="9" t="str">
        <f>IF(F13&gt;0,(RANK(F13,($F$7:$F$25,$F$27:$F$62),0)),"-")</f>
        <v>-</v>
      </c>
      <c r="H13" s="12">
        <v>0</v>
      </c>
      <c r="I13" s="12">
        <v>0</v>
      </c>
      <c r="J13" s="17">
        <v>0</v>
      </c>
      <c r="K13" s="18">
        <v>0</v>
      </c>
      <c r="L13" s="9" t="str">
        <f>IF(K13&gt;0,(RANK(K13,(K$7:K$25,K$27:K$62),0)),"-")</f>
        <v>-</v>
      </c>
      <c r="M13" s="12">
        <v>0</v>
      </c>
      <c r="N13" s="17">
        <v>0</v>
      </c>
      <c r="O13" s="23">
        <v>0</v>
      </c>
      <c r="P13" s="10" t="str">
        <f>IF(O13&gt;0,(RANK(O13,(O$7:O$25,O$27:O$62),0)),"-")</f>
        <v>-</v>
      </c>
    </row>
    <row r="14" spans="1:16" ht="30" customHeight="1" x14ac:dyDescent="0.2">
      <c r="A14" s="52">
        <v>53</v>
      </c>
      <c r="B14" s="54" t="s">
        <v>40</v>
      </c>
      <c r="C14" s="41">
        <v>12</v>
      </c>
      <c r="D14" s="18">
        <v>45035</v>
      </c>
      <c r="E14" s="9">
        <f>IF(D14&gt;0,(RANK(D14,($D$7:$D$25,$D$27:$D$62),0)),"-")</f>
        <v>4</v>
      </c>
      <c r="F14" s="12">
        <v>45035</v>
      </c>
      <c r="G14" s="9">
        <f>IF(F14&gt;0,(RANK(F14,($F$7:$F$25,$F$27:$F$62),0)),"-")</f>
        <v>3</v>
      </c>
      <c r="H14" s="12">
        <v>0</v>
      </c>
      <c r="I14" s="12">
        <v>0</v>
      </c>
      <c r="J14" s="17">
        <v>0</v>
      </c>
      <c r="K14" s="18">
        <v>26160</v>
      </c>
      <c r="L14" s="9">
        <f>IF(K14&gt;0,(RANK(K14,(K$7:K$25,K$27:K$62),0)),"-")</f>
        <v>4</v>
      </c>
      <c r="M14" s="12">
        <v>0</v>
      </c>
      <c r="N14" s="17">
        <v>26160</v>
      </c>
      <c r="O14" s="23">
        <v>71195</v>
      </c>
      <c r="P14" s="10">
        <f>IF(O14&gt;0,(RANK(O14,(O$7:O$25,O$27:O$62),0)),"-")</f>
        <v>5</v>
      </c>
    </row>
    <row r="15" spans="1:16" ht="30" customHeight="1" x14ac:dyDescent="0.2">
      <c r="A15" s="52">
        <v>58</v>
      </c>
      <c r="B15" s="54" t="s">
        <v>43</v>
      </c>
      <c r="C15" s="41">
        <v>2</v>
      </c>
      <c r="D15" s="18">
        <v>1300</v>
      </c>
      <c r="E15" s="9">
        <f>IF(D15&gt;0,(RANK(D15,($D$7:$D$25,$D$27:$D$62),0)),"-")</f>
        <v>15</v>
      </c>
      <c r="F15" s="12">
        <v>1300</v>
      </c>
      <c r="G15" s="9">
        <f>IF(F15&gt;0,(RANK(F15,($F$7:$F$25,$F$27:$F$62),0)),"-")</f>
        <v>11</v>
      </c>
      <c r="H15" s="12">
        <v>0</v>
      </c>
      <c r="I15" s="12">
        <v>0</v>
      </c>
      <c r="J15" s="17">
        <v>0</v>
      </c>
      <c r="K15" s="18">
        <v>230</v>
      </c>
      <c r="L15" s="9">
        <f>IF(K15&gt;0,(RANK(K15,(K$7:K$25,K$27:K$62),0)),"-")</f>
        <v>23</v>
      </c>
      <c r="M15" s="12">
        <v>0</v>
      </c>
      <c r="N15" s="17">
        <v>230</v>
      </c>
      <c r="O15" s="23">
        <v>1530</v>
      </c>
      <c r="P15" s="10">
        <f>IF(O15&gt;0,(RANK(O15,(O$7:O$25,O$27:O$62),0)),"-")</f>
        <v>24</v>
      </c>
    </row>
    <row r="16" spans="1:16" x14ac:dyDescent="0.2">
      <c r="A16" s="52">
        <v>80</v>
      </c>
      <c r="B16" s="54" t="s">
        <v>50</v>
      </c>
      <c r="C16" s="41">
        <v>11</v>
      </c>
      <c r="D16" s="18">
        <v>77420</v>
      </c>
      <c r="E16" s="9">
        <f>IF(D16&gt;0,(RANK(D16,($D$7:$D$25,$D$27:$D$62),0)),"-")</f>
        <v>2</v>
      </c>
      <c r="F16" s="12">
        <v>77420</v>
      </c>
      <c r="G16" s="9">
        <f>IF(F16&gt;0,(RANK(F16,($F$7:$F$25,$F$27:$F$62),0)),"-")</f>
        <v>2</v>
      </c>
      <c r="H16" s="12">
        <v>0</v>
      </c>
      <c r="I16" s="12">
        <v>0</v>
      </c>
      <c r="J16" s="17">
        <v>0</v>
      </c>
      <c r="K16" s="18">
        <v>26697</v>
      </c>
      <c r="L16" s="9">
        <f>IF(K16&gt;0,(RANK(K16,(K$7:K$25,K$27:K$62),0)),"-")</f>
        <v>3</v>
      </c>
      <c r="M16" s="12">
        <v>0</v>
      </c>
      <c r="N16" s="17">
        <v>26697</v>
      </c>
      <c r="O16" s="23">
        <v>104117</v>
      </c>
      <c r="P16" s="10">
        <f>IF(O16&gt;0,(RANK(O16,(O$7:O$25,O$27:O$62),0)),"-")</f>
        <v>4</v>
      </c>
    </row>
    <row r="17" spans="1:16" x14ac:dyDescent="0.2">
      <c r="A17" s="52">
        <v>83</v>
      </c>
      <c r="B17" s="54" t="s">
        <v>52</v>
      </c>
      <c r="C17" s="41">
        <v>2</v>
      </c>
      <c r="D17" s="18">
        <v>44</v>
      </c>
      <c r="E17" s="9">
        <f>IF(D17&gt;0,(RANK(D17,($D$7:$D$25,$D$27:$D$62),0)),"-")</f>
        <v>30</v>
      </c>
      <c r="F17" s="12">
        <v>44</v>
      </c>
      <c r="G17" s="9">
        <f>IF(F17&gt;0,(RANK(F17,($F$7:$F$25,$F$27:$F$62),0)),"-")</f>
        <v>20</v>
      </c>
      <c r="H17" s="12">
        <v>0</v>
      </c>
      <c r="I17" s="12">
        <v>0</v>
      </c>
      <c r="J17" s="17">
        <v>0</v>
      </c>
      <c r="K17" s="18">
        <v>79</v>
      </c>
      <c r="L17" s="9">
        <f>IF(K17&gt;0,(RANK(K17,(K$7:K$25,K$27:K$62),0)),"-")</f>
        <v>28</v>
      </c>
      <c r="M17" s="12">
        <v>0</v>
      </c>
      <c r="N17" s="17">
        <v>79</v>
      </c>
      <c r="O17" s="23">
        <v>123</v>
      </c>
      <c r="P17" s="10">
        <f>IF(O17&gt;0,(RANK(O17,(O$7:O$25,O$27:O$62),0)),"-")</f>
        <v>35</v>
      </c>
    </row>
    <row r="18" spans="1:16" ht="30" customHeight="1" x14ac:dyDescent="0.2">
      <c r="A18" s="52">
        <v>87</v>
      </c>
      <c r="B18" s="54" t="s">
        <v>56</v>
      </c>
      <c r="C18" s="41">
        <v>11</v>
      </c>
      <c r="D18" s="18">
        <v>301</v>
      </c>
      <c r="E18" s="9">
        <f>IF(D18&gt;0,(RANK(D18,($D$7:$D$25,$D$27:$D$62),0)),"-")</f>
        <v>21</v>
      </c>
      <c r="F18" s="12">
        <v>21</v>
      </c>
      <c r="G18" s="9">
        <f>IF(F18&gt;0,(RANK(F18,($F$7:$F$25,$F$27:$F$62),0)),"-")</f>
        <v>23</v>
      </c>
      <c r="H18" s="12">
        <v>280</v>
      </c>
      <c r="I18" s="12">
        <v>0</v>
      </c>
      <c r="J18" s="17">
        <v>0</v>
      </c>
      <c r="K18" s="18">
        <v>164900</v>
      </c>
      <c r="L18" s="9">
        <f>IF(K18&gt;0,(RANK(K18,(K$7:K$25,K$27:K$62),0)),"-")</f>
        <v>2</v>
      </c>
      <c r="M18" s="12">
        <v>0</v>
      </c>
      <c r="N18" s="17">
        <v>164900</v>
      </c>
      <c r="O18" s="23">
        <v>165201</v>
      </c>
      <c r="P18" s="10">
        <f>IF(O18&gt;0,(RANK(O18,(O$7:O$25,O$27:O$62),0)),"-")</f>
        <v>2</v>
      </c>
    </row>
    <row r="19" spans="1:16" x14ac:dyDescent="0.2">
      <c r="A19" s="52">
        <v>88</v>
      </c>
      <c r="B19" s="54" t="s">
        <v>57</v>
      </c>
      <c r="C19" s="41">
        <v>7</v>
      </c>
      <c r="D19" s="18">
        <v>110</v>
      </c>
      <c r="E19" s="9">
        <f>IF(D19&gt;0,(RANK(D19,($D$7:$D$25,$D$27:$D$62),0)),"-")</f>
        <v>26</v>
      </c>
      <c r="F19" s="12">
        <v>0</v>
      </c>
      <c r="G19" s="9" t="str">
        <f>IF(F19&gt;0,(RANK(F19,($F$7:$F$25,$F$27:$F$62),0)),"-")</f>
        <v>-</v>
      </c>
      <c r="H19" s="12">
        <v>110</v>
      </c>
      <c r="I19" s="12">
        <v>0</v>
      </c>
      <c r="J19" s="17">
        <v>0</v>
      </c>
      <c r="K19" s="18">
        <v>3429</v>
      </c>
      <c r="L19" s="9">
        <f>IF(K19&gt;0,(RANK(K19,(K$7:K$25,K$27:K$62),0)),"-")</f>
        <v>12</v>
      </c>
      <c r="M19" s="12">
        <v>0</v>
      </c>
      <c r="N19" s="17">
        <v>3429</v>
      </c>
      <c r="O19" s="23">
        <v>3539</v>
      </c>
      <c r="P19" s="10">
        <f>IF(O19&gt;0,(RANK(O19,(O$7:O$25,O$27:O$62),0)),"-")</f>
        <v>16</v>
      </c>
    </row>
    <row r="20" spans="1:16" ht="30" customHeight="1" x14ac:dyDescent="0.2">
      <c r="A20" s="52">
        <v>132</v>
      </c>
      <c r="B20" s="54" t="s">
        <v>61</v>
      </c>
      <c r="C20" s="41">
        <v>3</v>
      </c>
      <c r="D20" s="18">
        <v>0</v>
      </c>
      <c r="E20" s="9" t="str">
        <f>IF(D20&gt;0,(RANK(D20,($D$7:$D$25,$D$27:$D$62),0)),"-")</f>
        <v>-</v>
      </c>
      <c r="F20" s="12">
        <v>0</v>
      </c>
      <c r="G20" s="9" t="str">
        <f>IF(F20&gt;0,(RANK(F20,($F$7:$F$25,$F$27:$F$62),0)),"-")</f>
        <v>-</v>
      </c>
      <c r="H20" s="12">
        <v>0</v>
      </c>
      <c r="I20" s="12">
        <v>0</v>
      </c>
      <c r="J20" s="17">
        <v>0</v>
      </c>
      <c r="K20" s="18">
        <v>3600</v>
      </c>
      <c r="L20" s="9">
        <f>IF(K20&gt;0,(RANK(K20,(K$7:K$25,K$27:K$62),0)),"-")</f>
        <v>11</v>
      </c>
      <c r="M20" s="12">
        <v>0</v>
      </c>
      <c r="N20" s="17">
        <v>3600</v>
      </c>
      <c r="O20" s="23">
        <v>3600</v>
      </c>
      <c r="P20" s="10">
        <f>IF(O20&gt;0,(RANK(O20,(O$7:O$25,O$27:O$62),0)),"-")</f>
        <v>15</v>
      </c>
    </row>
    <row r="21" spans="1:16" ht="26.4" x14ac:dyDescent="0.2">
      <c r="A21" s="52">
        <v>144</v>
      </c>
      <c r="B21" s="54" t="s">
        <v>63</v>
      </c>
      <c r="C21" s="41">
        <v>1</v>
      </c>
      <c r="D21" s="18">
        <v>0</v>
      </c>
      <c r="E21" s="9" t="str">
        <f>IF(D21&gt;0,(RANK(D21,($D$7:$D$25,$D$27:$D$62),0)),"-")</f>
        <v>-</v>
      </c>
      <c r="F21" s="12">
        <v>0</v>
      </c>
      <c r="G21" s="9" t="str">
        <f>IF(F21&gt;0,(RANK(F21,($F$7:$F$25,$F$27:$F$62),0)),"-")</f>
        <v>-</v>
      </c>
      <c r="H21" s="12">
        <v>0</v>
      </c>
      <c r="I21" s="12">
        <v>0</v>
      </c>
      <c r="J21" s="17">
        <v>0</v>
      </c>
      <c r="K21" s="18">
        <v>170</v>
      </c>
      <c r="L21" s="9">
        <f>IF(K21&gt;0,(RANK(K21,(K$7:K$25,K$27:K$62),0)),"-")</f>
        <v>25</v>
      </c>
      <c r="M21" s="12">
        <v>0</v>
      </c>
      <c r="N21" s="17">
        <v>170</v>
      </c>
      <c r="O21" s="23">
        <v>170</v>
      </c>
      <c r="P21" s="10">
        <f>IF(O21&gt;0,(RANK(O21,(O$7:O$25,O$27:O$62),0)),"-")</f>
        <v>33</v>
      </c>
    </row>
    <row r="22" spans="1:16" ht="30" customHeight="1" x14ac:dyDescent="0.2">
      <c r="A22" s="52">
        <v>186</v>
      </c>
      <c r="B22" s="54" t="s">
        <v>162</v>
      </c>
      <c r="C22" s="41">
        <v>3</v>
      </c>
      <c r="D22" s="18">
        <v>37700</v>
      </c>
      <c r="E22" s="9">
        <f>IF(D22&gt;0,(RANK(D22,($D$7:$D$25,$D$27:$D$62),0)),"-")</f>
        <v>5</v>
      </c>
      <c r="F22" s="12">
        <v>37700</v>
      </c>
      <c r="G22" s="9">
        <f>IF(F22&gt;0,(RANK(F22,($F$7:$F$25,$F$27:$F$62),0)),"-")</f>
        <v>4</v>
      </c>
      <c r="H22" s="12">
        <v>0</v>
      </c>
      <c r="I22" s="12">
        <v>0</v>
      </c>
      <c r="J22" s="17">
        <v>0</v>
      </c>
      <c r="K22" s="18">
        <v>1800</v>
      </c>
      <c r="L22" s="9">
        <f>IF(K22&gt;0,(RANK(K22,(K$7:K$25,K$27:K$62),0)),"-")</f>
        <v>15</v>
      </c>
      <c r="M22" s="12">
        <v>0</v>
      </c>
      <c r="N22" s="17">
        <v>1800</v>
      </c>
      <c r="O22" s="23">
        <v>39500</v>
      </c>
      <c r="P22" s="10">
        <f>IF(O22&gt;0,(RANK(O22,(O$7:O$25,O$27:O$62),0)),"-")</f>
        <v>7</v>
      </c>
    </row>
    <row r="23" spans="1:16" x14ac:dyDescent="0.2">
      <c r="A23" s="52">
        <v>213</v>
      </c>
      <c r="B23" s="54" t="s">
        <v>74</v>
      </c>
      <c r="C23" s="41">
        <v>1</v>
      </c>
      <c r="D23" s="18">
        <v>130</v>
      </c>
      <c r="E23" s="9">
        <f>IF(D23&gt;0,(RANK(D23,($D$7:$D$25,$D$27:$D$62),0)),"-")</f>
        <v>25</v>
      </c>
      <c r="F23" s="12">
        <v>130</v>
      </c>
      <c r="G23" s="9">
        <f>IF(F23&gt;0,(RANK(F23,($F$7:$F$25,$F$27:$F$62),0)),"-")</f>
        <v>17</v>
      </c>
      <c r="H23" s="12">
        <v>0</v>
      </c>
      <c r="I23" s="12">
        <v>0</v>
      </c>
      <c r="J23" s="17">
        <v>0</v>
      </c>
      <c r="K23" s="18">
        <v>160</v>
      </c>
      <c r="L23" s="9">
        <f>IF(K23&gt;0,(RANK(K23,(K$7:K$25,K$27:K$62),0)),"-")</f>
        <v>26</v>
      </c>
      <c r="M23" s="12">
        <v>0</v>
      </c>
      <c r="N23" s="17">
        <v>160</v>
      </c>
      <c r="O23" s="23">
        <v>290</v>
      </c>
      <c r="P23" s="10">
        <f>IF(O23&gt;0,(RANK(O23,(O$7:O$25,O$27:O$62),0)),"-")</f>
        <v>31</v>
      </c>
    </row>
    <row r="24" spans="1:16" ht="30" customHeight="1" x14ac:dyDescent="0.2">
      <c r="A24" s="52">
        <v>237</v>
      </c>
      <c r="B24" s="54" t="s">
        <v>80</v>
      </c>
      <c r="C24" s="41">
        <v>1</v>
      </c>
      <c r="D24" s="18">
        <v>0</v>
      </c>
      <c r="E24" s="9" t="str">
        <f>IF(D24&gt;0,(RANK(D24,($D$7:$D$25,$D$27:$D$62),0)),"-")</f>
        <v>-</v>
      </c>
      <c r="F24" s="12">
        <v>0</v>
      </c>
      <c r="G24" s="9" t="str">
        <f>IF(F24&gt;0,(RANK(F24,($F$7:$F$25,$F$27:$F$62),0)),"-")</f>
        <v>-</v>
      </c>
      <c r="H24" s="12">
        <v>0</v>
      </c>
      <c r="I24" s="12">
        <v>0</v>
      </c>
      <c r="J24" s="17">
        <v>0</v>
      </c>
      <c r="K24" s="18">
        <v>0</v>
      </c>
      <c r="L24" s="9" t="str">
        <f>IF(K24&gt;0,(RANK(K24,(K$7:K$25,K$27:K$62),0)),"-")</f>
        <v>-</v>
      </c>
      <c r="M24" s="12">
        <v>0</v>
      </c>
      <c r="N24" s="17">
        <v>0</v>
      </c>
      <c r="O24" s="23">
        <v>0</v>
      </c>
      <c r="P24" s="10" t="str">
        <f>IF(O24&gt;0,(RANK(O24,(O$7:O$25,O$27:O$62),0)),"-")</f>
        <v>-</v>
      </c>
    </row>
    <row r="25" spans="1:16" ht="30" customHeight="1" x14ac:dyDescent="0.2">
      <c r="A25" s="52">
        <v>240</v>
      </c>
      <c r="B25" s="54" t="s">
        <v>82</v>
      </c>
      <c r="C25" s="41">
        <v>2</v>
      </c>
      <c r="D25" s="18">
        <v>2</v>
      </c>
      <c r="E25" s="9">
        <f>IF(D25&gt;0,(RANK(D25,($D$7:$D$25,$D$27:$D$62),0)),"-")</f>
        <v>37</v>
      </c>
      <c r="F25" s="12">
        <v>2</v>
      </c>
      <c r="G25" s="9">
        <f>IF(F25&gt;0,(RANK(F25,($F$7:$F$25,$F$27:$F$62),0)),"-")</f>
        <v>29</v>
      </c>
      <c r="H25" s="12">
        <v>0</v>
      </c>
      <c r="I25" s="12">
        <v>0</v>
      </c>
      <c r="J25" s="17">
        <v>0</v>
      </c>
      <c r="K25" s="18">
        <v>0</v>
      </c>
      <c r="L25" s="9" t="str">
        <f>IF(K25&gt;0,(RANK(K25,(K$7:K$25,K$27:K$62),0)),"-")</f>
        <v>-</v>
      </c>
      <c r="M25" s="12">
        <v>0</v>
      </c>
      <c r="N25" s="17">
        <v>0</v>
      </c>
      <c r="O25" s="23">
        <v>2</v>
      </c>
      <c r="P25" s="10">
        <f>IF(O25&gt;0,(RANK(O25,(O$7:O$25,O$27:O$62),0)),"-")</f>
        <v>42</v>
      </c>
    </row>
    <row r="26" spans="1:16" ht="30" customHeight="1" x14ac:dyDescent="0.2">
      <c r="A26" s="52">
        <v>243</v>
      </c>
      <c r="B26" s="54" t="s">
        <v>84</v>
      </c>
      <c r="C26" s="42">
        <v>4</v>
      </c>
      <c r="D26" s="35">
        <v>825</v>
      </c>
      <c r="E26" s="9"/>
      <c r="F26" s="36">
        <v>825</v>
      </c>
      <c r="G26" s="9"/>
      <c r="H26" s="36">
        <v>0</v>
      </c>
      <c r="I26" s="36">
        <v>0</v>
      </c>
      <c r="J26" s="34">
        <v>0</v>
      </c>
      <c r="K26" s="35">
        <v>0</v>
      </c>
      <c r="L26" s="9"/>
      <c r="M26" s="36">
        <v>0</v>
      </c>
      <c r="N26" s="34">
        <v>0</v>
      </c>
      <c r="O26" s="37">
        <v>825</v>
      </c>
      <c r="P26" s="10"/>
    </row>
    <row r="27" spans="1:16" ht="30" customHeight="1" x14ac:dyDescent="0.2">
      <c r="A27" s="52">
        <v>272</v>
      </c>
      <c r="B27" s="54" t="s">
        <v>90</v>
      </c>
      <c r="C27" s="41">
        <v>2</v>
      </c>
      <c r="D27" s="18">
        <v>83</v>
      </c>
      <c r="E27" s="9">
        <f>IF(D27&gt;0,(RANK(D27,($D$7:$D$25,$D$27:$D$62),0)),"-")</f>
        <v>28</v>
      </c>
      <c r="F27" s="12">
        <v>0</v>
      </c>
      <c r="G27" s="9" t="str">
        <f>IF(F27&gt;0,(RANK(F27,($F$7:$F$25,$F$27:$F$62),0)),"-")</f>
        <v>-</v>
      </c>
      <c r="H27" s="12">
        <v>83</v>
      </c>
      <c r="I27" s="12">
        <v>0</v>
      </c>
      <c r="J27" s="17">
        <v>0</v>
      </c>
      <c r="K27" s="18">
        <v>0</v>
      </c>
      <c r="L27" s="9" t="str">
        <f>IF(K27&gt;0,(RANK(K27,(K$7:K$25,K$27:K$62),0)),"-")</f>
        <v>-</v>
      </c>
      <c r="M27" s="12">
        <v>0</v>
      </c>
      <c r="N27" s="17">
        <v>0</v>
      </c>
      <c r="O27" s="23">
        <v>83</v>
      </c>
      <c r="P27" s="10">
        <f>IF(O27&gt;0,(RANK(O27,(O$7:O$25,O$27:O$62),0)),"-")</f>
        <v>37</v>
      </c>
    </row>
    <row r="28" spans="1:16" ht="30" customHeight="1" x14ac:dyDescent="0.2">
      <c r="A28" s="52">
        <v>277</v>
      </c>
      <c r="B28" s="54" t="s">
        <v>92</v>
      </c>
      <c r="C28" s="41">
        <v>3</v>
      </c>
      <c r="D28" s="18">
        <v>2195</v>
      </c>
      <c r="E28" s="9">
        <f>IF(D28&gt;0,(RANK(D28,($D$7:$D$25,$D$27:$D$62),0)),"-")</f>
        <v>11</v>
      </c>
      <c r="F28" s="12">
        <v>2195</v>
      </c>
      <c r="G28" s="9">
        <f>IF(F28&gt;0,(RANK(F28,($F$7:$F$25,$F$27:$F$62),0)),"-")</f>
        <v>9</v>
      </c>
      <c r="H28" s="12">
        <v>0</v>
      </c>
      <c r="I28" s="12">
        <v>0</v>
      </c>
      <c r="J28" s="17">
        <v>0</v>
      </c>
      <c r="K28" s="18">
        <v>32</v>
      </c>
      <c r="L28" s="9">
        <f>IF(K28&gt;0,(RANK(K28,(K$7:K$25,K$27:K$62),0)),"-")</f>
        <v>31</v>
      </c>
      <c r="M28" s="12">
        <v>0</v>
      </c>
      <c r="N28" s="17">
        <v>32</v>
      </c>
      <c r="O28" s="23">
        <v>2227</v>
      </c>
      <c r="P28" s="10">
        <f>IF(O28&gt;0,(RANK(O28,(O$7:O$25,O$27:O$62),0)),"-")</f>
        <v>19</v>
      </c>
    </row>
    <row r="29" spans="1:16" ht="30" customHeight="1" x14ac:dyDescent="0.2">
      <c r="A29" s="52">
        <v>281</v>
      </c>
      <c r="B29" s="54" t="s">
        <v>95</v>
      </c>
      <c r="C29" s="41">
        <v>1</v>
      </c>
      <c r="D29" s="18">
        <v>700</v>
      </c>
      <c r="E29" s="9">
        <f>IF(D29&gt;0,(RANK(D29,($D$7:$D$25,$D$27:$D$62),0)),"-")</f>
        <v>18</v>
      </c>
      <c r="F29" s="12">
        <v>700</v>
      </c>
      <c r="G29" s="9">
        <f>IF(F29&gt;0,(RANK(F29,($F$7:$F$25,$F$27:$F$62),0)),"-")</f>
        <v>12</v>
      </c>
      <c r="H29" s="12">
        <v>0</v>
      </c>
      <c r="I29" s="12">
        <v>0</v>
      </c>
      <c r="J29" s="17">
        <v>0</v>
      </c>
      <c r="K29" s="18">
        <v>0</v>
      </c>
      <c r="L29" s="9" t="str">
        <f>IF(K29&gt;0,(RANK(K29,(K$7:K$25,K$27:K$62),0)),"-")</f>
        <v>-</v>
      </c>
      <c r="M29" s="12">
        <v>0</v>
      </c>
      <c r="N29" s="17">
        <v>0</v>
      </c>
      <c r="O29" s="23">
        <v>700</v>
      </c>
      <c r="P29" s="10">
        <f>IF(O29&gt;0,(RANK(O29,(O$7:O$25,O$27:O$62),0)),"-")</f>
        <v>26</v>
      </c>
    </row>
    <row r="30" spans="1:16" x14ac:dyDescent="0.2">
      <c r="A30" s="60">
        <v>300</v>
      </c>
      <c r="B30" s="54" t="s">
        <v>99</v>
      </c>
      <c r="C30" s="43">
        <v>13</v>
      </c>
      <c r="D30" s="44">
        <v>81692</v>
      </c>
      <c r="E30" s="9">
        <f>IF(D30&gt;0,(RANK(D30,($D$7:$D$25,$D$27:$D$62),0)),"-")</f>
        <v>1</v>
      </c>
      <c r="F30" s="44">
        <v>81692</v>
      </c>
      <c r="G30" s="9">
        <f>IF(F30&gt;0,(RANK(F30,($F$7:$F$25,$F$27:$F$62),0)),"-")</f>
        <v>1</v>
      </c>
      <c r="H30" s="44">
        <v>0</v>
      </c>
      <c r="I30" s="45">
        <v>0</v>
      </c>
      <c r="J30" s="48">
        <v>0</v>
      </c>
      <c r="K30" s="44">
        <v>23999</v>
      </c>
      <c r="L30" s="9">
        <f>IF(K30&gt;0,(RANK(K30,(K$7:K$25,K$27:K$62),0)),"-")</f>
        <v>5</v>
      </c>
      <c r="M30" s="44">
        <v>0</v>
      </c>
      <c r="N30" s="48">
        <v>23999</v>
      </c>
      <c r="O30" s="44">
        <v>105691</v>
      </c>
      <c r="P30" s="10">
        <f>IF(O30&gt;0,(RANK(O30,(O$7:O$25,O$27:O$62),0)),"-")</f>
        <v>3</v>
      </c>
    </row>
    <row r="31" spans="1:16" x14ac:dyDescent="0.2">
      <c r="A31" s="60">
        <v>302</v>
      </c>
      <c r="B31" s="54" t="s">
        <v>100</v>
      </c>
      <c r="C31" s="43">
        <v>5</v>
      </c>
      <c r="D31" s="44">
        <v>2680</v>
      </c>
      <c r="E31" s="9">
        <f>IF(D31&gt;0,(RANK(D31,($D$7:$D$25,$D$27:$D$62),0)),"-")</f>
        <v>10</v>
      </c>
      <c r="F31" s="44">
        <v>2680</v>
      </c>
      <c r="G31" s="9">
        <f>IF(F31&gt;0,(RANK(F31,($F$7:$F$25,$F$27:$F$62),0)),"-")</f>
        <v>8</v>
      </c>
      <c r="H31" s="44">
        <v>0</v>
      </c>
      <c r="I31" s="45">
        <v>0</v>
      </c>
      <c r="J31" s="48">
        <v>0</v>
      </c>
      <c r="K31" s="44">
        <v>1240</v>
      </c>
      <c r="L31" s="9">
        <f>IF(K31&gt;0,(RANK(K31,(K$7:K$25,K$27:K$62),0)),"-")</f>
        <v>20</v>
      </c>
      <c r="M31" s="44">
        <v>0</v>
      </c>
      <c r="N31" s="48">
        <v>1240</v>
      </c>
      <c r="O31" s="44">
        <v>3920</v>
      </c>
      <c r="P31" s="10">
        <f>IF(O31&gt;0,(RANK(O31,(O$7:O$25,O$27:O$62),0)),"-")</f>
        <v>14</v>
      </c>
    </row>
    <row r="32" spans="1:16" x14ac:dyDescent="0.2">
      <c r="A32" s="60">
        <v>308</v>
      </c>
      <c r="B32" s="54" t="s">
        <v>101</v>
      </c>
      <c r="C32" s="43">
        <v>8</v>
      </c>
      <c r="D32" s="44">
        <v>1</v>
      </c>
      <c r="E32" s="9">
        <f>IF(D32&gt;0,(RANK(D32,($D$7:$D$25,$D$27:$D$62),0)),"-")</f>
        <v>38</v>
      </c>
      <c r="F32" s="44">
        <v>1</v>
      </c>
      <c r="G32" s="9">
        <f>IF(F32&gt;0,(RANK(F32,($F$7:$F$25,$F$27:$F$62),0)),"-")</f>
        <v>30</v>
      </c>
      <c r="H32" s="44">
        <v>0</v>
      </c>
      <c r="I32" s="45">
        <v>0</v>
      </c>
      <c r="J32" s="48">
        <v>0</v>
      </c>
      <c r="K32" s="44">
        <v>1474</v>
      </c>
      <c r="L32" s="9">
        <f>IF(K32&gt;0,(RANK(K32,(K$7:K$25,K$27:K$62),0)),"-")</f>
        <v>19</v>
      </c>
      <c r="M32" s="44">
        <v>0</v>
      </c>
      <c r="N32" s="48">
        <v>1474</v>
      </c>
      <c r="O32" s="44">
        <v>1475</v>
      </c>
      <c r="P32" s="10">
        <f>IF(O32&gt;0,(RANK(O32,(O$7:O$25,O$27:O$62),0)),"-")</f>
        <v>25</v>
      </c>
    </row>
    <row r="33" spans="1:16" x14ac:dyDescent="0.2">
      <c r="A33" s="60">
        <v>309</v>
      </c>
      <c r="B33" s="54" t="s">
        <v>102</v>
      </c>
      <c r="C33" s="43">
        <v>7</v>
      </c>
      <c r="D33" s="44">
        <v>967</v>
      </c>
      <c r="E33" s="9">
        <f>IF(D33&gt;0,(RANK(D33,($D$7:$D$25,$D$27:$D$62),0)),"-")</f>
        <v>17</v>
      </c>
      <c r="F33" s="44">
        <v>18</v>
      </c>
      <c r="G33" s="9">
        <f>IF(F33&gt;0,(RANK(F33,($F$7:$F$25,$F$27:$F$62),0)),"-")</f>
        <v>25</v>
      </c>
      <c r="H33" s="44">
        <v>949</v>
      </c>
      <c r="I33" s="45">
        <v>0</v>
      </c>
      <c r="J33" s="48">
        <v>0</v>
      </c>
      <c r="K33" s="44">
        <v>15056</v>
      </c>
      <c r="L33" s="9">
        <f>IF(K33&gt;0,(RANK(K33,(K$7:K$25,K$27:K$62),0)),"-")</f>
        <v>7</v>
      </c>
      <c r="M33" s="44">
        <v>0</v>
      </c>
      <c r="N33" s="48">
        <v>15056</v>
      </c>
      <c r="O33" s="44">
        <v>16023</v>
      </c>
      <c r="P33" s="10">
        <f>IF(O33&gt;0,(RANK(O33,(O$7:O$25,O$27:O$62),0)),"-")</f>
        <v>11</v>
      </c>
    </row>
    <row r="34" spans="1:16" x14ac:dyDescent="0.2">
      <c r="A34" s="60">
        <v>321</v>
      </c>
      <c r="B34" s="54" t="s">
        <v>103</v>
      </c>
      <c r="C34" s="43">
        <v>1</v>
      </c>
      <c r="D34" s="44">
        <v>0</v>
      </c>
      <c r="E34" s="9" t="str">
        <f>IF(D34&gt;0,(RANK(D34,($D$7:$D$25,$D$27:$D$62),0)),"-")</f>
        <v>-</v>
      </c>
      <c r="F34" s="44">
        <v>0</v>
      </c>
      <c r="G34" s="9" t="str">
        <f>IF(F34&gt;0,(RANK(F34,($F$7:$F$25,$F$27:$F$62),0)),"-")</f>
        <v>-</v>
      </c>
      <c r="H34" s="44">
        <v>0</v>
      </c>
      <c r="I34" s="45">
        <v>0</v>
      </c>
      <c r="J34" s="48">
        <v>0</v>
      </c>
      <c r="K34" s="44">
        <v>0</v>
      </c>
      <c r="L34" s="9" t="str">
        <f>IF(K34&gt;0,(RANK(K34,(K$7:K$25,K$27:K$62),0)),"-")</f>
        <v>-</v>
      </c>
      <c r="M34" s="44">
        <v>0</v>
      </c>
      <c r="N34" s="48">
        <v>0</v>
      </c>
      <c r="O34" s="44">
        <v>0</v>
      </c>
      <c r="P34" s="10" t="str">
        <f>IF(O34&gt;0,(RANK(O34,(O$7:O$25,O$27:O$62),0)),"-")</f>
        <v>-</v>
      </c>
    </row>
    <row r="35" spans="1:16" x14ac:dyDescent="0.2">
      <c r="A35" s="60">
        <v>333</v>
      </c>
      <c r="B35" s="54" t="s">
        <v>105</v>
      </c>
      <c r="C35" s="43">
        <v>2</v>
      </c>
      <c r="D35" s="44">
        <v>690</v>
      </c>
      <c r="E35" s="9">
        <f>IF(D35&gt;0,(RANK(D35,($D$7:$D$25,$D$27:$D$62),0)),"-")</f>
        <v>19</v>
      </c>
      <c r="F35" s="44">
        <v>0</v>
      </c>
      <c r="G35" s="9" t="str">
        <f>IF(F35&gt;0,(RANK(F35,($F$7:$F$25,$F$27:$F$62),0)),"-")</f>
        <v>-</v>
      </c>
      <c r="H35" s="44">
        <v>690</v>
      </c>
      <c r="I35" s="45">
        <v>0</v>
      </c>
      <c r="J35" s="48">
        <v>0</v>
      </c>
      <c r="K35" s="44">
        <v>0</v>
      </c>
      <c r="L35" s="9" t="str">
        <f>IF(K35&gt;0,(RANK(K35,(K$7:K$25,K$27:K$62),0)),"-")</f>
        <v>-</v>
      </c>
      <c r="M35" s="44">
        <v>0</v>
      </c>
      <c r="N35" s="48">
        <v>0</v>
      </c>
      <c r="O35" s="44">
        <v>690</v>
      </c>
      <c r="P35" s="10">
        <f>IF(O35&gt;0,(RANK(O35,(O$7:O$25,O$27:O$62),0)),"-")</f>
        <v>27</v>
      </c>
    </row>
    <row r="36" spans="1:16" x14ac:dyDescent="0.2">
      <c r="A36" s="60">
        <v>340</v>
      </c>
      <c r="B36" s="54" t="s">
        <v>108</v>
      </c>
      <c r="C36" s="43">
        <v>2</v>
      </c>
      <c r="D36" s="44">
        <v>8</v>
      </c>
      <c r="E36" s="9">
        <f>IF(D36&gt;0,(RANK(D36,($D$7:$D$25,$D$27:$D$62),0)),"-")</f>
        <v>35</v>
      </c>
      <c r="F36" s="44">
        <v>8</v>
      </c>
      <c r="G36" s="9">
        <f>IF(F36&gt;0,(RANK(F36,($F$7:$F$25,$F$27:$F$62),0)),"-")</f>
        <v>26</v>
      </c>
      <c r="H36" s="44">
        <v>0</v>
      </c>
      <c r="I36" s="45">
        <v>0</v>
      </c>
      <c r="J36" s="48">
        <v>0</v>
      </c>
      <c r="K36" s="44">
        <v>0</v>
      </c>
      <c r="L36" s="9" t="str">
        <f>IF(K36&gt;0,(RANK(K36,(K$7:K$25,K$27:K$62),0)),"-")</f>
        <v>-</v>
      </c>
      <c r="M36" s="44">
        <v>0</v>
      </c>
      <c r="N36" s="48">
        <v>0</v>
      </c>
      <c r="O36" s="44">
        <v>8</v>
      </c>
      <c r="P36" s="10">
        <f>IF(O36&gt;0,(RANK(O36,(O$7:O$25,O$27:O$62),0)),"-")</f>
        <v>40</v>
      </c>
    </row>
    <row r="37" spans="1:16" x14ac:dyDescent="0.2">
      <c r="A37" s="60">
        <v>349</v>
      </c>
      <c r="B37" s="54" t="s">
        <v>112</v>
      </c>
      <c r="C37" s="43">
        <v>1</v>
      </c>
      <c r="D37" s="44">
        <v>0</v>
      </c>
      <c r="E37" s="9" t="str">
        <f>IF(D37&gt;0,(RANK(D37,($D$7:$D$25,$D$27:$D$62),0)),"-")</f>
        <v>-</v>
      </c>
      <c r="F37" s="44">
        <v>0</v>
      </c>
      <c r="G37" s="9" t="str">
        <f>IF(F37&gt;0,(RANK(F37,($F$7:$F$25,$F$27:$F$62),0)),"-")</f>
        <v>-</v>
      </c>
      <c r="H37" s="44">
        <v>0</v>
      </c>
      <c r="I37" s="45">
        <v>0</v>
      </c>
      <c r="J37" s="48">
        <v>0</v>
      </c>
      <c r="K37" s="44">
        <v>0</v>
      </c>
      <c r="L37" s="9" t="str">
        <f>IF(K37&gt;0,(RANK(K37,(K$7:K$25,K$27:K$62),0)),"-")</f>
        <v>-</v>
      </c>
      <c r="M37" s="44">
        <v>0</v>
      </c>
      <c r="N37" s="48">
        <v>0</v>
      </c>
      <c r="O37" s="44">
        <v>0</v>
      </c>
      <c r="P37" s="10" t="str">
        <f>IF(O37&gt;0,(RANK(O37,(O$7:O$25,O$27:O$62),0)),"-")</f>
        <v>-</v>
      </c>
    </row>
    <row r="38" spans="1:16" x14ac:dyDescent="0.2">
      <c r="A38" s="60">
        <v>354</v>
      </c>
      <c r="B38" s="54" t="s">
        <v>173</v>
      </c>
      <c r="C38" s="43">
        <v>1</v>
      </c>
      <c r="D38" s="44">
        <v>39</v>
      </c>
      <c r="E38" s="9">
        <f>IF(D38&gt;0,(RANK(D38,($D$7:$D$25,$D$27:$D$62),0)),"-")</f>
        <v>31</v>
      </c>
      <c r="F38" s="44">
        <v>39</v>
      </c>
      <c r="G38" s="9">
        <f>IF(F38&gt;0,(RANK(F38,($F$7:$F$25,$F$27:$F$62),0)),"-")</f>
        <v>21</v>
      </c>
      <c r="H38" s="44">
        <v>0</v>
      </c>
      <c r="I38" s="45">
        <v>0</v>
      </c>
      <c r="J38" s="48">
        <v>0</v>
      </c>
      <c r="K38" s="44">
        <v>100</v>
      </c>
      <c r="L38" s="9">
        <f>IF(K38&gt;0,(RANK(K38,(K$7:K$25,K$27:K$62),0)),"-")</f>
        <v>27</v>
      </c>
      <c r="M38" s="44">
        <v>0</v>
      </c>
      <c r="N38" s="48">
        <v>100</v>
      </c>
      <c r="O38" s="44">
        <v>139</v>
      </c>
      <c r="P38" s="10">
        <f>IF(O38&gt;0,(RANK(O38,(O$7:O$25,O$27:O$62),0)),"-")</f>
        <v>34</v>
      </c>
    </row>
    <row r="39" spans="1:16" x14ac:dyDescent="0.2">
      <c r="A39" s="60">
        <v>374</v>
      </c>
      <c r="B39" s="54" t="s">
        <v>115</v>
      </c>
      <c r="C39" s="43">
        <v>2</v>
      </c>
      <c r="D39" s="44">
        <v>55200</v>
      </c>
      <c r="E39" s="9">
        <f>IF(D39&gt;0,(RANK(D39,($D$7:$D$25,$D$27:$D$62),0)),"-")</f>
        <v>3</v>
      </c>
      <c r="F39" s="44">
        <v>4200</v>
      </c>
      <c r="G39" s="9">
        <f>IF(F39&gt;0,(RANK(F39,($F$7:$F$25,$F$27:$F$62),0)),"-")</f>
        <v>7</v>
      </c>
      <c r="H39" s="44">
        <v>51000</v>
      </c>
      <c r="I39" s="45">
        <v>0</v>
      </c>
      <c r="J39" s="48">
        <v>0</v>
      </c>
      <c r="K39" s="44">
        <v>13000</v>
      </c>
      <c r="L39" s="9">
        <f>IF(K39&gt;0,(RANK(K39,(K$7:K$25,K$27:K$62),0)),"-")</f>
        <v>8</v>
      </c>
      <c r="M39" s="44">
        <v>0</v>
      </c>
      <c r="N39" s="48">
        <v>13000</v>
      </c>
      <c r="O39" s="44">
        <v>68200</v>
      </c>
      <c r="P39" s="10">
        <f>IF(O39&gt;0,(RANK(O39,(O$7:O$25,O$27:O$62),0)),"-")</f>
        <v>6</v>
      </c>
    </row>
    <row r="40" spans="1:16" ht="26.4" x14ac:dyDescent="0.2">
      <c r="A40" s="60">
        <v>389</v>
      </c>
      <c r="B40" s="54" t="s">
        <v>117</v>
      </c>
      <c r="C40" s="43">
        <v>1</v>
      </c>
      <c r="D40" s="44">
        <v>0</v>
      </c>
      <c r="E40" s="9" t="str">
        <f>IF(D40&gt;0,(RANK(D40,($D$7:$D$25,$D$27:$D$62),0)),"-")</f>
        <v>-</v>
      </c>
      <c r="F40" s="44">
        <v>0</v>
      </c>
      <c r="G40" s="9" t="str">
        <f>IF(F40&gt;0,(RANK(F40,($F$7:$F$25,$F$27:$F$62),0)),"-")</f>
        <v>-</v>
      </c>
      <c r="H40" s="44">
        <v>0</v>
      </c>
      <c r="I40" s="45">
        <v>0</v>
      </c>
      <c r="J40" s="48">
        <v>0</v>
      </c>
      <c r="K40" s="44">
        <v>0</v>
      </c>
      <c r="L40" s="9" t="str">
        <f>IF(K40&gt;0,(RANK(K40,(K$7:K$25,K$27:K$62),0)),"-")</f>
        <v>-</v>
      </c>
      <c r="M40" s="44">
        <v>0</v>
      </c>
      <c r="N40" s="48">
        <v>0</v>
      </c>
      <c r="O40" s="44">
        <v>0</v>
      </c>
      <c r="P40" s="10" t="str">
        <f>IF(O40&gt;0,(RANK(O40,(O$7:O$25,O$27:O$62),0)),"-")</f>
        <v>-</v>
      </c>
    </row>
    <row r="41" spans="1:16" x14ac:dyDescent="0.2">
      <c r="A41" s="60">
        <v>392</v>
      </c>
      <c r="B41" s="54" t="s">
        <v>176</v>
      </c>
      <c r="C41" s="43">
        <v>1</v>
      </c>
      <c r="D41" s="44">
        <v>290</v>
      </c>
      <c r="E41" s="9">
        <f>IF(D41&gt;0,(RANK(D41,($D$7:$D$25,$D$27:$D$62),0)),"-")</f>
        <v>22</v>
      </c>
      <c r="F41" s="44">
        <v>290</v>
      </c>
      <c r="G41" s="9">
        <f>IF(F41&gt;0,(RANK(F41,($F$7:$F$25,$F$27:$F$62),0)),"-")</f>
        <v>13</v>
      </c>
      <c r="H41" s="44">
        <v>0</v>
      </c>
      <c r="I41" s="45">
        <v>0</v>
      </c>
      <c r="J41" s="48">
        <v>0</v>
      </c>
      <c r="K41" s="44">
        <v>260</v>
      </c>
      <c r="L41" s="9">
        <f>IF(K41&gt;0,(RANK(K41,(K$7:K$25,K$27:K$62),0)),"-")</f>
        <v>22</v>
      </c>
      <c r="M41" s="44">
        <v>0</v>
      </c>
      <c r="N41" s="48">
        <v>260</v>
      </c>
      <c r="O41" s="44">
        <v>550</v>
      </c>
      <c r="P41" s="10">
        <f>IF(O41&gt;0,(RANK(O41,(O$7:O$25,O$27:O$62),0)),"-")</f>
        <v>28</v>
      </c>
    </row>
    <row r="42" spans="1:16" x14ac:dyDescent="0.2">
      <c r="A42" s="60">
        <v>400</v>
      </c>
      <c r="B42" s="54" t="s">
        <v>122</v>
      </c>
      <c r="C42" s="43">
        <v>2</v>
      </c>
      <c r="D42" s="44">
        <v>17100</v>
      </c>
      <c r="E42" s="9">
        <f>IF(D42&gt;0,(RANK(D42,($D$7:$D$25,$D$27:$D$62),0)),"-")</f>
        <v>6</v>
      </c>
      <c r="F42" s="44">
        <v>17100</v>
      </c>
      <c r="G42" s="9">
        <f>IF(F42&gt;0,(RANK(F42,($F$7:$F$25,$F$27:$F$62),0)),"-")</f>
        <v>5</v>
      </c>
      <c r="H42" s="44">
        <v>0</v>
      </c>
      <c r="I42" s="45">
        <v>0</v>
      </c>
      <c r="J42" s="48">
        <v>0</v>
      </c>
      <c r="K42" s="44">
        <v>0</v>
      </c>
      <c r="L42" s="9" t="str">
        <f>IF(K42&gt;0,(RANK(K42,(K$7:K$25,K$27:K$62),0)),"-")</f>
        <v>-</v>
      </c>
      <c r="M42" s="44">
        <v>0</v>
      </c>
      <c r="N42" s="48">
        <v>0</v>
      </c>
      <c r="O42" s="44">
        <v>17100</v>
      </c>
      <c r="P42" s="10">
        <f>IF(O42&gt;0,(RANK(O42,(O$7:O$25,O$27:O$62),0)),"-")</f>
        <v>10</v>
      </c>
    </row>
    <row r="43" spans="1:16" x14ac:dyDescent="0.2">
      <c r="A43" s="60">
        <v>405</v>
      </c>
      <c r="B43" s="54" t="s">
        <v>125</v>
      </c>
      <c r="C43" s="43">
        <v>3</v>
      </c>
      <c r="D43" s="44">
        <v>3100</v>
      </c>
      <c r="E43" s="9">
        <f>IF(D43&gt;0,(RANK(D43,($D$7:$D$25,$D$27:$D$62),0)),"-")</f>
        <v>8</v>
      </c>
      <c r="F43" s="44">
        <v>0</v>
      </c>
      <c r="G43" s="9" t="str">
        <f>IF(F43&gt;0,(RANK(F43,($F$7:$F$25,$F$27:$F$62),0)),"-")</f>
        <v>-</v>
      </c>
      <c r="H43" s="44">
        <v>3100</v>
      </c>
      <c r="I43" s="45">
        <v>0</v>
      </c>
      <c r="J43" s="48">
        <v>0</v>
      </c>
      <c r="K43" s="44">
        <v>420</v>
      </c>
      <c r="L43" s="9">
        <f>IF(K43&gt;0,(RANK(K43,(K$7:K$25,K$27:K$62),0)),"-")</f>
        <v>21</v>
      </c>
      <c r="M43" s="44">
        <v>0</v>
      </c>
      <c r="N43" s="48">
        <v>420</v>
      </c>
      <c r="O43" s="44">
        <v>3520</v>
      </c>
      <c r="P43" s="10">
        <f>IF(O43&gt;0,(RANK(O43,(O$7:O$25,O$27:O$62),0)),"-")</f>
        <v>17</v>
      </c>
    </row>
    <row r="44" spans="1:16" x14ac:dyDescent="0.2">
      <c r="A44" s="60">
        <v>406</v>
      </c>
      <c r="B44" s="54" t="s">
        <v>179</v>
      </c>
      <c r="C44" s="43">
        <v>1</v>
      </c>
      <c r="D44" s="44">
        <v>0</v>
      </c>
      <c r="E44" s="9" t="str">
        <f>IF(D44&gt;0,(RANK(D44,($D$7:$D$25,$D$27:$D$62),0)),"-")</f>
        <v>-</v>
      </c>
      <c r="F44" s="44">
        <v>0</v>
      </c>
      <c r="G44" s="9" t="str">
        <f>IF(F44&gt;0,(RANK(F44,($F$7:$F$25,$F$27:$F$62),0)),"-")</f>
        <v>-</v>
      </c>
      <c r="H44" s="44">
        <v>0</v>
      </c>
      <c r="I44" s="45">
        <v>0</v>
      </c>
      <c r="J44" s="48">
        <v>0</v>
      </c>
      <c r="K44" s="44">
        <v>0</v>
      </c>
      <c r="L44" s="9" t="str">
        <f>IF(K44&gt;0,(RANK(K44,(K$7:K$25,K$27:K$62),0)),"-")</f>
        <v>-</v>
      </c>
      <c r="M44" s="44">
        <v>0</v>
      </c>
      <c r="N44" s="48">
        <v>0</v>
      </c>
      <c r="O44" s="44">
        <v>0</v>
      </c>
      <c r="P44" s="10" t="str">
        <f>IF(O44&gt;0,(RANK(O44,(O$7:O$25,O$27:O$62),0)),"-")</f>
        <v>-</v>
      </c>
    </row>
    <row r="45" spans="1:16" ht="52.8" x14ac:dyDescent="0.2">
      <c r="A45" s="60">
        <v>407</v>
      </c>
      <c r="B45" s="54" t="s">
        <v>126</v>
      </c>
      <c r="C45" s="43">
        <v>1</v>
      </c>
      <c r="D45" s="44">
        <v>1900</v>
      </c>
      <c r="E45" s="9">
        <f>IF(D45&gt;0,(RANK(D45,($D$7:$D$25,$D$27:$D$62),0)),"-")</f>
        <v>13</v>
      </c>
      <c r="F45" s="44">
        <v>0</v>
      </c>
      <c r="G45" s="9" t="str">
        <f>IF(F45&gt;0,(RANK(F45,($F$7:$F$25,$F$27:$F$62),0)),"-")</f>
        <v>-</v>
      </c>
      <c r="H45" s="44">
        <v>1900</v>
      </c>
      <c r="I45" s="45">
        <v>0</v>
      </c>
      <c r="J45" s="48">
        <v>0</v>
      </c>
      <c r="K45" s="44">
        <v>0</v>
      </c>
      <c r="L45" s="9" t="str">
        <f>IF(K45&gt;0,(RANK(K45,(K$7:K$25,K$27:K$62),0)),"-")</f>
        <v>-</v>
      </c>
      <c r="M45" s="44">
        <v>0</v>
      </c>
      <c r="N45" s="48">
        <v>0</v>
      </c>
      <c r="O45" s="44">
        <v>1900</v>
      </c>
      <c r="P45" s="10">
        <f>IF(O45&gt;0,(RANK(O45,(O$7:O$25,O$27:O$62),0)),"-")</f>
        <v>20</v>
      </c>
    </row>
    <row r="46" spans="1:16" ht="39.6" x14ac:dyDescent="0.2">
      <c r="A46" s="60">
        <v>410</v>
      </c>
      <c r="B46" s="54" t="s">
        <v>181</v>
      </c>
      <c r="C46" s="43">
        <v>1</v>
      </c>
      <c r="D46" s="44">
        <v>0</v>
      </c>
      <c r="E46" s="9" t="str">
        <f>IF(D46&gt;0,(RANK(D46,($D$7:$D$25,$D$27:$D$62),0)),"-")</f>
        <v>-</v>
      </c>
      <c r="F46" s="44">
        <v>0</v>
      </c>
      <c r="G46" s="9" t="str">
        <f>IF(F46&gt;0,(RANK(F46,($F$7:$F$25,$F$27:$F$62),0)),"-")</f>
        <v>-</v>
      </c>
      <c r="H46" s="44">
        <v>0</v>
      </c>
      <c r="I46" s="45">
        <v>0</v>
      </c>
      <c r="J46" s="48">
        <v>0</v>
      </c>
      <c r="K46" s="44">
        <v>0</v>
      </c>
      <c r="L46" s="9" t="str">
        <f>IF(K46&gt;0,(RANK(K46,(K$7:K$25,K$27:K$62),0)),"-")</f>
        <v>-</v>
      </c>
      <c r="M46" s="44">
        <v>0</v>
      </c>
      <c r="N46" s="48">
        <v>0</v>
      </c>
      <c r="O46" s="44">
        <v>0</v>
      </c>
      <c r="P46" s="10" t="str">
        <f>IF(O46&gt;0,(RANK(O46,(O$7:O$25,O$27:O$62),0)),"-")</f>
        <v>-</v>
      </c>
    </row>
    <row r="47" spans="1:16" x14ac:dyDescent="0.2">
      <c r="A47" s="60">
        <v>411</v>
      </c>
      <c r="B47" s="54" t="s">
        <v>128</v>
      </c>
      <c r="C47" s="43">
        <v>3</v>
      </c>
      <c r="D47" s="44">
        <v>167</v>
      </c>
      <c r="E47" s="9">
        <f>IF(D47&gt;0,(RANK(D47,($D$7:$D$25,$D$27:$D$62),0)),"-")</f>
        <v>23</v>
      </c>
      <c r="F47" s="44">
        <v>167</v>
      </c>
      <c r="G47" s="9">
        <f>IF(F47&gt;0,(RANK(F47,($F$7:$F$25,$F$27:$F$62),0)),"-")</f>
        <v>15</v>
      </c>
      <c r="H47" s="44">
        <v>0</v>
      </c>
      <c r="I47" s="45">
        <v>0</v>
      </c>
      <c r="J47" s="48">
        <v>0</v>
      </c>
      <c r="K47" s="44">
        <v>205</v>
      </c>
      <c r="L47" s="9">
        <f>IF(K47&gt;0,(RANK(K47,(K$7:K$25,K$27:K$62),0)),"-")</f>
        <v>24</v>
      </c>
      <c r="M47" s="44">
        <v>0</v>
      </c>
      <c r="N47" s="48">
        <v>205</v>
      </c>
      <c r="O47" s="44">
        <v>372</v>
      </c>
      <c r="P47" s="10">
        <f>IF(O47&gt;0,(RANK(O47,(O$7:O$25,O$27:O$62),0)),"-")</f>
        <v>29</v>
      </c>
    </row>
    <row r="48" spans="1:16" x14ac:dyDescent="0.2">
      <c r="A48" s="60">
        <v>412</v>
      </c>
      <c r="B48" s="54" t="s">
        <v>129</v>
      </c>
      <c r="C48" s="43">
        <v>15</v>
      </c>
      <c r="D48" s="44">
        <v>2108</v>
      </c>
      <c r="E48" s="9">
        <f>IF(D48&gt;0,(RANK(D48,($D$7:$D$25,$D$27:$D$62),0)),"-")</f>
        <v>12</v>
      </c>
      <c r="F48" s="44">
        <v>225</v>
      </c>
      <c r="G48" s="9">
        <f>IF(F48&gt;0,(RANK(F48,($F$7:$F$25,$F$27:$F$62),0)),"-")</f>
        <v>14</v>
      </c>
      <c r="H48" s="44">
        <v>1880</v>
      </c>
      <c r="I48" s="45">
        <v>3</v>
      </c>
      <c r="J48" s="48">
        <v>0</v>
      </c>
      <c r="K48" s="44">
        <v>315321</v>
      </c>
      <c r="L48" s="9">
        <f>IF(K48&gt;0,(RANK(K48,(K$7:K$25,K$27:K$62),0)),"-")</f>
        <v>1</v>
      </c>
      <c r="M48" s="44">
        <v>0</v>
      </c>
      <c r="N48" s="48">
        <v>315321</v>
      </c>
      <c r="O48" s="44">
        <v>317429</v>
      </c>
      <c r="P48" s="10">
        <f>IF(O48&gt;0,(RANK(O48,(O$7:O$25,O$27:O$62),0)),"-")</f>
        <v>1</v>
      </c>
    </row>
    <row r="49" spans="1:16" x14ac:dyDescent="0.2">
      <c r="A49" s="60">
        <v>438</v>
      </c>
      <c r="B49" s="54" t="s">
        <v>0</v>
      </c>
      <c r="C49" s="43">
        <v>2</v>
      </c>
      <c r="D49" s="44">
        <v>100</v>
      </c>
      <c r="E49" s="9">
        <f>IF(D49&gt;0,(RANK(D49,($D$7:$D$25,$D$27:$D$62),0)),"-")</f>
        <v>27</v>
      </c>
      <c r="F49" s="44">
        <v>100</v>
      </c>
      <c r="G49" s="9">
        <f>IF(F49&gt;0,(RANK(F49,($F$7:$F$25,$F$27:$F$62),0)),"-")</f>
        <v>18</v>
      </c>
      <c r="H49" s="44">
        <v>0</v>
      </c>
      <c r="I49" s="45">
        <v>0</v>
      </c>
      <c r="J49" s="48">
        <v>0</v>
      </c>
      <c r="K49" s="44">
        <v>0</v>
      </c>
      <c r="L49" s="9" t="str">
        <f>IF(K49&gt;0,(RANK(K49,(K$7:K$25,K$27:K$62),0)),"-")</f>
        <v>-</v>
      </c>
      <c r="M49" s="44">
        <v>0</v>
      </c>
      <c r="N49" s="48">
        <v>0</v>
      </c>
      <c r="O49" s="44">
        <v>100</v>
      </c>
      <c r="P49" s="10">
        <f>IF(O49&gt;0,(RANK(O49,(O$7:O$25,O$27:O$62),0)),"-")</f>
        <v>36</v>
      </c>
    </row>
    <row r="50" spans="1:16" ht="26.4" x14ac:dyDescent="0.2">
      <c r="A50" s="60">
        <v>448</v>
      </c>
      <c r="B50" s="54" t="s">
        <v>17</v>
      </c>
      <c r="C50" s="43">
        <v>3</v>
      </c>
      <c r="D50" s="44">
        <v>0</v>
      </c>
      <c r="E50" s="9" t="str">
        <f>IF(D50&gt;0,(RANK(D50,($D$7:$D$25,$D$27:$D$62),0)),"-")</f>
        <v>-</v>
      </c>
      <c r="F50" s="44">
        <v>0</v>
      </c>
      <c r="G50" s="9" t="str">
        <f>IF(F50&gt;0,(RANK(F50,($F$7:$F$25,$F$27:$F$62),0)),"-")</f>
        <v>-</v>
      </c>
      <c r="H50" s="44">
        <v>0</v>
      </c>
      <c r="I50" s="45">
        <v>0</v>
      </c>
      <c r="J50" s="48">
        <v>0</v>
      </c>
      <c r="K50" s="44">
        <v>1800</v>
      </c>
      <c r="L50" s="9">
        <f>IF(K50&gt;0,(RANK(K50,(K$7:K$25,K$27:K$62),0)),"-")</f>
        <v>15</v>
      </c>
      <c r="M50" s="44">
        <v>0</v>
      </c>
      <c r="N50" s="48">
        <v>1800</v>
      </c>
      <c r="O50" s="44">
        <v>1800</v>
      </c>
      <c r="P50" s="10">
        <f>IF(O50&gt;0,(RANK(O50,(O$7:O$25,O$27:O$62),0)),"-")</f>
        <v>21</v>
      </c>
    </row>
    <row r="51" spans="1:16" x14ac:dyDescent="0.2">
      <c r="A51" s="60">
        <v>453</v>
      </c>
      <c r="B51" s="54" t="s">
        <v>18</v>
      </c>
      <c r="C51" s="43">
        <v>6</v>
      </c>
      <c r="D51" s="44">
        <v>3100</v>
      </c>
      <c r="E51" s="9">
        <f>IF(D51&gt;0,(RANK(D51,($D$7:$D$25,$D$27:$D$62),0)),"-")</f>
        <v>8</v>
      </c>
      <c r="F51" s="44">
        <v>0</v>
      </c>
      <c r="G51" s="9" t="str">
        <f>IF(F51&gt;0,(RANK(F51,($F$7:$F$25,$F$27:$F$62),0)),"-")</f>
        <v>-</v>
      </c>
      <c r="H51" s="44">
        <v>3100</v>
      </c>
      <c r="I51" s="45">
        <v>0</v>
      </c>
      <c r="J51" s="48">
        <v>0</v>
      </c>
      <c r="K51" s="44">
        <v>2712</v>
      </c>
      <c r="L51" s="9">
        <f>IF(K51&gt;0,(RANK(K51,(K$7:K$25,K$27:K$62),0)),"-")</f>
        <v>13</v>
      </c>
      <c r="M51" s="44">
        <v>0</v>
      </c>
      <c r="N51" s="48">
        <v>2712</v>
      </c>
      <c r="O51" s="44">
        <v>5812</v>
      </c>
      <c r="P51" s="10">
        <f>IF(O51&gt;0,(RANK(O51,(O$7:O$25,O$27:O$62),0)),"-")</f>
        <v>12</v>
      </c>
    </row>
    <row r="52" spans="1:16" x14ac:dyDescent="0.2">
      <c r="A52" s="60">
        <v>567</v>
      </c>
      <c r="B52" s="54" t="s">
        <v>189</v>
      </c>
      <c r="C52" s="43">
        <v>1</v>
      </c>
      <c r="D52" s="44">
        <v>0</v>
      </c>
      <c r="E52" s="9" t="str">
        <f>IF(D52&gt;0,(RANK(D52,($D$7:$D$25,$D$27:$D$62),0)),"-")</f>
        <v>-</v>
      </c>
      <c r="F52" s="44">
        <v>0</v>
      </c>
      <c r="G52" s="9" t="str">
        <f>IF(F52&gt;0,(RANK(F52,($F$7:$F$25,$F$27:$F$62),0)),"-")</f>
        <v>-</v>
      </c>
      <c r="H52" s="44">
        <v>0</v>
      </c>
      <c r="I52" s="45">
        <v>0</v>
      </c>
      <c r="J52" s="48">
        <v>0</v>
      </c>
      <c r="K52" s="44">
        <v>0</v>
      </c>
      <c r="L52" s="9" t="str">
        <f>IF(K52&gt;0,(RANK(K52,(K$7:K$25,K$27:K$62),0)),"-")</f>
        <v>-</v>
      </c>
      <c r="M52" s="44">
        <v>0</v>
      </c>
      <c r="N52" s="48">
        <v>0</v>
      </c>
      <c r="O52" s="44">
        <v>0</v>
      </c>
      <c r="P52" s="10" t="str">
        <f>IF(O52&gt;0,(RANK(O52,(O$7:O$25,O$27:O$62),0)),"-")</f>
        <v>-</v>
      </c>
    </row>
    <row r="53" spans="1:16" ht="52.8" x14ac:dyDescent="0.2">
      <c r="A53" s="60">
        <v>585</v>
      </c>
      <c r="B53" s="54" t="s">
        <v>200</v>
      </c>
      <c r="C53" s="43">
        <v>2</v>
      </c>
      <c r="D53" s="44">
        <v>0</v>
      </c>
      <c r="E53" s="9" t="str">
        <f>IF(D53&gt;0,(RANK(D53,($D$7:$D$25,$D$27:$D$62),0)),"-")</f>
        <v>-</v>
      </c>
      <c r="F53" s="44">
        <v>0</v>
      </c>
      <c r="G53" s="9" t="str">
        <f>IF(F53&gt;0,(RANK(F53,($F$7:$F$25,$F$27:$F$62),0)),"-")</f>
        <v>-</v>
      </c>
      <c r="H53" s="44">
        <v>0</v>
      </c>
      <c r="I53" s="45">
        <v>0</v>
      </c>
      <c r="J53" s="48">
        <v>0</v>
      </c>
      <c r="K53" s="44">
        <v>1600</v>
      </c>
      <c r="L53" s="9">
        <f>IF(K53&gt;0,(RANK(K53,(K$7:K$25,K$27:K$62),0)),"-")</f>
        <v>17</v>
      </c>
      <c r="M53" s="44">
        <v>0</v>
      </c>
      <c r="N53" s="48">
        <v>1600</v>
      </c>
      <c r="O53" s="44">
        <v>1600</v>
      </c>
      <c r="P53" s="10">
        <f>IF(O53&gt;0,(RANK(O53,(O$7:O$25,O$27:O$62),0)),"-")</f>
        <v>22</v>
      </c>
    </row>
    <row r="54" spans="1:16" x14ac:dyDescent="0.2">
      <c r="A54" s="60">
        <v>594</v>
      </c>
      <c r="B54" s="54" t="s">
        <v>203</v>
      </c>
      <c r="C54" s="43">
        <v>4</v>
      </c>
      <c r="D54" s="44">
        <v>1400</v>
      </c>
      <c r="E54" s="9">
        <f>IF(D54&gt;0,(RANK(D54,($D$7:$D$25,$D$27:$D$62),0)),"-")</f>
        <v>14</v>
      </c>
      <c r="F54" s="44">
        <v>1400</v>
      </c>
      <c r="G54" s="9">
        <f>IF(F54&gt;0,(RANK(F54,($F$7:$F$25,$F$27:$F$62),0)),"-")</f>
        <v>10</v>
      </c>
      <c r="H54" s="44">
        <v>0</v>
      </c>
      <c r="I54" s="45">
        <v>0</v>
      </c>
      <c r="J54" s="48">
        <v>0</v>
      </c>
      <c r="K54" s="44">
        <v>1970</v>
      </c>
      <c r="L54" s="9">
        <f>IF(K54&gt;0,(RANK(K54,(K$7:K$25,K$27:K$62),0)),"-")</f>
        <v>14</v>
      </c>
      <c r="M54" s="44">
        <v>0</v>
      </c>
      <c r="N54" s="48">
        <v>1970</v>
      </c>
      <c r="O54" s="44">
        <v>3370</v>
      </c>
      <c r="P54" s="10">
        <f>IF(O54&gt;0,(RANK(O54,(O$7:O$25,O$27:O$62),0)),"-")</f>
        <v>18</v>
      </c>
    </row>
    <row r="55" spans="1:16" ht="26.4" x14ac:dyDescent="0.2">
      <c r="A55" s="60">
        <v>627</v>
      </c>
      <c r="B55" s="54" t="s">
        <v>212</v>
      </c>
      <c r="C55" s="43">
        <v>1</v>
      </c>
      <c r="D55" s="44">
        <v>19</v>
      </c>
      <c r="E55" s="9">
        <f>IF(D55&gt;0,(RANK(D55,($D$7:$D$25,$D$27:$D$62),0)),"-")</f>
        <v>33</v>
      </c>
      <c r="F55" s="44">
        <v>19</v>
      </c>
      <c r="G55" s="9">
        <f>IF(F55&gt;0,(RANK(F55,($F$7:$F$25,$F$27:$F$62),0)),"-")</f>
        <v>24</v>
      </c>
      <c r="H55" s="44">
        <v>0</v>
      </c>
      <c r="I55" s="45">
        <v>0</v>
      </c>
      <c r="J55" s="48">
        <v>0</v>
      </c>
      <c r="K55" s="44">
        <v>27</v>
      </c>
      <c r="L55" s="9">
        <f>IF(K55&gt;0,(RANK(K55,(K$7:K$25,K$27:K$62),0)),"-")</f>
        <v>32</v>
      </c>
      <c r="M55" s="44">
        <v>0</v>
      </c>
      <c r="N55" s="48">
        <v>27</v>
      </c>
      <c r="O55" s="44">
        <v>46</v>
      </c>
      <c r="P55" s="10">
        <f>IF(O55&gt;0,(RANK(O55,(O$7:O$25,O$27:O$62),0)),"-")</f>
        <v>39</v>
      </c>
    </row>
    <row r="56" spans="1:16" x14ac:dyDescent="0.2">
      <c r="A56" s="60">
        <v>665</v>
      </c>
      <c r="B56" s="54" t="s">
        <v>222</v>
      </c>
      <c r="C56" s="43">
        <v>1</v>
      </c>
      <c r="D56" s="44">
        <v>0</v>
      </c>
      <c r="E56" s="9" t="str">
        <f>IF(D56&gt;0,(RANK(D56,($D$7:$D$25,$D$27:$D$62),0)),"-")</f>
        <v>-</v>
      </c>
      <c r="F56" s="44">
        <v>0</v>
      </c>
      <c r="G56" s="9" t="str">
        <f>IF(F56&gt;0,(RANK(F56,($F$7:$F$25,$F$27:$F$62),0)),"-")</f>
        <v>-</v>
      </c>
      <c r="H56" s="44">
        <v>0</v>
      </c>
      <c r="I56" s="45">
        <v>0</v>
      </c>
      <c r="J56" s="48">
        <v>0</v>
      </c>
      <c r="K56" s="44">
        <v>0</v>
      </c>
      <c r="L56" s="9" t="str">
        <f>IF(K56&gt;0,(RANK(K56,(K$7:K$25,K$27:K$62),0)),"-")</f>
        <v>-</v>
      </c>
      <c r="M56" s="44">
        <v>0</v>
      </c>
      <c r="N56" s="48">
        <v>0</v>
      </c>
      <c r="O56" s="44">
        <v>0</v>
      </c>
      <c r="P56" s="10" t="str">
        <f>IF(O56&gt;0,(RANK(O56,(O$7:O$25,O$27:O$62),0)),"-")</f>
        <v>-</v>
      </c>
    </row>
    <row r="57" spans="1:16" x14ac:dyDescent="0.2">
      <c r="A57" s="60">
        <v>667</v>
      </c>
      <c r="B57" s="54" t="s">
        <v>223</v>
      </c>
      <c r="C57" s="43">
        <v>2</v>
      </c>
      <c r="D57" s="44">
        <v>0</v>
      </c>
      <c r="E57" s="9" t="str">
        <f>IF(D57&gt;0,(RANK(D57,($D$7:$D$25,$D$27:$D$62),0)),"-")</f>
        <v>-</v>
      </c>
      <c r="F57" s="44">
        <v>0</v>
      </c>
      <c r="G57" s="9" t="str">
        <f>IF(F57&gt;0,(RANK(F57,($F$7:$F$25,$F$27:$F$62),0)),"-")</f>
        <v>-</v>
      </c>
      <c r="H57" s="44">
        <v>0</v>
      </c>
      <c r="I57" s="45">
        <v>0</v>
      </c>
      <c r="J57" s="48">
        <v>0</v>
      </c>
      <c r="K57" s="44">
        <v>0</v>
      </c>
      <c r="L57" s="9" t="str">
        <f>IF(K57&gt;0,(RANK(K57,(K$7:K$25,K$27:K$62),0)),"-")</f>
        <v>-</v>
      </c>
      <c r="M57" s="44">
        <v>0</v>
      </c>
      <c r="N57" s="48">
        <v>0</v>
      </c>
      <c r="O57" s="44">
        <v>0</v>
      </c>
      <c r="P57" s="10" t="str">
        <f>IF(O57&gt;0,(RANK(O57,(O$7:O$25,O$27:O$62),0)),"-")</f>
        <v>-</v>
      </c>
    </row>
    <row r="58" spans="1:16" x14ac:dyDescent="0.2">
      <c r="A58" s="60">
        <v>679</v>
      </c>
      <c r="B58" s="54" t="s">
        <v>228</v>
      </c>
      <c r="C58" s="43">
        <v>2</v>
      </c>
      <c r="D58" s="44">
        <v>0</v>
      </c>
      <c r="E58" s="9" t="str">
        <f>IF(D58&gt;0,(RANK(D58,($D$7:$D$25,$D$27:$D$62),0)),"-")</f>
        <v>-</v>
      </c>
      <c r="F58" s="44">
        <v>0</v>
      </c>
      <c r="G58" s="9" t="str">
        <f>IF(F58&gt;0,(RANK(F58,($F$7:$F$25,$F$27:$F$62),0)),"-")</f>
        <v>-</v>
      </c>
      <c r="H58" s="44">
        <v>0</v>
      </c>
      <c r="I58" s="45">
        <v>0</v>
      </c>
      <c r="J58" s="48">
        <v>0</v>
      </c>
      <c r="K58" s="44">
        <v>0</v>
      </c>
      <c r="L58" s="9" t="str">
        <f>IF(K58&gt;0,(RANK(K58,(K$7:K$25,K$27:K$62),0)),"-")</f>
        <v>-</v>
      </c>
      <c r="M58" s="44">
        <v>0</v>
      </c>
      <c r="N58" s="48">
        <v>0</v>
      </c>
      <c r="O58" s="44">
        <v>0</v>
      </c>
      <c r="P58" s="10" t="str">
        <f>IF(O58&gt;0,(RANK(O58,(O$7:O$25,O$27:O$62),0)),"-")</f>
        <v>-</v>
      </c>
    </row>
    <row r="59" spans="1:16" x14ac:dyDescent="0.2">
      <c r="A59" s="60">
        <v>691</v>
      </c>
      <c r="B59" s="54" t="s">
        <v>236</v>
      </c>
      <c r="C59" s="43">
        <v>7</v>
      </c>
      <c r="D59" s="44">
        <v>16246</v>
      </c>
      <c r="E59" s="9">
        <f>IF(D59&gt;0,(RANK(D59,($D$7:$D$25,$D$27:$D$62),0)),"-")</f>
        <v>7</v>
      </c>
      <c r="F59" s="44">
        <v>16246</v>
      </c>
      <c r="G59" s="9">
        <f>IF(F59&gt;0,(RANK(F59,($F$7:$F$25,$F$27:$F$62),0)),"-")</f>
        <v>6</v>
      </c>
      <c r="H59" s="44">
        <v>0</v>
      </c>
      <c r="I59" s="45">
        <v>0</v>
      </c>
      <c r="J59" s="48">
        <v>0</v>
      </c>
      <c r="K59" s="44">
        <v>9788</v>
      </c>
      <c r="L59" s="9">
        <f>IF(K59&gt;0,(RANK(K59,(K$7:K$25,K$27:K$62),0)),"-")</f>
        <v>9</v>
      </c>
      <c r="M59" s="44">
        <v>0</v>
      </c>
      <c r="N59" s="48">
        <v>9788</v>
      </c>
      <c r="O59" s="44">
        <v>26034</v>
      </c>
      <c r="P59" s="10">
        <f>IF(O59&gt;0,(RANK(O59,(O$7:O$25,O$27:O$62),0)),"-")</f>
        <v>8</v>
      </c>
    </row>
    <row r="60" spans="1:16" x14ac:dyDescent="0.2">
      <c r="A60" s="60">
        <v>697</v>
      </c>
      <c r="B60" s="54" t="s">
        <v>241</v>
      </c>
      <c r="C60" s="43">
        <v>6</v>
      </c>
      <c r="D60" s="44">
        <v>11</v>
      </c>
      <c r="E60" s="9">
        <f>IF(D60&gt;0,(RANK(D60,($D$7:$D$25,$D$27:$D$62),0)),"-")</f>
        <v>34</v>
      </c>
      <c r="F60" s="44">
        <v>6</v>
      </c>
      <c r="G60" s="9">
        <f>IF(F60&gt;0,(RANK(F60,($F$7:$F$25,$F$27:$F$62),0)),"-")</f>
        <v>27</v>
      </c>
      <c r="H60" s="44">
        <v>5</v>
      </c>
      <c r="I60" s="45">
        <v>0</v>
      </c>
      <c r="J60" s="48">
        <v>0</v>
      </c>
      <c r="K60" s="44">
        <v>21758</v>
      </c>
      <c r="L60" s="9">
        <f>IF(K60&gt;0,(RANK(K60,(K$7:K$25,K$27:K$62),0)),"-")</f>
        <v>6</v>
      </c>
      <c r="M60" s="44">
        <v>0</v>
      </c>
      <c r="N60" s="48">
        <v>21758</v>
      </c>
      <c r="O60" s="44">
        <v>21769</v>
      </c>
      <c r="P60" s="10">
        <f>IF(O60&gt;0,(RANK(O60,(O$7:O$25,O$27:O$62),0)),"-")</f>
        <v>9</v>
      </c>
    </row>
    <row r="61" spans="1:16" x14ac:dyDescent="0.2">
      <c r="A61" s="60">
        <v>737</v>
      </c>
      <c r="B61" s="54" t="s">
        <v>260</v>
      </c>
      <c r="C61" s="43">
        <v>3</v>
      </c>
      <c r="D61" s="44">
        <v>135</v>
      </c>
      <c r="E61" s="9">
        <f>IF(D61&gt;0,(RANK(D61,($D$7:$D$25,$D$27:$D$62),0)),"-")</f>
        <v>24</v>
      </c>
      <c r="F61" s="44">
        <v>135</v>
      </c>
      <c r="G61" s="9">
        <f>IF(F61&gt;0,(RANK(F61,($F$7:$F$25,$F$27:$F$62),0)),"-")</f>
        <v>16</v>
      </c>
      <c r="H61" s="44">
        <v>0</v>
      </c>
      <c r="I61" s="45">
        <v>0</v>
      </c>
      <c r="J61" s="48">
        <v>0</v>
      </c>
      <c r="K61" s="44">
        <v>68</v>
      </c>
      <c r="L61" s="9">
        <f>IF(K61&gt;0,(RANK(K61,(K$7:K$25,K$27:K$62),0)),"-")</f>
        <v>29</v>
      </c>
      <c r="M61" s="44">
        <v>0</v>
      </c>
      <c r="N61" s="48">
        <v>68</v>
      </c>
      <c r="O61" s="44">
        <v>203</v>
      </c>
      <c r="P61" s="10">
        <f>IF(O61&gt;0,(RANK(O61,(O$7:O$25,O$27:O$62),0)),"-")</f>
        <v>32</v>
      </c>
    </row>
    <row r="62" spans="1:16" ht="13.8" thickBot="1" x14ac:dyDescent="0.25">
      <c r="A62" s="60">
        <v>746</v>
      </c>
      <c r="B62" s="54" t="s">
        <v>262</v>
      </c>
      <c r="C62" s="43">
        <v>2</v>
      </c>
      <c r="D62" s="44">
        <v>68</v>
      </c>
      <c r="E62" s="9">
        <f>IF(D62&gt;0,(RANK(D62,($D$7:$D$25,$D$27:$D$62),0)),"-")</f>
        <v>29</v>
      </c>
      <c r="F62" s="44">
        <v>68</v>
      </c>
      <c r="G62" s="9">
        <f>IF(F62&gt;0,(RANK(F62,($F$7:$F$25,$F$27:$F$62),0)),"-")</f>
        <v>19</v>
      </c>
      <c r="H62" s="44">
        <v>0</v>
      </c>
      <c r="I62" s="45">
        <v>0</v>
      </c>
      <c r="J62" s="48">
        <v>0</v>
      </c>
      <c r="K62" s="44">
        <v>1480</v>
      </c>
      <c r="L62" s="9">
        <f>IF(K62&gt;0,(RANK(K62,(K$7:K$25,K$27:K$62),0)),"-")</f>
        <v>18</v>
      </c>
      <c r="M62" s="44">
        <v>0</v>
      </c>
      <c r="N62" s="48">
        <v>1480</v>
      </c>
      <c r="O62" s="44">
        <v>1548</v>
      </c>
      <c r="P62" s="10">
        <f>IF(O62&gt;0,(RANK(O62,(O$7:O$25,O$27:O$62),0)),"-")</f>
        <v>23</v>
      </c>
    </row>
    <row r="63" spans="1:16" ht="14.4" thickTop="1" thickBot="1" x14ac:dyDescent="0.25">
      <c r="A63" s="5"/>
      <c r="B63" s="33" t="s">
        <v>12</v>
      </c>
      <c r="C63" s="49">
        <v>195</v>
      </c>
      <c r="D63" s="39">
        <v>353563</v>
      </c>
      <c r="E63" s="28"/>
      <c r="F63" s="39">
        <v>288974</v>
      </c>
      <c r="G63" s="40"/>
      <c r="H63" s="29">
        <v>64586</v>
      </c>
      <c r="I63" s="29">
        <v>3</v>
      </c>
      <c r="J63" s="38">
        <v>0</v>
      </c>
      <c r="K63" s="29">
        <v>643852</v>
      </c>
      <c r="L63" s="28"/>
      <c r="M63" s="19">
        <v>0</v>
      </c>
      <c r="N63" s="11">
        <v>643852</v>
      </c>
      <c r="O63" s="29">
        <v>997415</v>
      </c>
      <c r="P63" s="30"/>
    </row>
  </sheetData>
  <autoFilter ref="A1:P63" xr:uid="{00000000-0009-0000-0000-000000000000}">
    <filterColumn colId="2">
      <filters blank="1">
        <filter val="1"/>
        <filter val="11"/>
        <filter val="12"/>
        <filter val="13"/>
        <filter val="15"/>
        <filter val="195"/>
        <filter val="2"/>
        <filter val="3"/>
        <filter val="4"/>
        <filter val="5"/>
        <filter val="6"/>
        <filter val="7"/>
        <filter val="8"/>
        <filter val="届出数"/>
      </filters>
    </filterColumn>
    <filterColumn colId="7" showButton="0"/>
    <filterColumn colId="8" showButton="0"/>
    <filterColumn colId="9" showButton="0"/>
    <filterColumn colId="10" showButton="0"/>
    <filterColumn colId="11" showButton="0"/>
  </autoFilter>
  <mergeCells count="14">
    <mergeCell ref="O4:P5"/>
    <mergeCell ref="D5:E5"/>
    <mergeCell ref="F5:G5"/>
    <mergeCell ref="H5:H6"/>
    <mergeCell ref="I5:I6"/>
    <mergeCell ref="J5:J6"/>
    <mergeCell ref="M5:M6"/>
    <mergeCell ref="N5:N6"/>
    <mergeCell ref="H1:M1"/>
    <mergeCell ref="A4:A6"/>
    <mergeCell ref="B4:B6"/>
    <mergeCell ref="C4:C6"/>
    <mergeCell ref="D4:J4"/>
    <mergeCell ref="K4:N4"/>
  </mergeCells>
  <phoneticPr fontId="18"/>
  <conditionalFormatting sqref="E27:E62 G27:G62 L27:L62 P27:P62 E7:E25 G7:G25 L7:L25 P7:P25">
    <cfRule type="cellIs" dxfId="3" priority="4" stopIfTrue="1" operator="lessThanOrEqual">
      <formula>5</formula>
    </cfRule>
  </conditionalFormatting>
  <pageMargins left="0.55118110236220474" right="0.19685039370078741" top="0.74803149606299213" bottom="0.74803149606299213" header="0.31496062992125984" footer="0.31496062992125984"/>
  <pageSetup paperSize="9" scale="7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46CC20-B814-40AA-8C3A-D303F427CE2F}">
  <sheetPr filterMode="1"/>
  <dimension ref="A1:P104"/>
  <sheetViews>
    <sheetView zoomScale="90" zoomScaleNormal="9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R1" sqref="R1"/>
    </sheetView>
  </sheetViews>
  <sheetFormatPr defaultColWidth="9" defaultRowHeight="13.2" x14ac:dyDescent="0.2"/>
  <cols>
    <col min="1" max="1" width="5.109375" style="1" customWidth="1"/>
    <col min="2" max="2" width="30.109375" style="32" customWidth="1"/>
    <col min="3" max="3" width="6.21875" style="15" customWidth="1"/>
    <col min="4" max="4" width="10.21875" style="15" bestFit="1" customWidth="1"/>
    <col min="5" max="5" width="5.33203125" style="1" customWidth="1"/>
    <col min="6" max="6" width="12.109375" style="15" bestFit="1" customWidth="1"/>
    <col min="7" max="7" width="5.6640625" style="1" customWidth="1"/>
    <col min="8" max="8" width="7.109375" style="15" bestFit="1" customWidth="1"/>
    <col min="9" max="9" width="4.88671875" style="15" customWidth="1"/>
    <col min="10" max="10" width="4.77734375" style="15" customWidth="1"/>
    <col min="11" max="11" width="9.6640625" style="15" bestFit="1" customWidth="1"/>
    <col min="12" max="12" width="5.77734375" style="1" customWidth="1"/>
    <col min="13" max="13" width="6" style="15" customWidth="1"/>
    <col min="14" max="14" width="9.6640625" style="15" bestFit="1" customWidth="1"/>
    <col min="15" max="15" width="11.77734375" style="15" customWidth="1"/>
    <col min="16" max="16" width="5.88671875" style="1" customWidth="1"/>
    <col min="17" max="16384" width="9" style="1"/>
  </cols>
  <sheetData>
    <row r="1" spans="1:16" ht="25.2" customHeight="1" x14ac:dyDescent="0.2">
      <c r="A1" s="7" t="s">
        <v>271</v>
      </c>
      <c r="B1" s="31"/>
      <c r="C1" s="14"/>
      <c r="D1" s="14"/>
      <c r="E1" s="6">
        <v>1</v>
      </c>
      <c r="F1" s="14" t="s">
        <v>19</v>
      </c>
      <c r="G1" s="6" t="s">
        <v>20</v>
      </c>
      <c r="H1" s="62" t="s">
        <v>272</v>
      </c>
      <c r="I1" s="62"/>
      <c r="J1" s="62"/>
      <c r="K1" s="62"/>
      <c r="L1" s="62"/>
      <c r="M1" s="62"/>
      <c r="N1" s="14" t="s">
        <v>21</v>
      </c>
      <c r="O1" s="14"/>
      <c r="P1" s="6"/>
    </row>
    <row r="2" spans="1:16" x14ac:dyDescent="0.2">
      <c r="J2" s="15" t="s">
        <v>4</v>
      </c>
    </row>
    <row r="3" spans="1:16" ht="13.8" thickBot="1" x14ac:dyDescent="0.25">
      <c r="K3" s="15" t="s">
        <v>5</v>
      </c>
    </row>
    <row r="4" spans="1:16" x14ac:dyDescent="0.2">
      <c r="A4" s="63" t="s">
        <v>13</v>
      </c>
      <c r="B4" s="66" t="s">
        <v>6</v>
      </c>
      <c r="C4" s="69" t="s">
        <v>1</v>
      </c>
      <c r="D4" s="72" t="s">
        <v>14</v>
      </c>
      <c r="E4" s="73"/>
      <c r="F4" s="73"/>
      <c r="G4" s="73"/>
      <c r="H4" s="73"/>
      <c r="I4" s="73"/>
      <c r="J4" s="74"/>
      <c r="K4" s="72" t="s">
        <v>15</v>
      </c>
      <c r="L4" s="73"/>
      <c r="M4" s="73"/>
      <c r="N4" s="74"/>
      <c r="O4" s="73" t="s">
        <v>2</v>
      </c>
      <c r="P4" s="75"/>
    </row>
    <row r="5" spans="1:16" x14ac:dyDescent="0.2">
      <c r="A5" s="64"/>
      <c r="B5" s="67"/>
      <c r="C5" s="70"/>
      <c r="D5" s="78"/>
      <c r="E5" s="79"/>
      <c r="F5" s="80" t="s">
        <v>7</v>
      </c>
      <c r="G5" s="81"/>
      <c r="H5" s="82" t="s">
        <v>3</v>
      </c>
      <c r="I5" s="84" t="s">
        <v>8</v>
      </c>
      <c r="J5" s="86" t="s">
        <v>9</v>
      </c>
      <c r="K5" s="21"/>
      <c r="L5" s="2"/>
      <c r="M5" s="82" t="s">
        <v>10</v>
      </c>
      <c r="N5" s="88" t="s">
        <v>11</v>
      </c>
      <c r="O5" s="76"/>
      <c r="P5" s="77"/>
    </row>
    <row r="6" spans="1:16" ht="13.8" thickBot="1" x14ac:dyDescent="0.25">
      <c r="A6" s="65"/>
      <c r="B6" s="68"/>
      <c r="C6" s="71"/>
      <c r="D6" s="16"/>
      <c r="E6" s="3" t="s">
        <v>16</v>
      </c>
      <c r="F6" s="20"/>
      <c r="G6" s="3" t="s">
        <v>16</v>
      </c>
      <c r="H6" s="83"/>
      <c r="I6" s="85"/>
      <c r="J6" s="87"/>
      <c r="K6" s="16"/>
      <c r="L6" s="3" t="s">
        <v>16</v>
      </c>
      <c r="M6" s="83"/>
      <c r="N6" s="89"/>
      <c r="O6" s="22"/>
      <c r="P6" s="4" t="s">
        <v>16</v>
      </c>
    </row>
    <row r="7" spans="1:16" ht="13.8" thickTop="1" x14ac:dyDescent="0.2">
      <c r="A7" s="51">
        <v>1</v>
      </c>
      <c r="B7" s="53" t="s">
        <v>22</v>
      </c>
      <c r="C7" s="41">
        <v>2</v>
      </c>
      <c r="D7" s="18">
        <v>355</v>
      </c>
      <c r="E7" s="9">
        <f>IF(D7&gt;0,(RANK(D7,($D$7:$D$46,$D$48:$D$103),0)),"-")</f>
        <v>15</v>
      </c>
      <c r="F7" s="12">
        <v>0</v>
      </c>
      <c r="G7" s="9" t="str">
        <f>IF(F7&gt;0,(RANK(F7,($F$7:$F$46,$F$48:$F$103),0)),"-")</f>
        <v>-</v>
      </c>
      <c r="H7" s="12">
        <v>355</v>
      </c>
      <c r="I7" s="12">
        <v>0</v>
      </c>
      <c r="J7" s="17">
        <v>0</v>
      </c>
      <c r="K7" s="18">
        <v>0</v>
      </c>
      <c r="L7" s="9" t="str">
        <f>IF(K7&gt;0,(RANK(K7,(K$7:K$46,K$48:K$103),0)),"-")</f>
        <v>-</v>
      </c>
      <c r="M7" s="12">
        <v>0</v>
      </c>
      <c r="N7" s="17">
        <v>0</v>
      </c>
      <c r="O7" s="23">
        <v>355</v>
      </c>
      <c r="P7" s="10">
        <f>IF(O7&gt;0,(RANK(O7,(O$7:O$46,O$48:O$103),0)),"-")</f>
        <v>21</v>
      </c>
    </row>
    <row r="8" spans="1:16" x14ac:dyDescent="0.2">
      <c r="A8" s="52">
        <v>15</v>
      </c>
      <c r="B8" s="54" t="s">
        <v>29</v>
      </c>
      <c r="C8" s="41">
        <v>1</v>
      </c>
      <c r="D8" s="18">
        <v>5</v>
      </c>
      <c r="E8" s="9">
        <f>IF(D8&gt;0,(RANK(D8,($D$7:$D$46,$D$48:$D$103),0)),"-")</f>
        <v>23</v>
      </c>
      <c r="F8" s="12">
        <v>5</v>
      </c>
      <c r="G8" s="9">
        <f>IF(F8&gt;0,(RANK(F8,($F$7:$F$46,$F$48:$F$103),0)),"-")</f>
        <v>19</v>
      </c>
      <c r="H8" s="12">
        <v>0</v>
      </c>
      <c r="I8" s="12">
        <v>0</v>
      </c>
      <c r="J8" s="17">
        <v>0</v>
      </c>
      <c r="K8" s="18">
        <v>0</v>
      </c>
      <c r="L8" s="9" t="str">
        <f>IF(K8&gt;0,(RANK(K8,(K$7:K$46,K$48:K$103),0)),"-")</f>
        <v>-</v>
      </c>
      <c r="M8" s="12">
        <v>0</v>
      </c>
      <c r="N8" s="17">
        <v>0</v>
      </c>
      <c r="O8" s="23">
        <v>5</v>
      </c>
      <c r="P8" s="10">
        <f>IF(O8&gt;0,(RANK(O8,(O$7:O$46,O$48:O$103),0)),"-")</f>
        <v>45</v>
      </c>
    </row>
    <row r="9" spans="1:16" ht="30" customHeight="1" x14ac:dyDescent="0.2">
      <c r="A9" s="52">
        <v>20</v>
      </c>
      <c r="B9" s="54" t="s">
        <v>31</v>
      </c>
      <c r="C9" s="41">
        <v>4</v>
      </c>
      <c r="D9" s="18">
        <v>122</v>
      </c>
      <c r="E9" s="9">
        <f>IF(D9&gt;0,(RANK(D9,($D$7:$D$46,$D$48:$D$103),0)),"-")</f>
        <v>18</v>
      </c>
      <c r="F9" s="12">
        <v>71</v>
      </c>
      <c r="G9" s="9">
        <f>IF(F9&gt;0,(RANK(F9,($F$7:$F$46,$F$48:$F$103),0)),"-")</f>
        <v>14</v>
      </c>
      <c r="H9" s="12">
        <v>51</v>
      </c>
      <c r="I9" s="12">
        <v>0</v>
      </c>
      <c r="J9" s="17">
        <v>0</v>
      </c>
      <c r="K9" s="18">
        <v>41008</v>
      </c>
      <c r="L9" s="9">
        <f>IF(K9&gt;0,(RANK(K9,(K$7:K$46,K$48:K$103),0)),"-")</f>
        <v>3</v>
      </c>
      <c r="M9" s="12">
        <v>0</v>
      </c>
      <c r="N9" s="17">
        <v>41008</v>
      </c>
      <c r="O9" s="23">
        <v>41130</v>
      </c>
      <c r="P9" s="10">
        <f>IF(O9&gt;0,(RANK(O9,(O$7:O$46,O$48:O$103),0)),"-")</f>
        <v>5</v>
      </c>
    </row>
    <row r="10" spans="1:16" ht="30" customHeight="1" x14ac:dyDescent="0.2">
      <c r="A10" s="52">
        <v>30</v>
      </c>
      <c r="B10" s="54" t="s">
        <v>34</v>
      </c>
      <c r="C10" s="41">
        <v>2</v>
      </c>
      <c r="D10" s="18">
        <v>0</v>
      </c>
      <c r="E10" s="9" t="str">
        <f>IF(D10&gt;0,(RANK(D10,($D$7:$D$46,$D$48:$D$103),0)),"-")</f>
        <v>-</v>
      </c>
      <c r="F10" s="12">
        <v>0</v>
      </c>
      <c r="G10" s="9" t="str">
        <f>IF(F10&gt;0,(RANK(F10,($F$7:$F$46,$F$48:$F$103),0)),"-")</f>
        <v>-</v>
      </c>
      <c r="H10" s="12">
        <v>0</v>
      </c>
      <c r="I10" s="12">
        <v>0</v>
      </c>
      <c r="J10" s="17">
        <v>0</v>
      </c>
      <c r="K10" s="18">
        <v>154</v>
      </c>
      <c r="L10" s="9">
        <f>IF(K10&gt;0,(RANK(K10,(K$7:K$46,K$48:K$103),0)),"-")</f>
        <v>14</v>
      </c>
      <c r="M10" s="12">
        <v>0</v>
      </c>
      <c r="N10" s="17">
        <v>154</v>
      </c>
      <c r="O10" s="23">
        <v>154</v>
      </c>
      <c r="P10" s="10">
        <f>IF(O10&gt;0,(RANK(O10,(O$7:O$46,O$48:O$103),0)),"-")</f>
        <v>24</v>
      </c>
    </row>
    <row r="11" spans="1:16" ht="30" customHeight="1" x14ac:dyDescent="0.2">
      <c r="A11" s="52">
        <v>31</v>
      </c>
      <c r="B11" s="54" t="s">
        <v>35</v>
      </c>
      <c r="C11" s="41">
        <v>1</v>
      </c>
      <c r="D11" s="18">
        <v>0</v>
      </c>
      <c r="E11" s="9" t="str">
        <f>IF(D11&gt;0,(RANK(D11,($D$7:$D$46,$D$48:$D$103),0)),"-")</f>
        <v>-</v>
      </c>
      <c r="F11" s="12">
        <v>0</v>
      </c>
      <c r="G11" s="9" t="str">
        <f>IF(F11&gt;0,(RANK(F11,($F$7:$F$46,$F$48:$F$103),0)),"-")</f>
        <v>-</v>
      </c>
      <c r="H11" s="12">
        <v>0</v>
      </c>
      <c r="I11" s="12">
        <v>0</v>
      </c>
      <c r="J11" s="17">
        <v>0</v>
      </c>
      <c r="K11" s="18">
        <v>0</v>
      </c>
      <c r="L11" s="9" t="str">
        <f>IF(K11&gt;0,(RANK(K11,(K$7:K$46,K$48:K$103),0)),"-")</f>
        <v>-</v>
      </c>
      <c r="M11" s="12">
        <v>0</v>
      </c>
      <c r="N11" s="17">
        <v>0</v>
      </c>
      <c r="O11" s="23">
        <v>0</v>
      </c>
      <c r="P11" s="10" t="str">
        <f>IF(O11&gt;0,(RANK(O11,(O$7:O$46,O$48:O$103),0)),"-")</f>
        <v>-</v>
      </c>
    </row>
    <row r="12" spans="1:16" x14ac:dyDescent="0.2">
      <c r="A12" s="52">
        <v>32</v>
      </c>
      <c r="B12" s="54" t="s">
        <v>36</v>
      </c>
      <c r="C12" s="41">
        <v>1</v>
      </c>
      <c r="D12" s="18">
        <v>28</v>
      </c>
      <c r="E12" s="9">
        <f>IF(D12&gt;0,(RANK(D12,($D$7:$D$46,$D$48:$D$103),0)),"-")</f>
        <v>20</v>
      </c>
      <c r="F12" s="12">
        <v>28</v>
      </c>
      <c r="G12" s="9">
        <f>IF(F12&gt;0,(RANK(F12,($F$7:$F$46,$F$48:$F$103),0)),"-")</f>
        <v>16</v>
      </c>
      <c r="H12" s="12">
        <v>0</v>
      </c>
      <c r="I12" s="12">
        <v>0</v>
      </c>
      <c r="J12" s="17">
        <v>0</v>
      </c>
      <c r="K12" s="18">
        <v>0</v>
      </c>
      <c r="L12" s="9" t="str">
        <f>IF(K12&gt;0,(RANK(K12,(K$7:K$46,K$48:K$103),0)),"-")</f>
        <v>-</v>
      </c>
      <c r="M12" s="12">
        <v>0</v>
      </c>
      <c r="N12" s="17">
        <v>0</v>
      </c>
      <c r="O12" s="23">
        <v>28</v>
      </c>
      <c r="P12" s="10">
        <f>IF(O12&gt;0,(RANK(O12,(O$7:O$46,O$48:O$103),0)),"-")</f>
        <v>36</v>
      </c>
    </row>
    <row r="13" spans="1:16" ht="30" customHeight="1" x14ac:dyDescent="0.2">
      <c r="A13" s="52">
        <v>33</v>
      </c>
      <c r="B13" s="54" t="s">
        <v>37</v>
      </c>
      <c r="C13" s="41">
        <v>1</v>
      </c>
      <c r="D13" s="18">
        <v>0</v>
      </c>
      <c r="E13" s="9" t="str">
        <f>IF(D13&gt;0,(RANK(D13,($D$7:$D$46,$D$48:$D$103),0)),"-")</f>
        <v>-</v>
      </c>
      <c r="F13" s="12">
        <v>0</v>
      </c>
      <c r="G13" s="9" t="str">
        <f>IF(F13&gt;0,(RANK(F13,($F$7:$F$46,$F$48:$F$103),0)),"-")</f>
        <v>-</v>
      </c>
      <c r="H13" s="12">
        <v>0</v>
      </c>
      <c r="I13" s="12">
        <v>0</v>
      </c>
      <c r="J13" s="17">
        <v>0</v>
      </c>
      <c r="K13" s="18">
        <v>0</v>
      </c>
      <c r="L13" s="9" t="str">
        <f>IF(K13&gt;0,(RANK(K13,(K$7:K$46,K$48:K$103),0)),"-")</f>
        <v>-</v>
      </c>
      <c r="M13" s="12">
        <v>0</v>
      </c>
      <c r="N13" s="17">
        <v>0</v>
      </c>
      <c r="O13" s="23">
        <v>0</v>
      </c>
      <c r="P13" s="10" t="str">
        <f>IF(O13&gt;0,(RANK(O13,(O$7:O$46,O$48:O$103),0)),"-")</f>
        <v>-</v>
      </c>
    </row>
    <row r="14" spans="1:16" ht="30" customHeight="1" x14ac:dyDescent="0.2">
      <c r="A14" s="52">
        <v>36</v>
      </c>
      <c r="B14" s="54" t="s">
        <v>39</v>
      </c>
      <c r="C14" s="41">
        <v>1</v>
      </c>
      <c r="D14" s="18">
        <v>0</v>
      </c>
      <c r="E14" s="9" t="str">
        <f>IF(D14&gt;0,(RANK(D14,($D$7:$D$46,$D$48:$D$103),0)),"-")</f>
        <v>-</v>
      </c>
      <c r="F14" s="12">
        <v>0</v>
      </c>
      <c r="G14" s="9" t="str">
        <f>IF(F14&gt;0,(RANK(F14,($F$7:$F$46,$F$48:$F$103),0)),"-")</f>
        <v>-</v>
      </c>
      <c r="H14" s="12">
        <v>0</v>
      </c>
      <c r="I14" s="12">
        <v>0</v>
      </c>
      <c r="J14" s="17">
        <v>0</v>
      </c>
      <c r="K14" s="18">
        <v>0</v>
      </c>
      <c r="L14" s="9" t="str">
        <f>IF(K14&gt;0,(RANK(K14,(K$7:K$46,K$48:K$103),0)),"-")</f>
        <v>-</v>
      </c>
      <c r="M14" s="12">
        <v>0</v>
      </c>
      <c r="N14" s="17">
        <v>0</v>
      </c>
      <c r="O14" s="23">
        <v>0</v>
      </c>
      <c r="P14" s="10" t="str">
        <f>IF(O14&gt;0,(RANK(O14,(O$7:O$46,O$48:O$103),0)),"-")</f>
        <v>-</v>
      </c>
    </row>
    <row r="15" spans="1:16" x14ac:dyDescent="0.2">
      <c r="A15" s="52">
        <v>37</v>
      </c>
      <c r="B15" s="54" t="s">
        <v>141</v>
      </c>
      <c r="C15" s="41">
        <v>1</v>
      </c>
      <c r="D15" s="18">
        <v>0</v>
      </c>
      <c r="E15" s="9" t="str">
        <f>IF(D15&gt;0,(RANK(D15,($D$7:$D$46,$D$48:$D$103),0)),"-")</f>
        <v>-</v>
      </c>
      <c r="F15" s="12">
        <v>0</v>
      </c>
      <c r="G15" s="9" t="str">
        <f>IF(F15&gt;0,(RANK(F15,($F$7:$F$46,$F$48:$F$103),0)),"-")</f>
        <v>-</v>
      </c>
      <c r="H15" s="12">
        <v>0</v>
      </c>
      <c r="I15" s="12">
        <v>0</v>
      </c>
      <c r="J15" s="17">
        <v>0</v>
      </c>
      <c r="K15" s="18">
        <v>0</v>
      </c>
      <c r="L15" s="9" t="str">
        <f>IF(K15&gt;0,(RANK(K15,(K$7:K$46,K$48:K$103),0)),"-")</f>
        <v>-</v>
      </c>
      <c r="M15" s="12">
        <v>0</v>
      </c>
      <c r="N15" s="17">
        <v>0</v>
      </c>
      <c r="O15" s="23">
        <v>0</v>
      </c>
      <c r="P15" s="10" t="str">
        <f>IF(O15&gt;0,(RANK(O15,(O$7:O$46,O$48:O$103),0)),"-")</f>
        <v>-</v>
      </c>
    </row>
    <row r="16" spans="1:16" x14ac:dyDescent="0.2">
      <c r="A16" s="52">
        <v>48</v>
      </c>
      <c r="B16" s="54" t="s">
        <v>142</v>
      </c>
      <c r="C16" s="41">
        <v>1</v>
      </c>
      <c r="D16" s="18">
        <v>0</v>
      </c>
      <c r="E16" s="9" t="str">
        <f>IF(D16&gt;0,(RANK(D16,($D$7:$D$46,$D$48:$D$103),0)),"-")</f>
        <v>-</v>
      </c>
      <c r="F16" s="12">
        <v>0</v>
      </c>
      <c r="G16" s="9" t="str">
        <f>IF(F16&gt;0,(RANK(F16,($F$7:$F$46,$F$48:$F$103),0)),"-")</f>
        <v>-</v>
      </c>
      <c r="H16" s="12">
        <v>0</v>
      </c>
      <c r="I16" s="12">
        <v>0</v>
      </c>
      <c r="J16" s="17">
        <v>0</v>
      </c>
      <c r="K16" s="18">
        <v>0</v>
      </c>
      <c r="L16" s="9" t="str">
        <f>IF(K16&gt;0,(RANK(K16,(K$7:K$46,K$48:K$103),0)),"-")</f>
        <v>-</v>
      </c>
      <c r="M16" s="12">
        <v>0</v>
      </c>
      <c r="N16" s="17">
        <v>0</v>
      </c>
      <c r="O16" s="23">
        <v>0</v>
      </c>
      <c r="P16" s="10" t="str">
        <f>IF(O16&gt;0,(RANK(O16,(O$7:O$46,O$48:O$103),0)),"-")</f>
        <v>-</v>
      </c>
    </row>
    <row r="17" spans="1:16" ht="30" customHeight="1" x14ac:dyDescent="0.2">
      <c r="A17" s="52">
        <v>53</v>
      </c>
      <c r="B17" s="54" t="s">
        <v>40</v>
      </c>
      <c r="C17" s="41">
        <v>5</v>
      </c>
      <c r="D17" s="18">
        <v>8660</v>
      </c>
      <c r="E17" s="9">
        <f>IF(D17&gt;0,(RANK(D17,($D$7:$D$46,$D$48:$D$103),0)),"-")</f>
        <v>6</v>
      </c>
      <c r="F17" s="12">
        <v>8660</v>
      </c>
      <c r="G17" s="9">
        <f>IF(F17&gt;0,(RANK(F17,($F$7:$F$46,$F$48:$F$103),0)),"-")</f>
        <v>5</v>
      </c>
      <c r="H17" s="12">
        <v>0</v>
      </c>
      <c r="I17" s="12">
        <v>0</v>
      </c>
      <c r="J17" s="17">
        <v>0</v>
      </c>
      <c r="K17" s="18">
        <v>0</v>
      </c>
      <c r="L17" s="9" t="str">
        <f>IF(K17&gt;0,(RANK(K17,(K$7:K$46,K$48:K$103),0)),"-")</f>
        <v>-</v>
      </c>
      <c r="M17" s="12">
        <v>0</v>
      </c>
      <c r="N17" s="17">
        <v>0</v>
      </c>
      <c r="O17" s="23">
        <v>8660</v>
      </c>
      <c r="P17" s="10">
        <f>IF(O17&gt;0,(RANK(O17,(O$7:O$46,O$48:O$103),0)),"-")</f>
        <v>11</v>
      </c>
    </row>
    <row r="18" spans="1:16" ht="30" customHeight="1" x14ac:dyDescent="0.2">
      <c r="A18" s="52">
        <v>58</v>
      </c>
      <c r="B18" s="54" t="s">
        <v>43</v>
      </c>
      <c r="C18" s="41">
        <v>1</v>
      </c>
      <c r="D18" s="18">
        <v>0</v>
      </c>
      <c r="E18" s="9" t="str">
        <f>IF(D18&gt;0,(RANK(D18,($D$7:$D$46,$D$48:$D$103),0)),"-")</f>
        <v>-</v>
      </c>
      <c r="F18" s="12">
        <v>0</v>
      </c>
      <c r="G18" s="9" t="str">
        <f>IF(F18&gt;0,(RANK(F18,($F$7:$F$46,$F$48:$F$103),0)),"-")</f>
        <v>-</v>
      </c>
      <c r="H18" s="12">
        <v>0</v>
      </c>
      <c r="I18" s="12">
        <v>0</v>
      </c>
      <c r="J18" s="17">
        <v>0</v>
      </c>
      <c r="K18" s="18">
        <v>0</v>
      </c>
      <c r="L18" s="9" t="str">
        <f>IF(K18&gt;0,(RANK(K18,(K$7:K$46,K$48:K$103),0)),"-")</f>
        <v>-</v>
      </c>
      <c r="M18" s="12">
        <v>0</v>
      </c>
      <c r="N18" s="17">
        <v>0</v>
      </c>
      <c r="O18" s="23">
        <v>0</v>
      </c>
      <c r="P18" s="10" t="str">
        <f>IF(O18&gt;0,(RANK(O18,(O$7:O$46,O$48:O$103),0)),"-")</f>
        <v>-</v>
      </c>
    </row>
    <row r="19" spans="1:16" ht="30" customHeight="1" x14ac:dyDescent="0.2">
      <c r="A19" s="52">
        <v>75</v>
      </c>
      <c r="B19" s="54" t="s">
        <v>48</v>
      </c>
      <c r="C19" s="41">
        <v>1</v>
      </c>
      <c r="D19" s="18">
        <v>0</v>
      </c>
      <c r="E19" s="9" t="str">
        <f>IF(D19&gt;0,(RANK(D19,($D$7:$D$46,$D$48:$D$103),0)),"-")</f>
        <v>-</v>
      </c>
      <c r="F19" s="12">
        <v>0</v>
      </c>
      <c r="G19" s="9" t="str">
        <f>IF(F19&gt;0,(RANK(F19,($F$7:$F$46,$F$48:$F$103),0)),"-")</f>
        <v>-</v>
      </c>
      <c r="H19" s="12">
        <v>0</v>
      </c>
      <c r="I19" s="12">
        <v>0</v>
      </c>
      <c r="J19" s="17">
        <v>0</v>
      </c>
      <c r="K19" s="18">
        <v>0</v>
      </c>
      <c r="L19" s="9" t="str">
        <f>IF(K19&gt;0,(RANK(K19,(K$7:K$46,K$48:K$103),0)),"-")</f>
        <v>-</v>
      </c>
      <c r="M19" s="12">
        <v>0</v>
      </c>
      <c r="N19" s="17">
        <v>0</v>
      </c>
      <c r="O19" s="23">
        <v>0</v>
      </c>
      <c r="P19" s="10" t="str">
        <f>IF(O19&gt;0,(RANK(O19,(O$7:O$46,O$48:O$103),0)),"-")</f>
        <v>-</v>
      </c>
    </row>
    <row r="20" spans="1:16" x14ac:dyDescent="0.2">
      <c r="A20" s="52">
        <v>80</v>
      </c>
      <c r="B20" s="54" t="s">
        <v>50</v>
      </c>
      <c r="C20" s="41">
        <v>8</v>
      </c>
      <c r="D20" s="18">
        <v>8229</v>
      </c>
      <c r="E20" s="9">
        <f>IF(D20&gt;0,(RANK(D20,($D$7:$D$46,$D$48:$D$103),0)),"-")</f>
        <v>7</v>
      </c>
      <c r="F20" s="12">
        <v>8229</v>
      </c>
      <c r="G20" s="9">
        <f>IF(F20&gt;0,(RANK(F20,($F$7:$F$46,$F$48:$F$103),0)),"-")</f>
        <v>6</v>
      </c>
      <c r="H20" s="12">
        <v>0</v>
      </c>
      <c r="I20" s="12">
        <v>0</v>
      </c>
      <c r="J20" s="17">
        <v>0</v>
      </c>
      <c r="K20" s="18">
        <v>675</v>
      </c>
      <c r="L20" s="9">
        <f>IF(K20&gt;0,(RANK(K20,(K$7:K$46,K$48:K$103),0)),"-")</f>
        <v>10</v>
      </c>
      <c r="M20" s="12">
        <v>0</v>
      </c>
      <c r="N20" s="17">
        <v>675</v>
      </c>
      <c r="O20" s="23">
        <v>8904</v>
      </c>
      <c r="P20" s="10">
        <f>IF(O20&gt;0,(RANK(O20,(O$7:O$46,O$48:O$103),0)),"-")</f>
        <v>10</v>
      </c>
    </row>
    <row r="21" spans="1:16" x14ac:dyDescent="0.2">
      <c r="A21" s="52">
        <v>81</v>
      </c>
      <c r="B21" s="54" t="s">
        <v>146</v>
      </c>
      <c r="C21" s="41">
        <v>1</v>
      </c>
      <c r="D21" s="18">
        <v>2</v>
      </c>
      <c r="E21" s="9">
        <f>IF(D21&gt;0,(RANK(D21,($D$7:$D$46,$D$48:$D$103),0)),"-")</f>
        <v>24</v>
      </c>
      <c r="F21" s="12">
        <v>2</v>
      </c>
      <c r="G21" s="9">
        <f>IF(F21&gt;0,(RANK(F21,($F$7:$F$46,$F$48:$F$103),0)),"-")</f>
        <v>20</v>
      </c>
      <c r="H21" s="12">
        <v>0</v>
      </c>
      <c r="I21" s="12">
        <v>0</v>
      </c>
      <c r="J21" s="17">
        <v>0</v>
      </c>
      <c r="K21" s="18">
        <v>0</v>
      </c>
      <c r="L21" s="9" t="str">
        <f>IF(K21&gt;0,(RANK(K21,(K$7:K$46,K$48:K$103),0)),"-")</f>
        <v>-</v>
      </c>
      <c r="M21" s="12">
        <v>0</v>
      </c>
      <c r="N21" s="17">
        <v>0</v>
      </c>
      <c r="O21" s="23">
        <v>2</v>
      </c>
      <c r="P21" s="10">
        <f>IF(O21&gt;0,(RANK(O21,(O$7:O$46,O$48:O$103),0)),"-")</f>
        <v>46</v>
      </c>
    </row>
    <row r="22" spans="1:16" x14ac:dyDescent="0.2">
      <c r="A22" s="52">
        <v>83</v>
      </c>
      <c r="B22" s="54" t="s">
        <v>52</v>
      </c>
      <c r="C22" s="41">
        <v>2</v>
      </c>
      <c r="D22" s="18">
        <v>0</v>
      </c>
      <c r="E22" s="9" t="str">
        <f>IF(D22&gt;0,(RANK(D22,($D$7:$D$46,$D$48:$D$103),0)),"-")</f>
        <v>-</v>
      </c>
      <c r="F22" s="12">
        <v>0</v>
      </c>
      <c r="G22" s="9" t="str">
        <f>IF(F22&gt;0,(RANK(F22,($F$7:$F$46,$F$48:$F$103),0)),"-")</f>
        <v>-</v>
      </c>
      <c r="H22" s="12">
        <v>0</v>
      </c>
      <c r="I22" s="12">
        <v>0</v>
      </c>
      <c r="J22" s="17">
        <v>0</v>
      </c>
      <c r="K22" s="18">
        <v>12</v>
      </c>
      <c r="L22" s="9">
        <f>IF(K22&gt;0,(RANK(K22,(K$7:K$46,K$48:K$103),0)),"-")</f>
        <v>33</v>
      </c>
      <c r="M22" s="12">
        <v>0</v>
      </c>
      <c r="N22" s="17">
        <v>12</v>
      </c>
      <c r="O22" s="23">
        <v>12</v>
      </c>
      <c r="P22" s="10">
        <f>IF(O22&gt;0,(RANK(O22,(O$7:O$46,O$48:O$103),0)),"-")</f>
        <v>41</v>
      </c>
    </row>
    <row r="23" spans="1:16" ht="30" customHeight="1" x14ac:dyDescent="0.2">
      <c r="A23" s="52">
        <v>87</v>
      </c>
      <c r="B23" s="54" t="s">
        <v>56</v>
      </c>
      <c r="C23" s="41">
        <v>1</v>
      </c>
      <c r="D23" s="18">
        <v>0</v>
      </c>
      <c r="E23" s="9" t="str">
        <f>IF(D23&gt;0,(RANK(D23,($D$7:$D$46,$D$48:$D$103),0)),"-")</f>
        <v>-</v>
      </c>
      <c r="F23" s="12">
        <v>0</v>
      </c>
      <c r="G23" s="9" t="str">
        <f>IF(F23&gt;0,(RANK(F23,($F$7:$F$46,$F$48:$F$103),0)),"-")</f>
        <v>-</v>
      </c>
      <c r="H23" s="12">
        <v>0</v>
      </c>
      <c r="I23" s="12">
        <v>0</v>
      </c>
      <c r="J23" s="17">
        <v>0</v>
      </c>
      <c r="K23" s="18">
        <v>0</v>
      </c>
      <c r="L23" s="9" t="str">
        <f>IF(K23&gt;0,(RANK(K23,(K$7:K$46,K$48:K$103),0)),"-")</f>
        <v>-</v>
      </c>
      <c r="M23" s="12">
        <v>0</v>
      </c>
      <c r="N23" s="17">
        <v>0</v>
      </c>
      <c r="O23" s="23">
        <v>0</v>
      </c>
      <c r="P23" s="10" t="str">
        <f>IF(O23&gt;0,(RANK(O23,(O$7:O$46,O$48:O$103),0)),"-")</f>
        <v>-</v>
      </c>
    </row>
    <row r="24" spans="1:16" x14ac:dyDescent="0.2">
      <c r="A24" s="52">
        <v>88</v>
      </c>
      <c r="B24" s="54" t="s">
        <v>57</v>
      </c>
      <c r="C24" s="41">
        <v>1</v>
      </c>
      <c r="D24" s="18">
        <v>0</v>
      </c>
      <c r="E24" s="9" t="str">
        <f>IF(D24&gt;0,(RANK(D24,($D$7:$D$46,$D$48:$D$103),0)),"-")</f>
        <v>-</v>
      </c>
      <c r="F24" s="12">
        <v>0</v>
      </c>
      <c r="G24" s="9" t="str">
        <f>IF(F24&gt;0,(RANK(F24,($F$7:$F$46,$F$48:$F$103),0)),"-")</f>
        <v>-</v>
      </c>
      <c r="H24" s="12">
        <v>0</v>
      </c>
      <c r="I24" s="12">
        <v>0</v>
      </c>
      <c r="J24" s="17">
        <v>0</v>
      </c>
      <c r="K24" s="18">
        <v>0</v>
      </c>
      <c r="L24" s="9" t="str">
        <f>IF(K24&gt;0,(RANK(K24,(K$7:K$46,K$48:K$103),0)),"-")</f>
        <v>-</v>
      </c>
      <c r="M24" s="12">
        <v>0</v>
      </c>
      <c r="N24" s="17">
        <v>0</v>
      </c>
      <c r="O24" s="23">
        <v>0</v>
      </c>
      <c r="P24" s="10" t="str">
        <f>IF(O24&gt;0,(RANK(O24,(O$7:O$46,O$48:O$103),0)),"-")</f>
        <v>-</v>
      </c>
    </row>
    <row r="25" spans="1:16" x14ac:dyDescent="0.2">
      <c r="A25" s="52">
        <v>104</v>
      </c>
      <c r="B25" s="54" t="s">
        <v>148</v>
      </c>
      <c r="C25" s="41">
        <v>1</v>
      </c>
      <c r="D25" s="18">
        <v>1000</v>
      </c>
      <c r="E25" s="9">
        <f>IF(D25&gt;0,(RANK(D25,($D$7:$D$46,$D$48:$D$103),0)),"-")</f>
        <v>12</v>
      </c>
      <c r="F25" s="12">
        <v>1000</v>
      </c>
      <c r="G25" s="9">
        <f>IF(F25&gt;0,(RANK(F25,($F$7:$F$46,$F$48:$F$103),0)),"-")</f>
        <v>10</v>
      </c>
      <c r="H25" s="12">
        <v>0</v>
      </c>
      <c r="I25" s="12">
        <v>0</v>
      </c>
      <c r="J25" s="17">
        <v>0</v>
      </c>
      <c r="K25" s="18">
        <v>0</v>
      </c>
      <c r="L25" s="9" t="str">
        <f>IF(K25&gt;0,(RANK(K25,(K$7:K$46,K$48:K$103),0)),"-")</f>
        <v>-</v>
      </c>
      <c r="M25" s="12">
        <v>0</v>
      </c>
      <c r="N25" s="17">
        <v>0</v>
      </c>
      <c r="O25" s="23">
        <v>1000</v>
      </c>
      <c r="P25" s="10">
        <f>IF(O25&gt;0,(RANK(O25,(O$7:O$46,O$48:O$103),0)),"-")</f>
        <v>18</v>
      </c>
    </row>
    <row r="26" spans="1:16" x14ac:dyDescent="0.2">
      <c r="A26" s="52">
        <v>113</v>
      </c>
      <c r="B26" s="54" t="s">
        <v>149</v>
      </c>
      <c r="C26" s="41">
        <v>1</v>
      </c>
      <c r="D26" s="18">
        <v>0</v>
      </c>
      <c r="E26" s="9" t="str">
        <f>IF(D26&gt;0,(RANK(D26,($D$7:$D$46,$D$48:$D$103),0)),"-")</f>
        <v>-</v>
      </c>
      <c r="F26" s="12">
        <v>0</v>
      </c>
      <c r="G26" s="9" t="str">
        <f>IF(F26&gt;0,(RANK(F26,($F$7:$F$46,$F$48:$F$103),0)),"-")</f>
        <v>-</v>
      </c>
      <c r="H26" s="12">
        <v>0</v>
      </c>
      <c r="I26" s="12">
        <v>0</v>
      </c>
      <c r="J26" s="17">
        <v>0</v>
      </c>
      <c r="K26" s="18">
        <v>0</v>
      </c>
      <c r="L26" s="9" t="str">
        <f>IF(K26&gt;0,(RANK(K26,(K$7:K$46,K$48:K$103),0)),"-")</f>
        <v>-</v>
      </c>
      <c r="M26" s="12">
        <v>0</v>
      </c>
      <c r="N26" s="17">
        <v>0</v>
      </c>
      <c r="O26" s="23">
        <v>0</v>
      </c>
      <c r="P26" s="10" t="str">
        <f>IF(O26&gt;0,(RANK(O26,(O$7:O$46,O$48:O$103),0)),"-")</f>
        <v>-</v>
      </c>
    </row>
    <row r="27" spans="1:16" ht="30" customHeight="1" x14ac:dyDescent="0.2">
      <c r="A27" s="52">
        <v>132</v>
      </c>
      <c r="B27" s="54" t="s">
        <v>61</v>
      </c>
      <c r="C27" s="41">
        <v>3</v>
      </c>
      <c r="D27" s="18">
        <v>0</v>
      </c>
      <c r="E27" s="9" t="str">
        <f>IF(D27&gt;0,(RANK(D27,($D$7:$D$46,$D$48:$D$103),0)),"-")</f>
        <v>-</v>
      </c>
      <c r="F27" s="12">
        <v>0</v>
      </c>
      <c r="G27" s="9" t="str">
        <f>IF(F27&gt;0,(RANK(F27,($F$7:$F$46,$F$48:$F$103),0)),"-")</f>
        <v>-</v>
      </c>
      <c r="H27" s="12">
        <v>0</v>
      </c>
      <c r="I27" s="12">
        <v>0</v>
      </c>
      <c r="J27" s="17">
        <v>0</v>
      </c>
      <c r="K27" s="18">
        <v>0</v>
      </c>
      <c r="L27" s="9" t="str">
        <f>IF(K27&gt;0,(RANK(K27,(K$7:K$46,K$48:K$103),0)),"-")</f>
        <v>-</v>
      </c>
      <c r="M27" s="12">
        <v>0</v>
      </c>
      <c r="N27" s="17">
        <v>0</v>
      </c>
      <c r="O27" s="23">
        <v>0</v>
      </c>
      <c r="P27" s="10" t="str">
        <f>IF(O27&gt;0,(RANK(O27,(O$7:O$46,O$48:O$103),0)),"-")</f>
        <v>-</v>
      </c>
    </row>
    <row r="28" spans="1:16" ht="26.4" x14ac:dyDescent="0.2">
      <c r="A28" s="52">
        <v>144</v>
      </c>
      <c r="B28" s="54" t="s">
        <v>63</v>
      </c>
      <c r="C28" s="41">
        <v>1</v>
      </c>
      <c r="D28" s="18">
        <v>0</v>
      </c>
      <c r="E28" s="9" t="str">
        <f>IF(D28&gt;0,(RANK(D28,($D$7:$D$46,$D$48:$D$103),0)),"-")</f>
        <v>-</v>
      </c>
      <c r="F28" s="12">
        <v>0</v>
      </c>
      <c r="G28" s="9" t="str">
        <f>IF(F28&gt;0,(RANK(F28,($F$7:$F$46,$F$48:$F$103),0)),"-")</f>
        <v>-</v>
      </c>
      <c r="H28" s="12">
        <v>0</v>
      </c>
      <c r="I28" s="12">
        <v>0</v>
      </c>
      <c r="J28" s="17">
        <v>0</v>
      </c>
      <c r="K28" s="18">
        <v>0</v>
      </c>
      <c r="L28" s="9" t="str">
        <f>IF(K28&gt;0,(RANK(K28,(K$7:K$46,K$48:K$103),0)),"-")</f>
        <v>-</v>
      </c>
      <c r="M28" s="12">
        <v>0</v>
      </c>
      <c r="N28" s="17">
        <v>0</v>
      </c>
      <c r="O28" s="23">
        <v>0</v>
      </c>
      <c r="P28" s="10" t="str">
        <f>IF(O28&gt;0,(RANK(O28,(O$7:O$46,O$48:O$103),0)),"-")</f>
        <v>-</v>
      </c>
    </row>
    <row r="29" spans="1:16" ht="30" customHeight="1" x14ac:dyDescent="0.2">
      <c r="A29" s="52">
        <v>147</v>
      </c>
      <c r="B29" s="54" t="s">
        <v>154</v>
      </c>
      <c r="C29" s="41">
        <v>1</v>
      </c>
      <c r="D29" s="18">
        <v>0</v>
      </c>
      <c r="E29" s="9" t="str">
        <f>IF(D29&gt;0,(RANK(D29,($D$7:$D$46,$D$48:$D$103),0)),"-")</f>
        <v>-</v>
      </c>
      <c r="F29" s="12">
        <v>0</v>
      </c>
      <c r="G29" s="9" t="str">
        <f>IF(F29&gt;0,(RANK(F29,($F$7:$F$46,$F$48:$F$103),0)),"-")</f>
        <v>-</v>
      </c>
      <c r="H29" s="12">
        <v>0</v>
      </c>
      <c r="I29" s="12">
        <v>0</v>
      </c>
      <c r="J29" s="17">
        <v>0</v>
      </c>
      <c r="K29" s="18">
        <v>0</v>
      </c>
      <c r="L29" s="9" t="str">
        <f>IF(K29&gt;0,(RANK(K29,(K$7:K$46,K$48:K$103),0)),"-")</f>
        <v>-</v>
      </c>
      <c r="M29" s="12">
        <v>0</v>
      </c>
      <c r="N29" s="17">
        <v>0</v>
      </c>
      <c r="O29" s="23">
        <v>0</v>
      </c>
      <c r="P29" s="10" t="str">
        <f>IF(O29&gt;0,(RANK(O29,(O$7:O$46,O$48:O$103),0)),"-")</f>
        <v>-</v>
      </c>
    </row>
    <row r="30" spans="1:16" ht="30" customHeight="1" x14ac:dyDescent="0.2">
      <c r="A30" s="52">
        <v>149</v>
      </c>
      <c r="B30" s="54" t="s">
        <v>64</v>
      </c>
      <c r="C30" s="41">
        <v>1</v>
      </c>
      <c r="D30" s="18">
        <v>0</v>
      </c>
      <c r="E30" s="9" t="str">
        <f>IF(D30&gt;0,(RANK(D30,($D$7:$D$46,$D$48:$D$103),0)),"-")</f>
        <v>-</v>
      </c>
      <c r="F30" s="12">
        <v>0</v>
      </c>
      <c r="G30" s="9" t="str">
        <f>IF(F30&gt;0,(RANK(F30,($F$7:$F$46,$F$48:$F$103),0)),"-")</f>
        <v>-</v>
      </c>
      <c r="H30" s="12">
        <v>0</v>
      </c>
      <c r="I30" s="12">
        <v>0</v>
      </c>
      <c r="J30" s="17">
        <v>0</v>
      </c>
      <c r="K30" s="18">
        <v>0</v>
      </c>
      <c r="L30" s="9" t="str">
        <f>IF(K30&gt;0,(RANK(K30,(K$7:K$46,K$48:K$103),0)),"-")</f>
        <v>-</v>
      </c>
      <c r="M30" s="12">
        <v>0</v>
      </c>
      <c r="N30" s="17">
        <v>0</v>
      </c>
      <c r="O30" s="23">
        <v>0</v>
      </c>
      <c r="P30" s="10" t="str">
        <f>IF(O30&gt;0,(RANK(O30,(O$7:O$46,O$48:O$103),0)),"-")</f>
        <v>-</v>
      </c>
    </row>
    <row r="31" spans="1:16" ht="30" customHeight="1" x14ac:dyDescent="0.2">
      <c r="A31" s="52">
        <v>150</v>
      </c>
      <c r="B31" s="54" t="s">
        <v>65</v>
      </c>
      <c r="C31" s="41">
        <v>1</v>
      </c>
      <c r="D31" s="18">
        <v>0</v>
      </c>
      <c r="E31" s="9" t="str">
        <f>IF(D31&gt;0,(RANK(D31,($D$7:$D$46,$D$48:$D$103),0)),"-")</f>
        <v>-</v>
      </c>
      <c r="F31" s="12">
        <v>0</v>
      </c>
      <c r="G31" s="9" t="str">
        <f>IF(F31&gt;0,(RANK(F31,($F$7:$F$46,$F$48:$F$103),0)),"-")</f>
        <v>-</v>
      </c>
      <c r="H31" s="12">
        <v>0</v>
      </c>
      <c r="I31" s="12">
        <v>0</v>
      </c>
      <c r="J31" s="17">
        <v>0</v>
      </c>
      <c r="K31" s="18">
        <v>0</v>
      </c>
      <c r="L31" s="9" t="str">
        <f>IF(K31&gt;0,(RANK(K31,(K$7:K$46,K$48:K$103),0)),"-")</f>
        <v>-</v>
      </c>
      <c r="M31" s="12">
        <v>0</v>
      </c>
      <c r="N31" s="17">
        <v>0</v>
      </c>
      <c r="O31" s="23">
        <v>0</v>
      </c>
      <c r="P31" s="10" t="str">
        <f>IF(O31&gt;0,(RANK(O31,(O$7:O$46,O$48:O$103),0)),"-")</f>
        <v>-</v>
      </c>
    </row>
    <row r="32" spans="1:16" ht="30" customHeight="1" x14ac:dyDescent="0.2">
      <c r="A32" s="52">
        <v>154</v>
      </c>
      <c r="B32" s="54" t="s">
        <v>66</v>
      </c>
      <c r="C32" s="41">
        <v>3</v>
      </c>
      <c r="D32" s="18">
        <v>0</v>
      </c>
      <c r="E32" s="9" t="str">
        <f>IF(D32&gt;0,(RANK(D32,($D$7:$D$46,$D$48:$D$103),0)),"-")</f>
        <v>-</v>
      </c>
      <c r="F32" s="12">
        <v>0</v>
      </c>
      <c r="G32" s="9" t="str">
        <f>IF(F32&gt;0,(RANK(F32,($F$7:$F$46,$F$48:$F$103),0)),"-")</f>
        <v>-</v>
      </c>
      <c r="H32" s="12">
        <v>0</v>
      </c>
      <c r="I32" s="12">
        <v>0</v>
      </c>
      <c r="J32" s="17">
        <v>0</v>
      </c>
      <c r="K32" s="18">
        <v>0</v>
      </c>
      <c r="L32" s="9" t="str">
        <f>IF(K32&gt;0,(RANK(K32,(K$7:K$46,K$48:K$103),0)),"-")</f>
        <v>-</v>
      </c>
      <c r="M32" s="12">
        <v>0</v>
      </c>
      <c r="N32" s="17">
        <v>0</v>
      </c>
      <c r="O32" s="23">
        <v>0</v>
      </c>
      <c r="P32" s="10" t="str">
        <f>IF(O32&gt;0,(RANK(O32,(O$7:O$46,O$48:O$103),0)),"-")</f>
        <v>-</v>
      </c>
    </row>
    <row r="33" spans="1:16" ht="30" customHeight="1" x14ac:dyDescent="0.2">
      <c r="A33" s="52">
        <v>157</v>
      </c>
      <c r="B33" s="54" t="s">
        <v>67</v>
      </c>
      <c r="C33" s="41">
        <v>1</v>
      </c>
      <c r="D33" s="18">
        <v>0</v>
      </c>
      <c r="E33" s="9" t="str">
        <f>IF(D33&gt;0,(RANK(D33,($D$7:$D$46,$D$48:$D$103),0)),"-")</f>
        <v>-</v>
      </c>
      <c r="F33" s="12">
        <v>0</v>
      </c>
      <c r="G33" s="9" t="str">
        <f>IF(F33&gt;0,(RANK(F33,($F$7:$F$46,$F$48:$F$103),0)),"-")</f>
        <v>-</v>
      </c>
      <c r="H33" s="12">
        <v>0</v>
      </c>
      <c r="I33" s="12">
        <v>0</v>
      </c>
      <c r="J33" s="17">
        <v>0</v>
      </c>
      <c r="K33" s="18">
        <v>0</v>
      </c>
      <c r="L33" s="9" t="str">
        <f>IF(K33&gt;0,(RANK(K33,(K$7:K$46,K$48:K$103),0)),"-")</f>
        <v>-</v>
      </c>
      <c r="M33" s="12">
        <v>0</v>
      </c>
      <c r="N33" s="17">
        <v>0</v>
      </c>
      <c r="O33" s="23">
        <v>0</v>
      </c>
      <c r="P33" s="10" t="str">
        <f>IF(O33&gt;0,(RANK(O33,(O$7:O$46,O$48:O$103),0)),"-")</f>
        <v>-</v>
      </c>
    </row>
    <row r="34" spans="1:16" ht="30" customHeight="1" x14ac:dyDescent="0.2">
      <c r="A34" s="52">
        <v>158</v>
      </c>
      <c r="B34" s="54" t="s">
        <v>155</v>
      </c>
      <c r="C34" s="41">
        <v>1</v>
      </c>
      <c r="D34" s="18">
        <v>0</v>
      </c>
      <c r="E34" s="9" t="str">
        <f>IF(D34&gt;0,(RANK(D34,($D$7:$D$46,$D$48:$D$103),0)),"-")</f>
        <v>-</v>
      </c>
      <c r="F34" s="12">
        <v>0</v>
      </c>
      <c r="G34" s="9" t="str">
        <f>IF(F34&gt;0,(RANK(F34,($F$7:$F$46,$F$48:$F$103),0)),"-")</f>
        <v>-</v>
      </c>
      <c r="H34" s="12">
        <v>0</v>
      </c>
      <c r="I34" s="12">
        <v>0</v>
      </c>
      <c r="J34" s="17">
        <v>0</v>
      </c>
      <c r="K34" s="18">
        <v>0</v>
      </c>
      <c r="L34" s="9" t="str">
        <f>IF(K34&gt;0,(RANK(K34,(K$7:K$46,K$48:K$103),0)),"-")</f>
        <v>-</v>
      </c>
      <c r="M34" s="12">
        <v>0</v>
      </c>
      <c r="N34" s="17">
        <v>0</v>
      </c>
      <c r="O34" s="23">
        <v>0</v>
      </c>
      <c r="P34" s="10" t="str">
        <f>IF(O34&gt;0,(RANK(O34,(O$7:O$46,O$48:O$103),0)),"-")</f>
        <v>-</v>
      </c>
    </row>
    <row r="35" spans="1:16" ht="30" customHeight="1" x14ac:dyDescent="0.2">
      <c r="A35" s="52">
        <v>179</v>
      </c>
      <c r="B35" s="54" t="s">
        <v>160</v>
      </c>
      <c r="C35" s="41">
        <v>1</v>
      </c>
      <c r="D35" s="18">
        <v>0</v>
      </c>
      <c r="E35" s="9" t="str">
        <f>IF(D35&gt;0,(RANK(D35,($D$7:$D$46,$D$48:$D$103),0)),"-")</f>
        <v>-</v>
      </c>
      <c r="F35" s="12">
        <v>0</v>
      </c>
      <c r="G35" s="9" t="str">
        <f>IF(F35&gt;0,(RANK(F35,($F$7:$F$46,$F$48:$F$103),0)),"-")</f>
        <v>-</v>
      </c>
      <c r="H35" s="12">
        <v>0</v>
      </c>
      <c r="I35" s="12">
        <v>0</v>
      </c>
      <c r="J35" s="17">
        <v>0</v>
      </c>
      <c r="K35" s="18">
        <v>0</v>
      </c>
      <c r="L35" s="9" t="str">
        <f>IF(K35&gt;0,(RANK(K35,(K$7:K$46,K$48:K$103),0)),"-")</f>
        <v>-</v>
      </c>
      <c r="M35" s="12">
        <v>0</v>
      </c>
      <c r="N35" s="17">
        <v>0</v>
      </c>
      <c r="O35" s="23">
        <v>0</v>
      </c>
      <c r="P35" s="10" t="str">
        <f>IF(O35&gt;0,(RANK(O35,(O$7:O$46,O$48:O$103),0)),"-")</f>
        <v>-</v>
      </c>
    </row>
    <row r="36" spans="1:16" x14ac:dyDescent="0.2">
      <c r="A36" s="52">
        <v>181</v>
      </c>
      <c r="B36" s="54" t="s">
        <v>70</v>
      </c>
      <c r="C36" s="41">
        <v>1</v>
      </c>
      <c r="D36" s="18">
        <v>6</v>
      </c>
      <c r="E36" s="9">
        <f>IF(D36&gt;0,(RANK(D36,($D$7:$D$46,$D$48:$D$103),0)),"-")</f>
        <v>21</v>
      </c>
      <c r="F36" s="12">
        <v>6</v>
      </c>
      <c r="G36" s="9">
        <f>IF(F36&gt;0,(RANK(F36,($F$7:$F$46,$F$48:$F$103),0)),"-")</f>
        <v>17</v>
      </c>
      <c r="H36" s="12">
        <v>0</v>
      </c>
      <c r="I36" s="12">
        <v>0</v>
      </c>
      <c r="J36" s="17">
        <v>0</v>
      </c>
      <c r="K36" s="18">
        <v>11</v>
      </c>
      <c r="L36" s="9">
        <f>IF(K36&gt;0,(RANK(K36,(K$7:K$46,K$48:K$103),0)),"-")</f>
        <v>34</v>
      </c>
      <c r="M36" s="12">
        <v>0</v>
      </c>
      <c r="N36" s="17">
        <v>11</v>
      </c>
      <c r="O36" s="23">
        <v>17</v>
      </c>
      <c r="P36" s="10">
        <f>IF(O36&gt;0,(RANK(O36,(O$7:O$46,O$48:O$103),0)),"-")</f>
        <v>38</v>
      </c>
    </row>
    <row r="37" spans="1:16" ht="30" customHeight="1" x14ac:dyDescent="0.2">
      <c r="A37" s="52">
        <v>186</v>
      </c>
      <c r="B37" s="54" t="s">
        <v>162</v>
      </c>
      <c r="C37" s="41">
        <v>1</v>
      </c>
      <c r="D37" s="18">
        <v>0</v>
      </c>
      <c r="E37" s="9" t="str">
        <f>IF(D37&gt;0,(RANK(D37,($D$7:$D$46,$D$48:$D$103),0)),"-")</f>
        <v>-</v>
      </c>
      <c r="F37" s="12">
        <v>0</v>
      </c>
      <c r="G37" s="9" t="str">
        <f>IF(F37&gt;0,(RANK(F37,($F$7:$F$46,$F$48:$F$103),0)),"-")</f>
        <v>-</v>
      </c>
      <c r="H37" s="12">
        <v>0</v>
      </c>
      <c r="I37" s="12">
        <v>0</v>
      </c>
      <c r="J37" s="17">
        <v>0</v>
      </c>
      <c r="K37" s="18">
        <v>0</v>
      </c>
      <c r="L37" s="9" t="str">
        <f>IF(K37&gt;0,(RANK(K37,(K$7:K$46,K$48:K$103),0)),"-")</f>
        <v>-</v>
      </c>
      <c r="M37" s="12">
        <v>0</v>
      </c>
      <c r="N37" s="17">
        <v>0</v>
      </c>
      <c r="O37" s="23">
        <v>0</v>
      </c>
      <c r="P37" s="10" t="str">
        <f>IF(O37&gt;0,(RANK(O37,(O$7:O$46,O$48:O$103),0)),"-")</f>
        <v>-</v>
      </c>
    </row>
    <row r="38" spans="1:16" x14ac:dyDescent="0.2">
      <c r="A38" s="52">
        <v>188</v>
      </c>
      <c r="B38" s="54" t="s">
        <v>163</v>
      </c>
      <c r="C38" s="41">
        <v>2</v>
      </c>
      <c r="D38" s="18">
        <v>0</v>
      </c>
      <c r="E38" s="9" t="str">
        <f>IF(D38&gt;0,(RANK(D38,($D$7:$D$46,$D$48:$D$103),0)),"-")</f>
        <v>-</v>
      </c>
      <c r="F38" s="12">
        <v>0</v>
      </c>
      <c r="G38" s="9" t="str">
        <f>IF(F38&gt;0,(RANK(F38,($F$7:$F$46,$F$48:$F$103),0)),"-")</f>
        <v>-</v>
      </c>
      <c r="H38" s="12">
        <v>0</v>
      </c>
      <c r="I38" s="12">
        <v>0</v>
      </c>
      <c r="J38" s="17">
        <v>0</v>
      </c>
      <c r="K38" s="18">
        <v>74</v>
      </c>
      <c r="L38" s="9">
        <f>IF(K38&gt;0,(RANK(K38,(K$7:K$46,K$48:K$103),0)),"-")</f>
        <v>20</v>
      </c>
      <c r="M38" s="12">
        <v>0</v>
      </c>
      <c r="N38" s="17">
        <v>74</v>
      </c>
      <c r="O38" s="23">
        <v>74</v>
      </c>
      <c r="P38" s="10">
        <f>IF(O38&gt;0,(RANK(O38,(O$7:O$46,O$48:O$103),0)),"-")</f>
        <v>30</v>
      </c>
    </row>
    <row r="39" spans="1:16" ht="26.4" x14ac:dyDescent="0.2">
      <c r="A39" s="52">
        <v>207</v>
      </c>
      <c r="B39" s="54" t="s">
        <v>72</v>
      </c>
      <c r="C39" s="41">
        <v>8</v>
      </c>
      <c r="D39" s="18">
        <v>0</v>
      </c>
      <c r="E39" s="9" t="str">
        <f>IF(D39&gt;0,(RANK(D39,($D$7:$D$46,$D$48:$D$103),0)),"-")</f>
        <v>-</v>
      </c>
      <c r="F39" s="12">
        <v>0</v>
      </c>
      <c r="G39" s="9" t="str">
        <f>IF(F39&gt;0,(RANK(F39,($F$7:$F$46,$F$48:$F$103),0)),"-")</f>
        <v>-</v>
      </c>
      <c r="H39" s="12">
        <v>0</v>
      </c>
      <c r="I39" s="12">
        <v>0</v>
      </c>
      <c r="J39" s="17">
        <v>0</v>
      </c>
      <c r="K39" s="18">
        <v>34</v>
      </c>
      <c r="L39" s="9">
        <f>IF(K39&gt;0,(RANK(K39,(K$7:K$46,K$48:K$103),0)),"-")</f>
        <v>27</v>
      </c>
      <c r="M39" s="12">
        <v>0</v>
      </c>
      <c r="N39" s="17">
        <v>34</v>
      </c>
      <c r="O39" s="23">
        <v>34</v>
      </c>
      <c r="P39" s="10">
        <f>IF(O39&gt;0,(RANK(O39,(O$7:O$46,O$48:O$103),0)),"-")</f>
        <v>34</v>
      </c>
    </row>
    <row r="40" spans="1:16" x14ac:dyDescent="0.2">
      <c r="A40" s="52">
        <v>218</v>
      </c>
      <c r="B40" s="54" t="s">
        <v>75</v>
      </c>
      <c r="C40" s="41">
        <v>1</v>
      </c>
      <c r="D40" s="18">
        <v>0</v>
      </c>
      <c r="E40" s="9" t="str">
        <f>IF(D40&gt;0,(RANK(D40,($D$7:$D$46,$D$48:$D$103),0)),"-")</f>
        <v>-</v>
      </c>
      <c r="F40" s="12">
        <v>0</v>
      </c>
      <c r="G40" s="9" t="str">
        <f>IF(F40&gt;0,(RANK(F40,($F$7:$F$46,$F$48:$F$103),0)),"-")</f>
        <v>-</v>
      </c>
      <c r="H40" s="12">
        <v>0</v>
      </c>
      <c r="I40" s="12">
        <v>0</v>
      </c>
      <c r="J40" s="17">
        <v>0</v>
      </c>
      <c r="K40" s="18">
        <v>0</v>
      </c>
      <c r="L40" s="9" t="str">
        <f>IF(K40&gt;0,(RANK(K40,(K$7:K$46,K$48:K$103),0)),"-")</f>
        <v>-</v>
      </c>
      <c r="M40" s="12">
        <v>0</v>
      </c>
      <c r="N40" s="17">
        <v>0</v>
      </c>
      <c r="O40" s="23">
        <v>0</v>
      </c>
      <c r="P40" s="10" t="str">
        <f>IF(O40&gt;0,(RANK(O40,(O$7:O$46,O$48:O$103),0)),"-")</f>
        <v>-</v>
      </c>
    </row>
    <row r="41" spans="1:16" ht="30" customHeight="1" x14ac:dyDescent="0.2">
      <c r="A41" s="52">
        <v>219</v>
      </c>
      <c r="B41" s="54" t="s">
        <v>76</v>
      </c>
      <c r="C41" s="41">
        <v>2</v>
      </c>
      <c r="D41" s="18">
        <v>0</v>
      </c>
      <c r="E41" s="9" t="str">
        <f>IF(D41&gt;0,(RANK(D41,($D$7:$D$46,$D$48:$D$103),0)),"-")</f>
        <v>-</v>
      </c>
      <c r="F41" s="12">
        <v>0</v>
      </c>
      <c r="G41" s="9" t="str">
        <f>IF(F41&gt;0,(RANK(F41,($F$7:$F$46,$F$48:$F$103),0)),"-")</f>
        <v>-</v>
      </c>
      <c r="H41" s="12">
        <v>0</v>
      </c>
      <c r="I41" s="12">
        <v>0</v>
      </c>
      <c r="J41" s="17">
        <v>0</v>
      </c>
      <c r="K41" s="18">
        <v>190</v>
      </c>
      <c r="L41" s="9">
        <f>IF(K41&gt;0,(RANK(K41,(K$7:K$46,K$48:K$103),0)),"-")</f>
        <v>12</v>
      </c>
      <c r="M41" s="12">
        <v>0</v>
      </c>
      <c r="N41" s="17">
        <v>190</v>
      </c>
      <c r="O41" s="23">
        <v>190</v>
      </c>
      <c r="P41" s="10">
        <f>IF(O41&gt;0,(RANK(O41,(O$7:O$46,O$48:O$103),0)),"-")</f>
        <v>23</v>
      </c>
    </row>
    <row r="42" spans="1:16" x14ac:dyDescent="0.2">
      <c r="A42" s="52">
        <v>232</v>
      </c>
      <c r="B42" s="54" t="s">
        <v>79</v>
      </c>
      <c r="C42" s="41">
        <v>1</v>
      </c>
      <c r="D42" s="18">
        <v>0</v>
      </c>
      <c r="E42" s="9" t="str">
        <f>IF(D42&gt;0,(RANK(D42,($D$7:$D$46,$D$48:$D$103),0)),"-")</f>
        <v>-</v>
      </c>
      <c r="F42" s="12">
        <v>0</v>
      </c>
      <c r="G42" s="9" t="str">
        <f>IF(F42&gt;0,(RANK(F42,($F$7:$F$46,$F$48:$F$103),0)),"-")</f>
        <v>-</v>
      </c>
      <c r="H42" s="12">
        <v>0</v>
      </c>
      <c r="I42" s="12">
        <v>0</v>
      </c>
      <c r="J42" s="17">
        <v>0</v>
      </c>
      <c r="K42" s="18">
        <v>17</v>
      </c>
      <c r="L42" s="9">
        <f>IF(K42&gt;0,(RANK(K42,(K$7:K$46,K$48:K$103),0)),"-")</f>
        <v>31</v>
      </c>
      <c r="M42" s="12">
        <v>0</v>
      </c>
      <c r="N42" s="17">
        <v>17</v>
      </c>
      <c r="O42" s="23">
        <v>17</v>
      </c>
      <c r="P42" s="10">
        <f>IF(O42&gt;0,(RANK(O42,(O$7:O$46,O$48:O$103),0)),"-")</f>
        <v>38</v>
      </c>
    </row>
    <row r="43" spans="1:16" ht="30" customHeight="1" x14ac:dyDescent="0.2">
      <c r="A43" s="52">
        <v>237</v>
      </c>
      <c r="B43" s="54" t="s">
        <v>80</v>
      </c>
      <c r="C43" s="41">
        <v>1</v>
      </c>
      <c r="D43" s="18">
        <v>0</v>
      </c>
      <c r="E43" s="9" t="str">
        <f>IF(D43&gt;0,(RANK(D43,($D$7:$D$46,$D$48:$D$103),0)),"-")</f>
        <v>-</v>
      </c>
      <c r="F43" s="12">
        <v>0</v>
      </c>
      <c r="G43" s="9" t="str">
        <f>IF(F43&gt;0,(RANK(F43,($F$7:$F$46,$F$48:$F$103),0)),"-")</f>
        <v>-</v>
      </c>
      <c r="H43" s="12">
        <v>0</v>
      </c>
      <c r="I43" s="12">
        <v>0</v>
      </c>
      <c r="J43" s="17">
        <v>0</v>
      </c>
      <c r="K43" s="18">
        <v>0</v>
      </c>
      <c r="L43" s="9" t="str">
        <f>IF(K43&gt;0,(RANK(K43,(K$7:K$46,K$48:K$103),0)),"-")</f>
        <v>-</v>
      </c>
      <c r="M43" s="12">
        <v>0</v>
      </c>
      <c r="N43" s="17">
        <v>0</v>
      </c>
      <c r="O43" s="23">
        <v>0</v>
      </c>
      <c r="P43" s="10" t="str">
        <f>IF(O43&gt;0,(RANK(O43,(O$7:O$46,O$48:O$103),0)),"-")</f>
        <v>-</v>
      </c>
    </row>
    <row r="44" spans="1:16" x14ac:dyDescent="0.2">
      <c r="A44" s="52">
        <v>238</v>
      </c>
      <c r="B44" s="54" t="s">
        <v>81</v>
      </c>
      <c r="C44" s="41">
        <v>1</v>
      </c>
      <c r="D44" s="18">
        <v>0</v>
      </c>
      <c r="E44" s="9" t="str">
        <f>IF(D44&gt;0,(RANK(D44,($D$7:$D$46,$D$48:$D$103),0)),"-")</f>
        <v>-</v>
      </c>
      <c r="F44" s="12">
        <v>0</v>
      </c>
      <c r="G44" s="9" t="str">
        <f>IF(F44&gt;0,(RANK(F44,($F$7:$F$46,$F$48:$F$103),0)),"-")</f>
        <v>-</v>
      </c>
      <c r="H44" s="12">
        <v>0</v>
      </c>
      <c r="I44" s="12">
        <v>0</v>
      </c>
      <c r="J44" s="17">
        <v>0</v>
      </c>
      <c r="K44" s="18">
        <v>0</v>
      </c>
      <c r="L44" s="9" t="str">
        <f>IF(K44&gt;0,(RANK(K44,(K$7:K$46,K$48:K$103),0)),"-")</f>
        <v>-</v>
      </c>
      <c r="M44" s="12">
        <v>0</v>
      </c>
      <c r="N44" s="17">
        <v>0</v>
      </c>
      <c r="O44" s="23">
        <v>0</v>
      </c>
      <c r="P44" s="10" t="str">
        <f>IF(O44&gt;0,(RANK(O44,(O$7:O$46,O$48:O$103),0)),"-")</f>
        <v>-</v>
      </c>
    </row>
    <row r="45" spans="1:16" ht="30" customHeight="1" x14ac:dyDescent="0.2">
      <c r="A45" s="52">
        <v>240</v>
      </c>
      <c r="B45" s="54" t="s">
        <v>82</v>
      </c>
      <c r="C45" s="41">
        <v>3</v>
      </c>
      <c r="D45" s="18">
        <v>17002</v>
      </c>
      <c r="E45" s="9">
        <f>IF(D45&gt;0,(RANK(D45,($D$7:$D$46,$D$48:$D$103),0)),"-")</f>
        <v>3</v>
      </c>
      <c r="F45" s="12">
        <v>17002</v>
      </c>
      <c r="G45" s="9">
        <f>IF(F45&gt;0,(RANK(F45,($F$7:$F$46,$F$48:$F$103),0)),"-")</f>
        <v>3</v>
      </c>
      <c r="H45" s="12">
        <v>0</v>
      </c>
      <c r="I45" s="12">
        <v>0</v>
      </c>
      <c r="J45" s="17">
        <v>0</v>
      </c>
      <c r="K45" s="18">
        <v>190</v>
      </c>
      <c r="L45" s="9">
        <f>IF(K45&gt;0,(RANK(K45,(K$7:K$46,K$48:K$103),0)),"-")</f>
        <v>12</v>
      </c>
      <c r="M45" s="12">
        <v>0</v>
      </c>
      <c r="N45" s="17">
        <v>190</v>
      </c>
      <c r="O45" s="23">
        <v>17192</v>
      </c>
      <c r="P45" s="10">
        <f>IF(O45&gt;0,(RANK(O45,(O$7:O$46,O$48:O$103),0)),"-")</f>
        <v>8</v>
      </c>
    </row>
    <row r="46" spans="1:16" ht="30" customHeight="1" x14ac:dyDescent="0.2">
      <c r="A46" s="52">
        <v>242</v>
      </c>
      <c r="B46" s="54" t="s">
        <v>83</v>
      </c>
      <c r="C46" s="41">
        <v>1</v>
      </c>
      <c r="D46" s="18">
        <v>0</v>
      </c>
      <c r="E46" s="9" t="str">
        <f>IF(D46&gt;0,(RANK(D46,($D$7:$D$46,$D$48:$D$103),0)),"-")</f>
        <v>-</v>
      </c>
      <c r="F46" s="12">
        <v>0</v>
      </c>
      <c r="G46" s="9" t="str">
        <f>IF(F46&gt;0,(RANK(F46,($F$7:$F$46,$F$48:$F$103),0)),"-")</f>
        <v>-</v>
      </c>
      <c r="H46" s="12">
        <v>0</v>
      </c>
      <c r="I46" s="12">
        <v>0</v>
      </c>
      <c r="J46" s="17">
        <v>0</v>
      </c>
      <c r="K46" s="18">
        <v>0</v>
      </c>
      <c r="L46" s="9" t="str">
        <f>IF(K46&gt;0,(RANK(K46,(K$7:K$46,K$48:K$103),0)),"-")</f>
        <v>-</v>
      </c>
      <c r="M46" s="12">
        <v>0</v>
      </c>
      <c r="N46" s="17">
        <v>0</v>
      </c>
      <c r="O46" s="23">
        <v>0</v>
      </c>
      <c r="P46" s="10" t="str">
        <f>IF(O46&gt;0,(RANK(O46,(O$7:O$46,O$48:O$103),0)),"-")</f>
        <v>-</v>
      </c>
    </row>
    <row r="47" spans="1:16" ht="30" customHeight="1" x14ac:dyDescent="0.2">
      <c r="A47" s="52">
        <v>243</v>
      </c>
      <c r="B47" s="54" t="s">
        <v>84</v>
      </c>
      <c r="C47" s="42">
        <v>1</v>
      </c>
      <c r="D47" s="35">
        <v>36</v>
      </c>
      <c r="E47" s="9"/>
      <c r="F47" s="36">
        <v>0</v>
      </c>
      <c r="G47" s="9"/>
      <c r="H47" s="36">
        <v>36</v>
      </c>
      <c r="I47" s="36">
        <v>0</v>
      </c>
      <c r="J47" s="34">
        <v>0</v>
      </c>
      <c r="K47" s="35">
        <v>0</v>
      </c>
      <c r="L47" s="9"/>
      <c r="M47" s="36">
        <v>0</v>
      </c>
      <c r="N47" s="34">
        <v>0</v>
      </c>
      <c r="O47" s="37">
        <v>36</v>
      </c>
      <c r="P47" s="10"/>
    </row>
    <row r="48" spans="1:16" ht="30" customHeight="1" x14ac:dyDescent="0.2">
      <c r="A48" s="52">
        <v>262</v>
      </c>
      <c r="B48" s="54" t="s">
        <v>86</v>
      </c>
      <c r="C48" s="41">
        <v>4</v>
      </c>
      <c r="D48" s="18">
        <v>0</v>
      </c>
      <c r="E48" s="9" t="str">
        <f>IF(D48&gt;0,(RANK(D48,($D$7:$D$46,$D$48:$D$103),0)),"-")</f>
        <v>-</v>
      </c>
      <c r="F48" s="12">
        <v>0</v>
      </c>
      <c r="G48" s="9" t="str">
        <f>IF(F48&gt;0,(RANK(F48,($F$7:$F$46,$F$48:$F$103),0)),"-")</f>
        <v>-</v>
      </c>
      <c r="H48" s="12">
        <v>0</v>
      </c>
      <c r="I48" s="12">
        <v>0</v>
      </c>
      <c r="J48" s="17">
        <v>0</v>
      </c>
      <c r="K48" s="18">
        <v>0</v>
      </c>
      <c r="L48" s="9" t="str">
        <f>IF(K48&gt;0,(RANK(K48,(K$7:K$46,K$48:K$103),0)),"-")</f>
        <v>-</v>
      </c>
      <c r="M48" s="12">
        <v>0</v>
      </c>
      <c r="N48" s="17">
        <v>0</v>
      </c>
      <c r="O48" s="23">
        <v>0</v>
      </c>
      <c r="P48" s="10" t="str">
        <f>IF(O48&gt;0,(RANK(O48,(O$7:O$46,O$48:O$103),0)),"-")</f>
        <v>-</v>
      </c>
    </row>
    <row r="49" spans="1:16" x14ac:dyDescent="0.2">
      <c r="A49" s="52">
        <v>268</v>
      </c>
      <c r="B49" s="54" t="s">
        <v>166</v>
      </c>
      <c r="C49" s="41">
        <v>1</v>
      </c>
      <c r="D49" s="18">
        <v>0</v>
      </c>
      <c r="E49" s="9" t="str">
        <f>IF(D49&gt;0,(RANK(D49,($D$7:$D$46,$D$48:$D$103),0)),"-")</f>
        <v>-</v>
      </c>
      <c r="F49" s="12">
        <v>0</v>
      </c>
      <c r="G49" s="9" t="str">
        <f>IF(F49&gt;0,(RANK(F49,($F$7:$F$46,$F$48:$F$103),0)),"-")</f>
        <v>-</v>
      </c>
      <c r="H49" s="12">
        <v>0</v>
      </c>
      <c r="I49" s="12">
        <v>0</v>
      </c>
      <c r="J49" s="17">
        <v>0</v>
      </c>
      <c r="K49" s="18">
        <v>0</v>
      </c>
      <c r="L49" s="9" t="str">
        <f>IF(K49&gt;0,(RANK(K49,(K$7:K$46,K$48:K$103),0)),"-")</f>
        <v>-</v>
      </c>
      <c r="M49" s="12">
        <v>0</v>
      </c>
      <c r="N49" s="17">
        <v>0</v>
      </c>
      <c r="O49" s="23">
        <v>0</v>
      </c>
      <c r="P49" s="10" t="str">
        <f>IF(O49&gt;0,(RANK(O49,(O$7:O$46,O$48:O$103),0)),"-")</f>
        <v>-</v>
      </c>
    </row>
    <row r="50" spans="1:16" ht="30" customHeight="1" x14ac:dyDescent="0.2">
      <c r="A50" s="52">
        <v>270</v>
      </c>
      <c r="B50" s="54" t="s">
        <v>88</v>
      </c>
      <c r="C50" s="41">
        <v>1</v>
      </c>
      <c r="D50" s="18">
        <v>0</v>
      </c>
      <c r="E50" s="9" t="str">
        <f>IF(D50&gt;0,(RANK(D50,($D$7:$D$46,$D$48:$D$103),0)),"-")</f>
        <v>-</v>
      </c>
      <c r="F50" s="12">
        <v>0</v>
      </c>
      <c r="G50" s="9" t="str">
        <f>IF(F50&gt;0,(RANK(F50,($F$7:$F$46,$F$48:$F$103),0)),"-")</f>
        <v>-</v>
      </c>
      <c r="H50" s="12">
        <v>0</v>
      </c>
      <c r="I50" s="12">
        <v>0</v>
      </c>
      <c r="J50" s="17">
        <v>0</v>
      </c>
      <c r="K50" s="18">
        <v>10</v>
      </c>
      <c r="L50" s="9">
        <f>IF(K50&gt;0,(RANK(K50,(K$7:K$46,K$48:K$103),0)),"-")</f>
        <v>36</v>
      </c>
      <c r="M50" s="12">
        <v>0</v>
      </c>
      <c r="N50" s="17">
        <v>10</v>
      </c>
      <c r="O50" s="23">
        <v>10</v>
      </c>
      <c r="P50" s="10">
        <f>IF(O50&gt;0,(RANK(O50,(O$7:O$46,O$48:O$103),0)),"-")</f>
        <v>43</v>
      </c>
    </row>
    <row r="51" spans="1:16" ht="30" customHeight="1" x14ac:dyDescent="0.2">
      <c r="A51" s="52">
        <v>272</v>
      </c>
      <c r="B51" s="54" t="s">
        <v>90</v>
      </c>
      <c r="C51" s="41">
        <v>1</v>
      </c>
      <c r="D51" s="18">
        <v>0</v>
      </c>
      <c r="E51" s="9" t="str">
        <f>IF(D51&gt;0,(RANK(D51,($D$7:$D$46,$D$48:$D$103),0)),"-")</f>
        <v>-</v>
      </c>
      <c r="F51" s="12">
        <v>0</v>
      </c>
      <c r="G51" s="9" t="str">
        <f>IF(F51&gt;0,(RANK(F51,($F$7:$F$46,$F$48:$F$103),0)),"-")</f>
        <v>-</v>
      </c>
      <c r="H51" s="12">
        <v>0</v>
      </c>
      <c r="I51" s="12">
        <v>0</v>
      </c>
      <c r="J51" s="17">
        <v>0</v>
      </c>
      <c r="K51" s="18">
        <v>0</v>
      </c>
      <c r="L51" s="9" t="str">
        <f>IF(K51&gt;0,(RANK(K51,(K$7:K$46,K$48:K$103),0)),"-")</f>
        <v>-</v>
      </c>
      <c r="M51" s="12">
        <v>0</v>
      </c>
      <c r="N51" s="17">
        <v>0</v>
      </c>
      <c r="O51" s="23">
        <v>0</v>
      </c>
      <c r="P51" s="10" t="str">
        <f>IF(O51&gt;0,(RANK(O51,(O$7:O$46,O$48:O$103),0)),"-")</f>
        <v>-</v>
      </c>
    </row>
    <row r="52" spans="1:16" x14ac:dyDescent="0.2">
      <c r="A52" s="52">
        <v>273</v>
      </c>
      <c r="B52" s="54" t="s">
        <v>167</v>
      </c>
      <c r="C52" s="41">
        <v>1</v>
      </c>
      <c r="D52" s="18">
        <v>0</v>
      </c>
      <c r="E52" s="9" t="str">
        <f>IF(D52&gt;0,(RANK(D52,($D$7:$D$46,$D$48:$D$103),0)),"-")</f>
        <v>-</v>
      </c>
      <c r="F52" s="12">
        <v>0</v>
      </c>
      <c r="G52" s="9" t="str">
        <f>IF(F52&gt;0,(RANK(F52,($F$7:$F$46,$F$48:$F$103),0)),"-")</f>
        <v>-</v>
      </c>
      <c r="H52" s="12">
        <v>0</v>
      </c>
      <c r="I52" s="12">
        <v>0</v>
      </c>
      <c r="J52" s="17">
        <v>0</v>
      </c>
      <c r="K52" s="18">
        <v>130</v>
      </c>
      <c r="L52" s="9">
        <f>IF(K52&gt;0,(RANK(K52,(K$7:K$46,K$48:K$103),0)),"-")</f>
        <v>17</v>
      </c>
      <c r="M52" s="12">
        <v>0</v>
      </c>
      <c r="N52" s="17">
        <v>130</v>
      </c>
      <c r="O52" s="23">
        <v>130</v>
      </c>
      <c r="P52" s="10">
        <f>IF(O52&gt;0,(RANK(O52,(O$7:O$46,O$48:O$103),0)),"-")</f>
        <v>27</v>
      </c>
    </row>
    <row r="53" spans="1:16" ht="30" customHeight="1" x14ac:dyDescent="0.2">
      <c r="A53" s="52">
        <v>279</v>
      </c>
      <c r="B53" s="54" t="s">
        <v>93</v>
      </c>
      <c r="C53" s="41">
        <v>1</v>
      </c>
      <c r="D53" s="18">
        <v>0</v>
      </c>
      <c r="E53" s="9" t="str">
        <f>IF(D53&gt;0,(RANK(D53,($D$7:$D$46,$D$48:$D$103),0)),"-")</f>
        <v>-</v>
      </c>
      <c r="F53" s="12">
        <v>0</v>
      </c>
      <c r="G53" s="9" t="str">
        <f>IF(F53&gt;0,(RANK(F53,($F$7:$F$46,$F$48:$F$103),0)),"-")</f>
        <v>-</v>
      </c>
      <c r="H53" s="12">
        <v>0</v>
      </c>
      <c r="I53" s="12">
        <v>0</v>
      </c>
      <c r="J53" s="17">
        <v>0</v>
      </c>
      <c r="K53" s="18">
        <v>0</v>
      </c>
      <c r="L53" s="9" t="str">
        <f>IF(K53&gt;0,(RANK(K53,(K$7:K$46,K$48:K$103),0)),"-")</f>
        <v>-</v>
      </c>
      <c r="M53" s="12">
        <v>0</v>
      </c>
      <c r="N53" s="17">
        <v>0</v>
      </c>
      <c r="O53" s="23">
        <v>0</v>
      </c>
      <c r="P53" s="10" t="str">
        <f>IF(O53&gt;0,(RANK(O53,(O$7:O$46,O$48:O$103),0)),"-")</f>
        <v>-</v>
      </c>
    </row>
    <row r="54" spans="1:16" ht="30" customHeight="1" x14ac:dyDescent="0.2">
      <c r="A54" s="52">
        <v>280</v>
      </c>
      <c r="B54" s="54" t="s">
        <v>94</v>
      </c>
      <c r="C54" s="41">
        <v>1</v>
      </c>
      <c r="D54" s="18">
        <v>0</v>
      </c>
      <c r="E54" s="9" t="str">
        <f>IF(D54&gt;0,(RANK(D54,($D$7:$D$46,$D$48:$D$103),0)),"-")</f>
        <v>-</v>
      </c>
      <c r="F54" s="12">
        <v>0</v>
      </c>
      <c r="G54" s="9" t="str">
        <f>IF(F54&gt;0,(RANK(F54,($F$7:$F$46,$F$48:$F$103),0)),"-")</f>
        <v>-</v>
      </c>
      <c r="H54" s="12">
        <v>0</v>
      </c>
      <c r="I54" s="12">
        <v>0</v>
      </c>
      <c r="J54" s="17">
        <v>0</v>
      </c>
      <c r="K54" s="18">
        <v>0</v>
      </c>
      <c r="L54" s="9" t="str">
        <f>IF(K54&gt;0,(RANK(K54,(K$7:K$46,K$48:K$103),0)),"-")</f>
        <v>-</v>
      </c>
      <c r="M54" s="12">
        <v>0</v>
      </c>
      <c r="N54" s="17">
        <v>0</v>
      </c>
      <c r="O54" s="23">
        <v>0</v>
      </c>
      <c r="P54" s="10" t="str">
        <f>IF(O54&gt;0,(RANK(O54,(O$7:O$46,O$48:O$103),0)),"-")</f>
        <v>-</v>
      </c>
    </row>
    <row r="55" spans="1:16" ht="30" customHeight="1" x14ac:dyDescent="0.2">
      <c r="A55" s="52">
        <v>281</v>
      </c>
      <c r="B55" s="54" t="s">
        <v>95</v>
      </c>
      <c r="C55" s="41">
        <v>1</v>
      </c>
      <c r="D55" s="18">
        <v>0</v>
      </c>
      <c r="E55" s="9" t="str">
        <f>IF(D55&gt;0,(RANK(D55,($D$7:$D$46,$D$48:$D$103),0)),"-")</f>
        <v>-</v>
      </c>
      <c r="F55" s="12">
        <v>0</v>
      </c>
      <c r="G55" s="9" t="str">
        <f>IF(F55&gt;0,(RANK(F55,($F$7:$F$46,$F$48:$F$103),0)),"-")</f>
        <v>-</v>
      </c>
      <c r="H55" s="12">
        <v>0</v>
      </c>
      <c r="I55" s="12">
        <v>0</v>
      </c>
      <c r="J55" s="17">
        <v>0</v>
      </c>
      <c r="K55" s="18">
        <v>0</v>
      </c>
      <c r="L55" s="9" t="str">
        <f>IF(K55&gt;0,(RANK(K55,(K$7:K$46,K$48:K$103),0)),"-")</f>
        <v>-</v>
      </c>
      <c r="M55" s="12">
        <v>0</v>
      </c>
      <c r="N55" s="17">
        <v>0</v>
      </c>
      <c r="O55" s="23">
        <v>0</v>
      </c>
      <c r="P55" s="10" t="str">
        <f>IF(O55&gt;0,(RANK(O55,(O$7:O$46,O$48:O$103),0)),"-")</f>
        <v>-</v>
      </c>
    </row>
    <row r="56" spans="1:16" x14ac:dyDescent="0.2">
      <c r="A56" s="60">
        <v>292</v>
      </c>
      <c r="B56" s="54" t="s">
        <v>97</v>
      </c>
      <c r="C56" s="43">
        <v>1</v>
      </c>
      <c r="D56" s="44">
        <v>0</v>
      </c>
      <c r="E56" s="9" t="str">
        <f>IF(D56&gt;0,(RANK(D56,($D$7:$D$46,$D$48:$D$103),0)),"-")</f>
        <v>-</v>
      </c>
      <c r="F56" s="44">
        <v>0</v>
      </c>
      <c r="G56" s="9" t="str">
        <f>IF(F56&gt;0,(RANK(F56,($F$7:$F$46,$F$48:$F$103),0)),"-")</f>
        <v>-</v>
      </c>
      <c r="H56" s="44">
        <v>0</v>
      </c>
      <c r="I56" s="45">
        <v>0</v>
      </c>
      <c r="J56" s="48">
        <v>0</v>
      </c>
      <c r="K56" s="44">
        <v>1</v>
      </c>
      <c r="L56" s="9">
        <f>IF(K56&gt;0,(RANK(K56,(K$7:K$46,K$48:K$103),0)),"-")</f>
        <v>37</v>
      </c>
      <c r="M56" s="44">
        <v>0</v>
      </c>
      <c r="N56" s="48">
        <v>1</v>
      </c>
      <c r="O56" s="44">
        <v>1</v>
      </c>
      <c r="P56" s="10">
        <f>IF(O56&gt;0,(RANK(O56,(O$7:O$46,O$48:O$103),0)),"-")</f>
        <v>47</v>
      </c>
    </row>
    <row r="57" spans="1:16" x14ac:dyDescent="0.2">
      <c r="A57" s="60">
        <v>300</v>
      </c>
      <c r="B57" s="54" t="s">
        <v>99</v>
      </c>
      <c r="C57" s="43">
        <v>7</v>
      </c>
      <c r="D57" s="44">
        <v>60332</v>
      </c>
      <c r="E57" s="9">
        <f>IF(D57&gt;0,(RANK(D57,($D$7:$D$46,$D$48:$D$103),0)),"-")</f>
        <v>2</v>
      </c>
      <c r="F57" s="44">
        <v>60316</v>
      </c>
      <c r="G57" s="9">
        <f>IF(F57&gt;0,(RANK(F57,($F$7:$F$46,$F$48:$F$103),0)),"-")</f>
        <v>2</v>
      </c>
      <c r="H57" s="44">
        <v>16</v>
      </c>
      <c r="I57" s="45">
        <v>0</v>
      </c>
      <c r="J57" s="48">
        <v>0</v>
      </c>
      <c r="K57" s="44">
        <v>26590</v>
      </c>
      <c r="L57" s="9">
        <f>IF(K57&gt;0,(RANK(K57,(K$7:K$46,K$48:K$103),0)),"-")</f>
        <v>4</v>
      </c>
      <c r="M57" s="44">
        <v>0</v>
      </c>
      <c r="N57" s="48">
        <v>26590</v>
      </c>
      <c r="O57" s="44">
        <v>86922</v>
      </c>
      <c r="P57" s="10">
        <f>IF(O57&gt;0,(RANK(O57,(O$7:O$46,O$48:O$103),0)),"-")</f>
        <v>2</v>
      </c>
    </row>
    <row r="58" spans="1:16" x14ac:dyDescent="0.2">
      <c r="A58" s="60">
        <v>302</v>
      </c>
      <c r="B58" s="54" t="s">
        <v>100</v>
      </c>
      <c r="C58" s="43">
        <v>5</v>
      </c>
      <c r="D58" s="44">
        <v>765</v>
      </c>
      <c r="E58" s="9">
        <f>IF(D58&gt;0,(RANK(D58,($D$7:$D$46,$D$48:$D$103),0)),"-")</f>
        <v>13</v>
      </c>
      <c r="F58" s="44">
        <v>765</v>
      </c>
      <c r="G58" s="9">
        <f>IF(F58&gt;0,(RANK(F58,($F$7:$F$46,$F$48:$F$103),0)),"-")</f>
        <v>11</v>
      </c>
      <c r="H58" s="44">
        <v>0</v>
      </c>
      <c r="I58" s="45">
        <v>0</v>
      </c>
      <c r="J58" s="48">
        <v>0</v>
      </c>
      <c r="K58" s="44">
        <v>22</v>
      </c>
      <c r="L58" s="9">
        <f>IF(K58&gt;0,(RANK(K58,(K$7:K$46,K$48:K$103),0)),"-")</f>
        <v>29</v>
      </c>
      <c r="M58" s="44">
        <v>0</v>
      </c>
      <c r="N58" s="48">
        <v>22</v>
      </c>
      <c r="O58" s="44">
        <v>787</v>
      </c>
      <c r="P58" s="10">
        <f>IF(O58&gt;0,(RANK(O58,(O$7:O$46,O$48:O$103),0)),"-")</f>
        <v>19</v>
      </c>
    </row>
    <row r="59" spans="1:16" x14ac:dyDescent="0.2">
      <c r="A59" s="60">
        <v>308</v>
      </c>
      <c r="B59" s="54" t="s">
        <v>101</v>
      </c>
      <c r="C59" s="43">
        <v>2</v>
      </c>
      <c r="D59" s="44">
        <v>0</v>
      </c>
      <c r="E59" s="9" t="str">
        <f>IF(D59&gt;0,(RANK(D59,($D$7:$D$46,$D$48:$D$103),0)),"-")</f>
        <v>-</v>
      </c>
      <c r="F59" s="44">
        <v>0</v>
      </c>
      <c r="G59" s="9" t="str">
        <f>IF(F59&gt;0,(RANK(F59,($F$7:$F$46,$F$48:$F$103),0)),"-")</f>
        <v>-</v>
      </c>
      <c r="H59" s="44">
        <v>0</v>
      </c>
      <c r="I59" s="45">
        <v>0</v>
      </c>
      <c r="J59" s="48">
        <v>0</v>
      </c>
      <c r="K59" s="44">
        <v>0</v>
      </c>
      <c r="L59" s="9" t="str">
        <f>IF(K59&gt;0,(RANK(K59,(K$7:K$46,K$48:K$103),0)),"-")</f>
        <v>-</v>
      </c>
      <c r="M59" s="44">
        <v>0</v>
      </c>
      <c r="N59" s="48">
        <v>0</v>
      </c>
      <c r="O59" s="44">
        <v>0</v>
      </c>
      <c r="P59" s="10" t="str">
        <f>IF(O59&gt;0,(RANK(O59,(O$7:O$46,O$48:O$103),0)),"-")</f>
        <v>-</v>
      </c>
    </row>
    <row r="60" spans="1:16" x14ac:dyDescent="0.2">
      <c r="A60" s="60">
        <v>309</v>
      </c>
      <c r="B60" s="54" t="s">
        <v>102</v>
      </c>
      <c r="C60" s="43">
        <v>3</v>
      </c>
      <c r="D60" s="44">
        <v>0</v>
      </c>
      <c r="E60" s="9" t="str">
        <f>IF(D60&gt;0,(RANK(D60,($D$7:$D$46,$D$48:$D$103),0)),"-")</f>
        <v>-</v>
      </c>
      <c r="F60" s="44">
        <v>0</v>
      </c>
      <c r="G60" s="9" t="str">
        <f>IF(F60&gt;0,(RANK(F60,($F$7:$F$46,$F$48:$F$103),0)),"-")</f>
        <v>-</v>
      </c>
      <c r="H60" s="44">
        <v>0</v>
      </c>
      <c r="I60" s="45">
        <v>0</v>
      </c>
      <c r="J60" s="48">
        <v>0</v>
      </c>
      <c r="K60" s="44">
        <v>7200</v>
      </c>
      <c r="L60" s="9">
        <f>IF(K60&gt;0,(RANK(K60,(K$7:K$46,K$48:K$103),0)),"-")</f>
        <v>6</v>
      </c>
      <c r="M60" s="44">
        <v>0</v>
      </c>
      <c r="N60" s="48">
        <v>7200</v>
      </c>
      <c r="O60" s="44">
        <v>7200</v>
      </c>
      <c r="P60" s="10">
        <f>IF(O60&gt;0,(RANK(O60,(O$7:O$46,O$48:O$103),0)),"-")</f>
        <v>12</v>
      </c>
    </row>
    <row r="61" spans="1:16" x14ac:dyDescent="0.2">
      <c r="A61" s="60">
        <v>321</v>
      </c>
      <c r="B61" s="54" t="s">
        <v>103</v>
      </c>
      <c r="C61" s="43">
        <v>5</v>
      </c>
      <c r="D61" s="44">
        <v>0</v>
      </c>
      <c r="E61" s="9" t="str">
        <f>IF(D61&gt;0,(RANK(D61,($D$7:$D$46,$D$48:$D$103),0)),"-")</f>
        <v>-</v>
      </c>
      <c r="F61" s="44">
        <v>0</v>
      </c>
      <c r="G61" s="9" t="str">
        <f>IF(F61&gt;0,(RANK(F61,($F$7:$F$46,$F$48:$F$103),0)),"-")</f>
        <v>-</v>
      </c>
      <c r="H61" s="44">
        <v>0</v>
      </c>
      <c r="I61" s="45">
        <v>0</v>
      </c>
      <c r="J61" s="48">
        <v>0</v>
      </c>
      <c r="K61" s="44">
        <v>3000</v>
      </c>
      <c r="L61" s="9">
        <f>IF(K61&gt;0,(RANK(K61,(K$7:K$46,K$48:K$103),0)),"-")</f>
        <v>7</v>
      </c>
      <c r="M61" s="44">
        <v>0</v>
      </c>
      <c r="N61" s="48">
        <v>3000</v>
      </c>
      <c r="O61" s="44">
        <v>3000</v>
      </c>
      <c r="P61" s="10">
        <f>IF(O61&gt;0,(RANK(O61,(O$7:O$46,O$48:O$103),0)),"-")</f>
        <v>14</v>
      </c>
    </row>
    <row r="62" spans="1:16" x14ac:dyDescent="0.2">
      <c r="A62" s="60">
        <v>332</v>
      </c>
      <c r="B62" s="54" t="s">
        <v>104</v>
      </c>
      <c r="C62" s="43">
        <v>1</v>
      </c>
      <c r="D62" s="44">
        <v>0</v>
      </c>
      <c r="E62" s="9" t="str">
        <f>IF(D62&gt;0,(RANK(D62,($D$7:$D$46,$D$48:$D$103),0)),"-")</f>
        <v>-</v>
      </c>
      <c r="F62" s="44">
        <v>0</v>
      </c>
      <c r="G62" s="9" t="str">
        <f>IF(F62&gt;0,(RANK(F62,($F$7:$F$46,$F$48:$F$103),0)),"-")</f>
        <v>-</v>
      </c>
      <c r="H62" s="44">
        <v>0</v>
      </c>
      <c r="I62" s="45">
        <v>0</v>
      </c>
      <c r="J62" s="48">
        <v>0</v>
      </c>
      <c r="K62" s="44">
        <v>0</v>
      </c>
      <c r="L62" s="9" t="str">
        <f>IF(K62&gt;0,(RANK(K62,(K$7:K$46,K$48:K$103),0)),"-")</f>
        <v>-</v>
      </c>
      <c r="M62" s="44">
        <v>0</v>
      </c>
      <c r="N62" s="48">
        <v>0</v>
      </c>
      <c r="O62" s="44">
        <v>0</v>
      </c>
      <c r="P62" s="10" t="str">
        <f>IF(O62&gt;0,(RANK(O62,(O$7:O$46,O$48:O$103),0)),"-")</f>
        <v>-</v>
      </c>
    </row>
    <row r="63" spans="1:16" x14ac:dyDescent="0.2">
      <c r="A63" s="60">
        <v>333</v>
      </c>
      <c r="B63" s="54" t="s">
        <v>105</v>
      </c>
      <c r="C63" s="43">
        <v>3</v>
      </c>
      <c r="D63" s="44">
        <v>0</v>
      </c>
      <c r="E63" s="9" t="str">
        <f>IF(D63&gt;0,(RANK(D63,($D$7:$D$46,$D$48:$D$103),0)),"-")</f>
        <v>-</v>
      </c>
      <c r="F63" s="44">
        <v>0</v>
      </c>
      <c r="G63" s="9" t="str">
        <f>IF(F63&gt;0,(RANK(F63,($F$7:$F$46,$F$48:$F$103),0)),"-")</f>
        <v>-</v>
      </c>
      <c r="H63" s="44">
        <v>0</v>
      </c>
      <c r="I63" s="45">
        <v>0</v>
      </c>
      <c r="J63" s="48">
        <v>0</v>
      </c>
      <c r="K63" s="44">
        <v>0</v>
      </c>
      <c r="L63" s="9" t="str">
        <f>IF(K63&gt;0,(RANK(K63,(K$7:K$46,K$48:K$103),0)),"-")</f>
        <v>-</v>
      </c>
      <c r="M63" s="44">
        <v>0</v>
      </c>
      <c r="N63" s="48">
        <v>0</v>
      </c>
      <c r="O63" s="44">
        <v>0</v>
      </c>
      <c r="P63" s="10" t="str">
        <f>IF(O63&gt;0,(RANK(O63,(O$7:O$46,O$48:O$103),0)),"-")</f>
        <v>-</v>
      </c>
    </row>
    <row r="64" spans="1:16" x14ac:dyDescent="0.2">
      <c r="A64" s="60">
        <v>340</v>
      </c>
      <c r="B64" s="54" t="s">
        <v>108</v>
      </c>
      <c r="C64" s="43">
        <v>1</v>
      </c>
      <c r="D64" s="44">
        <v>6</v>
      </c>
      <c r="E64" s="9">
        <f>IF(D64&gt;0,(RANK(D64,($D$7:$D$46,$D$48:$D$103),0)),"-")</f>
        <v>21</v>
      </c>
      <c r="F64" s="44">
        <v>6</v>
      </c>
      <c r="G64" s="9">
        <f>IF(F64&gt;0,(RANK(F64,($F$7:$F$46,$F$48:$F$103),0)),"-")</f>
        <v>17</v>
      </c>
      <c r="H64" s="44">
        <v>0</v>
      </c>
      <c r="I64" s="45">
        <v>0</v>
      </c>
      <c r="J64" s="48">
        <v>0</v>
      </c>
      <c r="K64" s="44">
        <v>0</v>
      </c>
      <c r="L64" s="9" t="str">
        <f>IF(K64&gt;0,(RANK(K64,(K$7:K$46,K$48:K$103),0)),"-")</f>
        <v>-</v>
      </c>
      <c r="M64" s="44">
        <v>0</v>
      </c>
      <c r="N64" s="48">
        <v>0</v>
      </c>
      <c r="O64" s="44">
        <v>6</v>
      </c>
      <c r="P64" s="10">
        <f>IF(O64&gt;0,(RANK(O64,(O$7:O$46,O$48:O$103),0)),"-")</f>
        <v>44</v>
      </c>
    </row>
    <row r="65" spans="1:16" x14ac:dyDescent="0.2">
      <c r="A65" s="60">
        <v>349</v>
      </c>
      <c r="B65" s="54" t="s">
        <v>112</v>
      </c>
      <c r="C65" s="43">
        <v>1</v>
      </c>
      <c r="D65" s="44">
        <v>210</v>
      </c>
      <c r="E65" s="9">
        <f>IF(D65&gt;0,(RANK(D65,($D$7:$D$46,$D$48:$D$103),0)),"-")</f>
        <v>16</v>
      </c>
      <c r="F65" s="44">
        <v>210</v>
      </c>
      <c r="G65" s="9">
        <f>IF(F65&gt;0,(RANK(F65,($F$7:$F$46,$F$48:$F$103),0)),"-")</f>
        <v>13</v>
      </c>
      <c r="H65" s="44">
        <v>0</v>
      </c>
      <c r="I65" s="45">
        <v>0</v>
      </c>
      <c r="J65" s="48">
        <v>0</v>
      </c>
      <c r="K65" s="44">
        <v>1900</v>
      </c>
      <c r="L65" s="9">
        <f>IF(K65&gt;0,(RANK(K65,(K$7:K$46,K$48:K$103),0)),"-")</f>
        <v>9</v>
      </c>
      <c r="M65" s="44">
        <v>0</v>
      </c>
      <c r="N65" s="48">
        <v>1900</v>
      </c>
      <c r="O65" s="44">
        <v>2110</v>
      </c>
      <c r="P65" s="10">
        <f>IF(O65&gt;0,(RANK(O65,(O$7:O$46,O$48:O$103),0)),"-")</f>
        <v>15</v>
      </c>
    </row>
    <row r="66" spans="1:16" x14ac:dyDescent="0.2">
      <c r="A66" s="60">
        <v>351</v>
      </c>
      <c r="B66" s="54" t="s">
        <v>113</v>
      </c>
      <c r="C66" s="43">
        <v>1</v>
      </c>
      <c r="D66" s="44">
        <v>0</v>
      </c>
      <c r="E66" s="9" t="str">
        <f>IF(D66&gt;0,(RANK(D66,($D$7:$D$46,$D$48:$D$103),0)),"-")</f>
        <v>-</v>
      </c>
      <c r="F66" s="44">
        <v>0</v>
      </c>
      <c r="G66" s="9" t="str">
        <f>IF(F66&gt;0,(RANK(F66,($F$7:$F$46,$F$48:$F$103),0)),"-")</f>
        <v>-</v>
      </c>
      <c r="H66" s="44">
        <v>0</v>
      </c>
      <c r="I66" s="45">
        <v>0</v>
      </c>
      <c r="J66" s="48">
        <v>0</v>
      </c>
      <c r="K66" s="44">
        <v>0</v>
      </c>
      <c r="L66" s="9" t="str">
        <f>IF(K66&gt;0,(RANK(K66,(K$7:K$46,K$48:K$103),0)),"-")</f>
        <v>-</v>
      </c>
      <c r="M66" s="44">
        <v>0</v>
      </c>
      <c r="N66" s="48">
        <v>0</v>
      </c>
      <c r="O66" s="44">
        <v>0</v>
      </c>
      <c r="P66" s="10" t="str">
        <f>IF(O66&gt;0,(RANK(O66,(O$7:O$46,O$48:O$103),0)),"-")</f>
        <v>-</v>
      </c>
    </row>
    <row r="67" spans="1:16" x14ac:dyDescent="0.2">
      <c r="A67" s="60">
        <v>374</v>
      </c>
      <c r="B67" s="54" t="s">
        <v>115</v>
      </c>
      <c r="C67" s="43">
        <v>2</v>
      </c>
      <c r="D67" s="44">
        <v>0</v>
      </c>
      <c r="E67" s="9" t="str">
        <f>IF(D67&gt;0,(RANK(D67,($D$7:$D$46,$D$48:$D$103),0)),"-")</f>
        <v>-</v>
      </c>
      <c r="F67" s="44">
        <v>0</v>
      </c>
      <c r="G67" s="9" t="str">
        <f>IF(F67&gt;0,(RANK(F67,($F$7:$F$46,$F$48:$F$103),0)),"-")</f>
        <v>-</v>
      </c>
      <c r="H67" s="44">
        <v>0</v>
      </c>
      <c r="I67" s="45">
        <v>0</v>
      </c>
      <c r="J67" s="48">
        <v>0</v>
      </c>
      <c r="K67" s="44">
        <v>48</v>
      </c>
      <c r="L67" s="9">
        <f>IF(K67&gt;0,(RANK(K67,(K$7:K$46,K$48:K$103),0)),"-")</f>
        <v>23</v>
      </c>
      <c r="M67" s="44">
        <v>0</v>
      </c>
      <c r="N67" s="48">
        <v>48</v>
      </c>
      <c r="O67" s="44">
        <v>48</v>
      </c>
      <c r="P67" s="10">
        <f>IF(O67&gt;0,(RANK(O67,(O$7:O$46,O$48:O$103),0)),"-")</f>
        <v>31</v>
      </c>
    </row>
    <row r="68" spans="1:16" ht="26.4" x14ac:dyDescent="0.2">
      <c r="A68" s="60">
        <v>389</v>
      </c>
      <c r="B68" s="54" t="s">
        <v>117</v>
      </c>
      <c r="C68" s="43">
        <v>2</v>
      </c>
      <c r="D68" s="44">
        <v>9300</v>
      </c>
      <c r="E68" s="9">
        <f>IF(D68&gt;0,(RANK(D68,($D$7:$D$46,$D$48:$D$103),0)),"-")</f>
        <v>5</v>
      </c>
      <c r="F68" s="44">
        <v>0</v>
      </c>
      <c r="G68" s="9" t="str">
        <f>IF(F68&gt;0,(RANK(F68,($F$7:$F$46,$F$48:$F$103),0)),"-")</f>
        <v>-</v>
      </c>
      <c r="H68" s="44">
        <v>9300</v>
      </c>
      <c r="I68" s="45">
        <v>0</v>
      </c>
      <c r="J68" s="48">
        <v>0</v>
      </c>
      <c r="K68" s="44">
        <v>0</v>
      </c>
      <c r="L68" s="9" t="str">
        <f>IF(K68&gt;0,(RANK(K68,(K$7:K$46,K$48:K$103),0)),"-")</f>
        <v>-</v>
      </c>
      <c r="M68" s="44">
        <v>0</v>
      </c>
      <c r="N68" s="48">
        <v>0</v>
      </c>
      <c r="O68" s="44">
        <v>9300</v>
      </c>
      <c r="P68" s="10">
        <f>IF(O68&gt;0,(RANK(O68,(O$7:O$46,O$48:O$103),0)),"-")</f>
        <v>9</v>
      </c>
    </row>
    <row r="69" spans="1:16" x14ac:dyDescent="0.2">
      <c r="A69" s="60">
        <v>392</v>
      </c>
      <c r="B69" s="54" t="s">
        <v>176</v>
      </c>
      <c r="C69" s="43">
        <v>4</v>
      </c>
      <c r="D69" s="44">
        <v>83000</v>
      </c>
      <c r="E69" s="9">
        <f>IF(D69&gt;0,(RANK(D69,($D$7:$D$46,$D$48:$D$103),0)),"-")</f>
        <v>1</v>
      </c>
      <c r="F69" s="44">
        <v>83000</v>
      </c>
      <c r="G69" s="9">
        <f>IF(F69&gt;0,(RANK(F69,($F$7:$F$46,$F$48:$F$103),0)),"-")</f>
        <v>1</v>
      </c>
      <c r="H69" s="44">
        <v>0</v>
      </c>
      <c r="I69" s="45">
        <v>0</v>
      </c>
      <c r="J69" s="48">
        <v>0</v>
      </c>
      <c r="K69" s="44">
        <v>56</v>
      </c>
      <c r="L69" s="9">
        <f>IF(K69&gt;0,(RANK(K69,(K$7:K$46,K$48:K$103),0)),"-")</f>
        <v>21</v>
      </c>
      <c r="M69" s="44">
        <v>0</v>
      </c>
      <c r="N69" s="48">
        <v>56</v>
      </c>
      <c r="O69" s="44">
        <v>83056</v>
      </c>
      <c r="P69" s="10">
        <f>IF(O69&gt;0,(RANK(O69,(O$7:O$46,O$48:O$103),0)),"-")</f>
        <v>3</v>
      </c>
    </row>
    <row r="70" spans="1:16" x14ac:dyDescent="0.2">
      <c r="A70" s="60">
        <v>400</v>
      </c>
      <c r="B70" s="54" t="s">
        <v>122</v>
      </c>
      <c r="C70" s="43">
        <v>5</v>
      </c>
      <c r="D70" s="44">
        <v>5330</v>
      </c>
      <c r="E70" s="9">
        <f>IF(D70&gt;0,(RANK(D70,($D$7:$D$46,$D$48:$D$103),0)),"-")</f>
        <v>8</v>
      </c>
      <c r="F70" s="44">
        <v>5330</v>
      </c>
      <c r="G70" s="9">
        <f>IF(F70&gt;0,(RANK(F70,($F$7:$F$46,$F$48:$F$103),0)),"-")</f>
        <v>7</v>
      </c>
      <c r="H70" s="44">
        <v>0</v>
      </c>
      <c r="I70" s="45">
        <v>0</v>
      </c>
      <c r="J70" s="48">
        <v>0</v>
      </c>
      <c r="K70" s="44">
        <v>38</v>
      </c>
      <c r="L70" s="9">
        <f>IF(K70&gt;0,(RANK(K70,(K$7:K$46,K$48:K$103),0)),"-")</f>
        <v>26</v>
      </c>
      <c r="M70" s="44">
        <v>0</v>
      </c>
      <c r="N70" s="48">
        <v>38</v>
      </c>
      <c r="O70" s="44">
        <v>5368</v>
      </c>
      <c r="P70" s="10">
        <f>IF(O70&gt;0,(RANK(O70,(O$7:O$46,O$48:O$103),0)),"-")</f>
        <v>13</v>
      </c>
    </row>
    <row r="71" spans="1:16" x14ac:dyDescent="0.2">
      <c r="A71" s="60">
        <v>405</v>
      </c>
      <c r="B71" s="54" t="s">
        <v>125</v>
      </c>
      <c r="C71" s="43">
        <v>3</v>
      </c>
      <c r="D71" s="44">
        <v>181</v>
      </c>
      <c r="E71" s="9">
        <f>IF(D71&gt;0,(RANK(D71,($D$7:$D$46,$D$48:$D$103),0)),"-")</f>
        <v>17</v>
      </c>
      <c r="F71" s="44">
        <v>1</v>
      </c>
      <c r="G71" s="9">
        <f>IF(F71&gt;0,(RANK(F71,($F$7:$F$46,$F$48:$F$103),0)),"-")</f>
        <v>21</v>
      </c>
      <c r="H71" s="44">
        <v>180</v>
      </c>
      <c r="I71" s="45">
        <v>0</v>
      </c>
      <c r="J71" s="48">
        <v>0</v>
      </c>
      <c r="K71" s="44">
        <v>53</v>
      </c>
      <c r="L71" s="9">
        <f>IF(K71&gt;0,(RANK(K71,(K$7:K$46,K$48:K$103),0)),"-")</f>
        <v>22</v>
      </c>
      <c r="M71" s="44">
        <v>0</v>
      </c>
      <c r="N71" s="48">
        <v>53</v>
      </c>
      <c r="O71" s="44">
        <v>234</v>
      </c>
      <c r="P71" s="10">
        <f>IF(O71&gt;0,(RANK(O71,(O$7:O$46,O$48:O$103),0)),"-")</f>
        <v>22</v>
      </c>
    </row>
    <row r="72" spans="1:16" x14ac:dyDescent="0.2">
      <c r="A72" s="60">
        <v>406</v>
      </c>
      <c r="B72" s="54" t="s">
        <v>179</v>
      </c>
      <c r="C72" s="43">
        <v>1</v>
      </c>
      <c r="D72" s="44">
        <v>0</v>
      </c>
      <c r="E72" s="9" t="str">
        <f>IF(D72&gt;0,(RANK(D72,($D$7:$D$46,$D$48:$D$103),0)),"-")</f>
        <v>-</v>
      </c>
      <c r="F72" s="44">
        <v>0</v>
      </c>
      <c r="G72" s="9" t="str">
        <f>IF(F72&gt;0,(RANK(F72,($F$7:$F$46,$F$48:$F$103),0)),"-")</f>
        <v>-</v>
      </c>
      <c r="H72" s="44">
        <v>0</v>
      </c>
      <c r="I72" s="45">
        <v>0</v>
      </c>
      <c r="J72" s="48">
        <v>0</v>
      </c>
      <c r="K72" s="44">
        <v>1</v>
      </c>
      <c r="L72" s="9">
        <f>IF(K72&gt;0,(RANK(K72,(K$7:K$46,K$48:K$103),0)),"-")</f>
        <v>37</v>
      </c>
      <c r="M72" s="44">
        <v>0</v>
      </c>
      <c r="N72" s="48">
        <v>1</v>
      </c>
      <c r="O72" s="44">
        <v>1</v>
      </c>
      <c r="P72" s="10">
        <f>IF(O72&gt;0,(RANK(O72,(O$7:O$46,O$48:O$103),0)),"-")</f>
        <v>47</v>
      </c>
    </row>
    <row r="73" spans="1:16" ht="52.8" x14ac:dyDescent="0.2">
      <c r="A73" s="60">
        <v>407</v>
      </c>
      <c r="B73" s="54" t="s">
        <v>126</v>
      </c>
      <c r="C73" s="43">
        <v>3</v>
      </c>
      <c r="D73" s="44">
        <v>0</v>
      </c>
      <c r="E73" s="9" t="str">
        <f>IF(D73&gt;0,(RANK(D73,($D$7:$D$46,$D$48:$D$103),0)),"-")</f>
        <v>-</v>
      </c>
      <c r="F73" s="44">
        <v>0</v>
      </c>
      <c r="G73" s="9" t="str">
        <f>IF(F73&gt;0,(RANK(F73,($F$7:$F$46,$F$48:$F$103),0)),"-")</f>
        <v>-</v>
      </c>
      <c r="H73" s="44">
        <v>0</v>
      </c>
      <c r="I73" s="45">
        <v>0</v>
      </c>
      <c r="J73" s="48">
        <v>0</v>
      </c>
      <c r="K73" s="44">
        <v>11</v>
      </c>
      <c r="L73" s="9">
        <f>IF(K73&gt;0,(RANK(K73,(K$7:K$46,K$48:K$103),0)),"-")</f>
        <v>34</v>
      </c>
      <c r="M73" s="44">
        <v>0</v>
      </c>
      <c r="N73" s="48">
        <v>11</v>
      </c>
      <c r="O73" s="44">
        <v>11</v>
      </c>
      <c r="P73" s="10">
        <f>IF(O73&gt;0,(RANK(O73,(O$7:O$46,O$48:O$103),0)),"-")</f>
        <v>42</v>
      </c>
    </row>
    <row r="74" spans="1:16" x14ac:dyDescent="0.2">
      <c r="A74" s="60">
        <v>412</v>
      </c>
      <c r="B74" s="54" t="s">
        <v>129</v>
      </c>
      <c r="C74" s="43">
        <v>1</v>
      </c>
      <c r="D74" s="44">
        <v>0</v>
      </c>
      <c r="E74" s="9" t="str">
        <f>IF(D74&gt;0,(RANK(D74,($D$7:$D$46,$D$48:$D$103),0)),"-")</f>
        <v>-</v>
      </c>
      <c r="F74" s="44">
        <v>0</v>
      </c>
      <c r="G74" s="9" t="str">
        <f>IF(F74&gt;0,(RANK(F74,($F$7:$F$46,$F$48:$F$103),0)),"-")</f>
        <v>-</v>
      </c>
      <c r="H74" s="44">
        <v>0</v>
      </c>
      <c r="I74" s="45">
        <v>0</v>
      </c>
      <c r="J74" s="48">
        <v>0</v>
      </c>
      <c r="K74" s="44">
        <v>18000</v>
      </c>
      <c r="L74" s="9">
        <f>IF(K74&gt;0,(RANK(K74,(K$7:K$46,K$48:K$103),0)),"-")</f>
        <v>5</v>
      </c>
      <c r="M74" s="44">
        <v>0</v>
      </c>
      <c r="N74" s="48">
        <v>18000</v>
      </c>
      <c r="O74" s="44">
        <v>18000</v>
      </c>
      <c r="P74" s="10">
        <f>IF(O74&gt;0,(RANK(O74,(O$7:O$46,O$48:O$103),0)),"-")</f>
        <v>7</v>
      </c>
    </row>
    <row r="75" spans="1:16" x14ac:dyDescent="0.2">
      <c r="A75" s="60">
        <v>413</v>
      </c>
      <c r="B75" s="54" t="s">
        <v>130</v>
      </c>
      <c r="C75" s="43">
        <v>2</v>
      </c>
      <c r="D75" s="44">
        <v>0</v>
      </c>
      <c r="E75" s="9" t="str">
        <f>IF(D75&gt;0,(RANK(D75,($D$7:$D$46,$D$48:$D$103),0)),"-")</f>
        <v>-</v>
      </c>
      <c r="F75" s="44">
        <v>0</v>
      </c>
      <c r="G75" s="9" t="str">
        <f>IF(F75&gt;0,(RANK(F75,($F$7:$F$46,$F$48:$F$103),0)),"-")</f>
        <v>-</v>
      </c>
      <c r="H75" s="44">
        <v>0</v>
      </c>
      <c r="I75" s="45">
        <v>0</v>
      </c>
      <c r="J75" s="48">
        <v>0</v>
      </c>
      <c r="K75" s="44">
        <v>410011</v>
      </c>
      <c r="L75" s="9">
        <f>IF(K75&gt;0,(RANK(K75,(K$7:K$46,K$48:K$103),0)),"-")</f>
        <v>1</v>
      </c>
      <c r="M75" s="44">
        <v>0</v>
      </c>
      <c r="N75" s="48">
        <v>410011</v>
      </c>
      <c r="O75" s="44">
        <v>410011</v>
      </c>
      <c r="P75" s="10">
        <f>IF(O75&gt;0,(RANK(O75,(O$7:O$46,O$48:O$103),0)),"-")</f>
        <v>1</v>
      </c>
    </row>
    <row r="76" spans="1:16" x14ac:dyDescent="0.2">
      <c r="A76" s="60">
        <v>415</v>
      </c>
      <c r="B76" s="54" t="s">
        <v>131</v>
      </c>
      <c r="C76" s="43">
        <v>1</v>
      </c>
      <c r="D76" s="44">
        <v>0</v>
      </c>
      <c r="E76" s="9" t="str">
        <f>IF(D76&gt;0,(RANK(D76,($D$7:$D$46,$D$48:$D$103),0)),"-")</f>
        <v>-</v>
      </c>
      <c r="F76" s="44">
        <v>0</v>
      </c>
      <c r="G76" s="9" t="str">
        <f>IF(F76&gt;0,(RANK(F76,($F$7:$F$46,$F$48:$F$103),0)),"-")</f>
        <v>-</v>
      </c>
      <c r="H76" s="44">
        <v>0</v>
      </c>
      <c r="I76" s="45">
        <v>0</v>
      </c>
      <c r="J76" s="48">
        <v>0</v>
      </c>
      <c r="K76" s="44">
        <v>0</v>
      </c>
      <c r="L76" s="9" t="str">
        <f>IF(K76&gt;0,(RANK(K76,(K$7:K$46,K$48:K$103),0)),"-")</f>
        <v>-</v>
      </c>
      <c r="M76" s="44">
        <v>0</v>
      </c>
      <c r="N76" s="48">
        <v>0</v>
      </c>
      <c r="O76" s="44">
        <v>0</v>
      </c>
      <c r="P76" s="10" t="str">
        <f>IF(O76&gt;0,(RANK(O76,(O$7:O$46,O$48:O$103),0)),"-")</f>
        <v>-</v>
      </c>
    </row>
    <row r="77" spans="1:16" x14ac:dyDescent="0.2">
      <c r="A77" s="60">
        <v>438</v>
      </c>
      <c r="B77" s="54" t="s">
        <v>0</v>
      </c>
      <c r="C77" s="43">
        <v>17</v>
      </c>
      <c r="D77" s="44">
        <v>406</v>
      </c>
      <c r="E77" s="9">
        <f>IF(D77&gt;0,(RANK(D77,($D$7:$D$46,$D$48:$D$103),0)),"-")</f>
        <v>14</v>
      </c>
      <c r="F77" s="44">
        <v>406</v>
      </c>
      <c r="G77" s="9">
        <f>IF(F77&gt;0,(RANK(F77,($F$7:$F$46,$F$48:$F$103),0)),"-")</f>
        <v>12</v>
      </c>
      <c r="H77" s="44">
        <v>0</v>
      </c>
      <c r="I77" s="45">
        <v>0</v>
      </c>
      <c r="J77" s="48">
        <v>0</v>
      </c>
      <c r="K77" s="44">
        <v>0</v>
      </c>
      <c r="L77" s="9" t="str">
        <f>IF(K77&gt;0,(RANK(K77,(K$7:K$46,K$48:K$103),0)),"-")</f>
        <v>-</v>
      </c>
      <c r="M77" s="44">
        <v>0</v>
      </c>
      <c r="N77" s="48">
        <v>0</v>
      </c>
      <c r="O77" s="44">
        <v>406</v>
      </c>
      <c r="P77" s="10">
        <f>IF(O77&gt;0,(RANK(O77,(O$7:O$46,O$48:O$103),0)),"-")</f>
        <v>20</v>
      </c>
    </row>
    <row r="78" spans="1:16" ht="26.4" x14ac:dyDescent="0.2">
      <c r="A78" s="60">
        <v>448</v>
      </c>
      <c r="B78" s="54" t="s">
        <v>17</v>
      </c>
      <c r="C78" s="43">
        <v>1</v>
      </c>
      <c r="D78" s="44">
        <v>0</v>
      </c>
      <c r="E78" s="9" t="str">
        <f>IF(D78&gt;0,(RANK(D78,($D$7:$D$46,$D$48:$D$103),0)),"-")</f>
        <v>-</v>
      </c>
      <c r="F78" s="44">
        <v>0</v>
      </c>
      <c r="G78" s="9" t="str">
        <f>IF(F78&gt;0,(RANK(F78,($F$7:$F$46,$F$48:$F$103),0)),"-")</f>
        <v>-</v>
      </c>
      <c r="H78" s="44">
        <v>0</v>
      </c>
      <c r="I78" s="45">
        <v>0</v>
      </c>
      <c r="J78" s="48">
        <v>0</v>
      </c>
      <c r="K78" s="44">
        <v>0</v>
      </c>
      <c r="L78" s="9" t="str">
        <f>IF(K78&gt;0,(RANK(K78,(K$7:K$46,K$48:K$103),0)),"-")</f>
        <v>-</v>
      </c>
      <c r="M78" s="44">
        <v>0</v>
      </c>
      <c r="N78" s="48">
        <v>0</v>
      </c>
      <c r="O78" s="44">
        <v>0</v>
      </c>
      <c r="P78" s="10" t="str">
        <f>IF(O78&gt;0,(RANK(O78,(O$7:O$46,O$48:O$103),0)),"-")</f>
        <v>-</v>
      </c>
    </row>
    <row r="79" spans="1:16" x14ac:dyDescent="0.2">
      <c r="A79" s="60">
        <v>453</v>
      </c>
      <c r="B79" s="54" t="s">
        <v>18</v>
      </c>
      <c r="C79" s="43">
        <v>7</v>
      </c>
      <c r="D79" s="44">
        <v>0</v>
      </c>
      <c r="E79" s="9" t="str">
        <f>IF(D79&gt;0,(RANK(D79,($D$7:$D$46,$D$48:$D$103),0)),"-")</f>
        <v>-</v>
      </c>
      <c r="F79" s="44">
        <v>0</v>
      </c>
      <c r="G79" s="9" t="str">
        <f>IF(F79&gt;0,(RANK(F79,($F$7:$F$46,$F$48:$F$103),0)),"-")</f>
        <v>-</v>
      </c>
      <c r="H79" s="44">
        <v>0</v>
      </c>
      <c r="I79" s="45">
        <v>0</v>
      </c>
      <c r="J79" s="48">
        <v>0</v>
      </c>
      <c r="K79" s="44">
        <v>39</v>
      </c>
      <c r="L79" s="9">
        <f>IF(K79&gt;0,(RANK(K79,(K$7:K$46,K$48:K$103),0)),"-")</f>
        <v>25</v>
      </c>
      <c r="M79" s="44">
        <v>0</v>
      </c>
      <c r="N79" s="48">
        <v>39</v>
      </c>
      <c r="O79" s="44">
        <v>39</v>
      </c>
      <c r="P79" s="10">
        <f>IF(O79&gt;0,(RANK(O79,(O$7:O$46,O$48:O$103),0)),"-")</f>
        <v>33</v>
      </c>
    </row>
    <row r="80" spans="1:16" x14ac:dyDescent="0.2">
      <c r="A80" s="60">
        <v>460</v>
      </c>
      <c r="B80" s="54" t="s">
        <v>183</v>
      </c>
      <c r="C80" s="43">
        <v>4</v>
      </c>
      <c r="D80" s="44">
        <v>0</v>
      </c>
      <c r="E80" s="9" t="str">
        <f>IF(D80&gt;0,(RANK(D80,($D$7:$D$46,$D$48:$D$103),0)),"-")</f>
        <v>-</v>
      </c>
      <c r="F80" s="44">
        <v>0</v>
      </c>
      <c r="G80" s="9" t="str">
        <f>IF(F80&gt;0,(RANK(F80,($F$7:$F$46,$F$48:$F$103),0)),"-")</f>
        <v>-</v>
      </c>
      <c r="H80" s="44">
        <v>0</v>
      </c>
      <c r="I80" s="45">
        <v>0</v>
      </c>
      <c r="J80" s="48">
        <v>0</v>
      </c>
      <c r="K80" s="44">
        <v>151</v>
      </c>
      <c r="L80" s="9">
        <f>IF(K80&gt;0,(RANK(K80,(K$7:K$46,K$48:K$103),0)),"-")</f>
        <v>15</v>
      </c>
      <c r="M80" s="44">
        <v>0</v>
      </c>
      <c r="N80" s="48">
        <v>151</v>
      </c>
      <c r="O80" s="44">
        <v>151</v>
      </c>
      <c r="P80" s="10">
        <f>IF(O80&gt;0,(RANK(O80,(O$7:O$46,O$48:O$103),0)),"-")</f>
        <v>25</v>
      </c>
    </row>
    <row r="81" spans="1:16" x14ac:dyDescent="0.2">
      <c r="A81" s="60">
        <v>461</v>
      </c>
      <c r="B81" s="54" t="s">
        <v>137</v>
      </c>
      <c r="C81" s="43">
        <v>1</v>
      </c>
      <c r="D81" s="44">
        <v>0</v>
      </c>
      <c r="E81" s="9" t="str">
        <f>IF(D81&gt;0,(RANK(D81,($D$7:$D$46,$D$48:$D$103),0)),"-")</f>
        <v>-</v>
      </c>
      <c r="F81" s="44">
        <v>0</v>
      </c>
      <c r="G81" s="9" t="str">
        <f>IF(F81&gt;0,(RANK(F81,($F$7:$F$46,$F$48:$F$103),0)),"-")</f>
        <v>-</v>
      </c>
      <c r="H81" s="44">
        <v>0</v>
      </c>
      <c r="I81" s="45">
        <v>0</v>
      </c>
      <c r="J81" s="48">
        <v>0</v>
      </c>
      <c r="K81" s="44">
        <v>0</v>
      </c>
      <c r="L81" s="9" t="str">
        <f>IF(K81&gt;0,(RANK(K81,(K$7:K$46,K$48:K$103),0)),"-")</f>
        <v>-</v>
      </c>
      <c r="M81" s="44">
        <v>0</v>
      </c>
      <c r="N81" s="48">
        <v>0</v>
      </c>
      <c r="O81" s="44">
        <v>0</v>
      </c>
      <c r="P81" s="10" t="str">
        <f>IF(O81&gt;0,(RANK(O81,(O$7:O$46,O$48:O$103),0)),"-")</f>
        <v>-</v>
      </c>
    </row>
    <row r="82" spans="1:16" x14ac:dyDescent="0.2">
      <c r="A82" s="60">
        <v>522</v>
      </c>
      <c r="B82" s="54" t="s">
        <v>186</v>
      </c>
      <c r="C82" s="43">
        <v>1</v>
      </c>
      <c r="D82" s="44">
        <v>0</v>
      </c>
      <c r="E82" s="9" t="str">
        <f>IF(D82&gt;0,(RANK(D82,($D$7:$D$46,$D$48:$D$103),0)),"-")</f>
        <v>-</v>
      </c>
      <c r="F82" s="44">
        <v>0</v>
      </c>
      <c r="G82" s="9" t="str">
        <f>IF(F82&gt;0,(RANK(F82,($F$7:$F$46,$F$48:$F$103),0)),"-")</f>
        <v>-</v>
      </c>
      <c r="H82" s="44">
        <v>0</v>
      </c>
      <c r="I82" s="45">
        <v>0</v>
      </c>
      <c r="J82" s="48">
        <v>0</v>
      </c>
      <c r="K82" s="44">
        <v>0</v>
      </c>
      <c r="L82" s="9" t="str">
        <f>IF(K82&gt;0,(RANK(K82,(K$7:K$46,K$48:K$103),0)),"-")</f>
        <v>-</v>
      </c>
      <c r="M82" s="44">
        <v>0</v>
      </c>
      <c r="N82" s="48">
        <v>0</v>
      </c>
      <c r="O82" s="44">
        <v>0</v>
      </c>
      <c r="P82" s="10" t="str">
        <f>IF(O82&gt;0,(RANK(O82,(O$7:O$46,O$48:O$103),0)),"-")</f>
        <v>-</v>
      </c>
    </row>
    <row r="83" spans="1:16" ht="105.6" x14ac:dyDescent="0.2">
      <c r="A83" s="60">
        <v>576</v>
      </c>
      <c r="B83" s="54" t="s">
        <v>194</v>
      </c>
      <c r="C83" s="43">
        <v>1</v>
      </c>
      <c r="D83" s="44">
        <v>0</v>
      </c>
      <c r="E83" s="9" t="str">
        <f>IF(D83&gt;0,(RANK(D83,($D$7:$D$46,$D$48:$D$103),0)),"-")</f>
        <v>-</v>
      </c>
      <c r="F83" s="44">
        <v>0</v>
      </c>
      <c r="G83" s="9" t="str">
        <f>IF(F83&gt;0,(RANK(F83,($F$7:$F$46,$F$48:$F$103),0)),"-")</f>
        <v>-</v>
      </c>
      <c r="H83" s="44">
        <v>0</v>
      </c>
      <c r="I83" s="45">
        <v>0</v>
      </c>
      <c r="J83" s="48">
        <v>0</v>
      </c>
      <c r="K83" s="44">
        <v>0</v>
      </c>
      <c r="L83" s="9" t="str">
        <f>IF(K83&gt;0,(RANK(K83,(K$7:K$46,K$48:K$103),0)),"-")</f>
        <v>-</v>
      </c>
      <c r="M83" s="44">
        <v>0</v>
      </c>
      <c r="N83" s="48">
        <v>0</v>
      </c>
      <c r="O83" s="44">
        <v>0</v>
      </c>
      <c r="P83" s="10" t="str">
        <f>IF(O83&gt;0,(RANK(O83,(O$7:O$46,O$48:O$103),0)),"-")</f>
        <v>-</v>
      </c>
    </row>
    <row r="84" spans="1:16" ht="118.8" x14ac:dyDescent="0.2">
      <c r="A84" s="60">
        <v>579</v>
      </c>
      <c r="B84" s="54" t="s">
        <v>197</v>
      </c>
      <c r="C84" s="43">
        <v>1</v>
      </c>
      <c r="D84" s="44">
        <v>1900</v>
      </c>
      <c r="E84" s="9">
        <f>IF(D84&gt;0,(RANK(D84,($D$7:$D$46,$D$48:$D$103),0)),"-")</f>
        <v>10</v>
      </c>
      <c r="F84" s="44">
        <v>0</v>
      </c>
      <c r="G84" s="9" t="str">
        <f>IF(F84&gt;0,(RANK(F84,($F$7:$F$46,$F$48:$F$103),0)),"-")</f>
        <v>-</v>
      </c>
      <c r="H84" s="44">
        <v>1900</v>
      </c>
      <c r="I84" s="45">
        <v>0</v>
      </c>
      <c r="J84" s="48">
        <v>0</v>
      </c>
      <c r="K84" s="44">
        <v>0</v>
      </c>
      <c r="L84" s="9" t="str">
        <f>IF(K84&gt;0,(RANK(K84,(K$7:K$46,K$48:K$103),0)),"-")</f>
        <v>-</v>
      </c>
      <c r="M84" s="44">
        <v>0</v>
      </c>
      <c r="N84" s="48">
        <v>0</v>
      </c>
      <c r="O84" s="44">
        <v>1900</v>
      </c>
      <c r="P84" s="10">
        <f>IF(O84&gt;0,(RANK(O84,(O$7:O$46,O$48:O$103),0)),"-")</f>
        <v>17</v>
      </c>
    </row>
    <row r="85" spans="1:16" ht="79.2" x14ac:dyDescent="0.2">
      <c r="A85" s="60">
        <v>580</v>
      </c>
      <c r="B85" s="54" t="s">
        <v>198</v>
      </c>
      <c r="C85" s="43">
        <v>1</v>
      </c>
      <c r="D85" s="44">
        <v>0</v>
      </c>
      <c r="E85" s="9" t="str">
        <f>IF(D85&gt;0,(RANK(D85,($D$7:$D$46,$D$48:$D$103),0)),"-")</f>
        <v>-</v>
      </c>
      <c r="F85" s="44">
        <v>0</v>
      </c>
      <c r="G85" s="9" t="str">
        <f>IF(F85&gt;0,(RANK(F85,($F$7:$F$46,$F$48:$F$103),0)),"-")</f>
        <v>-</v>
      </c>
      <c r="H85" s="44">
        <v>0</v>
      </c>
      <c r="I85" s="45">
        <v>0</v>
      </c>
      <c r="J85" s="48">
        <v>0</v>
      </c>
      <c r="K85" s="44">
        <v>0</v>
      </c>
      <c r="L85" s="9" t="str">
        <f>IF(K85&gt;0,(RANK(K85,(K$7:K$46,K$48:K$103),0)),"-")</f>
        <v>-</v>
      </c>
      <c r="M85" s="44">
        <v>0</v>
      </c>
      <c r="N85" s="48">
        <v>0</v>
      </c>
      <c r="O85" s="44">
        <v>0</v>
      </c>
      <c r="P85" s="10" t="str">
        <f>IF(O85&gt;0,(RANK(O85,(O$7:O$46,O$48:O$103),0)),"-")</f>
        <v>-</v>
      </c>
    </row>
    <row r="86" spans="1:16" x14ac:dyDescent="0.2">
      <c r="A86" s="60">
        <v>594</v>
      </c>
      <c r="B86" s="54" t="s">
        <v>203</v>
      </c>
      <c r="C86" s="43">
        <v>1</v>
      </c>
      <c r="D86" s="44">
        <v>38</v>
      </c>
      <c r="E86" s="9">
        <f>IF(D86&gt;0,(RANK(D86,($D$7:$D$46,$D$48:$D$103),0)),"-")</f>
        <v>19</v>
      </c>
      <c r="F86" s="44">
        <v>38</v>
      </c>
      <c r="G86" s="9">
        <f>IF(F86&gt;0,(RANK(F86,($F$7:$F$46,$F$48:$F$103),0)),"-")</f>
        <v>15</v>
      </c>
      <c r="H86" s="44">
        <v>0</v>
      </c>
      <c r="I86" s="45">
        <v>0</v>
      </c>
      <c r="J86" s="48">
        <v>0</v>
      </c>
      <c r="K86" s="44">
        <v>76</v>
      </c>
      <c r="L86" s="9">
        <f>IF(K86&gt;0,(RANK(K86,(K$7:K$46,K$48:K$103),0)),"-")</f>
        <v>19</v>
      </c>
      <c r="M86" s="44">
        <v>0</v>
      </c>
      <c r="N86" s="48">
        <v>76</v>
      </c>
      <c r="O86" s="44">
        <v>114</v>
      </c>
      <c r="P86" s="10">
        <f>IF(O86&gt;0,(RANK(O86,(O$7:O$46,O$48:O$103),0)),"-")</f>
        <v>29</v>
      </c>
    </row>
    <row r="87" spans="1:16" ht="26.4" x14ac:dyDescent="0.2">
      <c r="A87" s="60">
        <v>595</v>
      </c>
      <c r="B87" s="54" t="s">
        <v>204</v>
      </c>
      <c r="C87" s="43">
        <v>1</v>
      </c>
      <c r="D87" s="44">
        <v>0</v>
      </c>
      <c r="E87" s="9" t="str">
        <f>IF(D87&gt;0,(RANK(D87,($D$7:$D$46,$D$48:$D$103),0)),"-")</f>
        <v>-</v>
      </c>
      <c r="F87" s="44">
        <v>0</v>
      </c>
      <c r="G87" s="9" t="str">
        <f>IF(F87&gt;0,(RANK(F87,($F$7:$F$46,$F$48:$F$103),0)),"-")</f>
        <v>-</v>
      </c>
      <c r="H87" s="44">
        <v>0</v>
      </c>
      <c r="I87" s="45">
        <v>0</v>
      </c>
      <c r="J87" s="48">
        <v>0</v>
      </c>
      <c r="K87" s="44">
        <v>42</v>
      </c>
      <c r="L87" s="9">
        <f>IF(K87&gt;0,(RANK(K87,(K$7:K$46,K$48:K$103),0)),"-")</f>
        <v>24</v>
      </c>
      <c r="M87" s="44">
        <v>0</v>
      </c>
      <c r="N87" s="48">
        <v>42</v>
      </c>
      <c r="O87" s="44">
        <v>42</v>
      </c>
      <c r="P87" s="10">
        <f>IF(O87&gt;0,(RANK(O87,(O$7:O$46,O$48:O$103),0)),"-")</f>
        <v>32</v>
      </c>
    </row>
    <row r="88" spans="1:16" ht="39.6" x14ac:dyDescent="0.2">
      <c r="A88" s="60">
        <v>597</v>
      </c>
      <c r="B88" s="54" t="s">
        <v>205</v>
      </c>
      <c r="C88" s="43">
        <v>1</v>
      </c>
      <c r="D88" s="44">
        <v>0</v>
      </c>
      <c r="E88" s="9" t="str">
        <f>IF(D88&gt;0,(RANK(D88,($D$7:$D$46,$D$48:$D$103),0)),"-")</f>
        <v>-</v>
      </c>
      <c r="F88" s="44">
        <v>0</v>
      </c>
      <c r="G88" s="9" t="str">
        <f>IF(F88&gt;0,(RANK(F88,($F$7:$F$46,$F$48:$F$103),0)),"-")</f>
        <v>-</v>
      </c>
      <c r="H88" s="44">
        <v>0</v>
      </c>
      <c r="I88" s="45">
        <v>0</v>
      </c>
      <c r="J88" s="48">
        <v>0</v>
      </c>
      <c r="K88" s="44">
        <v>0</v>
      </c>
      <c r="L88" s="9" t="str">
        <f>IF(K88&gt;0,(RANK(K88,(K$7:K$46,K$48:K$103),0)),"-")</f>
        <v>-</v>
      </c>
      <c r="M88" s="44">
        <v>0</v>
      </c>
      <c r="N88" s="48">
        <v>0</v>
      </c>
      <c r="O88" s="44">
        <v>0</v>
      </c>
      <c r="P88" s="10" t="str">
        <f>IF(O88&gt;0,(RANK(O88,(O$7:O$46,O$48:O$103),0)),"-")</f>
        <v>-</v>
      </c>
    </row>
    <row r="89" spans="1:16" ht="26.4" x14ac:dyDescent="0.2">
      <c r="A89" s="60">
        <v>598</v>
      </c>
      <c r="B89" s="54" t="s">
        <v>206</v>
      </c>
      <c r="C89" s="43">
        <v>1</v>
      </c>
      <c r="D89" s="44">
        <v>0</v>
      </c>
      <c r="E89" s="9" t="str">
        <f>IF(D89&gt;0,(RANK(D89,($D$7:$D$46,$D$48:$D$103),0)),"-")</f>
        <v>-</v>
      </c>
      <c r="F89" s="44">
        <v>0</v>
      </c>
      <c r="G89" s="9" t="str">
        <f>IF(F89&gt;0,(RANK(F89,($F$7:$F$46,$F$48:$F$103),0)),"-")</f>
        <v>-</v>
      </c>
      <c r="H89" s="44">
        <v>0</v>
      </c>
      <c r="I89" s="45">
        <v>0</v>
      </c>
      <c r="J89" s="48">
        <v>0</v>
      </c>
      <c r="K89" s="44">
        <v>0</v>
      </c>
      <c r="L89" s="9" t="str">
        <f>IF(K89&gt;0,(RANK(K89,(K$7:K$46,K$48:K$103),0)),"-")</f>
        <v>-</v>
      </c>
      <c r="M89" s="44">
        <v>0</v>
      </c>
      <c r="N89" s="48">
        <v>0</v>
      </c>
      <c r="O89" s="44">
        <v>0</v>
      </c>
      <c r="P89" s="10" t="str">
        <f>IF(O89&gt;0,(RANK(O89,(O$7:O$46,O$48:O$103),0)),"-")</f>
        <v>-</v>
      </c>
    </row>
    <row r="90" spans="1:16" x14ac:dyDescent="0.2">
      <c r="A90" s="60">
        <v>626</v>
      </c>
      <c r="B90" s="54" t="s">
        <v>211</v>
      </c>
      <c r="C90" s="43">
        <v>2</v>
      </c>
      <c r="D90" s="44">
        <v>1</v>
      </c>
      <c r="E90" s="9">
        <f>IF(D90&gt;0,(RANK(D90,($D$7:$D$46,$D$48:$D$103),0)),"-")</f>
        <v>25</v>
      </c>
      <c r="F90" s="44">
        <v>1</v>
      </c>
      <c r="G90" s="9">
        <f>IF(F90&gt;0,(RANK(F90,($F$7:$F$46,$F$48:$F$103),0)),"-")</f>
        <v>21</v>
      </c>
      <c r="H90" s="44">
        <v>0</v>
      </c>
      <c r="I90" s="45">
        <v>0</v>
      </c>
      <c r="J90" s="48">
        <v>0</v>
      </c>
      <c r="K90" s="44">
        <v>120</v>
      </c>
      <c r="L90" s="9">
        <f>IF(K90&gt;0,(RANK(K90,(K$7:K$46,K$48:K$103),0)),"-")</f>
        <v>18</v>
      </c>
      <c r="M90" s="44">
        <v>0</v>
      </c>
      <c r="N90" s="48">
        <v>120</v>
      </c>
      <c r="O90" s="44">
        <v>121</v>
      </c>
      <c r="P90" s="10">
        <f>IF(O90&gt;0,(RANK(O90,(O$7:O$46,O$48:O$103),0)),"-")</f>
        <v>28</v>
      </c>
    </row>
    <row r="91" spans="1:16" ht="26.4" x14ac:dyDescent="0.2">
      <c r="A91" s="60">
        <v>627</v>
      </c>
      <c r="B91" s="54" t="s">
        <v>212</v>
      </c>
      <c r="C91" s="43">
        <v>1</v>
      </c>
      <c r="D91" s="44">
        <v>0</v>
      </c>
      <c r="E91" s="9" t="str">
        <f>IF(D91&gt;0,(RANK(D91,($D$7:$D$46,$D$48:$D$103),0)),"-")</f>
        <v>-</v>
      </c>
      <c r="F91" s="44">
        <v>0</v>
      </c>
      <c r="G91" s="9" t="str">
        <f>IF(F91&gt;0,(RANK(F91,($F$7:$F$46,$F$48:$F$103),0)),"-")</f>
        <v>-</v>
      </c>
      <c r="H91" s="44">
        <v>0</v>
      </c>
      <c r="I91" s="45">
        <v>0</v>
      </c>
      <c r="J91" s="48">
        <v>0</v>
      </c>
      <c r="K91" s="44">
        <v>13</v>
      </c>
      <c r="L91" s="9">
        <f>IF(K91&gt;0,(RANK(K91,(K$7:K$46,K$48:K$103),0)),"-")</f>
        <v>32</v>
      </c>
      <c r="M91" s="44">
        <v>0</v>
      </c>
      <c r="N91" s="48">
        <v>13</v>
      </c>
      <c r="O91" s="44">
        <v>13</v>
      </c>
      <c r="P91" s="10">
        <f>IF(O91&gt;0,(RANK(O91,(O$7:O$46,O$48:O$103),0)),"-")</f>
        <v>40</v>
      </c>
    </row>
    <row r="92" spans="1:16" x14ac:dyDescent="0.2">
      <c r="A92" s="60">
        <v>629</v>
      </c>
      <c r="B92" s="54" t="s">
        <v>214</v>
      </c>
      <c r="C92" s="43">
        <v>1</v>
      </c>
      <c r="D92" s="44">
        <v>3200</v>
      </c>
      <c r="E92" s="9">
        <f>IF(D92&gt;0,(RANK(D92,($D$7:$D$46,$D$48:$D$103),0)),"-")</f>
        <v>9</v>
      </c>
      <c r="F92" s="44">
        <v>3200</v>
      </c>
      <c r="G92" s="9">
        <f>IF(F92&gt;0,(RANK(F92,($F$7:$F$46,$F$48:$F$103),0)),"-")</f>
        <v>8</v>
      </c>
      <c r="H92" s="44">
        <v>0</v>
      </c>
      <c r="I92" s="45">
        <v>0</v>
      </c>
      <c r="J92" s="48">
        <v>0</v>
      </c>
      <c r="K92" s="44">
        <v>47000</v>
      </c>
      <c r="L92" s="9">
        <f>IF(K92&gt;0,(RANK(K92,(K$7:K$46,K$48:K$103),0)),"-")</f>
        <v>2</v>
      </c>
      <c r="M92" s="44">
        <v>0</v>
      </c>
      <c r="N92" s="48">
        <v>47000</v>
      </c>
      <c r="O92" s="44">
        <v>50200</v>
      </c>
      <c r="P92" s="10">
        <f>IF(O92&gt;0,(RANK(O92,(O$7:O$46,O$48:O$103),0)),"-")</f>
        <v>4</v>
      </c>
    </row>
    <row r="93" spans="1:16" x14ac:dyDescent="0.2">
      <c r="A93" s="60">
        <v>631</v>
      </c>
      <c r="B93" s="54" t="s">
        <v>215</v>
      </c>
      <c r="C93" s="43">
        <v>1</v>
      </c>
      <c r="D93" s="44">
        <v>0</v>
      </c>
      <c r="E93" s="9" t="str">
        <f>IF(D93&gt;0,(RANK(D93,($D$7:$D$46,$D$48:$D$103),0)),"-")</f>
        <v>-</v>
      </c>
      <c r="F93" s="44">
        <v>0</v>
      </c>
      <c r="G93" s="9" t="str">
        <f>IF(F93&gt;0,(RANK(F93,($F$7:$F$46,$F$48:$F$103),0)),"-")</f>
        <v>-</v>
      </c>
      <c r="H93" s="44">
        <v>0</v>
      </c>
      <c r="I93" s="45">
        <v>0</v>
      </c>
      <c r="J93" s="48">
        <v>0</v>
      </c>
      <c r="K93" s="44">
        <v>0</v>
      </c>
      <c r="L93" s="9" t="str">
        <f>IF(K93&gt;0,(RANK(K93,(K$7:K$46,K$48:K$103),0)),"-")</f>
        <v>-</v>
      </c>
      <c r="M93" s="44">
        <v>0</v>
      </c>
      <c r="N93" s="48">
        <v>0</v>
      </c>
      <c r="O93" s="44">
        <v>0</v>
      </c>
      <c r="P93" s="10" t="str">
        <f>IF(O93&gt;0,(RANK(O93,(O$7:O$46,O$48:O$103),0)),"-")</f>
        <v>-</v>
      </c>
    </row>
    <row r="94" spans="1:16" x14ac:dyDescent="0.2">
      <c r="A94" s="60">
        <v>632</v>
      </c>
      <c r="B94" s="54" t="s">
        <v>216</v>
      </c>
      <c r="C94" s="43">
        <v>1</v>
      </c>
      <c r="D94" s="44">
        <v>0</v>
      </c>
      <c r="E94" s="9" t="str">
        <f>IF(D94&gt;0,(RANK(D94,($D$7:$D$46,$D$48:$D$103),0)),"-")</f>
        <v>-</v>
      </c>
      <c r="F94" s="44">
        <v>0</v>
      </c>
      <c r="G94" s="9" t="str">
        <f>IF(F94&gt;0,(RANK(F94,($F$7:$F$46,$F$48:$F$103),0)),"-")</f>
        <v>-</v>
      </c>
      <c r="H94" s="44">
        <v>0</v>
      </c>
      <c r="I94" s="45">
        <v>0</v>
      </c>
      <c r="J94" s="48">
        <v>0</v>
      </c>
      <c r="K94" s="44">
        <v>0</v>
      </c>
      <c r="L94" s="9" t="str">
        <f>IF(K94&gt;0,(RANK(K94,(K$7:K$46,K$48:K$103),0)),"-")</f>
        <v>-</v>
      </c>
      <c r="M94" s="44">
        <v>0</v>
      </c>
      <c r="N94" s="48">
        <v>0</v>
      </c>
      <c r="O94" s="44">
        <v>0</v>
      </c>
      <c r="P94" s="10" t="str">
        <f>IF(O94&gt;0,(RANK(O94,(O$7:O$46,O$48:O$103),0)),"-")</f>
        <v>-</v>
      </c>
    </row>
    <row r="95" spans="1:16" x14ac:dyDescent="0.2">
      <c r="A95" s="60">
        <v>667</v>
      </c>
      <c r="B95" s="54" t="s">
        <v>223</v>
      </c>
      <c r="C95" s="43">
        <v>1</v>
      </c>
      <c r="D95" s="44">
        <v>0</v>
      </c>
      <c r="E95" s="9" t="str">
        <f>IF(D95&gt;0,(RANK(D95,($D$7:$D$46,$D$48:$D$103),0)),"-")</f>
        <v>-</v>
      </c>
      <c r="F95" s="44">
        <v>0</v>
      </c>
      <c r="G95" s="9" t="str">
        <f>IF(F95&gt;0,(RANK(F95,($F$7:$F$46,$F$48:$F$103),0)),"-")</f>
        <v>-</v>
      </c>
      <c r="H95" s="44">
        <v>0</v>
      </c>
      <c r="I95" s="45">
        <v>0</v>
      </c>
      <c r="J95" s="48">
        <v>0</v>
      </c>
      <c r="K95" s="44">
        <v>0</v>
      </c>
      <c r="L95" s="9" t="str">
        <f>IF(K95&gt;0,(RANK(K95,(K$7:K$46,K$48:K$103),0)),"-")</f>
        <v>-</v>
      </c>
      <c r="M95" s="44">
        <v>0</v>
      </c>
      <c r="N95" s="48">
        <v>0</v>
      </c>
      <c r="O95" s="44">
        <v>0</v>
      </c>
      <c r="P95" s="10" t="str">
        <f>IF(O95&gt;0,(RANK(O95,(O$7:O$46,O$48:O$103),0)),"-")</f>
        <v>-</v>
      </c>
    </row>
    <row r="96" spans="1:16" x14ac:dyDescent="0.2">
      <c r="A96" s="60">
        <v>691</v>
      </c>
      <c r="B96" s="54" t="s">
        <v>236</v>
      </c>
      <c r="C96" s="43">
        <v>7</v>
      </c>
      <c r="D96" s="44">
        <v>1537</v>
      </c>
      <c r="E96" s="9">
        <f>IF(D96&gt;0,(RANK(D96,($D$7:$D$46,$D$48:$D$103),0)),"-")</f>
        <v>11</v>
      </c>
      <c r="F96" s="44">
        <v>1537</v>
      </c>
      <c r="G96" s="9">
        <f>IF(F96&gt;0,(RANK(F96,($F$7:$F$46,$F$48:$F$103),0)),"-")</f>
        <v>9</v>
      </c>
      <c r="H96" s="44">
        <v>0</v>
      </c>
      <c r="I96" s="45">
        <v>0</v>
      </c>
      <c r="J96" s="48">
        <v>0</v>
      </c>
      <c r="K96" s="44">
        <v>460</v>
      </c>
      <c r="L96" s="9">
        <f>IF(K96&gt;0,(RANK(K96,(K$7:K$46,K$48:K$103),0)),"-")</f>
        <v>11</v>
      </c>
      <c r="M96" s="44">
        <v>0</v>
      </c>
      <c r="N96" s="48">
        <v>460</v>
      </c>
      <c r="O96" s="44">
        <v>1997</v>
      </c>
      <c r="P96" s="10">
        <f>IF(O96&gt;0,(RANK(O96,(O$7:O$46,O$48:O$103),0)),"-")</f>
        <v>16</v>
      </c>
    </row>
    <row r="97" spans="1:16" ht="26.4" x14ac:dyDescent="0.2">
      <c r="A97" s="60">
        <v>693</v>
      </c>
      <c r="B97" s="54" t="s">
        <v>238</v>
      </c>
      <c r="C97" s="43">
        <v>1</v>
      </c>
      <c r="D97" s="44">
        <v>0</v>
      </c>
      <c r="E97" s="9" t="str">
        <f>IF(D97&gt;0,(RANK(D97,($D$7:$D$46,$D$48:$D$103),0)),"-")</f>
        <v>-</v>
      </c>
      <c r="F97" s="44">
        <v>0</v>
      </c>
      <c r="G97" s="9" t="str">
        <f>IF(F97&gt;0,(RANK(F97,($F$7:$F$46,$F$48:$F$103),0)),"-")</f>
        <v>-</v>
      </c>
      <c r="H97" s="44">
        <v>0</v>
      </c>
      <c r="I97" s="45">
        <v>0</v>
      </c>
      <c r="J97" s="48">
        <v>0</v>
      </c>
      <c r="K97" s="44">
        <v>21</v>
      </c>
      <c r="L97" s="9">
        <f>IF(K97&gt;0,(RANK(K97,(K$7:K$46,K$48:K$103),0)),"-")</f>
        <v>30</v>
      </c>
      <c r="M97" s="44">
        <v>0</v>
      </c>
      <c r="N97" s="48">
        <v>21</v>
      </c>
      <c r="O97" s="44">
        <v>21</v>
      </c>
      <c r="P97" s="10">
        <f>IF(O97&gt;0,(RANK(O97,(O$7:O$46,O$48:O$103),0)),"-")</f>
        <v>37</v>
      </c>
    </row>
    <row r="98" spans="1:16" x14ac:dyDescent="0.2">
      <c r="A98" s="60">
        <v>697</v>
      </c>
      <c r="B98" s="54" t="s">
        <v>241</v>
      </c>
      <c r="C98" s="43">
        <v>1</v>
      </c>
      <c r="D98" s="44">
        <v>0</v>
      </c>
      <c r="E98" s="9" t="str">
        <f>IF(D98&gt;0,(RANK(D98,($D$7:$D$46,$D$48:$D$103),0)),"-")</f>
        <v>-</v>
      </c>
      <c r="F98" s="44">
        <v>0</v>
      </c>
      <c r="G98" s="9" t="str">
        <f>IF(F98&gt;0,(RANK(F98,($F$7:$F$46,$F$48:$F$103),0)),"-")</f>
        <v>-</v>
      </c>
      <c r="H98" s="44">
        <v>0</v>
      </c>
      <c r="I98" s="45">
        <v>0</v>
      </c>
      <c r="J98" s="48">
        <v>0</v>
      </c>
      <c r="K98" s="44">
        <v>0</v>
      </c>
      <c r="L98" s="9" t="str">
        <f>IF(K98&gt;0,(RANK(K98,(K$7:K$46,K$48:K$103),0)),"-")</f>
        <v>-</v>
      </c>
      <c r="M98" s="44">
        <v>0</v>
      </c>
      <c r="N98" s="48">
        <v>0</v>
      </c>
      <c r="O98" s="44">
        <v>0</v>
      </c>
      <c r="P98" s="10" t="str">
        <f>IF(O98&gt;0,(RANK(O98,(O$7:O$46,O$48:O$103),0)),"-")</f>
        <v>-</v>
      </c>
    </row>
    <row r="99" spans="1:16" ht="39.6" x14ac:dyDescent="0.2">
      <c r="A99" s="60">
        <v>708</v>
      </c>
      <c r="B99" s="54" t="s">
        <v>248</v>
      </c>
      <c r="C99" s="43">
        <v>1</v>
      </c>
      <c r="D99" s="44">
        <v>0</v>
      </c>
      <c r="E99" s="9" t="str">
        <f>IF(D99&gt;0,(RANK(D99,($D$7:$D$46,$D$48:$D$103),0)),"-")</f>
        <v>-</v>
      </c>
      <c r="F99" s="44">
        <v>0</v>
      </c>
      <c r="G99" s="9" t="str">
        <f>IF(F99&gt;0,(RANK(F99,($F$7:$F$46,$F$48:$F$103),0)),"-")</f>
        <v>-</v>
      </c>
      <c r="H99" s="44">
        <v>0</v>
      </c>
      <c r="I99" s="45">
        <v>0</v>
      </c>
      <c r="J99" s="48">
        <v>0</v>
      </c>
      <c r="K99" s="44">
        <v>140</v>
      </c>
      <c r="L99" s="9">
        <f>IF(K99&gt;0,(RANK(K99,(K$7:K$46,K$48:K$103),0)),"-")</f>
        <v>16</v>
      </c>
      <c r="M99" s="44">
        <v>0</v>
      </c>
      <c r="N99" s="48">
        <v>140</v>
      </c>
      <c r="O99" s="44">
        <v>140</v>
      </c>
      <c r="P99" s="10">
        <f>IF(O99&gt;0,(RANK(O99,(O$7:O$46,O$48:O$103),0)),"-")</f>
        <v>26</v>
      </c>
    </row>
    <row r="100" spans="1:16" ht="26.4" x14ac:dyDescent="0.2">
      <c r="A100" s="60">
        <v>712</v>
      </c>
      <c r="B100" s="54" t="s">
        <v>249</v>
      </c>
      <c r="C100" s="43">
        <v>1</v>
      </c>
      <c r="D100" s="44">
        <v>0</v>
      </c>
      <c r="E100" s="9" t="str">
        <f>IF(D100&gt;0,(RANK(D100,($D$7:$D$46,$D$48:$D$103),0)),"-")</f>
        <v>-</v>
      </c>
      <c r="F100" s="44">
        <v>0</v>
      </c>
      <c r="G100" s="9" t="str">
        <f>IF(F100&gt;0,(RANK(F100,($F$7:$F$46,$F$48:$F$103),0)),"-")</f>
        <v>-</v>
      </c>
      <c r="H100" s="44">
        <v>0</v>
      </c>
      <c r="I100" s="45">
        <v>0</v>
      </c>
      <c r="J100" s="48">
        <v>0</v>
      </c>
      <c r="K100" s="44">
        <v>0</v>
      </c>
      <c r="L100" s="9" t="str">
        <f>IF(K100&gt;0,(RANK(K100,(K$7:K$46,K$48:K$103),0)),"-")</f>
        <v>-</v>
      </c>
      <c r="M100" s="44">
        <v>0</v>
      </c>
      <c r="N100" s="48">
        <v>0</v>
      </c>
      <c r="O100" s="44">
        <v>0</v>
      </c>
      <c r="P100" s="10" t="str">
        <f>IF(O100&gt;0,(RANK(O100,(O$7:O$46,O$48:O$103),0)),"-")</f>
        <v>-</v>
      </c>
    </row>
    <row r="101" spans="1:16" x14ac:dyDescent="0.2">
      <c r="A101" s="60">
        <v>731</v>
      </c>
      <c r="B101" s="54" t="s">
        <v>257</v>
      </c>
      <c r="C101" s="43">
        <v>4</v>
      </c>
      <c r="D101" s="44">
        <v>16950</v>
      </c>
      <c r="E101" s="9">
        <f>IF(D101&gt;0,(RANK(D101,($D$7:$D$46,$D$48:$D$103),0)),"-")</f>
        <v>4</v>
      </c>
      <c r="F101" s="44">
        <v>16950</v>
      </c>
      <c r="G101" s="9">
        <f>IF(F101&gt;0,(RANK(F101,($F$7:$F$46,$F$48:$F$103),0)),"-")</f>
        <v>4</v>
      </c>
      <c r="H101" s="44">
        <v>0</v>
      </c>
      <c r="I101" s="45">
        <v>0</v>
      </c>
      <c r="J101" s="48">
        <v>0</v>
      </c>
      <c r="K101" s="44">
        <v>2700</v>
      </c>
      <c r="L101" s="9">
        <f>IF(K101&gt;0,(RANK(K101,(K$7:K$46,K$48:K$103),0)),"-")</f>
        <v>8</v>
      </c>
      <c r="M101" s="44">
        <v>0</v>
      </c>
      <c r="N101" s="48">
        <v>2700</v>
      </c>
      <c r="O101" s="44">
        <v>19650</v>
      </c>
      <c r="P101" s="10">
        <f>IF(O101&gt;0,(RANK(O101,(O$7:O$46,O$48:O$103),0)),"-")</f>
        <v>6</v>
      </c>
    </row>
    <row r="102" spans="1:16" x14ac:dyDescent="0.2">
      <c r="A102" s="60">
        <v>746</v>
      </c>
      <c r="B102" s="54" t="s">
        <v>262</v>
      </c>
      <c r="C102" s="43">
        <v>1</v>
      </c>
      <c r="D102" s="44">
        <v>0</v>
      </c>
      <c r="E102" s="9" t="str">
        <f>IF(D102&gt;0,(RANK(D102,($D$7:$D$46,$D$48:$D$103),0)),"-")</f>
        <v>-</v>
      </c>
      <c r="F102" s="44">
        <v>0</v>
      </c>
      <c r="G102" s="9" t="str">
        <f>IF(F102&gt;0,(RANK(F102,($F$7:$F$46,$F$48:$F$103),0)),"-")</f>
        <v>-</v>
      </c>
      <c r="H102" s="44">
        <v>0</v>
      </c>
      <c r="I102" s="45">
        <v>0</v>
      </c>
      <c r="J102" s="48">
        <v>0</v>
      </c>
      <c r="K102" s="44">
        <v>31</v>
      </c>
      <c r="L102" s="9">
        <f>IF(K102&gt;0,(RANK(K102,(K$7:K$46,K$48:K$103),0)),"-")</f>
        <v>28</v>
      </c>
      <c r="M102" s="44">
        <v>0</v>
      </c>
      <c r="N102" s="48">
        <v>31</v>
      </c>
      <c r="O102" s="44">
        <v>31</v>
      </c>
      <c r="P102" s="10">
        <f>IF(O102&gt;0,(RANK(O102,(O$7:O$46,O$48:O$103),0)),"-")</f>
        <v>35</v>
      </c>
    </row>
    <row r="103" spans="1:16" ht="27" thickBot="1" x14ac:dyDescent="0.25">
      <c r="A103" s="60">
        <v>753</v>
      </c>
      <c r="B103" s="54" t="s">
        <v>266</v>
      </c>
      <c r="C103" s="43">
        <v>1</v>
      </c>
      <c r="D103" s="44">
        <v>0</v>
      </c>
      <c r="E103" s="9" t="str">
        <f>IF(D103&gt;0,(RANK(D103,($D$7:$D$46,$D$48:$D$103),0)),"-")</f>
        <v>-</v>
      </c>
      <c r="F103" s="44">
        <v>0</v>
      </c>
      <c r="G103" s="9" t="str">
        <f>IF(F103&gt;0,(RANK(F103,($F$7:$F$46,$F$48:$F$103),0)),"-")</f>
        <v>-</v>
      </c>
      <c r="H103" s="44">
        <v>0</v>
      </c>
      <c r="I103" s="45">
        <v>0</v>
      </c>
      <c r="J103" s="48">
        <v>0</v>
      </c>
      <c r="K103" s="44">
        <v>0</v>
      </c>
      <c r="L103" s="9" t="str">
        <f>IF(K103&gt;0,(RANK(K103,(K$7:K$46,K$48:K$103),0)),"-")</f>
        <v>-</v>
      </c>
      <c r="M103" s="44">
        <v>0</v>
      </c>
      <c r="N103" s="48">
        <v>0</v>
      </c>
      <c r="O103" s="44">
        <v>0</v>
      </c>
      <c r="P103" s="10" t="str">
        <f>IF(O103&gt;0,(RANK(O103,(O$7:O$46,O$48:O$103),0)),"-")</f>
        <v>-</v>
      </c>
    </row>
    <row r="104" spans="1:16" ht="14.4" thickTop="1" thickBot="1" x14ac:dyDescent="0.25">
      <c r="A104" s="5"/>
      <c r="B104" s="33" t="s">
        <v>12</v>
      </c>
      <c r="C104" s="49">
        <v>200</v>
      </c>
      <c r="D104" s="39">
        <v>218564</v>
      </c>
      <c r="E104" s="28"/>
      <c r="F104" s="39">
        <v>206762</v>
      </c>
      <c r="G104" s="40"/>
      <c r="H104" s="29">
        <v>11802</v>
      </c>
      <c r="I104" s="29">
        <v>0</v>
      </c>
      <c r="J104" s="38">
        <v>0</v>
      </c>
      <c r="K104" s="29">
        <v>560228</v>
      </c>
      <c r="L104" s="28"/>
      <c r="M104" s="19">
        <v>0</v>
      </c>
      <c r="N104" s="11">
        <v>560228</v>
      </c>
      <c r="O104" s="29">
        <v>778792</v>
      </c>
      <c r="P104" s="30"/>
    </row>
  </sheetData>
  <autoFilter ref="A1:P104" xr:uid="{00000000-0009-0000-0000-000000000000}">
    <filterColumn colId="2">
      <filters blank="1">
        <filter val="1"/>
        <filter val="17"/>
        <filter val="2"/>
        <filter val="200"/>
        <filter val="3"/>
        <filter val="4"/>
        <filter val="5"/>
        <filter val="7"/>
        <filter val="8"/>
        <filter val="届出数"/>
      </filters>
    </filterColumn>
    <filterColumn colId="7" showButton="0"/>
    <filterColumn colId="8" showButton="0"/>
    <filterColumn colId="9" showButton="0"/>
    <filterColumn colId="10" showButton="0"/>
    <filterColumn colId="11" showButton="0"/>
  </autoFilter>
  <mergeCells count="14">
    <mergeCell ref="O4:P5"/>
    <mergeCell ref="D5:E5"/>
    <mergeCell ref="F5:G5"/>
    <mergeCell ref="H5:H6"/>
    <mergeCell ref="I5:I6"/>
    <mergeCell ref="J5:J6"/>
    <mergeCell ref="M5:M6"/>
    <mergeCell ref="N5:N6"/>
    <mergeCell ref="H1:M1"/>
    <mergeCell ref="A4:A6"/>
    <mergeCell ref="B4:B6"/>
    <mergeCell ref="C4:C6"/>
    <mergeCell ref="D4:J4"/>
    <mergeCell ref="K4:N4"/>
  </mergeCells>
  <phoneticPr fontId="18"/>
  <conditionalFormatting sqref="E48:E103 G48:G103 L48:L103 P48:P103 E7:E46 G7:G46 L7:L46 P7:P46">
    <cfRule type="cellIs" dxfId="2" priority="4" stopIfTrue="1" operator="lessThanOrEqual">
      <formula>5</formula>
    </cfRule>
  </conditionalFormatting>
  <pageMargins left="0.55118110236220474" right="0.19685039370078741" top="0.74803149606299213" bottom="0.74803149606299213" header="0.31496062992125984" footer="0.31496062992125984"/>
  <pageSetup paperSize="9" scale="7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6F5973-FCFC-4D63-956C-828038CE3C69}">
  <sheetPr filterMode="1"/>
  <dimension ref="A1:P52"/>
  <sheetViews>
    <sheetView zoomScale="90" zoomScaleNormal="9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R1" sqref="R1"/>
    </sheetView>
  </sheetViews>
  <sheetFormatPr defaultColWidth="9" defaultRowHeight="13.2" x14ac:dyDescent="0.2"/>
  <cols>
    <col min="1" max="1" width="5.109375" style="1" customWidth="1"/>
    <col min="2" max="2" width="30.109375" style="32" customWidth="1"/>
    <col min="3" max="3" width="6.21875" style="15" customWidth="1"/>
    <col min="4" max="4" width="10.21875" style="15" bestFit="1" customWidth="1"/>
    <col min="5" max="5" width="5.33203125" style="1" customWidth="1"/>
    <col min="6" max="6" width="12.109375" style="15" bestFit="1" customWidth="1"/>
    <col min="7" max="7" width="5.6640625" style="1" customWidth="1"/>
    <col min="8" max="8" width="7.109375" style="15" bestFit="1" customWidth="1"/>
    <col min="9" max="9" width="4.88671875" style="15" customWidth="1"/>
    <col min="10" max="10" width="4.77734375" style="15" customWidth="1"/>
    <col min="11" max="11" width="9.6640625" style="15" bestFit="1" customWidth="1"/>
    <col min="12" max="12" width="5.77734375" style="1" customWidth="1"/>
    <col min="13" max="13" width="6" style="15" customWidth="1"/>
    <col min="14" max="14" width="9.6640625" style="15" bestFit="1" customWidth="1"/>
    <col min="15" max="15" width="11.77734375" style="15" customWidth="1"/>
    <col min="16" max="16" width="5.88671875" style="1" customWidth="1"/>
    <col min="17" max="16384" width="9" style="1"/>
  </cols>
  <sheetData>
    <row r="1" spans="1:16" ht="25.2" customHeight="1" x14ac:dyDescent="0.2">
      <c r="A1" s="7" t="s">
        <v>271</v>
      </c>
      <c r="B1" s="31"/>
      <c r="C1" s="14"/>
      <c r="D1" s="14"/>
      <c r="E1" s="6">
        <v>1</v>
      </c>
      <c r="F1" s="14" t="s">
        <v>19</v>
      </c>
      <c r="G1" s="6" t="s">
        <v>20</v>
      </c>
      <c r="H1" s="62" t="s">
        <v>270</v>
      </c>
      <c r="I1" s="62"/>
      <c r="J1" s="62"/>
      <c r="K1" s="62"/>
      <c r="L1" s="62"/>
      <c r="M1" s="62"/>
      <c r="N1" s="14" t="s">
        <v>21</v>
      </c>
      <c r="O1" s="14"/>
      <c r="P1" s="6"/>
    </row>
    <row r="2" spans="1:16" x14ac:dyDescent="0.2">
      <c r="J2" s="15" t="s">
        <v>4</v>
      </c>
    </row>
    <row r="3" spans="1:16" ht="13.8" thickBot="1" x14ac:dyDescent="0.25">
      <c r="K3" s="15" t="s">
        <v>5</v>
      </c>
    </row>
    <row r="4" spans="1:16" x14ac:dyDescent="0.2">
      <c r="A4" s="63" t="s">
        <v>13</v>
      </c>
      <c r="B4" s="66" t="s">
        <v>6</v>
      </c>
      <c r="C4" s="69" t="s">
        <v>1</v>
      </c>
      <c r="D4" s="72" t="s">
        <v>14</v>
      </c>
      <c r="E4" s="73"/>
      <c r="F4" s="73"/>
      <c r="G4" s="73"/>
      <c r="H4" s="73"/>
      <c r="I4" s="73"/>
      <c r="J4" s="74"/>
      <c r="K4" s="72" t="s">
        <v>15</v>
      </c>
      <c r="L4" s="73"/>
      <c r="M4" s="73"/>
      <c r="N4" s="74"/>
      <c r="O4" s="73" t="s">
        <v>2</v>
      </c>
      <c r="P4" s="75"/>
    </row>
    <row r="5" spans="1:16" x14ac:dyDescent="0.2">
      <c r="A5" s="64"/>
      <c r="B5" s="67"/>
      <c r="C5" s="70"/>
      <c r="D5" s="78"/>
      <c r="E5" s="79"/>
      <c r="F5" s="80" t="s">
        <v>7</v>
      </c>
      <c r="G5" s="81"/>
      <c r="H5" s="82" t="s">
        <v>3</v>
      </c>
      <c r="I5" s="84" t="s">
        <v>8</v>
      </c>
      <c r="J5" s="86" t="s">
        <v>9</v>
      </c>
      <c r="K5" s="21"/>
      <c r="L5" s="2"/>
      <c r="M5" s="82" t="s">
        <v>10</v>
      </c>
      <c r="N5" s="88" t="s">
        <v>11</v>
      </c>
      <c r="O5" s="76"/>
      <c r="P5" s="77"/>
    </row>
    <row r="6" spans="1:16" ht="13.8" thickBot="1" x14ac:dyDescent="0.25">
      <c r="A6" s="65"/>
      <c r="B6" s="68"/>
      <c r="C6" s="71"/>
      <c r="D6" s="16"/>
      <c r="E6" s="3" t="s">
        <v>16</v>
      </c>
      <c r="F6" s="20"/>
      <c r="G6" s="3" t="s">
        <v>16</v>
      </c>
      <c r="H6" s="83"/>
      <c r="I6" s="85"/>
      <c r="J6" s="87"/>
      <c r="K6" s="16"/>
      <c r="L6" s="3" t="s">
        <v>16</v>
      </c>
      <c r="M6" s="83"/>
      <c r="N6" s="89"/>
      <c r="O6" s="22"/>
      <c r="P6" s="4" t="s">
        <v>16</v>
      </c>
    </row>
    <row r="7" spans="1:16" ht="13.8" thickTop="1" x14ac:dyDescent="0.2">
      <c r="A7" s="51">
        <v>1</v>
      </c>
      <c r="B7" s="53" t="s">
        <v>22</v>
      </c>
      <c r="C7" s="41">
        <v>1</v>
      </c>
      <c r="D7" s="18">
        <v>55</v>
      </c>
      <c r="E7" s="9">
        <f>IF(D7&gt;0,(RANK(D7,($D$7:$D$21,$D$22:$D$51),0)),"-")</f>
        <v>21</v>
      </c>
      <c r="F7" s="12">
        <v>55</v>
      </c>
      <c r="G7" s="9">
        <f>IF(F7&gt;0,(RANK(F7,($F$7:$F$21,$F$22:$F$51),0)),"-")</f>
        <v>20</v>
      </c>
      <c r="H7" s="12">
        <v>0</v>
      </c>
      <c r="I7" s="12">
        <v>0</v>
      </c>
      <c r="J7" s="17">
        <v>0</v>
      </c>
      <c r="K7" s="18">
        <v>10</v>
      </c>
      <c r="L7" s="9">
        <f>IF(K7&gt;0,(RANK(K7,(K$7:K$21,K$22:K$51),0)),"-")</f>
        <v>29</v>
      </c>
      <c r="M7" s="12">
        <v>0</v>
      </c>
      <c r="N7" s="17">
        <v>10</v>
      </c>
      <c r="O7" s="23">
        <v>65</v>
      </c>
      <c r="P7" s="10">
        <f>IF(O7&gt;0,(RANK(O7,(O$7:O$21,O$22:O$51),0)),"-")</f>
        <v>31</v>
      </c>
    </row>
    <row r="8" spans="1:16" x14ac:dyDescent="0.2">
      <c r="A8" s="52">
        <v>7</v>
      </c>
      <c r="B8" s="54" t="s">
        <v>140</v>
      </c>
      <c r="C8" s="41">
        <v>1</v>
      </c>
      <c r="D8" s="18">
        <v>260</v>
      </c>
      <c r="E8" s="9">
        <f>IF(D8&gt;0,(RANK(D8,($D$7:$D$21,$D$22:$D$51),0)),"-")</f>
        <v>12</v>
      </c>
      <c r="F8" s="12">
        <v>260</v>
      </c>
      <c r="G8" s="9">
        <f>IF(F8&gt;0,(RANK(F8,($F$7:$F$21,$F$22:$F$51),0)),"-")</f>
        <v>12</v>
      </c>
      <c r="H8" s="12">
        <v>0</v>
      </c>
      <c r="I8" s="12">
        <v>0</v>
      </c>
      <c r="J8" s="17">
        <v>0</v>
      </c>
      <c r="K8" s="18">
        <v>390</v>
      </c>
      <c r="L8" s="9">
        <f>IF(K8&gt;0,(RANK(K8,(K$7:K$21,K$22:K$51),0)),"-")</f>
        <v>14</v>
      </c>
      <c r="M8" s="12">
        <v>0</v>
      </c>
      <c r="N8" s="17">
        <v>390</v>
      </c>
      <c r="O8" s="23">
        <v>650</v>
      </c>
      <c r="P8" s="10">
        <f>IF(O8&gt;0,(RANK(O8,(O$7:O$21,O$22:O$51),0)),"-")</f>
        <v>17</v>
      </c>
    </row>
    <row r="9" spans="1:16" ht="30" customHeight="1" x14ac:dyDescent="0.2">
      <c r="A9" s="52">
        <v>30</v>
      </c>
      <c r="B9" s="54" t="s">
        <v>34</v>
      </c>
      <c r="C9" s="41">
        <v>1</v>
      </c>
      <c r="D9" s="18">
        <v>84</v>
      </c>
      <c r="E9" s="9">
        <f>IF(D9&gt;0,(RANK(D9,($D$7:$D$21,$D$22:$D$51),0)),"-")</f>
        <v>17</v>
      </c>
      <c r="F9" s="12">
        <v>0</v>
      </c>
      <c r="G9" s="9" t="str">
        <f>IF(F9&gt;0,(RANK(F9,($F$7:$F$21,$F$22:$F$51),0)),"-")</f>
        <v>-</v>
      </c>
      <c r="H9" s="12">
        <v>84</v>
      </c>
      <c r="I9" s="12">
        <v>0</v>
      </c>
      <c r="J9" s="17">
        <v>0</v>
      </c>
      <c r="K9" s="18">
        <v>0</v>
      </c>
      <c r="L9" s="9" t="str">
        <f>IF(K9&gt;0,(RANK(K9,(K$7:K$21,K$22:K$51),0)),"-")</f>
        <v>-</v>
      </c>
      <c r="M9" s="12">
        <v>0</v>
      </c>
      <c r="N9" s="17">
        <v>0</v>
      </c>
      <c r="O9" s="23">
        <v>84</v>
      </c>
      <c r="P9" s="10">
        <f>IF(O9&gt;0,(RANK(O9,(O$7:O$21,O$22:O$51),0)),"-")</f>
        <v>28</v>
      </c>
    </row>
    <row r="10" spans="1:16" ht="30" customHeight="1" x14ac:dyDescent="0.2">
      <c r="A10" s="52">
        <v>31</v>
      </c>
      <c r="B10" s="54" t="s">
        <v>35</v>
      </c>
      <c r="C10" s="41">
        <v>7</v>
      </c>
      <c r="D10" s="18">
        <v>0</v>
      </c>
      <c r="E10" s="9" t="str">
        <f>IF(D10&gt;0,(RANK(D10,($D$7:$D$21,$D$22:$D$51),0)),"-")</f>
        <v>-</v>
      </c>
      <c r="F10" s="12">
        <v>0</v>
      </c>
      <c r="G10" s="9" t="str">
        <f>IF(F10&gt;0,(RANK(F10,($F$7:$F$21,$F$22:$F$51),0)),"-")</f>
        <v>-</v>
      </c>
      <c r="H10" s="12">
        <v>0</v>
      </c>
      <c r="I10" s="12">
        <v>0</v>
      </c>
      <c r="J10" s="17">
        <v>0</v>
      </c>
      <c r="K10" s="18">
        <v>259</v>
      </c>
      <c r="L10" s="9">
        <f>IF(K10&gt;0,(RANK(K10,(K$7:K$21,K$22:K$51),0)),"-")</f>
        <v>15</v>
      </c>
      <c r="M10" s="12">
        <v>0</v>
      </c>
      <c r="N10" s="17">
        <v>259</v>
      </c>
      <c r="O10" s="23">
        <v>259</v>
      </c>
      <c r="P10" s="10">
        <f>IF(O10&gt;0,(RANK(O10,(O$7:O$21,O$22:O$51),0)),"-")</f>
        <v>21</v>
      </c>
    </row>
    <row r="11" spans="1:16" ht="30" customHeight="1" x14ac:dyDescent="0.2">
      <c r="A11" s="52">
        <v>53</v>
      </c>
      <c r="B11" s="54" t="s">
        <v>40</v>
      </c>
      <c r="C11" s="41">
        <v>2</v>
      </c>
      <c r="D11" s="18">
        <v>752</v>
      </c>
      <c r="E11" s="9">
        <f>IF(D11&gt;0,(RANK(D11,($D$7:$D$21,$D$22:$D$51),0)),"-")</f>
        <v>9</v>
      </c>
      <c r="F11" s="12">
        <v>752</v>
      </c>
      <c r="G11" s="9">
        <f>IF(F11&gt;0,(RANK(F11,($F$7:$F$21,$F$22:$F$51),0)),"-")</f>
        <v>9</v>
      </c>
      <c r="H11" s="12">
        <v>0</v>
      </c>
      <c r="I11" s="12">
        <v>0</v>
      </c>
      <c r="J11" s="17">
        <v>0</v>
      </c>
      <c r="K11" s="18">
        <v>0</v>
      </c>
      <c r="L11" s="9" t="str">
        <f>IF(K11&gt;0,(RANK(K11,(K$7:K$21,K$22:K$51),0)),"-")</f>
        <v>-</v>
      </c>
      <c r="M11" s="12">
        <v>0</v>
      </c>
      <c r="N11" s="17">
        <v>0</v>
      </c>
      <c r="O11" s="23">
        <v>752</v>
      </c>
      <c r="P11" s="10">
        <f>IF(O11&gt;0,(RANK(O11,(O$7:O$21,O$22:O$51),0)),"-")</f>
        <v>16</v>
      </c>
    </row>
    <row r="12" spans="1:16" x14ac:dyDescent="0.2">
      <c r="A12" s="52">
        <v>80</v>
      </c>
      <c r="B12" s="54" t="s">
        <v>50</v>
      </c>
      <c r="C12" s="41">
        <v>4</v>
      </c>
      <c r="D12" s="18">
        <v>2324</v>
      </c>
      <c r="E12" s="9">
        <f>IF(D12&gt;0,(RANK(D12,($D$7:$D$21,$D$22:$D$51),0)),"-")</f>
        <v>5</v>
      </c>
      <c r="F12" s="12">
        <v>2324</v>
      </c>
      <c r="G12" s="9">
        <f>IF(F12&gt;0,(RANK(F12,($F$7:$F$21,$F$22:$F$51),0)),"-")</f>
        <v>5</v>
      </c>
      <c r="H12" s="12">
        <v>0</v>
      </c>
      <c r="I12" s="12">
        <v>0</v>
      </c>
      <c r="J12" s="17">
        <v>0</v>
      </c>
      <c r="K12" s="18">
        <v>0</v>
      </c>
      <c r="L12" s="9" t="str">
        <f>IF(K12&gt;0,(RANK(K12,(K$7:K$21,K$22:K$51),0)),"-")</f>
        <v>-</v>
      </c>
      <c r="M12" s="12">
        <v>0</v>
      </c>
      <c r="N12" s="17">
        <v>0</v>
      </c>
      <c r="O12" s="23">
        <v>2324</v>
      </c>
      <c r="P12" s="10">
        <f>IF(O12&gt;0,(RANK(O12,(O$7:O$21,O$22:O$51),0)),"-")</f>
        <v>11</v>
      </c>
    </row>
    <row r="13" spans="1:16" ht="30" customHeight="1" x14ac:dyDescent="0.2">
      <c r="A13" s="52">
        <v>87</v>
      </c>
      <c r="B13" s="54" t="s">
        <v>56</v>
      </c>
      <c r="C13" s="41">
        <v>3</v>
      </c>
      <c r="D13" s="18">
        <v>0</v>
      </c>
      <c r="E13" s="9" t="str">
        <f>IF(D13&gt;0,(RANK(D13,($D$7:$D$21,$D$22:$D$51),0)),"-")</f>
        <v>-</v>
      </c>
      <c r="F13" s="12">
        <v>0</v>
      </c>
      <c r="G13" s="9" t="str">
        <f>IF(F13&gt;0,(RANK(F13,($F$7:$F$21,$F$22:$F$51),0)),"-")</f>
        <v>-</v>
      </c>
      <c r="H13" s="12">
        <v>0</v>
      </c>
      <c r="I13" s="12">
        <v>0</v>
      </c>
      <c r="J13" s="17">
        <v>0</v>
      </c>
      <c r="K13" s="18">
        <v>34</v>
      </c>
      <c r="L13" s="9">
        <f>IF(K13&gt;0,(RANK(K13,(K$7:K$21,K$22:K$51),0)),"-")</f>
        <v>20</v>
      </c>
      <c r="M13" s="12">
        <v>0</v>
      </c>
      <c r="N13" s="17">
        <v>34</v>
      </c>
      <c r="O13" s="23">
        <v>34</v>
      </c>
      <c r="P13" s="10">
        <f>IF(O13&gt;0,(RANK(O13,(O$7:O$21,O$22:O$51),0)),"-")</f>
        <v>32</v>
      </c>
    </row>
    <row r="14" spans="1:16" x14ac:dyDescent="0.2">
      <c r="A14" s="52">
        <v>88</v>
      </c>
      <c r="B14" s="54" t="s">
        <v>57</v>
      </c>
      <c r="C14" s="41">
        <v>1</v>
      </c>
      <c r="D14" s="18">
        <v>0</v>
      </c>
      <c r="E14" s="9" t="str">
        <f>IF(D14&gt;0,(RANK(D14,($D$7:$D$21,$D$22:$D$51),0)),"-")</f>
        <v>-</v>
      </c>
      <c r="F14" s="12">
        <v>0</v>
      </c>
      <c r="G14" s="9" t="str">
        <f>IF(F14&gt;0,(RANK(F14,($F$7:$F$21,$F$22:$F$51),0)),"-")</f>
        <v>-</v>
      </c>
      <c r="H14" s="12">
        <v>0</v>
      </c>
      <c r="I14" s="12">
        <v>0</v>
      </c>
      <c r="J14" s="17">
        <v>0</v>
      </c>
      <c r="K14" s="18">
        <v>500</v>
      </c>
      <c r="L14" s="9">
        <f>IF(K14&gt;0,(RANK(K14,(K$7:K$21,K$22:K$51),0)),"-")</f>
        <v>13</v>
      </c>
      <c r="M14" s="12">
        <v>0</v>
      </c>
      <c r="N14" s="17">
        <v>500</v>
      </c>
      <c r="O14" s="23">
        <v>500</v>
      </c>
      <c r="P14" s="10">
        <f>IF(O14&gt;0,(RANK(O14,(O$7:O$21,O$22:O$51),0)),"-")</f>
        <v>19</v>
      </c>
    </row>
    <row r="15" spans="1:16" ht="30" customHeight="1" x14ac:dyDescent="0.2">
      <c r="A15" s="52">
        <v>132</v>
      </c>
      <c r="B15" s="54" t="s">
        <v>61</v>
      </c>
      <c r="C15" s="41">
        <v>1</v>
      </c>
      <c r="D15" s="18">
        <v>0</v>
      </c>
      <c r="E15" s="9" t="str">
        <f>IF(D15&gt;0,(RANK(D15,($D$7:$D$21,$D$22:$D$51),0)),"-")</f>
        <v>-</v>
      </c>
      <c r="F15" s="12">
        <v>0</v>
      </c>
      <c r="G15" s="9" t="str">
        <f>IF(F15&gt;0,(RANK(F15,($F$7:$F$21,$F$22:$F$51),0)),"-")</f>
        <v>-</v>
      </c>
      <c r="H15" s="12">
        <v>0</v>
      </c>
      <c r="I15" s="12">
        <v>0</v>
      </c>
      <c r="J15" s="17">
        <v>0</v>
      </c>
      <c r="K15" s="18">
        <v>12</v>
      </c>
      <c r="L15" s="9">
        <f>IF(K15&gt;0,(RANK(K15,(K$7:K$21,K$22:K$51),0)),"-")</f>
        <v>28</v>
      </c>
      <c r="M15" s="12">
        <v>0</v>
      </c>
      <c r="N15" s="17">
        <v>12</v>
      </c>
      <c r="O15" s="23">
        <v>12</v>
      </c>
      <c r="P15" s="10">
        <f>IF(O15&gt;0,(RANK(O15,(O$7:O$21,O$22:O$51),0)),"-")</f>
        <v>37</v>
      </c>
    </row>
    <row r="16" spans="1:16" ht="30" customHeight="1" x14ac:dyDescent="0.2">
      <c r="A16" s="52">
        <v>133</v>
      </c>
      <c r="B16" s="54" t="s">
        <v>152</v>
      </c>
      <c r="C16" s="41">
        <v>1</v>
      </c>
      <c r="D16" s="18">
        <v>580</v>
      </c>
      <c r="E16" s="9">
        <f>IF(D16&gt;0,(RANK(D16,($D$7:$D$21,$D$22:$D$51),0)),"-")</f>
        <v>10</v>
      </c>
      <c r="F16" s="12">
        <v>580</v>
      </c>
      <c r="G16" s="9">
        <f>IF(F16&gt;0,(RANK(F16,($F$7:$F$21,$F$22:$F$51),0)),"-")</f>
        <v>10</v>
      </c>
      <c r="H16" s="12">
        <v>0</v>
      </c>
      <c r="I16" s="12">
        <v>0</v>
      </c>
      <c r="J16" s="17">
        <v>0</v>
      </c>
      <c r="K16" s="18">
        <v>0</v>
      </c>
      <c r="L16" s="9" t="str">
        <f>IF(K16&gt;0,(RANK(K16,(K$7:K$21,K$22:K$51),0)),"-")</f>
        <v>-</v>
      </c>
      <c r="M16" s="12">
        <v>0</v>
      </c>
      <c r="N16" s="17">
        <v>0</v>
      </c>
      <c r="O16" s="23">
        <v>580</v>
      </c>
      <c r="P16" s="10">
        <f>IF(O16&gt;0,(RANK(O16,(O$7:O$21,O$22:O$51),0)),"-")</f>
        <v>18</v>
      </c>
    </row>
    <row r="17" spans="1:16" x14ac:dyDescent="0.2">
      <c r="A17" s="52">
        <v>134</v>
      </c>
      <c r="B17" s="54" t="s">
        <v>62</v>
      </c>
      <c r="C17" s="41">
        <v>1</v>
      </c>
      <c r="D17" s="18">
        <v>1300</v>
      </c>
      <c r="E17" s="9">
        <f>IF(D17&gt;0,(RANK(D17,($D$7:$D$21,$D$22:$D$51),0)),"-")</f>
        <v>6</v>
      </c>
      <c r="F17" s="12">
        <v>1300</v>
      </c>
      <c r="G17" s="9">
        <f>IF(F17&gt;0,(RANK(F17,($F$7:$F$21,$F$22:$F$51),0)),"-")</f>
        <v>6</v>
      </c>
      <c r="H17" s="12">
        <v>0</v>
      </c>
      <c r="I17" s="12">
        <v>0</v>
      </c>
      <c r="J17" s="17">
        <v>0</v>
      </c>
      <c r="K17" s="18">
        <v>1900</v>
      </c>
      <c r="L17" s="9">
        <f>IF(K17&gt;0,(RANK(K17,(K$7:K$21,K$22:K$51),0)),"-")</f>
        <v>8</v>
      </c>
      <c r="M17" s="12">
        <v>0</v>
      </c>
      <c r="N17" s="17">
        <v>1900</v>
      </c>
      <c r="O17" s="23">
        <v>3200</v>
      </c>
      <c r="P17" s="10">
        <f>IF(O17&gt;0,(RANK(O17,(O$7:O$21,O$22:O$51),0)),"-")</f>
        <v>7</v>
      </c>
    </row>
    <row r="18" spans="1:16" ht="30" customHeight="1" x14ac:dyDescent="0.2">
      <c r="A18" s="52">
        <v>160</v>
      </c>
      <c r="B18" s="54" t="s">
        <v>68</v>
      </c>
      <c r="C18" s="41">
        <v>1</v>
      </c>
      <c r="D18" s="18">
        <v>0</v>
      </c>
      <c r="E18" s="9" t="str">
        <f>IF(D18&gt;0,(RANK(D18,($D$7:$D$21,$D$22:$D$51),0)),"-")</f>
        <v>-</v>
      </c>
      <c r="F18" s="12">
        <v>0</v>
      </c>
      <c r="G18" s="9" t="str">
        <f>IF(F18&gt;0,(RANK(F18,($F$7:$F$21,$F$22:$F$51),0)),"-")</f>
        <v>-</v>
      </c>
      <c r="H18" s="12">
        <v>0</v>
      </c>
      <c r="I18" s="12">
        <v>0</v>
      </c>
      <c r="J18" s="17">
        <v>0</v>
      </c>
      <c r="K18" s="18">
        <v>0</v>
      </c>
      <c r="L18" s="9" t="str">
        <f>IF(K18&gt;0,(RANK(K18,(K$7:K$21,K$22:K$51),0)),"-")</f>
        <v>-</v>
      </c>
      <c r="M18" s="12">
        <v>0</v>
      </c>
      <c r="N18" s="17">
        <v>0</v>
      </c>
      <c r="O18" s="23">
        <v>0</v>
      </c>
      <c r="P18" s="10" t="str">
        <f>IF(O18&gt;0,(RANK(O18,(O$7:O$21,O$22:O$51),0)),"-")</f>
        <v>-</v>
      </c>
    </row>
    <row r="19" spans="1:16" ht="30" customHeight="1" x14ac:dyDescent="0.2">
      <c r="A19" s="52">
        <v>186</v>
      </c>
      <c r="B19" s="54" t="s">
        <v>162</v>
      </c>
      <c r="C19" s="41">
        <v>1</v>
      </c>
      <c r="D19" s="18">
        <v>160000</v>
      </c>
      <c r="E19" s="9">
        <f>IF(D19&gt;0,(RANK(D19,($D$7:$D$21,$D$22:$D$51),0)),"-")</f>
        <v>1</v>
      </c>
      <c r="F19" s="12">
        <v>160000</v>
      </c>
      <c r="G19" s="9">
        <f>IF(F19&gt;0,(RANK(F19,($F$7:$F$21,$F$22:$F$51),0)),"-")</f>
        <v>1</v>
      </c>
      <c r="H19" s="12">
        <v>0</v>
      </c>
      <c r="I19" s="12">
        <v>0</v>
      </c>
      <c r="J19" s="17">
        <v>0</v>
      </c>
      <c r="K19" s="18">
        <v>410000</v>
      </c>
      <c r="L19" s="9">
        <f>IF(K19&gt;0,(RANK(K19,(K$7:K$21,K$22:K$51),0)),"-")</f>
        <v>1</v>
      </c>
      <c r="M19" s="12">
        <v>0</v>
      </c>
      <c r="N19" s="17">
        <v>410000</v>
      </c>
      <c r="O19" s="23">
        <v>570000</v>
      </c>
      <c r="P19" s="10">
        <f>IF(O19&gt;0,(RANK(O19,(O$7:O$21,O$22:O$51),0)),"-")</f>
        <v>1</v>
      </c>
    </row>
    <row r="20" spans="1:16" x14ac:dyDescent="0.2">
      <c r="A20" s="52">
        <v>232</v>
      </c>
      <c r="B20" s="54" t="s">
        <v>79</v>
      </c>
      <c r="C20" s="41">
        <v>1</v>
      </c>
      <c r="D20" s="18">
        <v>460</v>
      </c>
      <c r="E20" s="9">
        <f>IF(D20&gt;0,(RANK(D20,($D$7:$D$21,$D$22:$D$51),0)),"-")</f>
        <v>11</v>
      </c>
      <c r="F20" s="12">
        <v>460</v>
      </c>
      <c r="G20" s="9">
        <f>IF(F20&gt;0,(RANK(F20,($F$7:$F$21,$F$22:$F$51),0)),"-")</f>
        <v>11</v>
      </c>
      <c r="H20" s="12">
        <v>0</v>
      </c>
      <c r="I20" s="12">
        <v>0</v>
      </c>
      <c r="J20" s="17">
        <v>0</v>
      </c>
      <c r="K20" s="18">
        <v>930</v>
      </c>
      <c r="L20" s="9">
        <f>IF(K20&gt;0,(RANK(K20,(K$7:K$21,K$22:K$51),0)),"-")</f>
        <v>12</v>
      </c>
      <c r="M20" s="12">
        <v>0</v>
      </c>
      <c r="N20" s="17">
        <v>930</v>
      </c>
      <c r="O20" s="23">
        <v>1390</v>
      </c>
      <c r="P20" s="10">
        <f>IF(O20&gt;0,(RANK(O20,(O$7:O$21,O$22:O$51),0)),"-")</f>
        <v>13</v>
      </c>
    </row>
    <row r="21" spans="1:16" ht="30" customHeight="1" x14ac:dyDescent="0.2">
      <c r="A21" s="52">
        <v>240</v>
      </c>
      <c r="B21" s="54" t="s">
        <v>82</v>
      </c>
      <c r="C21" s="41">
        <v>6</v>
      </c>
      <c r="D21" s="18">
        <v>43000</v>
      </c>
      <c r="E21" s="9">
        <f>IF(D21&gt;0,(RANK(D21,($D$7:$D$21,$D$22:$D$51),0)),"-")</f>
        <v>3</v>
      </c>
      <c r="F21" s="12">
        <v>43000</v>
      </c>
      <c r="G21" s="9">
        <f>IF(F21&gt;0,(RANK(F21,($F$7:$F$21,$F$22:$F$51),0)),"-")</f>
        <v>3</v>
      </c>
      <c r="H21" s="12">
        <v>0</v>
      </c>
      <c r="I21" s="12">
        <v>0</v>
      </c>
      <c r="J21" s="17">
        <v>0</v>
      </c>
      <c r="K21" s="18">
        <v>24590</v>
      </c>
      <c r="L21" s="9">
        <f>IF(K21&gt;0,(RANK(K21,(K$7:K$21,K$22:K$51),0)),"-")</f>
        <v>3</v>
      </c>
      <c r="M21" s="12">
        <v>0</v>
      </c>
      <c r="N21" s="17">
        <v>24590</v>
      </c>
      <c r="O21" s="23">
        <v>67590</v>
      </c>
      <c r="P21" s="10">
        <f>IF(O21&gt;0,(RANK(O21,(O$7:O$21,O$22:O$51),0)),"-")</f>
        <v>3</v>
      </c>
    </row>
    <row r="22" spans="1:16" ht="30" customHeight="1" x14ac:dyDescent="0.2">
      <c r="A22" s="52">
        <v>262</v>
      </c>
      <c r="B22" s="54" t="s">
        <v>86</v>
      </c>
      <c r="C22" s="41">
        <v>1</v>
      </c>
      <c r="D22" s="18">
        <v>76</v>
      </c>
      <c r="E22" s="9">
        <f>IF(D22&gt;0,(RANK(D22,($D$7:$D$21,$D$22:$D$51),0)),"-")</f>
        <v>18</v>
      </c>
      <c r="F22" s="12">
        <v>76</v>
      </c>
      <c r="G22" s="9">
        <f>IF(F22&gt;0,(RANK(F22,($F$7:$F$21,$F$22:$F$51),0)),"-")</f>
        <v>17</v>
      </c>
      <c r="H22" s="12">
        <v>0</v>
      </c>
      <c r="I22" s="12">
        <v>0</v>
      </c>
      <c r="J22" s="17">
        <v>0</v>
      </c>
      <c r="K22" s="18">
        <v>1300</v>
      </c>
      <c r="L22" s="9">
        <f>IF(K22&gt;0,(RANK(K22,(K$7:K$21,K$22:K$51),0)),"-")</f>
        <v>11</v>
      </c>
      <c r="M22" s="12">
        <v>0</v>
      </c>
      <c r="N22" s="17">
        <v>1300</v>
      </c>
      <c r="O22" s="23">
        <v>1376</v>
      </c>
      <c r="P22" s="10">
        <f>IF(O22&gt;0,(RANK(O22,(O$7:O$21,O$22:O$51),0)),"-")</f>
        <v>14</v>
      </c>
    </row>
    <row r="23" spans="1:16" x14ac:dyDescent="0.2">
      <c r="A23" s="60">
        <v>298</v>
      </c>
      <c r="B23" s="54" t="s">
        <v>98</v>
      </c>
      <c r="C23" s="43">
        <v>2</v>
      </c>
      <c r="D23" s="44">
        <v>0</v>
      </c>
      <c r="E23" s="9" t="str">
        <f>IF(D23&gt;0,(RANK(D23,($D$7:$D$21,$D$22:$D$51),0)),"-")</f>
        <v>-</v>
      </c>
      <c r="F23" s="44">
        <v>0</v>
      </c>
      <c r="G23" s="9" t="str">
        <f>IF(F23&gt;0,(RANK(F23,($F$7:$F$21,$F$22:$F$51),0)),"-")</f>
        <v>-</v>
      </c>
      <c r="H23" s="44">
        <v>0</v>
      </c>
      <c r="I23" s="45">
        <v>0</v>
      </c>
      <c r="J23" s="48">
        <v>0</v>
      </c>
      <c r="K23" s="44">
        <v>100</v>
      </c>
      <c r="L23" s="9">
        <f>IF(K23&gt;0,(RANK(K23,(K$7:K$21,K$22:K$51),0)),"-")</f>
        <v>18</v>
      </c>
      <c r="M23" s="44">
        <v>0</v>
      </c>
      <c r="N23" s="48">
        <v>100</v>
      </c>
      <c r="O23" s="44">
        <v>100</v>
      </c>
      <c r="P23" s="10">
        <f>IF(O23&gt;0,(RANK(O23,(O$7:O$21,O$22:O$51),0)),"-")</f>
        <v>26</v>
      </c>
    </row>
    <row r="24" spans="1:16" x14ac:dyDescent="0.2">
      <c r="A24" s="60">
        <v>300</v>
      </c>
      <c r="B24" s="54" t="s">
        <v>99</v>
      </c>
      <c r="C24" s="43">
        <v>10</v>
      </c>
      <c r="D24" s="44">
        <v>108882</v>
      </c>
      <c r="E24" s="9">
        <f>IF(D24&gt;0,(RANK(D24,($D$7:$D$21,$D$22:$D$51),0)),"-")</f>
        <v>2</v>
      </c>
      <c r="F24" s="44">
        <v>108882</v>
      </c>
      <c r="G24" s="9">
        <f>IF(F24&gt;0,(RANK(F24,($F$7:$F$21,$F$22:$F$51),0)),"-")</f>
        <v>2</v>
      </c>
      <c r="H24" s="44">
        <v>0</v>
      </c>
      <c r="I24" s="45">
        <v>0</v>
      </c>
      <c r="J24" s="48">
        <v>0</v>
      </c>
      <c r="K24" s="44">
        <v>63363</v>
      </c>
      <c r="L24" s="9">
        <f>IF(K24&gt;0,(RANK(K24,(K$7:K$21,K$22:K$51),0)),"-")</f>
        <v>2</v>
      </c>
      <c r="M24" s="44">
        <v>0</v>
      </c>
      <c r="N24" s="48">
        <v>63363</v>
      </c>
      <c r="O24" s="44">
        <v>172245</v>
      </c>
      <c r="P24" s="10">
        <f>IF(O24&gt;0,(RANK(O24,(O$7:O$21,O$22:O$51),0)),"-")</f>
        <v>2</v>
      </c>
    </row>
    <row r="25" spans="1:16" x14ac:dyDescent="0.2">
      <c r="A25" s="60">
        <v>302</v>
      </c>
      <c r="B25" s="54" t="s">
        <v>100</v>
      </c>
      <c r="C25" s="43">
        <v>1</v>
      </c>
      <c r="D25" s="44">
        <v>61</v>
      </c>
      <c r="E25" s="9">
        <f>IF(D25&gt;0,(RANK(D25,($D$7:$D$21,$D$22:$D$51),0)),"-")</f>
        <v>20</v>
      </c>
      <c r="F25" s="44">
        <v>61</v>
      </c>
      <c r="G25" s="9">
        <f>IF(F25&gt;0,(RANK(F25,($F$7:$F$21,$F$22:$F$51),0)),"-")</f>
        <v>19</v>
      </c>
      <c r="H25" s="44">
        <v>0</v>
      </c>
      <c r="I25" s="45">
        <v>0</v>
      </c>
      <c r="J25" s="48">
        <v>0</v>
      </c>
      <c r="K25" s="44">
        <v>13</v>
      </c>
      <c r="L25" s="9">
        <f>IF(K25&gt;0,(RANK(K25,(K$7:K$21,K$22:K$51),0)),"-")</f>
        <v>27</v>
      </c>
      <c r="M25" s="44">
        <v>0</v>
      </c>
      <c r="N25" s="48">
        <v>13</v>
      </c>
      <c r="O25" s="44">
        <v>74</v>
      </c>
      <c r="P25" s="10">
        <f>IF(O25&gt;0,(RANK(O25,(O$7:O$21,O$22:O$51),0)),"-")</f>
        <v>29</v>
      </c>
    </row>
    <row r="26" spans="1:16" x14ac:dyDescent="0.2">
      <c r="A26" s="60">
        <v>308</v>
      </c>
      <c r="B26" s="54" t="s">
        <v>101</v>
      </c>
      <c r="C26" s="43">
        <v>1</v>
      </c>
      <c r="D26" s="44">
        <v>0</v>
      </c>
      <c r="E26" s="9" t="str">
        <f>IF(D26&gt;0,(RANK(D26,($D$7:$D$21,$D$22:$D$51),0)),"-")</f>
        <v>-</v>
      </c>
      <c r="F26" s="44">
        <v>0</v>
      </c>
      <c r="G26" s="9" t="str">
        <f>IF(F26&gt;0,(RANK(F26,($F$7:$F$21,$F$22:$F$51),0)),"-")</f>
        <v>-</v>
      </c>
      <c r="H26" s="44">
        <v>0</v>
      </c>
      <c r="I26" s="45">
        <v>0</v>
      </c>
      <c r="J26" s="48">
        <v>0</v>
      </c>
      <c r="K26" s="44">
        <v>0</v>
      </c>
      <c r="L26" s="9" t="str">
        <f>IF(K26&gt;0,(RANK(K26,(K$7:K$21,K$22:K$51),0)),"-")</f>
        <v>-</v>
      </c>
      <c r="M26" s="44">
        <v>0</v>
      </c>
      <c r="N26" s="48">
        <v>0</v>
      </c>
      <c r="O26" s="44">
        <v>0</v>
      </c>
      <c r="P26" s="10" t="str">
        <f>IF(O26&gt;0,(RANK(O26,(O$7:O$21,O$22:O$51),0)),"-")</f>
        <v>-</v>
      </c>
    </row>
    <row r="27" spans="1:16" x14ac:dyDescent="0.2">
      <c r="A27" s="60">
        <v>309</v>
      </c>
      <c r="B27" s="54" t="s">
        <v>102</v>
      </c>
      <c r="C27" s="43">
        <v>1</v>
      </c>
      <c r="D27" s="44">
        <v>0</v>
      </c>
      <c r="E27" s="9" t="str">
        <f>IF(D27&gt;0,(RANK(D27,($D$7:$D$21,$D$22:$D$51),0)),"-")</f>
        <v>-</v>
      </c>
      <c r="F27" s="44">
        <v>0</v>
      </c>
      <c r="G27" s="9" t="str">
        <f>IF(F27&gt;0,(RANK(F27,($F$7:$F$21,$F$22:$F$51),0)),"-")</f>
        <v>-</v>
      </c>
      <c r="H27" s="44">
        <v>0</v>
      </c>
      <c r="I27" s="45">
        <v>0</v>
      </c>
      <c r="J27" s="48">
        <v>0</v>
      </c>
      <c r="K27" s="44">
        <v>8</v>
      </c>
      <c r="L27" s="9">
        <f>IF(K27&gt;0,(RANK(K27,(K$7:K$21,K$22:K$51),0)),"-")</f>
        <v>30</v>
      </c>
      <c r="M27" s="44">
        <v>0</v>
      </c>
      <c r="N27" s="48">
        <v>8</v>
      </c>
      <c r="O27" s="44">
        <v>8</v>
      </c>
      <c r="P27" s="10">
        <f>IF(O27&gt;0,(RANK(O27,(O$7:O$21,O$22:O$51),0)),"-")</f>
        <v>38</v>
      </c>
    </row>
    <row r="28" spans="1:16" x14ac:dyDescent="0.2">
      <c r="A28" s="60">
        <v>349</v>
      </c>
      <c r="B28" s="54" t="s">
        <v>112</v>
      </c>
      <c r="C28" s="43">
        <v>1</v>
      </c>
      <c r="D28" s="44">
        <v>0</v>
      </c>
      <c r="E28" s="9" t="str">
        <f>IF(D28&gt;0,(RANK(D28,($D$7:$D$21,$D$22:$D$51),0)),"-")</f>
        <v>-</v>
      </c>
      <c r="F28" s="44">
        <v>0</v>
      </c>
      <c r="G28" s="9" t="str">
        <f>IF(F28&gt;0,(RANK(F28,($F$7:$F$21,$F$22:$F$51),0)),"-")</f>
        <v>-</v>
      </c>
      <c r="H28" s="44">
        <v>0</v>
      </c>
      <c r="I28" s="45">
        <v>0</v>
      </c>
      <c r="J28" s="48">
        <v>0</v>
      </c>
      <c r="K28" s="44">
        <v>0</v>
      </c>
      <c r="L28" s="9" t="str">
        <f>IF(K28&gt;0,(RANK(K28,(K$7:K$21,K$22:K$51),0)),"-")</f>
        <v>-</v>
      </c>
      <c r="M28" s="44">
        <v>0</v>
      </c>
      <c r="N28" s="48">
        <v>0</v>
      </c>
      <c r="O28" s="44">
        <v>0</v>
      </c>
      <c r="P28" s="10" t="str">
        <f>IF(O28&gt;0,(RANK(O28,(O$7:O$21,O$22:O$51),0)),"-")</f>
        <v>-</v>
      </c>
    </row>
    <row r="29" spans="1:16" x14ac:dyDescent="0.2">
      <c r="A29" s="60">
        <v>355</v>
      </c>
      <c r="B29" s="54" t="s">
        <v>114</v>
      </c>
      <c r="C29" s="43">
        <v>6</v>
      </c>
      <c r="D29" s="44">
        <v>42</v>
      </c>
      <c r="E29" s="9">
        <f>IF(D29&gt;0,(RANK(D29,($D$7:$D$21,$D$22:$D$51),0)),"-")</f>
        <v>22</v>
      </c>
      <c r="F29" s="44">
        <v>42</v>
      </c>
      <c r="G29" s="9">
        <f>IF(F29&gt;0,(RANK(F29,($F$7:$F$21,$F$22:$F$51),0)),"-")</f>
        <v>21</v>
      </c>
      <c r="H29" s="44">
        <v>0</v>
      </c>
      <c r="I29" s="45">
        <v>0</v>
      </c>
      <c r="J29" s="48">
        <v>0</v>
      </c>
      <c r="K29" s="44">
        <v>2480</v>
      </c>
      <c r="L29" s="9">
        <f>IF(K29&gt;0,(RANK(K29,(K$7:K$21,K$22:K$51),0)),"-")</f>
        <v>6</v>
      </c>
      <c r="M29" s="44">
        <v>0</v>
      </c>
      <c r="N29" s="48">
        <v>2480</v>
      </c>
      <c r="O29" s="44">
        <v>2522</v>
      </c>
      <c r="P29" s="10">
        <f>IF(O29&gt;0,(RANK(O29,(O$7:O$21,O$22:O$51),0)),"-")</f>
        <v>9</v>
      </c>
    </row>
    <row r="30" spans="1:16" x14ac:dyDescent="0.2">
      <c r="A30" s="60">
        <v>384</v>
      </c>
      <c r="B30" s="54" t="s">
        <v>116</v>
      </c>
      <c r="C30" s="43">
        <v>1</v>
      </c>
      <c r="D30" s="44">
        <v>68</v>
      </c>
      <c r="E30" s="9">
        <f>IF(D30&gt;0,(RANK(D30,($D$7:$D$21,$D$22:$D$51),0)),"-")</f>
        <v>19</v>
      </c>
      <c r="F30" s="44">
        <v>68</v>
      </c>
      <c r="G30" s="9">
        <f>IF(F30&gt;0,(RANK(F30,($F$7:$F$21,$F$22:$F$51),0)),"-")</f>
        <v>18</v>
      </c>
      <c r="H30" s="44">
        <v>0</v>
      </c>
      <c r="I30" s="45">
        <v>0</v>
      </c>
      <c r="J30" s="48">
        <v>0</v>
      </c>
      <c r="K30" s="44">
        <v>0</v>
      </c>
      <c r="L30" s="9" t="str">
        <f>IF(K30&gt;0,(RANK(K30,(K$7:K$21,K$22:K$51),0)),"-")</f>
        <v>-</v>
      </c>
      <c r="M30" s="44">
        <v>0</v>
      </c>
      <c r="N30" s="48">
        <v>0</v>
      </c>
      <c r="O30" s="44">
        <v>68</v>
      </c>
      <c r="P30" s="10">
        <f>IF(O30&gt;0,(RANK(O30,(O$7:O$21,O$22:O$51),0)),"-")</f>
        <v>30</v>
      </c>
    </row>
    <row r="31" spans="1:16" x14ac:dyDescent="0.2">
      <c r="A31" s="60">
        <v>392</v>
      </c>
      <c r="B31" s="54" t="s">
        <v>176</v>
      </c>
      <c r="C31" s="43">
        <v>1</v>
      </c>
      <c r="D31" s="44">
        <v>1200</v>
      </c>
      <c r="E31" s="9">
        <f>IF(D31&gt;0,(RANK(D31,($D$7:$D$21,$D$22:$D$51),0)),"-")</f>
        <v>7</v>
      </c>
      <c r="F31" s="44">
        <v>1200</v>
      </c>
      <c r="G31" s="9">
        <f>IF(F31&gt;0,(RANK(F31,($F$7:$F$21,$F$22:$F$51),0)),"-")</f>
        <v>7</v>
      </c>
      <c r="H31" s="44">
        <v>0</v>
      </c>
      <c r="I31" s="45">
        <v>0</v>
      </c>
      <c r="J31" s="48">
        <v>0</v>
      </c>
      <c r="K31" s="44">
        <v>1800</v>
      </c>
      <c r="L31" s="9">
        <f>IF(K31&gt;0,(RANK(K31,(K$7:K$21,K$22:K$51),0)),"-")</f>
        <v>9</v>
      </c>
      <c r="M31" s="44">
        <v>0</v>
      </c>
      <c r="N31" s="48">
        <v>1800</v>
      </c>
      <c r="O31" s="44">
        <v>3000</v>
      </c>
      <c r="P31" s="10">
        <f>IF(O31&gt;0,(RANK(O31,(O$7:O$21,O$22:O$51),0)),"-")</f>
        <v>8</v>
      </c>
    </row>
    <row r="32" spans="1:16" x14ac:dyDescent="0.2">
      <c r="A32" s="60">
        <v>405</v>
      </c>
      <c r="B32" s="54" t="s">
        <v>125</v>
      </c>
      <c r="C32" s="43">
        <v>1</v>
      </c>
      <c r="D32" s="44">
        <v>0</v>
      </c>
      <c r="E32" s="9" t="str">
        <f>IF(D32&gt;0,(RANK(D32,($D$7:$D$21,$D$22:$D$51),0)),"-")</f>
        <v>-</v>
      </c>
      <c r="F32" s="44">
        <v>0</v>
      </c>
      <c r="G32" s="9" t="str">
        <f>IF(F32&gt;0,(RANK(F32,($F$7:$F$21,$F$22:$F$51),0)),"-")</f>
        <v>-</v>
      </c>
      <c r="H32" s="44">
        <v>0</v>
      </c>
      <c r="I32" s="45">
        <v>0</v>
      </c>
      <c r="J32" s="48">
        <v>0</v>
      </c>
      <c r="K32" s="44">
        <v>2</v>
      </c>
      <c r="L32" s="9">
        <f>IF(K32&gt;0,(RANK(K32,(K$7:K$21,K$22:K$51),0)),"-")</f>
        <v>32</v>
      </c>
      <c r="M32" s="44">
        <v>0</v>
      </c>
      <c r="N32" s="48">
        <v>2</v>
      </c>
      <c r="O32" s="44">
        <v>2</v>
      </c>
      <c r="P32" s="10">
        <f>IF(O32&gt;0,(RANK(O32,(O$7:O$21,O$22:O$51),0)),"-")</f>
        <v>40</v>
      </c>
    </row>
    <row r="33" spans="1:16" x14ac:dyDescent="0.2">
      <c r="A33" s="60">
        <v>412</v>
      </c>
      <c r="B33" s="54" t="s">
        <v>129</v>
      </c>
      <c r="C33" s="43">
        <v>1</v>
      </c>
      <c r="D33" s="44">
        <v>0</v>
      </c>
      <c r="E33" s="9" t="str">
        <f>IF(D33&gt;0,(RANK(D33,($D$7:$D$21,$D$22:$D$51),0)),"-")</f>
        <v>-</v>
      </c>
      <c r="F33" s="44">
        <v>0</v>
      </c>
      <c r="G33" s="9" t="str">
        <f>IF(F33&gt;0,(RANK(F33,($F$7:$F$21,$F$22:$F$51),0)),"-")</f>
        <v>-</v>
      </c>
      <c r="H33" s="44">
        <v>0</v>
      </c>
      <c r="I33" s="45">
        <v>0</v>
      </c>
      <c r="J33" s="48">
        <v>0</v>
      </c>
      <c r="K33" s="44">
        <v>25</v>
      </c>
      <c r="L33" s="9">
        <f>IF(K33&gt;0,(RANK(K33,(K$7:K$21,K$22:K$51),0)),"-")</f>
        <v>24</v>
      </c>
      <c r="M33" s="44">
        <v>0</v>
      </c>
      <c r="N33" s="48">
        <v>25</v>
      </c>
      <c r="O33" s="44">
        <v>25</v>
      </c>
      <c r="P33" s="10">
        <f>IF(O33&gt;0,(RANK(O33,(O$7:O$21,O$22:O$51),0)),"-")</f>
        <v>35</v>
      </c>
    </row>
    <row r="34" spans="1:16" x14ac:dyDescent="0.2">
      <c r="A34" s="60">
        <v>420</v>
      </c>
      <c r="B34" s="54" t="s">
        <v>132</v>
      </c>
      <c r="C34" s="43">
        <v>2</v>
      </c>
      <c r="D34" s="44">
        <v>24300</v>
      </c>
      <c r="E34" s="9">
        <f>IF(D34&gt;0,(RANK(D34,($D$7:$D$21,$D$22:$D$51),0)),"-")</f>
        <v>4</v>
      </c>
      <c r="F34" s="44">
        <v>24300</v>
      </c>
      <c r="G34" s="9">
        <f>IF(F34&gt;0,(RANK(F34,($F$7:$F$21,$F$22:$F$51),0)),"-")</f>
        <v>4</v>
      </c>
      <c r="H34" s="44">
        <v>0</v>
      </c>
      <c r="I34" s="45">
        <v>0</v>
      </c>
      <c r="J34" s="48">
        <v>0</v>
      </c>
      <c r="K34" s="44">
        <v>31</v>
      </c>
      <c r="L34" s="9">
        <f>IF(K34&gt;0,(RANK(K34,(K$7:K$21,K$22:K$51),0)),"-")</f>
        <v>21</v>
      </c>
      <c r="M34" s="44">
        <v>0</v>
      </c>
      <c r="N34" s="48">
        <v>31</v>
      </c>
      <c r="O34" s="44">
        <v>24331</v>
      </c>
      <c r="P34" s="10">
        <f>IF(O34&gt;0,(RANK(O34,(O$7:O$21,O$22:O$51),0)),"-")</f>
        <v>4</v>
      </c>
    </row>
    <row r="35" spans="1:16" x14ac:dyDescent="0.2">
      <c r="A35" s="60">
        <v>438</v>
      </c>
      <c r="B35" s="54" t="s">
        <v>0</v>
      </c>
      <c r="C35" s="43">
        <v>2</v>
      </c>
      <c r="D35" s="44">
        <v>18</v>
      </c>
      <c r="E35" s="9">
        <f>IF(D35&gt;0,(RANK(D35,($D$7:$D$21,$D$22:$D$51),0)),"-")</f>
        <v>23</v>
      </c>
      <c r="F35" s="44">
        <v>18</v>
      </c>
      <c r="G35" s="9">
        <f>IF(F35&gt;0,(RANK(F35,($F$7:$F$21,$F$22:$F$51),0)),"-")</f>
        <v>22</v>
      </c>
      <c r="H35" s="44">
        <v>0</v>
      </c>
      <c r="I35" s="45">
        <v>0</v>
      </c>
      <c r="J35" s="48">
        <v>0</v>
      </c>
      <c r="K35" s="44">
        <v>0</v>
      </c>
      <c r="L35" s="9" t="str">
        <f>IF(K35&gt;0,(RANK(K35,(K$7:K$21,K$22:K$51),0)),"-")</f>
        <v>-</v>
      </c>
      <c r="M35" s="44">
        <v>0</v>
      </c>
      <c r="N35" s="48">
        <v>0</v>
      </c>
      <c r="O35" s="44">
        <v>18</v>
      </c>
      <c r="P35" s="10">
        <f>IF(O35&gt;0,(RANK(O35,(O$7:O$21,O$22:O$51),0)),"-")</f>
        <v>36</v>
      </c>
    </row>
    <row r="36" spans="1:16" ht="26.4" x14ac:dyDescent="0.2">
      <c r="A36" s="60">
        <v>448</v>
      </c>
      <c r="B36" s="54" t="s">
        <v>17</v>
      </c>
      <c r="C36" s="43">
        <v>4</v>
      </c>
      <c r="D36" s="44">
        <v>0</v>
      </c>
      <c r="E36" s="9" t="str">
        <f>IF(D36&gt;0,(RANK(D36,($D$7:$D$21,$D$22:$D$51),0)),"-")</f>
        <v>-</v>
      </c>
      <c r="F36" s="44">
        <v>0</v>
      </c>
      <c r="G36" s="9" t="str">
        <f>IF(F36&gt;0,(RANK(F36,($F$7:$F$21,$F$22:$F$51),0)),"-")</f>
        <v>-</v>
      </c>
      <c r="H36" s="44">
        <v>0</v>
      </c>
      <c r="I36" s="45">
        <v>0</v>
      </c>
      <c r="J36" s="48">
        <v>0</v>
      </c>
      <c r="K36" s="44">
        <v>2400</v>
      </c>
      <c r="L36" s="9">
        <f>IF(K36&gt;0,(RANK(K36,(K$7:K$21,K$22:K$51),0)),"-")</f>
        <v>7</v>
      </c>
      <c r="M36" s="44">
        <v>0</v>
      </c>
      <c r="N36" s="48">
        <v>2400</v>
      </c>
      <c r="O36" s="44">
        <v>2400</v>
      </c>
      <c r="P36" s="10">
        <f>IF(O36&gt;0,(RANK(O36,(O$7:O$21,O$22:O$51),0)),"-")</f>
        <v>10</v>
      </c>
    </row>
    <row r="37" spans="1:16" x14ac:dyDescent="0.2">
      <c r="A37" s="60">
        <v>458</v>
      </c>
      <c r="B37" s="54" t="s">
        <v>136</v>
      </c>
      <c r="C37" s="43">
        <v>1</v>
      </c>
      <c r="D37" s="44">
        <v>0</v>
      </c>
      <c r="E37" s="9" t="str">
        <f>IF(D37&gt;0,(RANK(D37,($D$7:$D$21,$D$22:$D$51),0)),"-")</f>
        <v>-</v>
      </c>
      <c r="F37" s="44">
        <v>0</v>
      </c>
      <c r="G37" s="9" t="str">
        <f>IF(F37&gt;0,(RANK(F37,($F$7:$F$21,$F$22:$F$51),0)),"-")</f>
        <v>-</v>
      </c>
      <c r="H37" s="44">
        <v>0</v>
      </c>
      <c r="I37" s="45">
        <v>0</v>
      </c>
      <c r="J37" s="48">
        <v>0</v>
      </c>
      <c r="K37" s="44">
        <v>4</v>
      </c>
      <c r="L37" s="9">
        <f>IF(K37&gt;0,(RANK(K37,(K$7:K$21,K$22:K$51),0)),"-")</f>
        <v>31</v>
      </c>
      <c r="M37" s="44">
        <v>0</v>
      </c>
      <c r="N37" s="48">
        <v>4</v>
      </c>
      <c r="O37" s="44">
        <v>4</v>
      </c>
      <c r="P37" s="10">
        <f>IF(O37&gt;0,(RANK(O37,(O$7:O$21,O$22:O$51),0)),"-")</f>
        <v>39</v>
      </c>
    </row>
    <row r="38" spans="1:16" x14ac:dyDescent="0.2">
      <c r="A38" s="60">
        <v>461</v>
      </c>
      <c r="B38" s="54" t="s">
        <v>137</v>
      </c>
      <c r="C38" s="43">
        <v>1</v>
      </c>
      <c r="D38" s="44">
        <v>0</v>
      </c>
      <c r="E38" s="9" t="str">
        <f>IF(D38&gt;0,(RANK(D38,($D$7:$D$21,$D$22:$D$51),0)),"-")</f>
        <v>-</v>
      </c>
      <c r="F38" s="44">
        <v>0</v>
      </c>
      <c r="G38" s="9" t="str">
        <f>IF(F38&gt;0,(RANK(F38,($F$7:$F$21,$F$22:$F$51),0)),"-")</f>
        <v>-</v>
      </c>
      <c r="H38" s="44">
        <v>0</v>
      </c>
      <c r="I38" s="45">
        <v>0</v>
      </c>
      <c r="J38" s="48">
        <v>0</v>
      </c>
      <c r="K38" s="44">
        <v>1</v>
      </c>
      <c r="L38" s="9">
        <f>IF(K38&gt;0,(RANK(K38,(K$7:K$21,K$22:K$51),0)),"-")</f>
        <v>33</v>
      </c>
      <c r="M38" s="44">
        <v>0</v>
      </c>
      <c r="N38" s="48">
        <v>1</v>
      </c>
      <c r="O38" s="44">
        <v>1</v>
      </c>
      <c r="P38" s="10">
        <f>IF(O38&gt;0,(RANK(O38,(O$7:O$21,O$22:O$51),0)),"-")</f>
        <v>41</v>
      </c>
    </row>
    <row r="39" spans="1:16" x14ac:dyDescent="0.2">
      <c r="A39" s="60">
        <v>567</v>
      </c>
      <c r="B39" s="54" t="s">
        <v>189</v>
      </c>
      <c r="C39" s="43">
        <v>1</v>
      </c>
      <c r="D39" s="44">
        <v>0</v>
      </c>
      <c r="E39" s="9" t="str">
        <f>IF(D39&gt;0,(RANK(D39,($D$7:$D$21,$D$22:$D$51),0)),"-")</f>
        <v>-</v>
      </c>
      <c r="F39" s="44">
        <v>0</v>
      </c>
      <c r="G39" s="9" t="str">
        <f>IF(F39&gt;0,(RANK(F39,($F$7:$F$21,$F$22:$F$51),0)),"-")</f>
        <v>-</v>
      </c>
      <c r="H39" s="44">
        <v>0</v>
      </c>
      <c r="I39" s="45">
        <v>0</v>
      </c>
      <c r="J39" s="48">
        <v>0</v>
      </c>
      <c r="K39" s="44">
        <v>28</v>
      </c>
      <c r="L39" s="9">
        <f>IF(K39&gt;0,(RANK(K39,(K$7:K$21,K$22:K$51),0)),"-")</f>
        <v>23</v>
      </c>
      <c r="M39" s="44">
        <v>0</v>
      </c>
      <c r="N39" s="48">
        <v>28</v>
      </c>
      <c r="O39" s="44">
        <v>28</v>
      </c>
      <c r="P39" s="10">
        <f>IF(O39&gt;0,(RANK(O39,(O$7:O$21,O$22:O$51),0)),"-")</f>
        <v>34</v>
      </c>
    </row>
    <row r="40" spans="1:16" x14ac:dyDescent="0.2">
      <c r="A40" s="60">
        <v>568</v>
      </c>
      <c r="B40" s="54" t="s">
        <v>190</v>
      </c>
      <c r="C40" s="43">
        <v>1</v>
      </c>
      <c r="D40" s="44">
        <v>110</v>
      </c>
      <c r="E40" s="9">
        <f>IF(D40&gt;0,(RANK(D40,($D$7:$D$21,$D$22:$D$51),0)),"-")</f>
        <v>15</v>
      </c>
      <c r="F40" s="44">
        <v>110</v>
      </c>
      <c r="G40" s="9">
        <f>IF(F40&gt;0,(RANK(F40,($F$7:$F$21,$F$22:$F$51),0)),"-")</f>
        <v>15</v>
      </c>
      <c r="H40" s="44">
        <v>0</v>
      </c>
      <c r="I40" s="45">
        <v>0</v>
      </c>
      <c r="J40" s="48">
        <v>0</v>
      </c>
      <c r="K40" s="44">
        <v>170</v>
      </c>
      <c r="L40" s="9">
        <f>IF(K40&gt;0,(RANK(K40,(K$7:K$21,K$22:K$51),0)),"-")</f>
        <v>16</v>
      </c>
      <c r="M40" s="44">
        <v>0</v>
      </c>
      <c r="N40" s="48">
        <v>170</v>
      </c>
      <c r="O40" s="44">
        <v>280</v>
      </c>
      <c r="P40" s="10">
        <f>IF(O40&gt;0,(RANK(O40,(O$7:O$21,O$22:O$51),0)),"-")</f>
        <v>20</v>
      </c>
    </row>
    <row r="41" spans="1:16" ht="52.8" x14ac:dyDescent="0.2">
      <c r="A41" s="60">
        <v>585</v>
      </c>
      <c r="B41" s="54" t="s">
        <v>200</v>
      </c>
      <c r="C41" s="43">
        <v>1</v>
      </c>
      <c r="D41" s="44">
        <v>0</v>
      </c>
      <c r="E41" s="9" t="str">
        <f>IF(D41&gt;0,(RANK(D41,($D$7:$D$21,$D$22:$D$51),0)),"-")</f>
        <v>-</v>
      </c>
      <c r="F41" s="44">
        <v>0</v>
      </c>
      <c r="G41" s="9" t="str">
        <f>IF(F41&gt;0,(RANK(F41,($F$7:$F$21,$F$22:$F$51),0)),"-")</f>
        <v>-</v>
      </c>
      <c r="H41" s="44">
        <v>0</v>
      </c>
      <c r="I41" s="45">
        <v>0</v>
      </c>
      <c r="J41" s="48">
        <v>0</v>
      </c>
      <c r="K41" s="44">
        <v>3700</v>
      </c>
      <c r="L41" s="9">
        <f>IF(K41&gt;0,(RANK(K41,(K$7:K$21,K$22:K$51),0)),"-")</f>
        <v>5</v>
      </c>
      <c r="M41" s="44">
        <v>0</v>
      </c>
      <c r="N41" s="48">
        <v>3700</v>
      </c>
      <c r="O41" s="44">
        <v>3700</v>
      </c>
      <c r="P41" s="10">
        <f>IF(O41&gt;0,(RANK(O41,(O$7:O$21,O$22:O$51),0)),"-")</f>
        <v>6</v>
      </c>
    </row>
    <row r="42" spans="1:16" ht="26.4" x14ac:dyDescent="0.2">
      <c r="A42" s="60">
        <v>627</v>
      </c>
      <c r="B42" s="54" t="s">
        <v>212</v>
      </c>
      <c r="C42" s="43">
        <v>1</v>
      </c>
      <c r="D42" s="44">
        <v>210</v>
      </c>
      <c r="E42" s="9">
        <f>IF(D42&gt;0,(RANK(D42,($D$7:$D$21,$D$22:$D$51),0)),"-")</f>
        <v>13</v>
      </c>
      <c r="F42" s="44">
        <v>210</v>
      </c>
      <c r="G42" s="9">
        <f>IF(F42&gt;0,(RANK(F42,($F$7:$F$21,$F$22:$F$51),0)),"-")</f>
        <v>13</v>
      </c>
      <c r="H42" s="44">
        <v>0</v>
      </c>
      <c r="I42" s="45">
        <v>0</v>
      </c>
      <c r="J42" s="48">
        <v>0</v>
      </c>
      <c r="K42" s="44">
        <v>24</v>
      </c>
      <c r="L42" s="9">
        <f>IF(K42&gt;0,(RANK(K42,(K$7:K$21,K$22:K$51),0)),"-")</f>
        <v>25</v>
      </c>
      <c r="M42" s="44">
        <v>0</v>
      </c>
      <c r="N42" s="48">
        <v>24</v>
      </c>
      <c r="O42" s="44">
        <v>234</v>
      </c>
      <c r="P42" s="10">
        <f>IF(O42&gt;0,(RANK(O42,(O$7:O$21,O$22:O$51),0)),"-")</f>
        <v>22</v>
      </c>
    </row>
    <row r="43" spans="1:16" ht="26.4" x14ac:dyDescent="0.2">
      <c r="A43" s="60">
        <v>664</v>
      </c>
      <c r="B43" s="54" t="s">
        <v>221</v>
      </c>
      <c r="C43" s="43">
        <v>1</v>
      </c>
      <c r="D43" s="44">
        <v>0</v>
      </c>
      <c r="E43" s="9" t="str">
        <f>IF(D43&gt;0,(RANK(D43,($D$7:$D$21,$D$22:$D$51),0)),"-")</f>
        <v>-</v>
      </c>
      <c r="F43" s="44">
        <v>0</v>
      </c>
      <c r="G43" s="9" t="str">
        <f>IF(F43&gt;0,(RANK(F43,($F$7:$F$21,$F$22:$F$51),0)),"-")</f>
        <v>-</v>
      </c>
      <c r="H43" s="44">
        <v>0</v>
      </c>
      <c r="I43" s="45">
        <v>0</v>
      </c>
      <c r="J43" s="48">
        <v>0</v>
      </c>
      <c r="K43" s="44">
        <v>29</v>
      </c>
      <c r="L43" s="9">
        <f>IF(K43&gt;0,(RANK(K43,(K$7:K$21,K$22:K$51),0)),"-")</f>
        <v>22</v>
      </c>
      <c r="M43" s="44">
        <v>0</v>
      </c>
      <c r="N43" s="48">
        <v>29</v>
      </c>
      <c r="O43" s="44">
        <v>29</v>
      </c>
      <c r="P43" s="10">
        <f>IF(O43&gt;0,(RANK(O43,(O$7:O$21,O$22:O$51),0)),"-")</f>
        <v>33</v>
      </c>
    </row>
    <row r="44" spans="1:16" x14ac:dyDescent="0.2">
      <c r="A44" s="60">
        <v>667</v>
      </c>
      <c r="B44" s="54" t="s">
        <v>223</v>
      </c>
      <c r="C44" s="43">
        <v>1</v>
      </c>
      <c r="D44" s="44">
        <v>0</v>
      </c>
      <c r="E44" s="9" t="str">
        <f>IF(D44&gt;0,(RANK(D44,($D$7:$D$21,$D$22:$D$51),0)),"-")</f>
        <v>-</v>
      </c>
      <c r="F44" s="44">
        <v>0</v>
      </c>
      <c r="G44" s="9" t="str">
        <f>IF(F44&gt;0,(RANK(F44,($F$7:$F$21,$F$22:$F$51),0)),"-")</f>
        <v>-</v>
      </c>
      <c r="H44" s="44">
        <v>0</v>
      </c>
      <c r="I44" s="45">
        <v>0</v>
      </c>
      <c r="J44" s="48">
        <v>0</v>
      </c>
      <c r="K44" s="44">
        <v>6400</v>
      </c>
      <c r="L44" s="9">
        <f>IF(K44&gt;0,(RANK(K44,(K$7:K$21,K$22:K$51),0)),"-")</f>
        <v>4</v>
      </c>
      <c r="M44" s="44">
        <v>0</v>
      </c>
      <c r="N44" s="48">
        <v>6400</v>
      </c>
      <c r="O44" s="44">
        <v>6400</v>
      </c>
      <c r="P44" s="10">
        <f>IF(O44&gt;0,(RANK(O44,(O$7:O$21,O$22:O$51),0)),"-")</f>
        <v>5</v>
      </c>
    </row>
    <row r="45" spans="1:16" x14ac:dyDescent="0.2">
      <c r="A45" s="60">
        <v>680</v>
      </c>
      <c r="B45" s="54" t="s">
        <v>229</v>
      </c>
      <c r="C45" s="43">
        <v>1</v>
      </c>
      <c r="D45" s="44">
        <v>0</v>
      </c>
      <c r="E45" s="9" t="str">
        <f>IF(D45&gt;0,(RANK(D45,($D$7:$D$21,$D$22:$D$51),0)),"-")</f>
        <v>-</v>
      </c>
      <c r="F45" s="44">
        <v>0</v>
      </c>
      <c r="G45" s="9" t="str">
        <f>IF(F45&gt;0,(RANK(F45,($F$7:$F$21,$F$22:$F$51),0)),"-")</f>
        <v>-</v>
      </c>
      <c r="H45" s="44">
        <v>0</v>
      </c>
      <c r="I45" s="45">
        <v>0</v>
      </c>
      <c r="J45" s="48">
        <v>0</v>
      </c>
      <c r="K45" s="44">
        <v>0</v>
      </c>
      <c r="L45" s="9" t="str">
        <f>IF(K45&gt;0,(RANK(K45,(K$7:K$21,K$22:K$51),0)),"-")</f>
        <v>-</v>
      </c>
      <c r="M45" s="44">
        <v>0</v>
      </c>
      <c r="N45" s="48">
        <v>0</v>
      </c>
      <c r="O45" s="44">
        <v>0</v>
      </c>
      <c r="P45" s="10" t="str">
        <f>IF(O45&gt;0,(RANK(O45,(O$7:O$21,O$22:O$51),0)),"-")</f>
        <v>-</v>
      </c>
    </row>
    <row r="46" spans="1:16" x14ac:dyDescent="0.2">
      <c r="A46" s="60">
        <v>682</v>
      </c>
      <c r="B46" s="54" t="s">
        <v>230</v>
      </c>
      <c r="C46" s="43">
        <v>2</v>
      </c>
      <c r="D46" s="44">
        <v>0</v>
      </c>
      <c r="E46" s="9" t="str">
        <f>IF(D46&gt;0,(RANK(D46,($D$7:$D$21,$D$22:$D$51),0)),"-")</f>
        <v>-</v>
      </c>
      <c r="F46" s="44">
        <v>0</v>
      </c>
      <c r="G46" s="9" t="str">
        <f>IF(F46&gt;0,(RANK(F46,($F$7:$F$21,$F$22:$F$51),0)),"-")</f>
        <v>-</v>
      </c>
      <c r="H46" s="44">
        <v>0</v>
      </c>
      <c r="I46" s="45">
        <v>0</v>
      </c>
      <c r="J46" s="48">
        <v>0</v>
      </c>
      <c r="K46" s="44">
        <v>100</v>
      </c>
      <c r="L46" s="9">
        <f>IF(K46&gt;0,(RANK(K46,(K$7:K$21,K$22:K$51),0)),"-")</f>
        <v>18</v>
      </c>
      <c r="M46" s="44">
        <v>0</v>
      </c>
      <c r="N46" s="48">
        <v>100</v>
      </c>
      <c r="O46" s="44">
        <v>100</v>
      </c>
      <c r="P46" s="10">
        <f>IF(O46&gt;0,(RANK(O46,(O$7:O$21,O$22:O$51),0)),"-")</f>
        <v>26</v>
      </c>
    </row>
    <row r="47" spans="1:16" x14ac:dyDescent="0.2">
      <c r="A47" s="60">
        <v>691</v>
      </c>
      <c r="B47" s="54" t="s">
        <v>236</v>
      </c>
      <c r="C47" s="43">
        <v>1</v>
      </c>
      <c r="D47" s="44">
        <v>92</v>
      </c>
      <c r="E47" s="9">
        <f>IF(D47&gt;0,(RANK(D47,($D$7:$D$21,$D$22:$D$51),0)),"-")</f>
        <v>16</v>
      </c>
      <c r="F47" s="44">
        <v>92</v>
      </c>
      <c r="G47" s="9">
        <f>IF(F47&gt;0,(RANK(F47,($F$7:$F$21,$F$22:$F$51),0)),"-")</f>
        <v>16</v>
      </c>
      <c r="H47" s="44">
        <v>0</v>
      </c>
      <c r="I47" s="45">
        <v>0</v>
      </c>
      <c r="J47" s="48">
        <v>0</v>
      </c>
      <c r="K47" s="44">
        <v>20</v>
      </c>
      <c r="L47" s="9">
        <f>IF(K47&gt;0,(RANK(K47,(K$7:K$21,K$22:K$51),0)),"-")</f>
        <v>26</v>
      </c>
      <c r="M47" s="44">
        <v>0</v>
      </c>
      <c r="N47" s="48">
        <v>20</v>
      </c>
      <c r="O47" s="44">
        <v>112</v>
      </c>
      <c r="P47" s="10">
        <f>IF(O47&gt;0,(RANK(O47,(O$7:O$21,O$22:O$51),0)),"-")</f>
        <v>25</v>
      </c>
    </row>
    <row r="48" spans="1:16" x14ac:dyDescent="0.2">
      <c r="A48" s="60">
        <v>697</v>
      </c>
      <c r="B48" s="54" t="s">
        <v>241</v>
      </c>
      <c r="C48" s="43">
        <v>6</v>
      </c>
      <c r="D48" s="44">
        <v>0</v>
      </c>
      <c r="E48" s="9" t="str">
        <f>IF(D48&gt;0,(RANK(D48,($D$7:$D$21,$D$22:$D$51),0)),"-")</f>
        <v>-</v>
      </c>
      <c r="F48" s="44">
        <v>0</v>
      </c>
      <c r="G48" s="9" t="str">
        <f>IF(F48&gt;0,(RANK(F48,($F$7:$F$21,$F$22:$F$51),0)),"-")</f>
        <v>-</v>
      </c>
      <c r="H48" s="44">
        <v>0</v>
      </c>
      <c r="I48" s="45">
        <v>0</v>
      </c>
      <c r="J48" s="48">
        <v>0</v>
      </c>
      <c r="K48" s="44">
        <v>1710</v>
      </c>
      <c r="L48" s="9">
        <f>IF(K48&gt;0,(RANK(K48,(K$7:K$21,K$22:K$51),0)),"-")</f>
        <v>10</v>
      </c>
      <c r="M48" s="44">
        <v>0</v>
      </c>
      <c r="N48" s="48">
        <v>1710</v>
      </c>
      <c r="O48" s="44">
        <v>1710</v>
      </c>
      <c r="P48" s="10">
        <f>IF(O48&gt;0,(RANK(O48,(O$7:O$21,O$22:O$51),0)),"-")</f>
        <v>12</v>
      </c>
    </row>
    <row r="49" spans="1:16" ht="26.4" x14ac:dyDescent="0.2">
      <c r="A49" s="60">
        <v>705</v>
      </c>
      <c r="B49" s="54" t="s">
        <v>246</v>
      </c>
      <c r="C49" s="43">
        <v>3</v>
      </c>
      <c r="D49" s="44">
        <v>0</v>
      </c>
      <c r="E49" s="9" t="str">
        <f>IF(D49&gt;0,(RANK(D49,($D$7:$D$21,$D$22:$D$51),0)),"-")</f>
        <v>-</v>
      </c>
      <c r="F49" s="44">
        <v>0</v>
      </c>
      <c r="G49" s="9" t="str">
        <f>IF(F49&gt;0,(RANK(F49,($F$7:$F$21,$F$22:$F$51),0)),"-")</f>
        <v>-</v>
      </c>
      <c r="H49" s="44">
        <v>0</v>
      </c>
      <c r="I49" s="45">
        <v>0</v>
      </c>
      <c r="J49" s="48">
        <v>0</v>
      </c>
      <c r="K49" s="44">
        <v>145</v>
      </c>
      <c r="L49" s="9">
        <f>IF(K49&gt;0,(RANK(K49,(K$7:K$21,K$22:K$51),0)),"-")</f>
        <v>17</v>
      </c>
      <c r="M49" s="44">
        <v>0</v>
      </c>
      <c r="N49" s="48">
        <v>145</v>
      </c>
      <c r="O49" s="44">
        <v>145</v>
      </c>
      <c r="P49" s="10">
        <f>IF(O49&gt;0,(RANK(O49,(O$7:O$21,O$22:O$51),0)),"-")</f>
        <v>24</v>
      </c>
    </row>
    <row r="50" spans="1:16" x14ac:dyDescent="0.2">
      <c r="A50" s="60">
        <v>737</v>
      </c>
      <c r="B50" s="54" t="s">
        <v>260</v>
      </c>
      <c r="C50" s="43">
        <v>1</v>
      </c>
      <c r="D50" s="44">
        <v>190</v>
      </c>
      <c r="E50" s="9">
        <f>IF(D50&gt;0,(RANK(D50,($D$7:$D$21,$D$22:$D$51),0)),"-")</f>
        <v>14</v>
      </c>
      <c r="F50" s="44">
        <v>190</v>
      </c>
      <c r="G50" s="9">
        <f>IF(F50&gt;0,(RANK(F50,($F$7:$F$21,$F$22:$F$51),0)),"-")</f>
        <v>14</v>
      </c>
      <c r="H50" s="44">
        <v>0</v>
      </c>
      <c r="I50" s="45">
        <v>0</v>
      </c>
      <c r="J50" s="48">
        <v>0</v>
      </c>
      <c r="K50" s="44">
        <v>0</v>
      </c>
      <c r="L50" s="9" t="str">
        <f>IF(K50&gt;0,(RANK(K50,(K$7:K$21,K$22:K$51),0)),"-")</f>
        <v>-</v>
      </c>
      <c r="M50" s="44">
        <v>0</v>
      </c>
      <c r="N50" s="48">
        <v>0</v>
      </c>
      <c r="O50" s="44">
        <v>190</v>
      </c>
      <c r="P50" s="10">
        <f>IF(O50&gt;0,(RANK(O50,(O$7:O$21,O$22:O$51),0)),"-")</f>
        <v>23</v>
      </c>
    </row>
    <row r="51" spans="1:16" ht="13.8" thickBot="1" x14ac:dyDescent="0.25">
      <c r="A51" s="60">
        <v>746</v>
      </c>
      <c r="B51" s="54" t="s">
        <v>262</v>
      </c>
      <c r="C51" s="43">
        <v>1</v>
      </c>
      <c r="D51" s="44">
        <v>1200</v>
      </c>
      <c r="E51" s="9">
        <f>IF(D51&gt;0,(RANK(D51,($D$7:$D$21,$D$22:$D$51),0)),"-")</f>
        <v>7</v>
      </c>
      <c r="F51" s="44">
        <v>1200</v>
      </c>
      <c r="G51" s="9">
        <f>IF(F51&gt;0,(RANK(F51,($F$7:$F$21,$F$22:$F$51),0)),"-")</f>
        <v>7</v>
      </c>
      <c r="H51" s="44">
        <v>0</v>
      </c>
      <c r="I51" s="45">
        <v>0</v>
      </c>
      <c r="J51" s="48">
        <v>0</v>
      </c>
      <c r="K51" s="44">
        <v>0</v>
      </c>
      <c r="L51" s="9" t="str">
        <f>IF(K51&gt;0,(RANK(K51,(K$7:K$21,K$22:K$51),0)),"-")</f>
        <v>-</v>
      </c>
      <c r="M51" s="44">
        <v>0</v>
      </c>
      <c r="N51" s="48">
        <v>0</v>
      </c>
      <c r="O51" s="44">
        <v>1200</v>
      </c>
      <c r="P51" s="10">
        <f>IF(O51&gt;0,(RANK(O51,(O$7:O$21,O$22:O$51),0)),"-")</f>
        <v>15</v>
      </c>
    </row>
    <row r="52" spans="1:16" ht="14.4" thickTop="1" thickBot="1" x14ac:dyDescent="0.25">
      <c r="A52" s="5"/>
      <c r="B52" s="33" t="s">
        <v>12</v>
      </c>
      <c r="C52" s="49">
        <v>90</v>
      </c>
      <c r="D52" s="39">
        <v>345264</v>
      </c>
      <c r="E52" s="28"/>
      <c r="F52" s="39">
        <v>345180</v>
      </c>
      <c r="G52" s="40"/>
      <c r="H52" s="29">
        <v>84</v>
      </c>
      <c r="I52" s="29">
        <v>0</v>
      </c>
      <c r="J52" s="38">
        <v>0</v>
      </c>
      <c r="K52" s="29">
        <v>522477</v>
      </c>
      <c r="L52" s="28"/>
      <c r="M52" s="19">
        <v>0</v>
      </c>
      <c r="N52" s="11">
        <v>522477</v>
      </c>
      <c r="O52" s="29">
        <v>867741</v>
      </c>
      <c r="P52" s="30"/>
    </row>
  </sheetData>
  <autoFilter ref="A1:P52" xr:uid="{00000000-0009-0000-0000-000000000000}">
    <filterColumn colId="2">
      <filters blank="1">
        <filter val="1"/>
        <filter val="10"/>
        <filter val="2"/>
        <filter val="3"/>
        <filter val="4"/>
        <filter val="6"/>
        <filter val="7"/>
        <filter val="90"/>
        <filter val="届出数"/>
      </filters>
    </filterColumn>
    <filterColumn colId="7" showButton="0"/>
    <filterColumn colId="8" showButton="0"/>
    <filterColumn colId="9" showButton="0"/>
    <filterColumn colId="10" showButton="0"/>
    <filterColumn colId="11" showButton="0"/>
  </autoFilter>
  <mergeCells count="14">
    <mergeCell ref="O4:P5"/>
    <mergeCell ref="D5:E5"/>
    <mergeCell ref="F5:G5"/>
    <mergeCell ref="H5:H6"/>
    <mergeCell ref="I5:I6"/>
    <mergeCell ref="J5:J6"/>
    <mergeCell ref="M5:M6"/>
    <mergeCell ref="N5:N6"/>
    <mergeCell ref="H1:M1"/>
    <mergeCell ref="A4:A6"/>
    <mergeCell ref="B4:B6"/>
    <mergeCell ref="C4:C6"/>
    <mergeCell ref="D4:J4"/>
    <mergeCell ref="K4:N4"/>
  </mergeCells>
  <phoneticPr fontId="18"/>
  <conditionalFormatting sqref="E7:E51 G7:G51 L7:L51 P7:P51">
    <cfRule type="cellIs" dxfId="1" priority="4" stopIfTrue="1" operator="lessThanOrEqual">
      <formula>5</formula>
    </cfRule>
  </conditionalFormatting>
  <pageMargins left="0.55118110236220474" right="0.19685039370078741" top="0.74803149606299213" bottom="0.74803149606299213" header="0.31496062992125984" footer="0.31496062992125984"/>
  <pageSetup paperSize="9" scale="7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4E840F-A050-4727-8632-65FFA514FAFC}">
  <sheetPr filterMode="1"/>
  <dimension ref="A1:Q56"/>
  <sheetViews>
    <sheetView zoomScale="90" zoomScaleNormal="9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Z213" sqref="Z213"/>
    </sheetView>
  </sheetViews>
  <sheetFormatPr defaultColWidth="9" defaultRowHeight="13.2" x14ac:dyDescent="0.2"/>
  <cols>
    <col min="1" max="1" width="5.109375" style="1" customWidth="1"/>
    <col min="2" max="2" width="30.109375" style="32" customWidth="1"/>
    <col min="3" max="3" width="6.21875" style="15" customWidth="1"/>
    <col min="4" max="4" width="10.21875" style="15" bestFit="1" customWidth="1"/>
    <col min="5" max="5" width="5.33203125" style="1" customWidth="1"/>
    <col min="6" max="6" width="12.109375" style="15" bestFit="1" customWidth="1"/>
    <col min="7" max="7" width="5.6640625" style="1" customWidth="1"/>
    <col min="8" max="8" width="7.109375" style="15" bestFit="1" customWidth="1"/>
    <col min="9" max="9" width="4.88671875" style="15" customWidth="1"/>
    <col min="10" max="10" width="4.77734375" style="15" customWidth="1"/>
    <col min="11" max="11" width="9.6640625" style="15" bestFit="1" customWidth="1"/>
    <col min="12" max="12" width="5.77734375" style="1" customWidth="1"/>
    <col min="13" max="13" width="6" style="15" customWidth="1"/>
    <col min="14" max="14" width="9.6640625" style="15" bestFit="1" customWidth="1"/>
    <col min="15" max="15" width="11.77734375" style="15" customWidth="1"/>
    <col min="16" max="16" width="5.88671875" style="1" customWidth="1"/>
    <col min="17" max="17" width="33.44140625" style="1" customWidth="1"/>
    <col min="18" max="16384" width="9" style="1"/>
  </cols>
  <sheetData>
    <row r="1" spans="1:17" ht="25.2" customHeight="1" x14ac:dyDescent="0.2">
      <c r="A1" s="7" t="s">
        <v>271</v>
      </c>
      <c r="B1" s="31"/>
      <c r="C1" s="14"/>
      <c r="D1" s="14"/>
      <c r="E1" s="6">
        <v>1</v>
      </c>
      <c r="F1" s="14" t="s">
        <v>19</v>
      </c>
      <c r="G1" s="6" t="s">
        <v>20</v>
      </c>
      <c r="H1" s="62" t="s">
        <v>268</v>
      </c>
      <c r="I1" s="62"/>
      <c r="J1" s="62"/>
      <c r="K1" s="62"/>
      <c r="L1" s="62"/>
      <c r="M1" s="62"/>
      <c r="N1" s="14" t="s">
        <v>21</v>
      </c>
      <c r="O1" s="14"/>
      <c r="P1" s="6"/>
    </row>
    <row r="2" spans="1:17" x14ac:dyDescent="0.2">
      <c r="J2" s="15" t="s">
        <v>4</v>
      </c>
    </row>
    <row r="3" spans="1:17" ht="13.8" thickBot="1" x14ac:dyDescent="0.25">
      <c r="K3" s="15" t="s">
        <v>5</v>
      </c>
    </row>
    <row r="4" spans="1:17" x14ac:dyDescent="0.2">
      <c r="A4" s="63" t="s">
        <v>13</v>
      </c>
      <c r="B4" s="90" t="s">
        <v>6</v>
      </c>
      <c r="C4" s="93" t="s">
        <v>1</v>
      </c>
      <c r="D4" s="72" t="s">
        <v>14</v>
      </c>
      <c r="E4" s="73"/>
      <c r="F4" s="73"/>
      <c r="G4" s="73"/>
      <c r="H4" s="73"/>
      <c r="I4" s="73"/>
      <c r="J4" s="74"/>
      <c r="K4" s="72" t="s">
        <v>15</v>
      </c>
      <c r="L4" s="73"/>
      <c r="M4" s="73"/>
      <c r="N4" s="74"/>
      <c r="O4" s="73" t="s">
        <v>2</v>
      </c>
      <c r="P4" s="75"/>
    </row>
    <row r="5" spans="1:17" x14ac:dyDescent="0.2">
      <c r="A5" s="64"/>
      <c r="B5" s="91"/>
      <c r="C5" s="94"/>
      <c r="D5" s="78"/>
      <c r="E5" s="79"/>
      <c r="F5" s="80" t="s">
        <v>7</v>
      </c>
      <c r="G5" s="81"/>
      <c r="H5" s="82" t="s">
        <v>3</v>
      </c>
      <c r="I5" s="84" t="s">
        <v>8</v>
      </c>
      <c r="J5" s="86" t="s">
        <v>9</v>
      </c>
      <c r="K5" s="21"/>
      <c r="L5" s="2"/>
      <c r="M5" s="82" t="s">
        <v>10</v>
      </c>
      <c r="N5" s="88" t="s">
        <v>11</v>
      </c>
      <c r="O5" s="76"/>
      <c r="P5" s="77"/>
    </row>
    <row r="6" spans="1:17" ht="13.8" thickBot="1" x14ac:dyDescent="0.25">
      <c r="A6" s="65"/>
      <c r="B6" s="92"/>
      <c r="C6" s="89"/>
      <c r="D6" s="16"/>
      <c r="E6" s="3" t="s">
        <v>16</v>
      </c>
      <c r="F6" s="20"/>
      <c r="G6" s="3" t="s">
        <v>16</v>
      </c>
      <c r="H6" s="83"/>
      <c r="I6" s="85"/>
      <c r="J6" s="87"/>
      <c r="K6" s="16"/>
      <c r="L6" s="3" t="s">
        <v>16</v>
      </c>
      <c r="M6" s="83"/>
      <c r="N6" s="89"/>
      <c r="O6" s="22"/>
      <c r="P6" s="4" t="s">
        <v>16</v>
      </c>
    </row>
    <row r="7" spans="1:17" ht="13.8" thickTop="1" x14ac:dyDescent="0.2">
      <c r="A7" s="56">
        <v>1</v>
      </c>
      <c r="B7" s="53" t="s">
        <v>22</v>
      </c>
      <c r="C7" s="57">
        <v>11</v>
      </c>
      <c r="D7" s="18">
        <v>368</v>
      </c>
      <c r="E7" s="9">
        <f>IF(D7&gt;0,(RANK(D7,($D$7:$D$22,$D$23:$D$55),0)),"-")</f>
        <v>22</v>
      </c>
      <c r="F7" s="12">
        <v>330</v>
      </c>
      <c r="G7" s="9">
        <f>IF(F7&gt;0,(RANK(F7,($F$7:$F$22,$F$23:$F$55),0)),"-")</f>
        <v>19</v>
      </c>
      <c r="H7" s="12">
        <v>39</v>
      </c>
      <c r="I7" s="12">
        <v>0</v>
      </c>
      <c r="J7" s="17">
        <v>0</v>
      </c>
      <c r="K7" s="18">
        <v>225680</v>
      </c>
      <c r="L7" s="9">
        <f>IF(K7&gt;0,(RANK(K7,(K$7:K$22,K$23:K$55),0)),"-")</f>
        <v>1</v>
      </c>
      <c r="M7" s="12">
        <v>0</v>
      </c>
      <c r="N7" s="17">
        <v>225680</v>
      </c>
      <c r="O7" s="23">
        <v>226048</v>
      </c>
      <c r="P7" s="10">
        <f>IF(O7&gt;0,(RANK(O7,(O$7:O$22,O$23:O$55),0)),"-")</f>
        <v>1</v>
      </c>
      <c r="Q7" s="27"/>
    </row>
    <row r="8" spans="1:17" ht="30" customHeight="1" x14ac:dyDescent="0.2">
      <c r="A8" s="52">
        <v>30</v>
      </c>
      <c r="B8" s="54" t="s">
        <v>34</v>
      </c>
      <c r="C8" s="57">
        <v>1</v>
      </c>
      <c r="D8" s="18">
        <v>0</v>
      </c>
      <c r="E8" s="9" t="str">
        <f>IF(D8&gt;0,(RANK(D8,($D$7:$D$22,$D$23:$D$55),0)),"-")</f>
        <v>-</v>
      </c>
      <c r="F8" s="12">
        <v>0</v>
      </c>
      <c r="G8" s="9" t="str">
        <f>IF(F8&gt;0,(RANK(F8,($F$7:$F$22,$F$23:$F$55),0)),"-")</f>
        <v>-</v>
      </c>
      <c r="H8" s="12">
        <v>0</v>
      </c>
      <c r="I8" s="12">
        <v>0</v>
      </c>
      <c r="J8" s="17">
        <v>0</v>
      </c>
      <c r="K8" s="18">
        <v>0</v>
      </c>
      <c r="L8" s="9" t="str">
        <f>IF(K8&gt;0,(RANK(K8,(K$7:K$22,K$23:K$55),0)),"-")</f>
        <v>-</v>
      </c>
      <c r="M8" s="12">
        <v>0</v>
      </c>
      <c r="N8" s="17">
        <v>0</v>
      </c>
      <c r="O8" s="23">
        <v>0</v>
      </c>
      <c r="P8" s="10" t="str">
        <f>IF(O8&gt;0,(RANK(O8,(O$7:O$22,O$23:O$55),0)),"-")</f>
        <v>-</v>
      </c>
      <c r="Q8" s="27"/>
    </row>
    <row r="9" spans="1:17" x14ac:dyDescent="0.2">
      <c r="A9" s="52">
        <v>37</v>
      </c>
      <c r="B9" s="54" t="s">
        <v>141</v>
      </c>
      <c r="C9" s="57">
        <v>2</v>
      </c>
      <c r="D9" s="18">
        <v>861</v>
      </c>
      <c r="E9" s="9">
        <f>IF(D9&gt;0,(RANK(D9,($D$7:$D$22,$D$23:$D$55),0)),"-")</f>
        <v>17</v>
      </c>
      <c r="F9" s="12">
        <v>861</v>
      </c>
      <c r="G9" s="9">
        <f>IF(F9&gt;0,(RANK(F9,($F$7:$F$22,$F$23:$F$55),0)),"-")</f>
        <v>15</v>
      </c>
      <c r="H9" s="12">
        <v>0</v>
      </c>
      <c r="I9" s="12">
        <v>0</v>
      </c>
      <c r="J9" s="17">
        <v>0</v>
      </c>
      <c r="K9" s="18">
        <v>0</v>
      </c>
      <c r="L9" s="9" t="str">
        <f>IF(K9&gt;0,(RANK(K9,(K$7:K$22,K$23:K$55),0)),"-")</f>
        <v>-</v>
      </c>
      <c r="M9" s="12">
        <v>0</v>
      </c>
      <c r="N9" s="17">
        <v>0</v>
      </c>
      <c r="O9" s="23">
        <v>861</v>
      </c>
      <c r="P9" s="10">
        <f>IF(O9&gt;0,(RANK(O9,(O$7:O$22,O$23:O$55),0)),"-")</f>
        <v>27</v>
      </c>
      <c r="Q9" s="27"/>
    </row>
    <row r="10" spans="1:17" ht="30" customHeight="1" x14ac:dyDescent="0.2">
      <c r="A10" s="52">
        <v>53</v>
      </c>
      <c r="B10" s="54" t="s">
        <v>40</v>
      </c>
      <c r="C10" s="57">
        <v>28</v>
      </c>
      <c r="D10" s="18">
        <v>87954</v>
      </c>
      <c r="E10" s="9">
        <f>IF(D10&gt;0,(RANK(D10,($D$7:$D$22,$D$23:$D$55),0)),"-")</f>
        <v>3</v>
      </c>
      <c r="F10" s="12">
        <v>87954</v>
      </c>
      <c r="G10" s="9">
        <f>IF(F10&gt;0,(RANK(F10,($F$7:$F$22,$F$23:$F$55),0)),"-")</f>
        <v>3</v>
      </c>
      <c r="H10" s="12">
        <v>0</v>
      </c>
      <c r="I10" s="12">
        <v>0</v>
      </c>
      <c r="J10" s="17">
        <v>0</v>
      </c>
      <c r="K10" s="18">
        <v>26864</v>
      </c>
      <c r="L10" s="9">
        <f>IF(K10&gt;0,(RANK(K10,(K$7:K$22,K$23:K$55),0)),"-")</f>
        <v>5</v>
      </c>
      <c r="M10" s="12">
        <v>0</v>
      </c>
      <c r="N10" s="17">
        <v>26864</v>
      </c>
      <c r="O10" s="23">
        <v>114817</v>
      </c>
      <c r="P10" s="10">
        <f>IF(O10&gt;0,(RANK(O10,(O$7:O$22,O$23:O$55),0)),"-")</f>
        <v>4</v>
      </c>
      <c r="Q10" s="27"/>
    </row>
    <row r="11" spans="1:17" ht="30" customHeight="1" x14ac:dyDescent="0.2">
      <c r="A11" s="52">
        <v>75</v>
      </c>
      <c r="B11" s="54" t="s">
        <v>48</v>
      </c>
      <c r="C11" s="57">
        <v>2</v>
      </c>
      <c r="D11" s="18">
        <v>0</v>
      </c>
      <c r="E11" s="9" t="str">
        <f>IF(D11&gt;0,(RANK(D11,($D$7:$D$22,$D$23:$D$55),0)),"-")</f>
        <v>-</v>
      </c>
      <c r="F11" s="12">
        <v>0</v>
      </c>
      <c r="G11" s="9" t="str">
        <f>IF(F11&gt;0,(RANK(F11,($F$7:$F$22,$F$23:$F$55),0)),"-")</f>
        <v>-</v>
      </c>
      <c r="H11" s="12">
        <v>0</v>
      </c>
      <c r="I11" s="12">
        <v>0</v>
      </c>
      <c r="J11" s="17">
        <v>0</v>
      </c>
      <c r="K11" s="18">
        <v>191</v>
      </c>
      <c r="L11" s="9">
        <f>IF(K11&gt;0,(RANK(K11,(K$7:K$22,K$23:K$55),0)),"-")</f>
        <v>27</v>
      </c>
      <c r="M11" s="12">
        <v>0</v>
      </c>
      <c r="N11" s="17">
        <v>191</v>
      </c>
      <c r="O11" s="23">
        <v>191</v>
      </c>
      <c r="P11" s="10">
        <f>IF(O11&gt;0,(RANK(O11,(O$7:O$22,O$23:O$55),0)),"-")</f>
        <v>34</v>
      </c>
      <c r="Q11" s="27"/>
    </row>
    <row r="12" spans="1:17" x14ac:dyDescent="0.2">
      <c r="A12" s="52">
        <v>80</v>
      </c>
      <c r="B12" s="54" t="s">
        <v>50</v>
      </c>
      <c r="C12" s="57">
        <v>39</v>
      </c>
      <c r="D12" s="18">
        <v>139051</v>
      </c>
      <c r="E12" s="9">
        <f>IF(D12&gt;0,(RANK(D12,($D$7:$D$22,$D$23:$D$55),0)),"-")</f>
        <v>2</v>
      </c>
      <c r="F12" s="12">
        <v>139051</v>
      </c>
      <c r="G12" s="9">
        <f>IF(F12&gt;0,(RANK(F12,($F$7:$F$22,$F$23:$F$55),0)),"-")</f>
        <v>2</v>
      </c>
      <c r="H12" s="12">
        <v>0</v>
      </c>
      <c r="I12" s="12">
        <v>0</v>
      </c>
      <c r="J12" s="17">
        <v>0</v>
      </c>
      <c r="K12" s="18">
        <v>30529</v>
      </c>
      <c r="L12" s="9">
        <f>IF(K12&gt;0,(RANK(K12,(K$7:K$22,K$23:K$55),0)),"-")</f>
        <v>4</v>
      </c>
      <c r="M12" s="12">
        <v>0</v>
      </c>
      <c r="N12" s="17">
        <v>30529</v>
      </c>
      <c r="O12" s="23">
        <v>169580</v>
      </c>
      <c r="P12" s="10">
        <f>IF(O12&gt;0,(RANK(O12,(O$7:O$22,O$23:O$55),0)),"-")</f>
        <v>3</v>
      </c>
      <c r="Q12" s="27"/>
    </row>
    <row r="13" spans="1:17" x14ac:dyDescent="0.2">
      <c r="A13" s="52">
        <v>82</v>
      </c>
      <c r="B13" s="54" t="s">
        <v>51</v>
      </c>
      <c r="C13" s="57">
        <v>1</v>
      </c>
      <c r="D13" s="18">
        <v>0</v>
      </c>
      <c r="E13" s="9" t="str">
        <f>IF(D13&gt;0,(RANK(D13,($D$7:$D$22,$D$23:$D$55),0)),"-")</f>
        <v>-</v>
      </c>
      <c r="F13" s="12">
        <v>0</v>
      </c>
      <c r="G13" s="9" t="str">
        <f>IF(F13&gt;0,(RANK(F13,($F$7:$F$22,$F$23:$F$55),0)),"-")</f>
        <v>-</v>
      </c>
      <c r="H13" s="12">
        <v>0</v>
      </c>
      <c r="I13" s="12">
        <v>0</v>
      </c>
      <c r="J13" s="17">
        <v>0</v>
      </c>
      <c r="K13" s="18">
        <v>0</v>
      </c>
      <c r="L13" s="9" t="str">
        <f>IF(K13&gt;0,(RANK(K13,(K$7:K$22,K$23:K$55),0)),"-")</f>
        <v>-</v>
      </c>
      <c r="M13" s="12">
        <v>0</v>
      </c>
      <c r="N13" s="17">
        <v>0</v>
      </c>
      <c r="O13" s="23">
        <v>0</v>
      </c>
      <c r="P13" s="10" t="str">
        <f>IF(O13&gt;0,(RANK(O13,(O$7:O$22,O$23:O$55),0)),"-")</f>
        <v>-</v>
      </c>
      <c r="Q13" s="27"/>
    </row>
    <row r="14" spans="1:17" x14ac:dyDescent="0.2">
      <c r="A14" s="52">
        <v>83</v>
      </c>
      <c r="B14" s="54" t="s">
        <v>52</v>
      </c>
      <c r="C14" s="57">
        <v>1</v>
      </c>
      <c r="D14" s="18">
        <v>210</v>
      </c>
      <c r="E14" s="9">
        <f>IF(D14&gt;0,(RANK(D14,($D$7:$D$22,$D$23:$D$55),0)),"-")</f>
        <v>24</v>
      </c>
      <c r="F14" s="12">
        <v>210</v>
      </c>
      <c r="G14" s="9">
        <f>IF(F14&gt;0,(RANK(F14,($F$7:$F$22,$F$23:$F$55),0)),"-")</f>
        <v>21</v>
      </c>
      <c r="H14" s="12">
        <v>0</v>
      </c>
      <c r="I14" s="12">
        <v>0</v>
      </c>
      <c r="J14" s="17">
        <v>0</v>
      </c>
      <c r="K14" s="18">
        <v>550</v>
      </c>
      <c r="L14" s="9">
        <f>IF(K14&gt;0,(RANK(K14,(K$7:K$22,K$23:K$55),0)),"-")</f>
        <v>21</v>
      </c>
      <c r="M14" s="12">
        <v>0</v>
      </c>
      <c r="N14" s="17">
        <v>550</v>
      </c>
      <c r="O14" s="23">
        <v>760</v>
      </c>
      <c r="P14" s="10">
        <f>IF(O14&gt;0,(RANK(O14,(O$7:O$22,O$23:O$55),0)),"-")</f>
        <v>28</v>
      </c>
      <c r="Q14" s="27"/>
    </row>
    <row r="15" spans="1:17" ht="30" customHeight="1" x14ac:dyDescent="0.2">
      <c r="A15" s="52">
        <v>86</v>
      </c>
      <c r="B15" s="54" t="s">
        <v>55</v>
      </c>
      <c r="C15" s="57">
        <v>1</v>
      </c>
      <c r="D15" s="18">
        <v>8</v>
      </c>
      <c r="E15" s="9">
        <f>IF(D15&gt;0,(RANK(D15,($D$7:$D$22,$D$23:$D$55),0)),"-")</f>
        <v>32</v>
      </c>
      <c r="F15" s="12">
        <v>8</v>
      </c>
      <c r="G15" s="9">
        <f>IF(F15&gt;0,(RANK(F15,($F$7:$F$22,$F$23:$F$55),0)),"-")</f>
        <v>30</v>
      </c>
      <c r="H15" s="12">
        <v>0</v>
      </c>
      <c r="I15" s="12">
        <v>0</v>
      </c>
      <c r="J15" s="17">
        <v>0</v>
      </c>
      <c r="K15" s="18">
        <v>1</v>
      </c>
      <c r="L15" s="9">
        <f>IF(K15&gt;0,(RANK(K15,(K$7:K$22,K$23:K$55),0)),"-")</f>
        <v>36</v>
      </c>
      <c r="M15" s="12">
        <v>0</v>
      </c>
      <c r="N15" s="17">
        <v>1</v>
      </c>
      <c r="O15" s="23">
        <v>9</v>
      </c>
      <c r="P15" s="10">
        <f>IF(O15&gt;0,(RANK(O15,(O$7:O$22,O$23:O$55),0)),"-")</f>
        <v>43</v>
      </c>
      <c r="Q15" s="27"/>
    </row>
    <row r="16" spans="1:17" ht="30" customHeight="1" x14ac:dyDescent="0.2">
      <c r="A16" s="52">
        <v>87</v>
      </c>
      <c r="B16" s="54" t="s">
        <v>56</v>
      </c>
      <c r="C16" s="57">
        <v>16</v>
      </c>
      <c r="D16" s="18">
        <v>13</v>
      </c>
      <c r="E16" s="9">
        <f>IF(D16&gt;0,(RANK(D16,($D$7:$D$22,$D$23:$D$55),0)),"-")</f>
        <v>29</v>
      </c>
      <c r="F16" s="12">
        <v>13</v>
      </c>
      <c r="G16" s="9">
        <f>IF(F16&gt;0,(RANK(F16,($F$7:$F$22,$F$23:$F$55),0)),"-")</f>
        <v>27</v>
      </c>
      <c r="H16" s="12">
        <v>0</v>
      </c>
      <c r="I16" s="12">
        <v>0</v>
      </c>
      <c r="J16" s="17">
        <v>0</v>
      </c>
      <c r="K16" s="18">
        <v>6137</v>
      </c>
      <c r="L16" s="9">
        <f>IF(K16&gt;0,(RANK(K16,(K$7:K$22,K$23:K$55),0)),"-")</f>
        <v>11</v>
      </c>
      <c r="M16" s="12">
        <v>0</v>
      </c>
      <c r="N16" s="17">
        <v>6137</v>
      </c>
      <c r="O16" s="23">
        <v>6150</v>
      </c>
      <c r="P16" s="10">
        <f>IF(O16&gt;0,(RANK(O16,(O$7:O$22,O$23:O$55),0)),"-")</f>
        <v>14</v>
      </c>
      <c r="Q16" s="27"/>
    </row>
    <row r="17" spans="1:17" x14ac:dyDescent="0.2">
      <c r="A17" s="52">
        <v>88</v>
      </c>
      <c r="B17" s="54" t="s">
        <v>57</v>
      </c>
      <c r="C17" s="57">
        <v>4</v>
      </c>
      <c r="D17" s="18">
        <v>0</v>
      </c>
      <c r="E17" s="9" t="str">
        <f>IF(D17&gt;0,(RANK(D17,($D$7:$D$22,$D$23:$D$55),0)),"-")</f>
        <v>-</v>
      </c>
      <c r="F17" s="12">
        <v>0</v>
      </c>
      <c r="G17" s="9" t="str">
        <f>IF(F17&gt;0,(RANK(F17,($F$7:$F$22,$F$23:$F$55),0)),"-")</f>
        <v>-</v>
      </c>
      <c r="H17" s="12">
        <v>0</v>
      </c>
      <c r="I17" s="12">
        <v>0</v>
      </c>
      <c r="J17" s="17">
        <v>0</v>
      </c>
      <c r="K17" s="18">
        <v>3879</v>
      </c>
      <c r="L17" s="9">
        <f>IF(K17&gt;0,(RANK(K17,(K$7:K$22,K$23:K$55),0)),"-")</f>
        <v>14</v>
      </c>
      <c r="M17" s="12">
        <v>0</v>
      </c>
      <c r="N17" s="17">
        <v>3879</v>
      </c>
      <c r="O17" s="23">
        <v>3879</v>
      </c>
      <c r="P17" s="10">
        <f>IF(O17&gt;0,(RANK(O17,(O$7:O$22,O$23:O$55),0)),"-")</f>
        <v>16</v>
      </c>
      <c r="Q17" s="27"/>
    </row>
    <row r="18" spans="1:17" ht="30" customHeight="1" x14ac:dyDescent="0.2">
      <c r="A18" s="52">
        <v>132</v>
      </c>
      <c r="B18" s="54" t="s">
        <v>61</v>
      </c>
      <c r="C18" s="57">
        <v>7</v>
      </c>
      <c r="D18" s="18">
        <v>1</v>
      </c>
      <c r="E18" s="9">
        <f>IF(D18&gt;0,(RANK(D18,($D$7:$D$22,$D$23:$D$55),0)),"-")</f>
        <v>37</v>
      </c>
      <c r="F18" s="12">
        <v>1</v>
      </c>
      <c r="G18" s="9">
        <f>IF(F18&gt;0,(RANK(F18,($F$7:$F$22,$F$23:$F$55),0)),"-")</f>
        <v>34</v>
      </c>
      <c r="H18" s="12">
        <v>0</v>
      </c>
      <c r="I18" s="12">
        <v>0</v>
      </c>
      <c r="J18" s="17">
        <v>0</v>
      </c>
      <c r="K18" s="18">
        <v>557</v>
      </c>
      <c r="L18" s="9">
        <f>IF(K18&gt;0,(RANK(K18,(K$7:K$22,K$23:K$55),0)),"-")</f>
        <v>20</v>
      </c>
      <c r="M18" s="12">
        <v>0</v>
      </c>
      <c r="N18" s="17">
        <v>557</v>
      </c>
      <c r="O18" s="23">
        <v>558</v>
      </c>
      <c r="P18" s="10">
        <f>IF(O18&gt;0,(RANK(O18,(O$7:O$22,O$23:O$55),0)),"-")</f>
        <v>30</v>
      </c>
      <c r="Q18" s="27"/>
    </row>
    <row r="19" spans="1:17" ht="30" customHeight="1" x14ac:dyDescent="0.2">
      <c r="A19" s="52">
        <v>133</v>
      </c>
      <c r="B19" s="54" t="s">
        <v>152</v>
      </c>
      <c r="C19" s="57">
        <v>1</v>
      </c>
      <c r="D19" s="18">
        <v>160</v>
      </c>
      <c r="E19" s="9">
        <f>IF(D19&gt;0,(RANK(D19,($D$7:$D$22,$D$23:$D$55),0)),"-")</f>
        <v>25</v>
      </c>
      <c r="F19" s="12">
        <v>160</v>
      </c>
      <c r="G19" s="9">
        <f>IF(F19&gt;0,(RANK(F19,($F$7:$F$22,$F$23:$F$55),0)),"-")</f>
        <v>22</v>
      </c>
      <c r="H19" s="12">
        <v>0</v>
      </c>
      <c r="I19" s="12">
        <v>0</v>
      </c>
      <c r="J19" s="17">
        <v>0</v>
      </c>
      <c r="K19" s="18">
        <v>0</v>
      </c>
      <c r="L19" s="9" t="str">
        <f>IF(K19&gt;0,(RANK(K19,(K$7:K$22,K$23:K$55),0)),"-")</f>
        <v>-</v>
      </c>
      <c r="M19" s="12">
        <v>0</v>
      </c>
      <c r="N19" s="17">
        <v>0</v>
      </c>
      <c r="O19" s="23">
        <v>160</v>
      </c>
      <c r="P19" s="10">
        <f>IF(O19&gt;0,(RANK(O19,(O$7:O$22,O$23:O$55),0)),"-")</f>
        <v>35</v>
      </c>
      <c r="Q19" s="27"/>
    </row>
    <row r="20" spans="1:17" ht="26.4" x14ac:dyDescent="0.2">
      <c r="A20" s="52">
        <v>144</v>
      </c>
      <c r="B20" s="54" t="s">
        <v>63</v>
      </c>
      <c r="C20" s="57">
        <v>3</v>
      </c>
      <c r="D20" s="18">
        <v>0</v>
      </c>
      <c r="E20" s="9" t="str">
        <f>IF(D20&gt;0,(RANK(D20,($D$7:$D$22,$D$23:$D$55),0)),"-")</f>
        <v>-</v>
      </c>
      <c r="F20" s="12">
        <v>0</v>
      </c>
      <c r="G20" s="9" t="str">
        <f>IF(F20&gt;0,(RANK(F20,($F$7:$F$22,$F$23:$F$55),0)),"-")</f>
        <v>-</v>
      </c>
      <c r="H20" s="12">
        <v>0</v>
      </c>
      <c r="I20" s="12">
        <v>0</v>
      </c>
      <c r="J20" s="17">
        <v>0</v>
      </c>
      <c r="K20" s="18">
        <v>0</v>
      </c>
      <c r="L20" s="9" t="str">
        <f>IF(K20&gt;0,(RANK(K20,(K$7:K$22,K$23:K$55),0)),"-")</f>
        <v>-</v>
      </c>
      <c r="M20" s="12">
        <v>0</v>
      </c>
      <c r="N20" s="17">
        <v>0</v>
      </c>
      <c r="O20" s="23">
        <v>0</v>
      </c>
      <c r="P20" s="10" t="str">
        <f>IF(O20&gt;0,(RANK(O20,(O$7:O$22,O$23:O$55),0)),"-")</f>
        <v>-</v>
      </c>
      <c r="Q20" s="27"/>
    </row>
    <row r="21" spans="1:17" ht="30" customHeight="1" x14ac:dyDescent="0.2">
      <c r="A21" s="52">
        <v>186</v>
      </c>
      <c r="B21" s="54" t="s">
        <v>162</v>
      </c>
      <c r="C21" s="57">
        <v>5</v>
      </c>
      <c r="D21" s="18">
        <v>13500</v>
      </c>
      <c r="E21" s="9">
        <f>IF(D21&gt;0,(RANK(D21,($D$7:$D$22,$D$23:$D$55),0)),"-")</f>
        <v>7</v>
      </c>
      <c r="F21" s="12">
        <v>13500</v>
      </c>
      <c r="G21" s="9">
        <f>IF(F21&gt;0,(RANK(F21,($F$7:$F$22,$F$23:$F$55),0)),"-")</f>
        <v>7</v>
      </c>
      <c r="H21" s="12">
        <v>0</v>
      </c>
      <c r="I21" s="12">
        <v>0</v>
      </c>
      <c r="J21" s="17">
        <v>0</v>
      </c>
      <c r="K21" s="18">
        <v>190</v>
      </c>
      <c r="L21" s="9">
        <f>IF(K21&gt;0,(RANK(K21,(K$7:K$22,K$23:K$55),0)),"-")</f>
        <v>28</v>
      </c>
      <c r="M21" s="12">
        <v>0</v>
      </c>
      <c r="N21" s="17">
        <v>190</v>
      </c>
      <c r="O21" s="23">
        <v>13690</v>
      </c>
      <c r="P21" s="10">
        <f>IF(O21&gt;0,(RANK(O21,(O$7:O$22,O$23:O$55),0)),"-")</f>
        <v>11</v>
      </c>
      <c r="Q21" s="27"/>
    </row>
    <row r="22" spans="1:17" ht="30" customHeight="1" x14ac:dyDescent="0.2">
      <c r="A22" s="52">
        <v>240</v>
      </c>
      <c r="B22" s="54" t="s">
        <v>82</v>
      </c>
      <c r="C22" s="57">
        <v>1</v>
      </c>
      <c r="D22" s="18">
        <v>9</v>
      </c>
      <c r="E22" s="9">
        <f>IF(D22&gt;0,(RANK(D22,($D$7:$D$22,$D$23:$D$55),0)),"-")</f>
        <v>31</v>
      </c>
      <c r="F22" s="12">
        <v>9</v>
      </c>
      <c r="G22" s="9">
        <f>IF(F22&gt;0,(RANK(F22,($F$7:$F$22,$F$23:$F$55),0)),"-")</f>
        <v>29</v>
      </c>
      <c r="H22" s="12">
        <v>0</v>
      </c>
      <c r="I22" s="12">
        <v>0</v>
      </c>
      <c r="J22" s="17">
        <v>0</v>
      </c>
      <c r="K22" s="18">
        <v>67</v>
      </c>
      <c r="L22" s="9">
        <f>IF(K22&gt;0,(RANK(K22,(K$7:K$22,K$23:K$55),0)),"-")</f>
        <v>31</v>
      </c>
      <c r="M22" s="12">
        <v>0</v>
      </c>
      <c r="N22" s="17">
        <v>67</v>
      </c>
      <c r="O22" s="23">
        <v>76</v>
      </c>
      <c r="P22" s="10">
        <f>IF(O22&gt;0,(RANK(O22,(O$7:O$22,O$23:O$55),0)),"-")</f>
        <v>38</v>
      </c>
      <c r="Q22" s="27"/>
    </row>
    <row r="23" spans="1:17" ht="30" customHeight="1" x14ac:dyDescent="0.2">
      <c r="A23" s="52">
        <v>262</v>
      </c>
      <c r="B23" s="54" t="s">
        <v>86</v>
      </c>
      <c r="C23" s="57">
        <v>2</v>
      </c>
      <c r="D23" s="18">
        <v>2700</v>
      </c>
      <c r="E23" s="9">
        <f>IF(D23&gt;0,(RANK(D23,($D$7:$D$22,$D$23:$D$55),0)),"-")</f>
        <v>11</v>
      </c>
      <c r="F23" s="12">
        <v>2700</v>
      </c>
      <c r="G23" s="9">
        <f>IF(F23&gt;0,(RANK(F23,($F$7:$F$22,$F$23:$F$55),0)),"-")</f>
        <v>10</v>
      </c>
      <c r="H23" s="12">
        <v>0</v>
      </c>
      <c r="I23" s="12">
        <v>0</v>
      </c>
      <c r="J23" s="17">
        <v>0</v>
      </c>
      <c r="K23" s="18">
        <v>43049</v>
      </c>
      <c r="L23" s="9">
        <f>IF(K23&gt;0,(RANK(K23,(K$7:K$22,K$23:K$55),0)),"-")</f>
        <v>2</v>
      </c>
      <c r="M23" s="12">
        <v>0</v>
      </c>
      <c r="N23" s="17">
        <v>43049</v>
      </c>
      <c r="O23" s="23">
        <v>45749</v>
      </c>
      <c r="P23" s="10">
        <f>IF(O23&gt;0,(RANK(O23,(O$7:O$22,O$23:O$55),0)),"-")</f>
        <v>7</v>
      </c>
      <c r="Q23" s="27"/>
    </row>
    <row r="24" spans="1:17" ht="30" customHeight="1" x14ac:dyDescent="0.2">
      <c r="A24" s="52">
        <v>272</v>
      </c>
      <c r="B24" s="54" t="s">
        <v>90</v>
      </c>
      <c r="C24" s="57">
        <v>1</v>
      </c>
      <c r="D24" s="18">
        <v>0</v>
      </c>
      <c r="E24" s="9" t="str">
        <f>IF(D24&gt;0,(RANK(D24,($D$7:$D$22,$D$23:$D$55),0)),"-")</f>
        <v>-</v>
      </c>
      <c r="F24" s="12">
        <v>0</v>
      </c>
      <c r="G24" s="9" t="str">
        <f>IF(F24&gt;0,(RANK(F24,($F$7:$F$22,$F$23:$F$55),0)),"-")</f>
        <v>-</v>
      </c>
      <c r="H24" s="12">
        <v>0</v>
      </c>
      <c r="I24" s="12">
        <v>0</v>
      </c>
      <c r="J24" s="17">
        <v>0</v>
      </c>
      <c r="K24" s="18">
        <v>360</v>
      </c>
      <c r="L24" s="9">
        <f>IF(K24&gt;0,(RANK(K24,(K$7:K$22,K$23:K$55),0)),"-")</f>
        <v>24</v>
      </c>
      <c r="M24" s="12">
        <v>0</v>
      </c>
      <c r="N24" s="17">
        <v>360</v>
      </c>
      <c r="O24" s="23">
        <v>360</v>
      </c>
      <c r="P24" s="10">
        <f>IF(O24&gt;0,(RANK(O24,(O$7:O$22,O$23:O$55),0)),"-")</f>
        <v>33</v>
      </c>
      <c r="Q24" s="27"/>
    </row>
    <row r="25" spans="1:17" ht="30" customHeight="1" x14ac:dyDescent="0.2">
      <c r="A25" s="52">
        <v>281</v>
      </c>
      <c r="B25" s="54" t="s">
        <v>95</v>
      </c>
      <c r="C25" s="57">
        <v>2</v>
      </c>
      <c r="D25" s="18">
        <v>22400</v>
      </c>
      <c r="E25" s="9">
        <f>IF(D25&gt;0,(RANK(D25,($D$7:$D$22,$D$23:$D$55),0)),"-")</f>
        <v>6</v>
      </c>
      <c r="F25" s="12">
        <v>22400</v>
      </c>
      <c r="G25" s="9">
        <f>IF(F25&gt;0,(RANK(F25,($F$7:$F$22,$F$23:$F$55),0)),"-")</f>
        <v>6</v>
      </c>
      <c r="H25" s="12">
        <v>0</v>
      </c>
      <c r="I25" s="12">
        <v>0</v>
      </c>
      <c r="J25" s="17">
        <v>0</v>
      </c>
      <c r="K25" s="18">
        <v>4100</v>
      </c>
      <c r="L25" s="9">
        <f>IF(K25&gt;0,(RANK(K25,(K$7:K$22,K$23:K$55),0)),"-")</f>
        <v>13</v>
      </c>
      <c r="M25" s="12">
        <v>0</v>
      </c>
      <c r="N25" s="17">
        <v>4100</v>
      </c>
      <c r="O25" s="23">
        <v>26500</v>
      </c>
      <c r="P25" s="10">
        <f>IF(O25&gt;0,(RANK(O25,(O$7:O$22,O$23:O$55),0)),"-")</f>
        <v>8</v>
      </c>
      <c r="Q25" s="27"/>
    </row>
    <row r="26" spans="1:17" x14ac:dyDescent="0.2">
      <c r="A26" s="60">
        <v>300</v>
      </c>
      <c r="B26" s="54" t="s">
        <v>99</v>
      </c>
      <c r="C26" s="43">
        <v>35</v>
      </c>
      <c r="D26" s="44">
        <v>147239</v>
      </c>
      <c r="E26" s="9">
        <f>IF(D26&gt;0,(RANK(D26,($D$7:$D$22,$D$23:$D$55),0)),"-")</f>
        <v>1</v>
      </c>
      <c r="F26" s="44">
        <v>147239</v>
      </c>
      <c r="G26" s="9">
        <f>IF(F26&gt;0,(RANK(F26,($F$7:$F$22,$F$23:$F$55),0)),"-")</f>
        <v>1</v>
      </c>
      <c r="H26" s="58">
        <v>0</v>
      </c>
      <c r="I26" s="45">
        <v>0</v>
      </c>
      <c r="J26" s="59">
        <v>0</v>
      </c>
      <c r="K26" s="44">
        <v>41644</v>
      </c>
      <c r="L26" s="9">
        <f>IF(K26&gt;0,(RANK(K26,(K$7:K$22,K$23:K$55),0)),"-")</f>
        <v>3</v>
      </c>
      <c r="M26" s="44">
        <v>0</v>
      </c>
      <c r="N26" s="48">
        <v>41644</v>
      </c>
      <c r="O26" s="44">
        <v>188883</v>
      </c>
      <c r="P26" s="10">
        <f>IF(O26&gt;0,(RANK(O26,(O$7:O$22,O$23:O$55),0)),"-")</f>
        <v>2</v>
      </c>
      <c r="Q26" s="27"/>
    </row>
    <row r="27" spans="1:17" x14ac:dyDescent="0.2">
      <c r="A27" s="60">
        <v>302</v>
      </c>
      <c r="B27" s="54" t="s">
        <v>100</v>
      </c>
      <c r="C27" s="43">
        <v>4</v>
      </c>
      <c r="D27" s="44">
        <v>1450</v>
      </c>
      <c r="E27" s="9">
        <f>IF(D27&gt;0,(RANK(D27,($D$7:$D$22,$D$23:$D$55),0)),"-")</f>
        <v>13</v>
      </c>
      <c r="F27" s="44">
        <v>1450</v>
      </c>
      <c r="G27" s="9">
        <f>IF(F27&gt;0,(RANK(F27,($F$7:$F$22,$F$23:$F$55),0)),"-")</f>
        <v>12</v>
      </c>
      <c r="H27" s="58">
        <v>0</v>
      </c>
      <c r="I27" s="45">
        <v>0</v>
      </c>
      <c r="J27" s="59">
        <v>0</v>
      </c>
      <c r="K27" s="44">
        <v>250</v>
      </c>
      <c r="L27" s="9">
        <f>IF(K27&gt;0,(RANK(K27,(K$7:K$22,K$23:K$55),0)),"-")</f>
        <v>26</v>
      </c>
      <c r="M27" s="44">
        <v>0</v>
      </c>
      <c r="N27" s="48">
        <v>250</v>
      </c>
      <c r="O27" s="44">
        <v>1700</v>
      </c>
      <c r="P27" s="10">
        <f>IF(O27&gt;0,(RANK(O27,(O$7:O$22,O$23:O$55),0)),"-")</f>
        <v>23</v>
      </c>
      <c r="Q27" s="27"/>
    </row>
    <row r="28" spans="1:17" x14ac:dyDescent="0.2">
      <c r="A28" s="60">
        <v>308</v>
      </c>
      <c r="B28" s="54" t="s">
        <v>101</v>
      </c>
      <c r="C28" s="43">
        <v>13</v>
      </c>
      <c r="D28" s="44">
        <v>5</v>
      </c>
      <c r="E28" s="9">
        <f>IF(D28&gt;0,(RANK(D28,($D$7:$D$22,$D$23:$D$55),0)),"-")</f>
        <v>34</v>
      </c>
      <c r="F28" s="44">
        <v>5</v>
      </c>
      <c r="G28" s="9">
        <f>IF(F28&gt;0,(RANK(F28,($F$7:$F$22,$F$23:$F$55),0)),"-")</f>
        <v>31</v>
      </c>
      <c r="H28" s="58">
        <v>0</v>
      </c>
      <c r="I28" s="45">
        <v>0</v>
      </c>
      <c r="J28" s="59">
        <v>0</v>
      </c>
      <c r="K28" s="44">
        <v>3504</v>
      </c>
      <c r="L28" s="9">
        <f>IF(K28&gt;0,(RANK(K28,(K$7:K$22,K$23:K$55),0)),"-")</f>
        <v>15</v>
      </c>
      <c r="M28" s="44">
        <v>0</v>
      </c>
      <c r="N28" s="48">
        <v>3504</v>
      </c>
      <c r="O28" s="44">
        <v>3509</v>
      </c>
      <c r="P28" s="10">
        <f>IF(O28&gt;0,(RANK(O28,(O$7:O$22,O$23:O$55),0)),"-")</f>
        <v>17</v>
      </c>
      <c r="Q28" s="27"/>
    </row>
    <row r="29" spans="1:17" x14ac:dyDescent="0.2">
      <c r="A29" s="60">
        <v>309</v>
      </c>
      <c r="B29" s="54" t="s">
        <v>102</v>
      </c>
      <c r="C29" s="43">
        <v>7</v>
      </c>
      <c r="D29" s="44">
        <v>890</v>
      </c>
      <c r="E29" s="9">
        <f>IF(D29&gt;0,(RANK(D29,($D$7:$D$22,$D$23:$D$55),0)),"-")</f>
        <v>15</v>
      </c>
      <c r="F29" s="44">
        <v>0</v>
      </c>
      <c r="G29" s="9" t="str">
        <f>IF(F29&gt;0,(RANK(F29,($F$7:$F$22,$F$23:$F$55),0)),"-")</f>
        <v>-</v>
      </c>
      <c r="H29" s="58">
        <v>890</v>
      </c>
      <c r="I29" s="45">
        <v>0</v>
      </c>
      <c r="J29" s="59">
        <v>0</v>
      </c>
      <c r="K29" s="44">
        <v>1510</v>
      </c>
      <c r="L29" s="9">
        <f>IF(K29&gt;0,(RANK(K29,(K$7:K$22,K$23:K$55),0)),"-")</f>
        <v>19</v>
      </c>
      <c r="M29" s="44">
        <v>0</v>
      </c>
      <c r="N29" s="48">
        <v>1510</v>
      </c>
      <c r="O29" s="44">
        <v>2400</v>
      </c>
      <c r="P29" s="10">
        <f>IF(O29&gt;0,(RANK(O29,(O$7:O$22,O$23:O$55),0)),"-")</f>
        <v>19</v>
      </c>
      <c r="Q29" s="27"/>
    </row>
    <row r="30" spans="1:17" x14ac:dyDescent="0.2">
      <c r="A30" s="60">
        <v>333</v>
      </c>
      <c r="B30" s="54" t="s">
        <v>105</v>
      </c>
      <c r="C30" s="43">
        <v>1</v>
      </c>
      <c r="D30" s="44">
        <v>0</v>
      </c>
      <c r="E30" s="9" t="str">
        <f>IF(D30&gt;0,(RANK(D30,($D$7:$D$22,$D$23:$D$55),0)),"-")</f>
        <v>-</v>
      </c>
      <c r="F30" s="44">
        <v>0</v>
      </c>
      <c r="G30" s="9" t="str">
        <f>IF(F30&gt;0,(RANK(F30,($F$7:$F$22,$F$23:$F$55),0)),"-")</f>
        <v>-</v>
      </c>
      <c r="H30" s="58">
        <v>0</v>
      </c>
      <c r="I30" s="45">
        <v>0</v>
      </c>
      <c r="J30" s="59">
        <v>0</v>
      </c>
      <c r="K30" s="44">
        <v>41</v>
      </c>
      <c r="L30" s="9">
        <f>IF(K30&gt;0,(RANK(K30,(K$7:K$22,K$23:K$55),0)),"-")</f>
        <v>33</v>
      </c>
      <c r="M30" s="44">
        <v>0</v>
      </c>
      <c r="N30" s="48">
        <v>41</v>
      </c>
      <c r="O30" s="44">
        <v>41</v>
      </c>
      <c r="P30" s="10">
        <f>IF(O30&gt;0,(RANK(O30,(O$7:O$22,O$23:O$55),0)),"-")</f>
        <v>39</v>
      </c>
      <c r="Q30" s="27"/>
    </row>
    <row r="31" spans="1:17" x14ac:dyDescent="0.2">
      <c r="A31" s="60">
        <v>354</v>
      </c>
      <c r="B31" s="54" t="s">
        <v>173</v>
      </c>
      <c r="C31" s="43">
        <v>1</v>
      </c>
      <c r="D31" s="44">
        <v>0</v>
      </c>
      <c r="E31" s="9" t="str">
        <f>IF(D31&gt;0,(RANK(D31,($D$7:$D$22,$D$23:$D$55),0)),"-")</f>
        <v>-</v>
      </c>
      <c r="F31" s="44">
        <v>0</v>
      </c>
      <c r="G31" s="9" t="str">
        <f>IF(F31&gt;0,(RANK(F31,($F$7:$F$22,$F$23:$F$55),0)),"-")</f>
        <v>-</v>
      </c>
      <c r="H31" s="58">
        <v>0</v>
      </c>
      <c r="I31" s="45">
        <v>0</v>
      </c>
      <c r="J31" s="59">
        <v>0</v>
      </c>
      <c r="K31" s="44">
        <v>25</v>
      </c>
      <c r="L31" s="9">
        <f>IF(K31&gt;0,(RANK(K31,(K$7:K$22,K$23:K$55),0)),"-")</f>
        <v>34</v>
      </c>
      <c r="M31" s="44">
        <v>0</v>
      </c>
      <c r="N31" s="48">
        <v>25</v>
      </c>
      <c r="O31" s="44">
        <v>25</v>
      </c>
      <c r="P31" s="10">
        <f>IF(O31&gt;0,(RANK(O31,(O$7:O$22,O$23:O$55),0)),"-")</f>
        <v>40</v>
      </c>
      <c r="Q31" s="27"/>
    </row>
    <row r="32" spans="1:17" x14ac:dyDescent="0.2">
      <c r="A32" s="60">
        <v>355</v>
      </c>
      <c r="B32" s="54" t="s">
        <v>114</v>
      </c>
      <c r="C32" s="43">
        <v>2</v>
      </c>
      <c r="D32" s="44">
        <v>100</v>
      </c>
      <c r="E32" s="9">
        <f>IF(D32&gt;0,(RANK(D32,($D$7:$D$22,$D$23:$D$55),0)),"-")</f>
        <v>27</v>
      </c>
      <c r="F32" s="44">
        <v>100</v>
      </c>
      <c r="G32" s="9">
        <f>IF(F32&gt;0,(RANK(F32,($F$7:$F$22,$F$23:$F$55),0)),"-")</f>
        <v>24</v>
      </c>
      <c r="H32" s="58">
        <v>0</v>
      </c>
      <c r="I32" s="45">
        <v>0</v>
      </c>
      <c r="J32" s="59">
        <v>0</v>
      </c>
      <c r="K32" s="44">
        <v>0</v>
      </c>
      <c r="L32" s="9" t="str">
        <f>IF(K32&gt;0,(RANK(K32,(K$7:K$22,K$23:K$55),0)),"-")</f>
        <v>-</v>
      </c>
      <c r="M32" s="44">
        <v>0</v>
      </c>
      <c r="N32" s="48">
        <v>0</v>
      </c>
      <c r="O32" s="44">
        <v>100</v>
      </c>
      <c r="P32" s="10">
        <f>IF(O32&gt;0,(RANK(O32,(O$7:O$22,O$23:O$55),0)),"-")</f>
        <v>36</v>
      </c>
      <c r="Q32" s="27"/>
    </row>
    <row r="33" spans="1:17" x14ac:dyDescent="0.2">
      <c r="A33" s="60">
        <v>356</v>
      </c>
      <c r="B33" s="54" t="s">
        <v>174</v>
      </c>
      <c r="C33" s="43">
        <v>1</v>
      </c>
      <c r="D33" s="44">
        <v>2</v>
      </c>
      <c r="E33" s="9">
        <f>IF(D33&gt;0,(RANK(D33,($D$7:$D$22,$D$23:$D$55),0)),"-")</f>
        <v>36</v>
      </c>
      <c r="F33" s="44">
        <v>2</v>
      </c>
      <c r="G33" s="9">
        <f>IF(F33&gt;0,(RANK(F33,($F$7:$F$22,$F$23:$F$55),0)),"-")</f>
        <v>33</v>
      </c>
      <c r="H33" s="58">
        <v>0</v>
      </c>
      <c r="I33" s="45">
        <v>0</v>
      </c>
      <c r="J33" s="59">
        <v>0</v>
      </c>
      <c r="K33" s="44">
        <v>0</v>
      </c>
      <c r="L33" s="9" t="str">
        <f>IF(K33&gt;0,(RANK(K33,(K$7:K$22,K$23:K$55),0)),"-")</f>
        <v>-</v>
      </c>
      <c r="M33" s="44">
        <v>0</v>
      </c>
      <c r="N33" s="48">
        <v>0</v>
      </c>
      <c r="O33" s="44">
        <v>2</v>
      </c>
      <c r="P33" s="10">
        <f>IF(O33&gt;0,(RANK(O33,(O$7:O$22,O$23:O$55),0)),"-")</f>
        <v>45</v>
      </c>
      <c r="Q33" s="27"/>
    </row>
    <row r="34" spans="1:17" x14ac:dyDescent="0.2">
      <c r="A34" s="60">
        <v>374</v>
      </c>
      <c r="B34" s="54" t="s">
        <v>115</v>
      </c>
      <c r="C34" s="43">
        <v>6</v>
      </c>
      <c r="D34" s="44">
        <v>594</v>
      </c>
      <c r="E34" s="9">
        <f>IF(D34&gt;0,(RANK(D34,($D$7:$D$22,$D$23:$D$55),0)),"-")</f>
        <v>21</v>
      </c>
      <c r="F34" s="44">
        <v>49</v>
      </c>
      <c r="G34" s="9">
        <f>IF(F34&gt;0,(RANK(F34,($F$7:$F$22,$F$23:$F$55),0)),"-")</f>
        <v>25</v>
      </c>
      <c r="H34" s="58">
        <v>545</v>
      </c>
      <c r="I34" s="45">
        <v>0</v>
      </c>
      <c r="J34" s="59">
        <v>0</v>
      </c>
      <c r="K34" s="44">
        <v>19730</v>
      </c>
      <c r="L34" s="9">
        <f>IF(K34&gt;0,(RANK(K34,(K$7:K$22,K$23:K$55),0)),"-")</f>
        <v>6</v>
      </c>
      <c r="M34" s="44">
        <v>0</v>
      </c>
      <c r="N34" s="48">
        <v>19730</v>
      </c>
      <c r="O34" s="44">
        <v>20324</v>
      </c>
      <c r="P34" s="10">
        <f>IF(O34&gt;0,(RANK(O34,(O$7:O$22,O$23:O$55),0)),"-")</f>
        <v>9</v>
      </c>
      <c r="Q34" s="27"/>
    </row>
    <row r="35" spans="1:17" x14ac:dyDescent="0.2">
      <c r="A35" s="60">
        <v>384</v>
      </c>
      <c r="B35" s="54" t="s">
        <v>116</v>
      </c>
      <c r="C35" s="43">
        <v>1</v>
      </c>
      <c r="D35" s="44">
        <v>2200</v>
      </c>
      <c r="E35" s="9">
        <f>IF(D35&gt;0,(RANK(D35,($D$7:$D$22,$D$23:$D$55),0)),"-")</f>
        <v>12</v>
      </c>
      <c r="F35" s="44">
        <v>2200</v>
      </c>
      <c r="G35" s="9">
        <f>IF(F35&gt;0,(RANK(F35,($F$7:$F$22,$F$23:$F$55),0)),"-")</f>
        <v>11</v>
      </c>
      <c r="H35" s="58">
        <v>0</v>
      </c>
      <c r="I35" s="45">
        <v>0</v>
      </c>
      <c r="J35" s="59">
        <v>0</v>
      </c>
      <c r="K35" s="44">
        <v>0</v>
      </c>
      <c r="L35" s="9" t="str">
        <f>IF(K35&gt;0,(RANK(K35,(K$7:K$22,K$23:K$55),0)),"-")</f>
        <v>-</v>
      </c>
      <c r="M35" s="44">
        <v>0</v>
      </c>
      <c r="N35" s="48">
        <v>0</v>
      </c>
      <c r="O35" s="44">
        <v>2200</v>
      </c>
      <c r="P35" s="10">
        <f>IF(O35&gt;0,(RANK(O35,(O$7:O$22,O$23:O$55),0)),"-")</f>
        <v>20</v>
      </c>
      <c r="Q35" s="27"/>
    </row>
    <row r="36" spans="1:17" x14ac:dyDescent="0.2">
      <c r="A36" s="60">
        <v>392</v>
      </c>
      <c r="B36" s="54" t="s">
        <v>176</v>
      </c>
      <c r="C36" s="43">
        <v>1</v>
      </c>
      <c r="D36" s="44">
        <v>290</v>
      </c>
      <c r="E36" s="9">
        <f>IF(D36&gt;0,(RANK(D36,($D$7:$D$22,$D$23:$D$55),0)),"-")</f>
        <v>23</v>
      </c>
      <c r="F36" s="44">
        <v>290</v>
      </c>
      <c r="G36" s="9">
        <f>IF(F36&gt;0,(RANK(F36,($F$7:$F$22,$F$23:$F$55),0)),"-")</f>
        <v>20</v>
      </c>
      <c r="H36" s="58">
        <v>0</v>
      </c>
      <c r="I36" s="45">
        <v>0</v>
      </c>
      <c r="J36" s="59">
        <v>0</v>
      </c>
      <c r="K36" s="44">
        <v>110</v>
      </c>
      <c r="L36" s="9">
        <f>IF(K36&gt;0,(RANK(K36,(K$7:K$22,K$23:K$55),0)),"-")</f>
        <v>29</v>
      </c>
      <c r="M36" s="44">
        <v>0</v>
      </c>
      <c r="N36" s="48">
        <v>110</v>
      </c>
      <c r="O36" s="44">
        <v>400</v>
      </c>
      <c r="P36" s="10">
        <f>IF(O36&gt;0,(RANK(O36,(O$7:O$22,O$23:O$55),0)),"-")</f>
        <v>32</v>
      </c>
      <c r="Q36" s="27"/>
    </row>
    <row r="37" spans="1:17" x14ac:dyDescent="0.2">
      <c r="A37" s="60">
        <v>405</v>
      </c>
      <c r="B37" s="54" t="s">
        <v>125</v>
      </c>
      <c r="C37" s="43">
        <v>5</v>
      </c>
      <c r="D37" s="44">
        <v>2736</v>
      </c>
      <c r="E37" s="9">
        <f>IF(D37&gt;0,(RANK(D37,($D$7:$D$22,$D$23:$D$55),0)),"-")</f>
        <v>10</v>
      </c>
      <c r="F37" s="44">
        <v>0</v>
      </c>
      <c r="G37" s="9" t="str">
        <f>IF(F37&gt;0,(RANK(F37,($F$7:$F$22,$F$23:$F$55),0)),"-")</f>
        <v>-</v>
      </c>
      <c r="H37" s="58">
        <v>2736</v>
      </c>
      <c r="I37" s="45">
        <v>0</v>
      </c>
      <c r="J37" s="59">
        <v>0</v>
      </c>
      <c r="K37" s="44">
        <v>7410</v>
      </c>
      <c r="L37" s="9">
        <f>IF(K37&gt;0,(RANK(K37,(K$7:K$22,K$23:K$55),0)),"-")</f>
        <v>10</v>
      </c>
      <c r="M37" s="44">
        <v>0</v>
      </c>
      <c r="N37" s="48">
        <v>7410</v>
      </c>
      <c r="O37" s="44">
        <v>10146</v>
      </c>
      <c r="P37" s="10">
        <f>IF(O37&gt;0,(RANK(O37,(O$7:O$22,O$23:O$55),0)),"-")</f>
        <v>12</v>
      </c>
      <c r="Q37" s="27"/>
    </row>
    <row r="38" spans="1:17" ht="52.8" x14ac:dyDescent="0.2">
      <c r="A38" s="60">
        <v>407</v>
      </c>
      <c r="B38" s="54" t="s">
        <v>126</v>
      </c>
      <c r="C38" s="43">
        <v>1</v>
      </c>
      <c r="D38" s="44">
        <v>8</v>
      </c>
      <c r="E38" s="9">
        <f>IF(D38&gt;0,(RANK(D38,($D$7:$D$22,$D$23:$D$55),0)),"-")</f>
        <v>32</v>
      </c>
      <c r="F38" s="44">
        <v>0</v>
      </c>
      <c r="G38" s="9" t="str">
        <f>IF(F38&gt;0,(RANK(F38,($F$7:$F$22,$F$23:$F$55),0)),"-")</f>
        <v>-</v>
      </c>
      <c r="H38" s="58">
        <v>8</v>
      </c>
      <c r="I38" s="45">
        <v>0</v>
      </c>
      <c r="J38" s="59">
        <v>0</v>
      </c>
      <c r="K38" s="44">
        <v>70</v>
      </c>
      <c r="L38" s="9">
        <f>IF(K38&gt;0,(RANK(K38,(K$7:K$22,K$23:K$55),0)),"-")</f>
        <v>30</v>
      </c>
      <c r="M38" s="44">
        <v>0</v>
      </c>
      <c r="N38" s="48">
        <v>70</v>
      </c>
      <c r="O38" s="44">
        <v>78</v>
      </c>
      <c r="P38" s="10">
        <f>IF(O38&gt;0,(RANK(O38,(O$7:O$22,O$23:O$55),0)),"-")</f>
        <v>37</v>
      </c>
      <c r="Q38" s="27"/>
    </row>
    <row r="39" spans="1:17" x14ac:dyDescent="0.2">
      <c r="A39" s="60">
        <v>411</v>
      </c>
      <c r="B39" s="54" t="s">
        <v>128</v>
      </c>
      <c r="C39" s="43">
        <v>6</v>
      </c>
      <c r="D39" s="44">
        <v>878</v>
      </c>
      <c r="E39" s="9">
        <f>IF(D39&gt;0,(RANK(D39,($D$7:$D$22,$D$23:$D$55),0)),"-")</f>
        <v>16</v>
      </c>
      <c r="F39" s="44">
        <v>878</v>
      </c>
      <c r="G39" s="9">
        <f>IF(F39&gt;0,(RANK(F39,($F$7:$F$22,$F$23:$F$55),0)),"-")</f>
        <v>14</v>
      </c>
      <c r="H39" s="58">
        <v>0</v>
      </c>
      <c r="I39" s="45">
        <v>0</v>
      </c>
      <c r="J39" s="59">
        <v>0</v>
      </c>
      <c r="K39" s="44">
        <v>264</v>
      </c>
      <c r="L39" s="9">
        <f>IF(K39&gt;0,(RANK(K39,(K$7:K$22,K$23:K$55),0)),"-")</f>
        <v>25</v>
      </c>
      <c r="M39" s="44">
        <v>0</v>
      </c>
      <c r="N39" s="48">
        <v>264</v>
      </c>
      <c r="O39" s="44">
        <v>1142</v>
      </c>
      <c r="P39" s="10">
        <f>IF(O39&gt;0,(RANK(O39,(O$7:O$22,O$23:O$55),0)),"-")</f>
        <v>24</v>
      </c>
      <c r="Q39" s="27"/>
    </row>
    <row r="40" spans="1:17" x14ac:dyDescent="0.2">
      <c r="A40" s="60">
        <v>412</v>
      </c>
      <c r="B40" s="54" t="s">
        <v>129</v>
      </c>
      <c r="C40" s="43">
        <v>15</v>
      </c>
      <c r="D40" s="44">
        <v>695</v>
      </c>
      <c r="E40" s="9">
        <f>IF(D40&gt;0,(RANK(D40,($D$7:$D$22,$D$23:$D$55),0)),"-")</f>
        <v>18</v>
      </c>
      <c r="F40" s="44">
        <v>695</v>
      </c>
      <c r="G40" s="9">
        <f>IF(F40&gt;0,(RANK(F40,($F$7:$F$22,$F$23:$F$55),0)),"-")</f>
        <v>16</v>
      </c>
      <c r="H40" s="58">
        <v>0</v>
      </c>
      <c r="I40" s="45">
        <v>0</v>
      </c>
      <c r="J40" s="59">
        <v>0</v>
      </c>
      <c r="K40" s="44">
        <v>8601</v>
      </c>
      <c r="L40" s="9">
        <f>IF(K40&gt;0,(RANK(K40,(K$7:K$22,K$23:K$55),0)),"-")</f>
        <v>9</v>
      </c>
      <c r="M40" s="44">
        <v>0</v>
      </c>
      <c r="N40" s="48">
        <v>8601</v>
      </c>
      <c r="O40" s="44">
        <v>9297</v>
      </c>
      <c r="P40" s="10">
        <f>IF(O40&gt;0,(RANK(O40,(O$7:O$22,O$23:O$55),0)),"-")</f>
        <v>13</v>
      </c>
      <c r="Q40" s="27"/>
    </row>
    <row r="41" spans="1:17" x14ac:dyDescent="0.2">
      <c r="A41" s="60">
        <v>438</v>
      </c>
      <c r="B41" s="54" t="s">
        <v>0</v>
      </c>
      <c r="C41" s="43">
        <v>1</v>
      </c>
      <c r="D41" s="44">
        <v>12</v>
      </c>
      <c r="E41" s="9">
        <f>IF(D41&gt;0,(RANK(D41,($D$7:$D$22,$D$23:$D$55),0)),"-")</f>
        <v>30</v>
      </c>
      <c r="F41" s="44">
        <v>12</v>
      </c>
      <c r="G41" s="9">
        <f>IF(F41&gt;0,(RANK(F41,($F$7:$F$22,$F$23:$F$55),0)),"-")</f>
        <v>28</v>
      </c>
      <c r="H41" s="58">
        <v>0</v>
      </c>
      <c r="I41" s="45">
        <v>0</v>
      </c>
      <c r="J41" s="59">
        <v>0</v>
      </c>
      <c r="K41" s="44">
        <v>0</v>
      </c>
      <c r="L41" s="9" t="str">
        <f>IF(K41&gt;0,(RANK(K41,(K$7:K$22,K$23:K$55),0)),"-")</f>
        <v>-</v>
      </c>
      <c r="M41" s="44">
        <v>0</v>
      </c>
      <c r="N41" s="48">
        <v>0</v>
      </c>
      <c r="O41" s="44">
        <v>12</v>
      </c>
      <c r="P41" s="10">
        <f>IF(O41&gt;0,(RANK(O41,(O$7:O$22,O$23:O$55),0)),"-")</f>
        <v>42</v>
      </c>
      <c r="Q41" s="27"/>
    </row>
    <row r="42" spans="1:17" ht="26.4" x14ac:dyDescent="0.2">
      <c r="A42" s="60">
        <v>448</v>
      </c>
      <c r="B42" s="54" t="s">
        <v>17</v>
      </c>
      <c r="C42" s="43">
        <v>4</v>
      </c>
      <c r="D42" s="44">
        <v>120</v>
      </c>
      <c r="E42" s="9">
        <f>IF(D42&gt;0,(RANK(D42,($D$7:$D$22,$D$23:$D$55),0)),"-")</f>
        <v>26</v>
      </c>
      <c r="F42" s="44">
        <v>120</v>
      </c>
      <c r="G42" s="9">
        <f>IF(F42&gt;0,(RANK(F42,($F$7:$F$22,$F$23:$F$55),0)),"-")</f>
        <v>23</v>
      </c>
      <c r="H42" s="58">
        <v>0</v>
      </c>
      <c r="I42" s="45">
        <v>0</v>
      </c>
      <c r="J42" s="59">
        <v>0</v>
      </c>
      <c r="K42" s="44">
        <v>1700</v>
      </c>
      <c r="L42" s="9">
        <f>IF(K42&gt;0,(RANK(K42,(K$7:K$22,K$23:K$55),0)),"-")</f>
        <v>18</v>
      </c>
      <c r="M42" s="44">
        <v>0</v>
      </c>
      <c r="N42" s="48">
        <v>1700</v>
      </c>
      <c r="O42" s="44">
        <v>1820</v>
      </c>
      <c r="P42" s="10">
        <f>IF(O42&gt;0,(RANK(O42,(O$7:O$22,O$23:O$55),0)),"-")</f>
        <v>22</v>
      </c>
      <c r="Q42" s="27"/>
    </row>
    <row r="43" spans="1:17" x14ac:dyDescent="0.2">
      <c r="A43" s="60">
        <v>453</v>
      </c>
      <c r="B43" s="54" t="s">
        <v>18</v>
      </c>
      <c r="C43" s="43">
        <v>6</v>
      </c>
      <c r="D43" s="44">
        <v>0</v>
      </c>
      <c r="E43" s="9" t="str">
        <f>IF(D43&gt;0,(RANK(D43,($D$7:$D$22,$D$23:$D$55),0)),"-")</f>
        <v>-</v>
      </c>
      <c r="F43" s="44">
        <v>0</v>
      </c>
      <c r="G43" s="9" t="str">
        <f>IF(F43&gt;0,(RANK(F43,($F$7:$F$22,$F$23:$F$55),0)),"-")</f>
        <v>-</v>
      </c>
      <c r="H43" s="58">
        <v>0</v>
      </c>
      <c r="I43" s="45">
        <v>0</v>
      </c>
      <c r="J43" s="59">
        <v>0</v>
      </c>
      <c r="K43" s="44">
        <v>516</v>
      </c>
      <c r="L43" s="9">
        <f>IF(K43&gt;0,(RANK(K43,(K$7:K$22,K$23:K$55),0)),"-")</f>
        <v>22</v>
      </c>
      <c r="M43" s="44">
        <v>0</v>
      </c>
      <c r="N43" s="48">
        <v>516</v>
      </c>
      <c r="O43" s="44">
        <v>516</v>
      </c>
      <c r="P43" s="10">
        <f>IF(O43&gt;0,(RANK(O43,(O$7:O$22,O$23:O$55),0)),"-")</f>
        <v>31</v>
      </c>
      <c r="Q43" s="27"/>
    </row>
    <row r="44" spans="1:17" ht="52.8" x14ac:dyDescent="0.2">
      <c r="A44" s="60">
        <v>585</v>
      </c>
      <c r="B44" s="54" t="s">
        <v>200</v>
      </c>
      <c r="C44" s="43">
        <v>2</v>
      </c>
      <c r="D44" s="44">
        <v>0</v>
      </c>
      <c r="E44" s="9" t="str">
        <f>IF(D44&gt;0,(RANK(D44,($D$7:$D$22,$D$23:$D$55),0)),"-")</f>
        <v>-</v>
      </c>
      <c r="F44" s="44">
        <v>0</v>
      </c>
      <c r="G44" s="9" t="str">
        <f>IF(F44&gt;0,(RANK(F44,($F$7:$F$22,$F$23:$F$55),0)),"-")</f>
        <v>-</v>
      </c>
      <c r="H44" s="58">
        <v>0</v>
      </c>
      <c r="I44" s="45">
        <v>0</v>
      </c>
      <c r="J44" s="59">
        <v>0</v>
      </c>
      <c r="K44" s="44">
        <v>2100</v>
      </c>
      <c r="L44" s="9">
        <f>IF(K44&gt;0,(RANK(K44,(K$7:K$22,K$23:K$55),0)),"-")</f>
        <v>17</v>
      </c>
      <c r="M44" s="44">
        <v>0</v>
      </c>
      <c r="N44" s="48">
        <v>2100</v>
      </c>
      <c r="O44" s="44">
        <v>2100</v>
      </c>
      <c r="P44" s="10">
        <f>IF(O44&gt;0,(RANK(O44,(O$7:O$22,O$23:O$55),0)),"-")</f>
        <v>21</v>
      </c>
      <c r="Q44" s="27"/>
    </row>
    <row r="45" spans="1:17" x14ac:dyDescent="0.2">
      <c r="A45" s="60">
        <v>594</v>
      </c>
      <c r="B45" s="54" t="s">
        <v>203</v>
      </c>
      <c r="C45" s="43">
        <v>7</v>
      </c>
      <c r="D45" s="44">
        <v>56080</v>
      </c>
      <c r="E45" s="9">
        <f>IF(D45&gt;0,(RANK(D45,($D$7:$D$22,$D$23:$D$55),0)),"-")</f>
        <v>4</v>
      </c>
      <c r="F45" s="44">
        <v>56080</v>
      </c>
      <c r="G45" s="9">
        <f>IF(F45&gt;0,(RANK(F45,($F$7:$F$22,$F$23:$F$55),0)),"-")</f>
        <v>4</v>
      </c>
      <c r="H45" s="58">
        <v>0</v>
      </c>
      <c r="I45" s="45">
        <v>0</v>
      </c>
      <c r="J45" s="59">
        <v>0</v>
      </c>
      <c r="K45" s="44">
        <v>8848</v>
      </c>
      <c r="L45" s="9">
        <f>IF(K45&gt;0,(RANK(K45,(K$7:K$22,K$23:K$55),0)),"-")</f>
        <v>8</v>
      </c>
      <c r="M45" s="44">
        <v>0</v>
      </c>
      <c r="N45" s="48">
        <v>8848</v>
      </c>
      <c r="O45" s="44">
        <v>64928</v>
      </c>
      <c r="P45" s="10">
        <f>IF(O45&gt;0,(RANK(O45,(O$7:O$22,O$23:O$55),0)),"-")</f>
        <v>5</v>
      </c>
      <c r="Q45" s="27"/>
    </row>
    <row r="46" spans="1:17" ht="26.4" x14ac:dyDescent="0.2">
      <c r="A46" s="60">
        <v>627</v>
      </c>
      <c r="B46" s="54" t="s">
        <v>212</v>
      </c>
      <c r="C46" s="43">
        <v>3</v>
      </c>
      <c r="D46" s="44">
        <v>608</v>
      </c>
      <c r="E46" s="9">
        <f>IF(D46&gt;0,(RANK(D46,($D$7:$D$22,$D$23:$D$55),0)),"-")</f>
        <v>20</v>
      </c>
      <c r="F46" s="44">
        <v>608</v>
      </c>
      <c r="G46" s="9">
        <f>IF(F46&gt;0,(RANK(F46,($F$7:$F$22,$F$23:$F$55),0)),"-")</f>
        <v>18</v>
      </c>
      <c r="H46" s="58">
        <v>0</v>
      </c>
      <c r="I46" s="45">
        <v>0</v>
      </c>
      <c r="J46" s="59">
        <v>0</v>
      </c>
      <c r="K46" s="44">
        <v>48</v>
      </c>
      <c r="L46" s="9">
        <f>IF(K46&gt;0,(RANK(K46,(K$7:K$22,K$23:K$55),0)),"-")</f>
        <v>32</v>
      </c>
      <c r="M46" s="44">
        <v>0</v>
      </c>
      <c r="N46" s="48">
        <v>48</v>
      </c>
      <c r="O46" s="44">
        <v>656</v>
      </c>
      <c r="P46" s="10">
        <f>IF(O46&gt;0,(RANK(O46,(O$7:O$22,O$23:O$55),0)),"-")</f>
        <v>29</v>
      </c>
      <c r="Q46" s="27"/>
    </row>
    <row r="47" spans="1:17" ht="26.4" x14ac:dyDescent="0.2">
      <c r="A47" s="60">
        <v>664</v>
      </c>
      <c r="B47" s="54" t="s">
        <v>221</v>
      </c>
      <c r="C47" s="43">
        <v>1</v>
      </c>
      <c r="D47" s="44">
        <v>0</v>
      </c>
      <c r="E47" s="9" t="str">
        <f>IF(D47&gt;0,(RANK(D47,($D$7:$D$22,$D$23:$D$55),0)),"-")</f>
        <v>-</v>
      </c>
      <c r="F47" s="44">
        <v>0</v>
      </c>
      <c r="G47" s="9" t="str">
        <f>IF(F47&gt;0,(RANK(F47,($F$7:$F$22,$F$23:$F$55),0)),"-")</f>
        <v>-</v>
      </c>
      <c r="H47" s="58">
        <v>0</v>
      </c>
      <c r="I47" s="45">
        <v>0</v>
      </c>
      <c r="J47" s="59">
        <v>0</v>
      </c>
      <c r="K47" s="44">
        <v>14</v>
      </c>
      <c r="L47" s="9">
        <f>IF(K47&gt;0,(RANK(K47,(K$7:K$22,K$23:K$55),0)),"-")</f>
        <v>35</v>
      </c>
      <c r="M47" s="44">
        <v>0</v>
      </c>
      <c r="N47" s="48">
        <v>14</v>
      </c>
      <c r="O47" s="44">
        <v>14</v>
      </c>
      <c r="P47" s="10">
        <f>IF(O47&gt;0,(RANK(O47,(O$7:O$22,O$23:O$55),0)),"-")</f>
        <v>41</v>
      </c>
      <c r="Q47" s="27"/>
    </row>
    <row r="48" spans="1:17" x14ac:dyDescent="0.2">
      <c r="A48" s="60">
        <v>691</v>
      </c>
      <c r="B48" s="54" t="s">
        <v>236</v>
      </c>
      <c r="C48" s="43">
        <v>15</v>
      </c>
      <c r="D48" s="44">
        <v>30000</v>
      </c>
      <c r="E48" s="9">
        <f>IF(D48&gt;0,(RANK(D48,($D$7:$D$22,$D$23:$D$55),0)),"-")</f>
        <v>5</v>
      </c>
      <c r="F48" s="44">
        <v>30000</v>
      </c>
      <c r="G48" s="9">
        <f>IF(F48&gt;0,(RANK(F48,($F$7:$F$22,$F$23:$F$55),0)),"-")</f>
        <v>5</v>
      </c>
      <c r="H48" s="58">
        <v>0</v>
      </c>
      <c r="I48" s="45">
        <v>0</v>
      </c>
      <c r="J48" s="59">
        <v>0</v>
      </c>
      <c r="K48" s="44">
        <v>18690</v>
      </c>
      <c r="L48" s="9">
        <f>IF(K48&gt;0,(RANK(K48,(K$7:K$22,K$23:K$55),0)),"-")</f>
        <v>7</v>
      </c>
      <c r="M48" s="44">
        <v>0</v>
      </c>
      <c r="N48" s="48">
        <v>18690</v>
      </c>
      <c r="O48" s="44">
        <v>48690</v>
      </c>
      <c r="P48" s="10">
        <f>IF(O48&gt;0,(RANK(O48,(O$7:O$22,O$23:O$55),0)),"-")</f>
        <v>6</v>
      </c>
      <c r="Q48" s="27"/>
    </row>
    <row r="49" spans="1:17" x14ac:dyDescent="0.2">
      <c r="A49" s="60">
        <v>697</v>
      </c>
      <c r="B49" s="54" t="s">
        <v>241</v>
      </c>
      <c r="C49" s="43">
        <v>8</v>
      </c>
      <c r="D49" s="44">
        <v>21</v>
      </c>
      <c r="E49" s="9">
        <f>IF(D49&gt;0,(RANK(D49,($D$7:$D$22,$D$23:$D$55),0)),"-")</f>
        <v>28</v>
      </c>
      <c r="F49" s="44">
        <v>19</v>
      </c>
      <c r="G49" s="9">
        <f>IF(F49&gt;0,(RANK(F49,($F$7:$F$22,$F$23:$F$55),0)),"-")</f>
        <v>26</v>
      </c>
      <c r="H49" s="58">
        <v>2</v>
      </c>
      <c r="I49" s="45">
        <v>0</v>
      </c>
      <c r="J49" s="59">
        <v>0</v>
      </c>
      <c r="K49" s="44">
        <v>3051</v>
      </c>
      <c r="L49" s="9">
        <f>IF(K49&gt;0,(RANK(K49,(K$7:K$22,K$23:K$55),0)),"-")</f>
        <v>16</v>
      </c>
      <c r="M49" s="44">
        <v>0</v>
      </c>
      <c r="N49" s="48">
        <v>3051</v>
      </c>
      <c r="O49" s="44">
        <v>3072</v>
      </c>
      <c r="P49" s="10">
        <f>IF(O49&gt;0,(RANK(O49,(O$7:O$22,O$23:O$55),0)),"-")</f>
        <v>18</v>
      </c>
      <c r="Q49" s="27"/>
    </row>
    <row r="50" spans="1:17" ht="145.19999999999999" x14ac:dyDescent="0.2">
      <c r="A50" s="60">
        <v>707</v>
      </c>
      <c r="B50" s="54" t="s">
        <v>247</v>
      </c>
      <c r="C50" s="43">
        <v>1</v>
      </c>
      <c r="D50" s="44">
        <v>1</v>
      </c>
      <c r="E50" s="9">
        <f>IF(D50&gt;0,(RANK(D50,($D$7:$D$22,$D$23:$D$55),0)),"-")</f>
        <v>37</v>
      </c>
      <c r="F50" s="44">
        <v>1</v>
      </c>
      <c r="G50" s="9">
        <f>IF(F50&gt;0,(RANK(F50,($F$7:$F$22,$F$23:$F$55),0)),"-")</f>
        <v>34</v>
      </c>
      <c r="H50" s="58">
        <v>0</v>
      </c>
      <c r="I50" s="45">
        <v>0</v>
      </c>
      <c r="J50" s="59">
        <v>0</v>
      </c>
      <c r="K50" s="44">
        <v>0</v>
      </c>
      <c r="L50" s="9" t="str">
        <f>IF(K50&gt;0,(RANK(K50,(K$7:K$22,K$23:K$55),0)),"-")</f>
        <v>-</v>
      </c>
      <c r="M50" s="44">
        <v>0</v>
      </c>
      <c r="N50" s="48">
        <v>0</v>
      </c>
      <c r="O50" s="44">
        <v>1</v>
      </c>
      <c r="P50" s="10">
        <f>IF(O50&gt;0,(RANK(O50,(O$7:O$22,O$23:O$55),0)),"-")</f>
        <v>46</v>
      </c>
      <c r="Q50" s="27"/>
    </row>
    <row r="51" spans="1:17" x14ac:dyDescent="0.2">
      <c r="A51" s="60">
        <v>719</v>
      </c>
      <c r="B51" s="54" t="s">
        <v>252</v>
      </c>
      <c r="C51" s="43">
        <v>1</v>
      </c>
      <c r="D51" s="44">
        <v>3</v>
      </c>
      <c r="E51" s="9">
        <f>IF(D51&gt;0,(RANK(D51,($D$7:$D$22,$D$23:$D$55),0)),"-")</f>
        <v>35</v>
      </c>
      <c r="F51" s="44">
        <v>3</v>
      </c>
      <c r="G51" s="9">
        <f>IF(F51&gt;0,(RANK(F51,($F$7:$F$22,$F$23:$F$55),0)),"-")</f>
        <v>32</v>
      </c>
      <c r="H51" s="58">
        <v>0</v>
      </c>
      <c r="I51" s="45">
        <v>0</v>
      </c>
      <c r="J51" s="59">
        <v>0</v>
      </c>
      <c r="K51" s="44">
        <v>0</v>
      </c>
      <c r="L51" s="9" t="str">
        <f>IF(K51&gt;0,(RANK(K51,(K$7:K$22,K$23:K$55),0)),"-")</f>
        <v>-</v>
      </c>
      <c r="M51" s="44">
        <v>0</v>
      </c>
      <c r="N51" s="48">
        <v>0</v>
      </c>
      <c r="O51" s="44">
        <v>3</v>
      </c>
      <c r="P51" s="10">
        <f>IF(O51&gt;0,(RANK(O51,(O$7:O$22,O$23:O$55),0)),"-")</f>
        <v>44</v>
      </c>
      <c r="Q51" s="27"/>
    </row>
    <row r="52" spans="1:17" x14ac:dyDescent="0.2">
      <c r="A52" s="60">
        <v>720</v>
      </c>
      <c r="B52" s="54" t="s">
        <v>253</v>
      </c>
      <c r="C52" s="43">
        <v>1</v>
      </c>
      <c r="D52" s="44">
        <v>620</v>
      </c>
      <c r="E52" s="9">
        <f>IF(D52&gt;0,(RANK(D52,($D$7:$D$22,$D$23:$D$55),0)),"-")</f>
        <v>19</v>
      </c>
      <c r="F52" s="44">
        <v>620</v>
      </c>
      <c r="G52" s="9">
        <f>IF(F52&gt;0,(RANK(F52,($F$7:$F$22,$F$23:$F$55),0)),"-")</f>
        <v>17</v>
      </c>
      <c r="H52" s="58">
        <v>0</v>
      </c>
      <c r="I52" s="45">
        <v>0</v>
      </c>
      <c r="J52" s="59">
        <v>0</v>
      </c>
      <c r="K52" s="44">
        <v>370</v>
      </c>
      <c r="L52" s="9">
        <f>IF(K52&gt;0,(RANK(K52,(K$7:K$22,K$23:K$55),0)),"-")</f>
        <v>23</v>
      </c>
      <c r="M52" s="44">
        <v>0</v>
      </c>
      <c r="N52" s="48">
        <v>370</v>
      </c>
      <c r="O52" s="44">
        <v>990</v>
      </c>
      <c r="P52" s="10">
        <f>IF(O52&gt;0,(RANK(O52,(O$7:O$22,O$23:O$55),0)),"-")</f>
        <v>26</v>
      </c>
      <c r="Q52" s="27"/>
    </row>
    <row r="53" spans="1:17" x14ac:dyDescent="0.2">
      <c r="A53" s="60">
        <v>731</v>
      </c>
      <c r="B53" s="54" t="s">
        <v>257</v>
      </c>
      <c r="C53" s="43">
        <v>1</v>
      </c>
      <c r="D53" s="44">
        <v>5900</v>
      </c>
      <c r="E53" s="9">
        <f>IF(D53&gt;0,(RANK(D53,($D$7:$D$22,$D$23:$D$55),0)),"-")</f>
        <v>9</v>
      </c>
      <c r="F53" s="44">
        <v>5900</v>
      </c>
      <c r="G53" s="9">
        <f>IF(F53&gt;0,(RANK(F53,($F$7:$F$22,$F$23:$F$55),0)),"-")</f>
        <v>9</v>
      </c>
      <c r="H53" s="58">
        <v>0</v>
      </c>
      <c r="I53" s="45">
        <v>0</v>
      </c>
      <c r="J53" s="59">
        <v>0</v>
      </c>
      <c r="K53" s="44">
        <v>0</v>
      </c>
      <c r="L53" s="9" t="str">
        <f>IF(K53&gt;0,(RANK(K53,(K$7:K$22,K$23:K$55),0)),"-")</f>
        <v>-</v>
      </c>
      <c r="M53" s="44">
        <v>0</v>
      </c>
      <c r="N53" s="48">
        <v>0</v>
      </c>
      <c r="O53" s="44">
        <v>5900</v>
      </c>
      <c r="P53" s="10">
        <f>IF(O53&gt;0,(RANK(O53,(O$7:O$22,O$23:O$55),0)),"-")</f>
        <v>15</v>
      </c>
      <c r="Q53" s="27"/>
    </row>
    <row r="54" spans="1:17" x14ac:dyDescent="0.2">
      <c r="A54" s="60">
        <v>737</v>
      </c>
      <c r="B54" s="54" t="s">
        <v>260</v>
      </c>
      <c r="C54" s="43">
        <v>6</v>
      </c>
      <c r="D54" s="44">
        <v>11970</v>
      </c>
      <c r="E54" s="9">
        <f>IF(D54&gt;0,(RANK(D54,($D$7:$D$22,$D$23:$D$55),0)),"-")</f>
        <v>8</v>
      </c>
      <c r="F54" s="44">
        <v>11970</v>
      </c>
      <c r="G54" s="9">
        <f>IF(F54&gt;0,(RANK(F54,($F$7:$F$22,$F$23:$F$55),0)),"-")</f>
        <v>8</v>
      </c>
      <c r="H54" s="58">
        <v>0</v>
      </c>
      <c r="I54" s="45">
        <v>0</v>
      </c>
      <c r="J54" s="59">
        <v>0</v>
      </c>
      <c r="K54" s="44">
        <v>4483</v>
      </c>
      <c r="L54" s="9">
        <f>IF(K54&gt;0,(RANK(K54,(K$7:K$22,K$23:K$55),0)),"-")</f>
        <v>12</v>
      </c>
      <c r="M54" s="44">
        <v>0</v>
      </c>
      <c r="N54" s="48">
        <v>4483</v>
      </c>
      <c r="O54" s="44">
        <v>16453</v>
      </c>
      <c r="P54" s="10">
        <f>IF(O54&gt;0,(RANK(O54,(O$7:O$22,O$23:O$55),0)),"-")</f>
        <v>10</v>
      </c>
      <c r="Q54" s="27"/>
    </row>
    <row r="55" spans="1:17" ht="27" thickBot="1" x14ac:dyDescent="0.25">
      <c r="A55" s="60">
        <v>753</v>
      </c>
      <c r="B55" s="54" t="s">
        <v>266</v>
      </c>
      <c r="C55" s="43">
        <v>1</v>
      </c>
      <c r="D55" s="44">
        <v>1100</v>
      </c>
      <c r="E55" s="9">
        <f>IF(D55&gt;0,(RANK(D55,($D$7:$D$22,$D$23:$D$55),0)),"-")</f>
        <v>14</v>
      </c>
      <c r="F55" s="44">
        <v>1100</v>
      </c>
      <c r="G55" s="9">
        <f>IF(F55&gt;0,(RANK(F55,($F$7:$F$22,$F$23:$F$55),0)),"-")</f>
        <v>13</v>
      </c>
      <c r="H55" s="58">
        <v>0</v>
      </c>
      <c r="I55" s="45">
        <v>0</v>
      </c>
      <c r="J55" s="59">
        <v>0</v>
      </c>
      <c r="K55" s="44">
        <v>0</v>
      </c>
      <c r="L55" s="9" t="str">
        <f>IF(K55&gt;0,(RANK(K55,(K$7:K$22,K$23:K$55),0)),"-")</f>
        <v>-</v>
      </c>
      <c r="M55" s="44">
        <v>0</v>
      </c>
      <c r="N55" s="48">
        <v>0</v>
      </c>
      <c r="O55" s="44">
        <v>1100</v>
      </c>
      <c r="P55" s="10">
        <f>IF(O55&gt;0,(RANK(O55,(O$7:O$22,O$23:O$55),0)),"-")</f>
        <v>25</v>
      </c>
      <c r="Q55" s="27"/>
    </row>
    <row r="56" spans="1:17" ht="14.4" thickTop="1" thickBot="1" x14ac:dyDescent="0.25">
      <c r="A56" s="5"/>
      <c r="B56" s="33" t="s">
        <v>12</v>
      </c>
      <c r="C56" s="29">
        <v>285</v>
      </c>
      <c r="D56" s="39">
        <v>530759</v>
      </c>
      <c r="E56" s="28"/>
      <c r="F56" s="39">
        <v>526539</v>
      </c>
      <c r="G56" s="40"/>
      <c r="H56" s="39">
        <v>4220</v>
      </c>
      <c r="I56" s="13">
        <v>0</v>
      </c>
      <c r="J56" s="38">
        <v>0</v>
      </c>
      <c r="K56" s="39">
        <v>465132</v>
      </c>
      <c r="L56" s="28"/>
      <c r="M56" s="19">
        <v>0</v>
      </c>
      <c r="N56" s="11">
        <v>465132</v>
      </c>
      <c r="O56" s="29">
        <v>995891</v>
      </c>
      <c r="P56" s="30"/>
    </row>
  </sheetData>
  <autoFilter ref="A1:P56" xr:uid="{00000000-0009-0000-0000-000000000000}">
    <filterColumn colId="2">
      <filters blank="1">
        <filter val="1"/>
        <filter val="11"/>
        <filter val="13"/>
        <filter val="15"/>
        <filter val="16"/>
        <filter val="2"/>
        <filter val="28"/>
        <filter val="285"/>
        <filter val="3"/>
        <filter val="35"/>
        <filter val="39"/>
        <filter val="4"/>
        <filter val="5"/>
        <filter val="6"/>
        <filter val="7"/>
        <filter val="8"/>
        <filter val="届出数"/>
      </filters>
    </filterColumn>
    <filterColumn colId="7" showButton="0"/>
    <filterColumn colId="8" showButton="0"/>
    <filterColumn colId="9" showButton="0"/>
    <filterColumn colId="10" showButton="0"/>
    <filterColumn colId="11" showButton="0"/>
  </autoFilter>
  <mergeCells count="14">
    <mergeCell ref="O4:P5"/>
    <mergeCell ref="D5:E5"/>
    <mergeCell ref="F5:G5"/>
    <mergeCell ref="H5:H6"/>
    <mergeCell ref="I5:I6"/>
    <mergeCell ref="J5:J6"/>
    <mergeCell ref="M5:M6"/>
    <mergeCell ref="N5:N6"/>
    <mergeCell ref="H1:M1"/>
    <mergeCell ref="A4:A6"/>
    <mergeCell ref="B4:B6"/>
    <mergeCell ref="C4:C6"/>
    <mergeCell ref="D4:J4"/>
    <mergeCell ref="K4:N4"/>
  </mergeCells>
  <phoneticPr fontId="18"/>
  <conditionalFormatting sqref="E7:E55 G7:G55 L7:L55 P7:P55">
    <cfRule type="cellIs" dxfId="0" priority="4" stopIfTrue="1" operator="lessThanOrEqual">
      <formula>5</formula>
    </cfRule>
  </conditionalFormatting>
  <pageMargins left="0.55118110236220474" right="0.19685039370078741" top="0.74803149606299213" bottom="0.74803149606299213" header="0.31496062992125984" footer="0.31496062992125984"/>
  <pageSetup paperSize="9" scale="7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移動量1位</vt:lpstr>
      <vt:lpstr>移動量₂位</vt:lpstr>
      <vt:lpstr>移動量3位</vt:lpstr>
      <vt:lpstr>移動量4位</vt:lpstr>
      <vt:lpstr>移動量5位</vt:lpstr>
      <vt:lpstr>移動量1位!Print_Titles</vt:lpstr>
      <vt:lpstr>移動量₂位!Print_Titles</vt:lpstr>
      <vt:lpstr>移動量3位!Print_Titles</vt:lpstr>
      <vt:lpstr>移動量4位!Print_Titles</vt:lpstr>
      <vt:lpstr>移動量5位!Print_Titles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2025-05-01T04:51:21Z</dcterms:created>
  <dcterms:modified xsi:type="dcterms:W3CDTF">2025-05-01T04:52:34Z</dcterms:modified>
</cp:coreProperties>
</file>