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codeName="ThisWorkbook" defaultThemeVersion="124226"/>
  <xr:revisionPtr revIDLastSave="0" documentId="13_ncr:1_{CE9FC5CE-A718-4D2F-9949-3D770B21B4A2}" xr6:coauthVersionLast="47" xr6:coauthVersionMax="47" xr10:uidLastSave="{00000000-0000-0000-0000-000000000000}"/>
  <bookViews>
    <workbookView xWindow="28680" yWindow="-120" windowWidth="29040" windowHeight="15720" tabRatio="743" xr2:uid="{00000000-000D-0000-FFFF-FFFF00000000}"/>
  </bookViews>
  <sheets>
    <sheet name="移動量1位" sheetId="64" r:id="rId1"/>
    <sheet name="移動量2位　" sheetId="51" r:id="rId2"/>
    <sheet name="移動量3位" sheetId="66" r:id="rId3"/>
    <sheet name="移動量4位" sheetId="55" r:id="rId4"/>
    <sheet name="移動量5位" sheetId="65" r:id="rId5"/>
  </sheets>
  <definedNames>
    <definedName name="_xlnm._FilterDatabase" localSheetId="0" hidden="1">移動量1位!$A$1:$P$210</definedName>
    <definedName name="_xlnm._FilterDatabase" localSheetId="1" hidden="1">'移動量2位　'!$A$1:$P$36</definedName>
    <definedName name="_xlnm._FilterDatabase" localSheetId="2" hidden="1">移動量3位!$A$1:$P$56</definedName>
    <definedName name="_xlnm._FilterDatabase" localSheetId="3" hidden="1">移動量4位!$A$1:$P$86</definedName>
    <definedName name="_xlnm._FilterDatabase" localSheetId="4" hidden="1">移動量5位!$A$1:$P$52</definedName>
    <definedName name="_xlnm.Print_Titles" localSheetId="0">移動量1位!$4:$6</definedName>
    <definedName name="_xlnm.Print_Titles" localSheetId="1">'移動量2位　'!$4:$6</definedName>
    <definedName name="_xlnm.Print_Titles" localSheetId="2">移動量3位!$4:$6</definedName>
    <definedName name="_xlnm.Print_Titles" localSheetId="3">移動量4位!$4:$6</definedName>
    <definedName name="_xlnm.Print_Titles" localSheetId="4">移動量5位!$4:$6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5" i="66" l="1"/>
  <c r="L55" i="66"/>
  <c r="G55" i="66"/>
  <c r="E55" i="66"/>
  <c r="P54" i="66"/>
  <c r="L54" i="66"/>
  <c r="G54" i="66"/>
  <c r="E54" i="66"/>
  <c r="P53" i="66"/>
  <c r="L53" i="66"/>
  <c r="G53" i="66"/>
  <c r="E53" i="66"/>
  <c r="P52" i="66"/>
  <c r="L52" i="66"/>
  <c r="G52" i="66"/>
  <c r="E52" i="66"/>
  <c r="P51" i="66"/>
  <c r="L51" i="66"/>
  <c r="G51" i="66"/>
  <c r="E51" i="66"/>
  <c r="P50" i="66"/>
  <c r="L50" i="66"/>
  <c r="G50" i="66"/>
  <c r="E50" i="66"/>
  <c r="P49" i="66"/>
  <c r="L49" i="66"/>
  <c r="G49" i="66"/>
  <c r="E49" i="66"/>
  <c r="P48" i="66"/>
  <c r="L48" i="66"/>
  <c r="G48" i="66"/>
  <c r="E48" i="66"/>
  <c r="P47" i="66"/>
  <c r="L47" i="66"/>
  <c r="G47" i="66"/>
  <c r="E47" i="66"/>
  <c r="P46" i="66"/>
  <c r="L46" i="66"/>
  <c r="G46" i="66"/>
  <c r="E46" i="66"/>
  <c r="P45" i="66"/>
  <c r="L45" i="66"/>
  <c r="G45" i="66"/>
  <c r="E45" i="66"/>
  <c r="P44" i="66"/>
  <c r="L44" i="66"/>
  <c r="G44" i="66"/>
  <c r="E44" i="66"/>
  <c r="P43" i="66"/>
  <c r="L43" i="66"/>
  <c r="G43" i="66"/>
  <c r="E43" i="66"/>
  <c r="P42" i="66"/>
  <c r="L42" i="66"/>
  <c r="G42" i="66"/>
  <c r="E42" i="66"/>
  <c r="P41" i="66"/>
  <c r="L41" i="66"/>
  <c r="G41" i="66"/>
  <c r="E41" i="66"/>
  <c r="P40" i="66"/>
  <c r="L40" i="66"/>
  <c r="G40" i="66"/>
  <c r="E40" i="66"/>
  <c r="P39" i="66"/>
  <c r="L39" i="66"/>
  <c r="G39" i="66"/>
  <c r="E39" i="66"/>
  <c r="P38" i="66"/>
  <c r="L38" i="66"/>
  <c r="G38" i="66"/>
  <c r="E38" i="66"/>
  <c r="P37" i="66"/>
  <c r="L37" i="66"/>
  <c r="G37" i="66"/>
  <c r="E37" i="66"/>
  <c r="P36" i="66"/>
  <c r="L36" i="66"/>
  <c r="G36" i="66"/>
  <c r="E36" i="66"/>
  <c r="P35" i="66"/>
  <c r="L35" i="66"/>
  <c r="G35" i="66"/>
  <c r="E35" i="66"/>
  <c r="P34" i="66"/>
  <c r="L34" i="66"/>
  <c r="G34" i="66"/>
  <c r="E34" i="66"/>
  <c r="P33" i="66"/>
  <c r="L33" i="66"/>
  <c r="G33" i="66"/>
  <c r="E33" i="66"/>
  <c r="P32" i="66"/>
  <c r="L32" i="66"/>
  <c r="G32" i="66"/>
  <c r="E32" i="66"/>
  <c r="P31" i="66"/>
  <c r="L31" i="66"/>
  <c r="G31" i="66"/>
  <c r="E31" i="66"/>
  <c r="P30" i="66"/>
  <c r="L30" i="66"/>
  <c r="G30" i="66"/>
  <c r="E30" i="66"/>
  <c r="P29" i="66"/>
  <c r="L29" i="66"/>
  <c r="G29" i="66"/>
  <c r="E29" i="66"/>
  <c r="P28" i="66"/>
  <c r="L28" i="66"/>
  <c r="G28" i="66"/>
  <c r="E28" i="66"/>
  <c r="P27" i="66"/>
  <c r="L27" i="66"/>
  <c r="G27" i="66"/>
  <c r="E27" i="66"/>
  <c r="P26" i="66"/>
  <c r="L26" i="66"/>
  <c r="G26" i="66"/>
  <c r="E26" i="66"/>
  <c r="P25" i="66"/>
  <c r="L25" i="66"/>
  <c r="G25" i="66"/>
  <c r="E25" i="66"/>
  <c r="P23" i="66"/>
  <c r="L23" i="66"/>
  <c r="G23" i="66"/>
  <c r="E23" i="66"/>
  <c r="P22" i="66"/>
  <c r="L22" i="66"/>
  <c r="G22" i="66"/>
  <c r="E22" i="66"/>
  <c r="P21" i="66"/>
  <c r="L21" i="66"/>
  <c r="G21" i="66"/>
  <c r="E21" i="66"/>
  <c r="P20" i="66"/>
  <c r="L20" i="66"/>
  <c r="G20" i="66"/>
  <c r="E20" i="66"/>
  <c r="P19" i="66"/>
  <c r="L19" i="66"/>
  <c r="G19" i="66"/>
  <c r="E19" i="66"/>
  <c r="P18" i="66"/>
  <c r="L18" i="66"/>
  <c r="G18" i="66"/>
  <c r="E18" i="66"/>
  <c r="P17" i="66"/>
  <c r="L17" i="66"/>
  <c r="G17" i="66"/>
  <c r="E17" i="66"/>
  <c r="P16" i="66"/>
  <c r="L16" i="66"/>
  <c r="G16" i="66"/>
  <c r="E16" i="66"/>
  <c r="P15" i="66"/>
  <c r="L15" i="66"/>
  <c r="G15" i="66"/>
  <c r="E15" i="66"/>
  <c r="P14" i="66"/>
  <c r="L14" i="66"/>
  <c r="G14" i="66"/>
  <c r="E14" i="66"/>
  <c r="P13" i="66"/>
  <c r="L13" i="66"/>
  <c r="G13" i="66"/>
  <c r="E13" i="66"/>
  <c r="P12" i="66"/>
  <c r="L12" i="66"/>
  <c r="G12" i="66"/>
  <c r="E12" i="66"/>
  <c r="P11" i="66"/>
  <c r="L11" i="66"/>
  <c r="G11" i="66"/>
  <c r="E11" i="66"/>
  <c r="P10" i="66"/>
  <c r="L10" i="66"/>
  <c r="G10" i="66"/>
  <c r="E10" i="66"/>
  <c r="P9" i="66"/>
  <c r="L9" i="66"/>
  <c r="G9" i="66"/>
  <c r="E9" i="66"/>
  <c r="P8" i="66"/>
  <c r="L8" i="66"/>
  <c r="G8" i="66"/>
  <c r="E8" i="66"/>
  <c r="P7" i="66"/>
  <c r="L7" i="66"/>
  <c r="G7" i="66"/>
  <c r="E7" i="66"/>
  <c r="P51" i="65"/>
  <c r="L51" i="65"/>
  <c r="G51" i="65"/>
  <c r="E51" i="65"/>
  <c r="P50" i="65"/>
  <c r="L50" i="65"/>
  <c r="G50" i="65"/>
  <c r="E50" i="65"/>
  <c r="P49" i="65"/>
  <c r="L49" i="65"/>
  <c r="G49" i="65"/>
  <c r="E49" i="65"/>
  <c r="P48" i="65"/>
  <c r="L48" i="65"/>
  <c r="G48" i="65"/>
  <c r="E48" i="65"/>
  <c r="P47" i="65"/>
  <c r="L47" i="65"/>
  <c r="G47" i="65"/>
  <c r="E47" i="65"/>
  <c r="P46" i="65"/>
  <c r="L46" i="65"/>
  <c r="G46" i="65"/>
  <c r="E46" i="65"/>
  <c r="P45" i="65"/>
  <c r="L45" i="65"/>
  <c r="G45" i="65"/>
  <c r="E45" i="65"/>
  <c r="P44" i="65"/>
  <c r="L44" i="65"/>
  <c r="G44" i="65"/>
  <c r="E44" i="65"/>
  <c r="P43" i="65"/>
  <c r="L43" i="65"/>
  <c r="G43" i="65"/>
  <c r="E43" i="65"/>
  <c r="P42" i="65"/>
  <c r="L42" i="65"/>
  <c r="G42" i="65"/>
  <c r="E42" i="65"/>
  <c r="P41" i="65"/>
  <c r="L41" i="65"/>
  <c r="G41" i="65"/>
  <c r="E41" i="65"/>
  <c r="P40" i="65"/>
  <c r="L40" i="65"/>
  <c r="G40" i="65"/>
  <c r="E40" i="65"/>
  <c r="P39" i="65"/>
  <c r="L39" i="65"/>
  <c r="G39" i="65"/>
  <c r="E39" i="65"/>
  <c r="P38" i="65"/>
  <c r="L38" i="65"/>
  <c r="G38" i="65"/>
  <c r="E38" i="65"/>
  <c r="P37" i="65"/>
  <c r="L37" i="65"/>
  <c r="G37" i="65"/>
  <c r="E37" i="65"/>
  <c r="P36" i="65"/>
  <c r="L36" i="65"/>
  <c r="G36" i="65"/>
  <c r="E36" i="65"/>
  <c r="P35" i="65"/>
  <c r="L35" i="65"/>
  <c r="G35" i="65"/>
  <c r="E35" i="65"/>
  <c r="P34" i="65"/>
  <c r="L34" i="65"/>
  <c r="G34" i="65"/>
  <c r="E34" i="65"/>
  <c r="P33" i="65"/>
  <c r="L33" i="65"/>
  <c r="G33" i="65"/>
  <c r="E33" i="65"/>
  <c r="P32" i="65"/>
  <c r="L32" i="65"/>
  <c r="G32" i="65"/>
  <c r="E32" i="65"/>
  <c r="P31" i="65"/>
  <c r="L31" i="65"/>
  <c r="G31" i="65"/>
  <c r="E31" i="65"/>
  <c r="P30" i="65"/>
  <c r="L30" i="65"/>
  <c r="G30" i="65"/>
  <c r="E30" i="65"/>
  <c r="P29" i="65"/>
  <c r="L29" i="65"/>
  <c r="G29" i="65"/>
  <c r="E29" i="65"/>
  <c r="P28" i="65"/>
  <c r="L28" i="65"/>
  <c r="G28" i="65"/>
  <c r="E28" i="65"/>
  <c r="P27" i="65"/>
  <c r="L27" i="65"/>
  <c r="G27" i="65"/>
  <c r="E27" i="65"/>
  <c r="P26" i="65"/>
  <c r="L26" i="65"/>
  <c r="G26" i="65"/>
  <c r="E26" i="65"/>
  <c r="P25" i="65"/>
  <c r="L25" i="65"/>
  <c r="G25" i="65"/>
  <c r="E25" i="65"/>
  <c r="P24" i="65"/>
  <c r="L24" i="65"/>
  <c r="G24" i="65"/>
  <c r="E24" i="65"/>
  <c r="P23" i="65"/>
  <c r="L23" i="65"/>
  <c r="G23" i="65"/>
  <c r="E23" i="65"/>
  <c r="P22" i="65"/>
  <c r="L22" i="65"/>
  <c r="G22" i="65"/>
  <c r="E22" i="65"/>
  <c r="P21" i="65"/>
  <c r="L21" i="65"/>
  <c r="G21" i="65"/>
  <c r="E21" i="65"/>
  <c r="P20" i="65"/>
  <c r="L20" i="65"/>
  <c r="G20" i="65"/>
  <c r="E20" i="65"/>
  <c r="P19" i="65"/>
  <c r="L19" i="65"/>
  <c r="G19" i="65"/>
  <c r="E19" i="65"/>
  <c r="P18" i="65"/>
  <c r="L18" i="65"/>
  <c r="G18" i="65"/>
  <c r="E18" i="65"/>
  <c r="P17" i="65"/>
  <c r="L17" i="65"/>
  <c r="G17" i="65"/>
  <c r="E17" i="65"/>
  <c r="P16" i="65"/>
  <c r="L16" i="65"/>
  <c r="G16" i="65"/>
  <c r="E16" i="65"/>
  <c r="P15" i="65"/>
  <c r="L15" i="65"/>
  <c r="G15" i="65"/>
  <c r="E15" i="65"/>
  <c r="P14" i="65"/>
  <c r="L14" i="65"/>
  <c r="G14" i="65"/>
  <c r="E14" i="65"/>
  <c r="P13" i="65"/>
  <c r="L13" i="65"/>
  <c r="G13" i="65"/>
  <c r="E13" i="65"/>
  <c r="P12" i="65"/>
  <c r="L12" i="65"/>
  <c r="G12" i="65"/>
  <c r="E12" i="65"/>
  <c r="P11" i="65"/>
  <c r="L11" i="65"/>
  <c r="G11" i="65"/>
  <c r="E11" i="65"/>
  <c r="P10" i="65"/>
  <c r="L10" i="65"/>
  <c r="G10" i="65"/>
  <c r="E10" i="65"/>
  <c r="P9" i="65"/>
  <c r="L9" i="65"/>
  <c r="G9" i="65"/>
  <c r="E9" i="65"/>
  <c r="P8" i="65"/>
  <c r="L8" i="65"/>
  <c r="G8" i="65"/>
  <c r="E8" i="65"/>
  <c r="P7" i="65"/>
  <c r="L7" i="65"/>
  <c r="G7" i="65"/>
  <c r="E7" i="65"/>
  <c r="P209" i="64"/>
  <c r="L209" i="64"/>
  <c r="G209" i="64"/>
  <c r="E209" i="64"/>
  <c r="P208" i="64"/>
  <c r="L208" i="64"/>
  <c r="G208" i="64"/>
  <c r="E208" i="64"/>
  <c r="P207" i="64"/>
  <c r="L207" i="64"/>
  <c r="G207" i="64"/>
  <c r="E207" i="64"/>
  <c r="P206" i="64"/>
  <c r="L206" i="64"/>
  <c r="G206" i="64"/>
  <c r="E206" i="64"/>
  <c r="P205" i="64"/>
  <c r="L205" i="64"/>
  <c r="G205" i="64"/>
  <c r="E205" i="64"/>
  <c r="P204" i="64"/>
  <c r="L204" i="64"/>
  <c r="G204" i="64"/>
  <c r="E204" i="64"/>
  <c r="P203" i="64"/>
  <c r="L203" i="64"/>
  <c r="G203" i="64"/>
  <c r="E203" i="64"/>
  <c r="P202" i="64"/>
  <c r="L202" i="64"/>
  <c r="G202" i="64"/>
  <c r="E202" i="64"/>
  <c r="P201" i="64"/>
  <c r="L201" i="64"/>
  <c r="G201" i="64"/>
  <c r="E201" i="64"/>
  <c r="P200" i="64"/>
  <c r="L200" i="64"/>
  <c r="G200" i="64"/>
  <c r="E200" i="64"/>
  <c r="P199" i="64"/>
  <c r="L199" i="64"/>
  <c r="G199" i="64"/>
  <c r="E199" i="64"/>
  <c r="P198" i="64"/>
  <c r="L198" i="64"/>
  <c r="G198" i="64"/>
  <c r="E198" i="64"/>
  <c r="P197" i="64"/>
  <c r="L197" i="64"/>
  <c r="G197" i="64"/>
  <c r="E197" i="64"/>
  <c r="P196" i="64"/>
  <c r="L196" i="64"/>
  <c r="G196" i="64"/>
  <c r="E196" i="64"/>
  <c r="P195" i="64"/>
  <c r="L195" i="64"/>
  <c r="G195" i="64"/>
  <c r="E195" i="64"/>
  <c r="P194" i="64"/>
  <c r="L194" i="64"/>
  <c r="G194" i="64"/>
  <c r="E194" i="64"/>
  <c r="P193" i="64"/>
  <c r="L193" i="64"/>
  <c r="G193" i="64"/>
  <c r="E193" i="64"/>
  <c r="P192" i="64"/>
  <c r="L192" i="64"/>
  <c r="G192" i="64"/>
  <c r="E192" i="64"/>
  <c r="P191" i="64"/>
  <c r="L191" i="64"/>
  <c r="G191" i="64"/>
  <c r="E191" i="64"/>
  <c r="P190" i="64"/>
  <c r="L190" i="64"/>
  <c r="G190" i="64"/>
  <c r="E190" i="64"/>
  <c r="P189" i="64"/>
  <c r="L189" i="64"/>
  <c r="G189" i="64"/>
  <c r="E189" i="64"/>
  <c r="P188" i="64"/>
  <c r="L188" i="64"/>
  <c r="G188" i="64"/>
  <c r="E188" i="64"/>
  <c r="P187" i="64"/>
  <c r="L187" i="64"/>
  <c r="G187" i="64"/>
  <c r="E187" i="64"/>
  <c r="P186" i="64"/>
  <c r="L186" i="64"/>
  <c r="G186" i="64"/>
  <c r="E186" i="64"/>
  <c r="P185" i="64"/>
  <c r="L185" i="64"/>
  <c r="G185" i="64"/>
  <c r="E185" i="64"/>
  <c r="P184" i="64"/>
  <c r="L184" i="64"/>
  <c r="G184" i="64"/>
  <c r="E184" i="64"/>
  <c r="P183" i="64"/>
  <c r="L183" i="64"/>
  <c r="G183" i="64"/>
  <c r="E183" i="64"/>
  <c r="P182" i="64"/>
  <c r="L182" i="64"/>
  <c r="G182" i="64"/>
  <c r="E182" i="64"/>
  <c r="P181" i="64"/>
  <c r="L181" i="64"/>
  <c r="G181" i="64"/>
  <c r="E181" i="64"/>
  <c r="P180" i="64"/>
  <c r="L180" i="64"/>
  <c r="G180" i="64"/>
  <c r="E180" i="64"/>
  <c r="P179" i="64"/>
  <c r="L179" i="64"/>
  <c r="G179" i="64"/>
  <c r="E179" i="64"/>
  <c r="P178" i="64"/>
  <c r="L178" i="64"/>
  <c r="G178" i="64"/>
  <c r="E178" i="64"/>
  <c r="P177" i="64"/>
  <c r="L177" i="64"/>
  <c r="G177" i="64"/>
  <c r="E177" i="64"/>
  <c r="P176" i="64"/>
  <c r="L176" i="64"/>
  <c r="G176" i="64"/>
  <c r="E176" i="64"/>
  <c r="P175" i="64"/>
  <c r="L175" i="64"/>
  <c r="G175" i="64"/>
  <c r="E175" i="64"/>
  <c r="P174" i="64"/>
  <c r="L174" i="64"/>
  <c r="G174" i="64"/>
  <c r="E174" i="64"/>
  <c r="P173" i="64"/>
  <c r="L173" i="64"/>
  <c r="G173" i="64"/>
  <c r="E173" i="64"/>
  <c r="P172" i="64"/>
  <c r="L172" i="64"/>
  <c r="G172" i="64"/>
  <c r="E172" i="64"/>
  <c r="P171" i="64"/>
  <c r="L171" i="64"/>
  <c r="G171" i="64"/>
  <c r="E171" i="64"/>
  <c r="P170" i="64"/>
  <c r="L170" i="64"/>
  <c r="G170" i="64"/>
  <c r="E170" i="64"/>
  <c r="P169" i="64"/>
  <c r="L169" i="64"/>
  <c r="G169" i="64"/>
  <c r="E169" i="64"/>
  <c r="P168" i="64"/>
  <c r="L168" i="64"/>
  <c r="G168" i="64"/>
  <c r="E168" i="64"/>
  <c r="P167" i="64"/>
  <c r="L167" i="64"/>
  <c r="G167" i="64"/>
  <c r="E167" i="64"/>
  <c r="P166" i="64"/>
  <c r="L166" i="64"/>
  <c r="G166" i="64"/>
  <c r="E166" i="64"/>
  <c r="P165" i="64"/>
  <c r="L165" i="64"/>
  <c r="G165" i="64"/>
  <c r="E165" i="64"/>
  <c r="P164" i="64"/>
  <c r="L164" i="64"/>
  <c r="G164" i="64"/>
  <c r="E164" i="64"/>
  <c r="P163" i="64"/>
  <c r="L163" i="64"/>
  <c r="G163" i="64"/>
  <c r="E163" i="64"/>
  <c r="P162" i="64"/>
  <c r="L162" i="64"/>
  <c r="G162" i="64"/>
  <c r="E162" i="64"/>
  <c r="P161" i="64"/>
  <c r="L161" i="64"/>
  <c r="G161" i="64"/>
  <c r="E161" i="64"/>
  <c r="P160" i="64"/>
  <c r="L160" i="64"/>
  <c r="G160" i="64"/>
  <c r="E160" i="64"/>
  <c r="P159" i="64"/>
  <c r="L159" i="64"/>
  <c r="G159" i="64"/>
  <c r="E159" i="64"/>
  <c r="P158" i="64"/>
  <c r="L158" i="64"/>
  <c r="G158" i="64"/>
  <c r="E158" i="64"/>
  <c r="P157" i="64"/>
  <c r="L157" i="64"/>
  <c r="G157" i="64"/>
  <c r="E157" i="64"/>
  <c r="P156" i="64"/>
  <c r="L156" i="64"/>
  <c r="G156" i="64"/>
  <c r="E156" i="64"/>
  <c r="P155" i="64"/>
  <c r="L155" i="64"/>
  <c r="G155" i="64"/>
  <c r="E155" i="64"/>
  <c r="P154" i="64"/>
  <c r="L154" i="64"/>
  <c r="G154" i="64"/>
  <c r="E154" i="64"/>
  <c r="P153" i="64"/>
  <c r="L153" i="64"/>
  <c r="G153" i="64"/>
  <c r="E153" i="64"/>
  <c r="P152" i="64"/>
  <c r="L152" i="64"/>
  <c r="G152" i="64"/>
  <c r="E152" i="64"/>
  <c r="P151" i="64"/>
  <c r="L151" i="64"/>
  <c r="G151" i="64"/>
  <c r="E151" i="64"/>
  <c r="P150" i="64"/>
  <c r="L150" i="64"/>
  <c r="G150" i="64"/>
  <c r="E150" i="64"/>
  <c r="P149" i="64"/>
  <c r="L149" i="64"/>
  <c r="G149" i="64"/>
  <c r="E149" i="64"/>
  <c r="P148" i="64"/>
  <c r="L148" i="64"/>
  <c r="G148" i="64"/>
  <c r="E148" i="64"/>
  <c r="P147" i="64"/>
  <c r="L147" i="64"/>
  <c r="G147" i="64"/>
  <c r="E147" i="64"/>
  <c r="P146" i="64"/>
  <c r="L146" i="64"/>
  <c r="G146" i="64"/>
  <c r="E146" i="64"/>
  <c r="P145" i="64"/>
  <c r="L145" i="64"/>
  <c r="G145" i="64"/>
  <c r="E145" i="64"/>
  <c r="P144" i="64"/>
  <c r="L144" i="64"/>
  <c r="G144" i="64"/>
  <c r="E144" i="64"/>
  <c r="P143" i="64"/>
  <c r="L143" i="64"/>
  <c r="G143" i="64"/>
  <c r="E143" i="64"/>
  <c r="P142" i="64"/>
  <c r="L142" i="64"/>
  <c r="G142" i="64"/>
  <c r="E142" i="64"/>
  <c r="P141" i="64"/>
  <c r="L141" i="64"/>
  <c r="G141" i="64"/>
  <c r="E141" i="64"/>
  <c r="P140" i="64"/>
  <c r="L140" i="64"/>
  <c r="G140" i="64"/>
  <c r="E140" i="64"/>
  <c r="P139" i="64"/>
  <c r="L139" i="64"/>
  <c r="G139" i="64"/>
  <c r="E139" i="64"/>
  <c r="P138" i="64"/>
  <c r="L138" i="64"/>
  <c r="G138" i="64"/>
  <c r="E138" i="64"/>
  <c r="P137" i="64"/>
  <c r="L137" i="64"/>
  <c r="G137" i="64"/>
  <c r="E137" i="64"/>
  <c r="P136" i="64"/>
  <c r="L136" i="64"/>
  <c r="G136" i="64"/>
  <c r="E136" i="64"/>
  <c r="P135" i="64"/>
  <c r="L135" i="64"/>
  <c r="G135" i="64"/>
  <c r="E135" i="64"/>
  <c r="P134" i="64"/>
  <c r="L134" i="64"/>
  <c r="G134" i="64"/>
  <c r="E134" i="64"/>
  <c r="P133" i="64"/>
  <c r="L133" i="64"/>
  <c r="G133" i="64"/>
  <c r="E133" i="64"/>
  <c r="P132" i="64"/>
  <c r="L132" i="64"/>
  <c r="G132" i="64"/>
  <c r="E132" i="64"/>
  <c r="P131" i="64"/>
  <c r="L131" i="64"/>
  <c r="G131" i="64"/>
  <c r="E131" i="64"/>
  <c r="P130" i="64"/>
  <c r="L130" i="64"/>
  <c r="G130" i="64"/>
  <c r="E130" i="64"/>
  <c r="P129" i="64"/>
  <c r="L129" i="64"/>
  <c r="G129" i="64"/>
  <c r="E129" i="64"/>
  <c r="P128" i="64"/>
  <c r="L128" i="64"/>
  <c r="G128" i="64"/>
  <c r="E128" i="64"/>
  <c r="P127" i="64"/>
  <c r="L127" i="64"/>
  <c r="G127" i="64"/>
  <c r="E127" i="64"/>
  <c r="P126" i="64"/>
  <c r="L126" i="64"/>
  <c r="G126" i="64"/>
  <c r="E126" i="64"/>
  <c r="P125" i="64"/>
  <c r="L125" i="64"/>
  <c r="G125" i="64"/>
  <c r="E125" i="64"/>
  <c r="P124" i="64"/>
  <c r="L124" i="64"/>
  <c r="G124" i="64"/>
  <c r="E124" i="64"/>
  <c r="P123" i="64"/>
  <c r="L123" i="64"/>
  <c r="G123" i="64"/>
  <c r="E123" i="64"/>
  <c r="P122" i="64"/>
  <c r="L122" i="64"/>
  <c r="G122" i="64"/>
  <c r="E122" i="64"/>
  <c r="P121" i="64"/>
  <c r="L121" i="64"/>
  <c r="G121" i="64"/>
  <c r="E121" i="64"/>
  <c r="P120" i="64"/>
  <c r="L120" i="64"/>
  <c r="G120" i="64"/>
  <c r="E120" i="64"/>
  <c r="P119" i="64"/>
  <c r="L119" i="64"/>
  <c r="G119" i="64"/>
  <c r="E119" i="64"/>
  <c r="P118" i="64"/>
  <c r="L118" i="64"/>
  <c r="G118" i="64"/>
  <c r="E118" i="64"/>
  <c r="P117" i="64"/>
  <c r="L117" i="64"/>
  <c r="G117" i="64"/>
  <c r="E117" i="64"/>
  <c r="P116" i="64"/>
  <c r="L116" i="64"/>
  <c r="G116" i="64"/>
  <c r="E116" i="64"/>
  <c r="P115" i="64"/>
  <c r="L115" i="64"/>
  <c r="G115" i="64"/>
  <c r="E115" i="64"/>
  <c r="P114" i="64"/>
  <c r="L114" i="64"/>
  <c r="G114" i="64"/>
  <c r="E114" i="64"/>
  <c r="P113" i="64"/>
  <c r="L113" i="64"/>
  <c r="G113" i="64"/>
  <c r="E113" i="64"/>
  <c r="P112" i="64"/>
  <c r="L112" i="64"/>
  <c r="G112" i="64"/>
  <c r="E112" i="64"/>
  <c r="P111" i="64"/>
  <c r="L111" i="64"/>
  <c r="G111" i="64"/>
  <c r="E111" i="64"/>
  <c r="P110" i="64"/>
  <c r="L110" i="64"/>
  <c r="G110" i="64"/>
  <c r="E110" i="64"/>
  <c r="P109" i="64"/>
  <c r="L109" i="64"/>
  <c r="G109" i="64"/>
  <c r="E109" i="64"/>
  <c r="P108" i="64"/>
  <c r="L108" i="64"/>
  <c r="G108" i="64"/>
  <c r="E108" i="64"/>
  <c r="P106" i="64"/>
  <c r="L106" i="64"/>
  <c r="G106" i="64"/>
  <c r="E106" i="64"/>
  <c r="P105" i="64"/>
  <c r="L105" i="64"/>
  <c r="G105" i="64"/>
  <c r="E105" i="64"/>
  <c r="P104" i="64"/>
  <c r="L104" i="64"/>
  <c r="G104" i="64"/>
  <c r="E104" i="64"/>
  <c r="P103" i="64"/>
  <c r="L103" i="64"/>
  <c r="G103" i="64"/>
  <c r="E103" i="64"/>
  <c r="P102" i="64"/>
  <c r="L102" i="64"/>
  <c r="G102" i="64"/>
  <c r="E102" i="64"/>
  <c r="P101" i="64"/>
  <c r="L101" i="64"/>
  <c r="G101" i="64"/>
  <c r="E101" i="64"/>
  <c r="P100" i="64"/>
  <c r="L100" i="64"/>
  <c r="G100" i="64"/>
  <c r="E100" i="64"/>
  <c r="P99" i="64"/>
  <c r="L99" i="64"/>
  <c r="G99" i="64"/>
  <c r="E99" i="64"/>
  <c r="P98" i="64"/>
  <c r="L98" i="64"/>
  <c r="G98" i="64"/>
  <c r="E98" i="64"/>
  <c r="P97" i="64"/>
  <c r="L97" i="64"/>
  <c r="G97" i="64"/>
  <c r="E97" i="64"/>
  <c r="P96" i="64"/>
  <c r="L96" i="64"/>
  <c r="G96" i="64"/>
  <c r="E96" i="64"/>
  <c r="P95" i="64"/>
  <c r="L95" i="64"/>
  <c r="G95" i="64"/>
  <c r="E95" i="64"/>
  <c r="P94" i="64"/>
  <c r="L94" i="64"/>
  <c r="G94" i="64"/>
  <c r="E94" i="64"/>
  <c r="P93" i="64"/>
  <c r="L93" i="64"/>
  <c r="G93" i="64"/>
  <c r="E93" i="64"/>
  <c r="P92" i="64"/>
  <c r="L92" i="64"/>
  <c r="G92" i="64"/>
  <c r="E92" i="64"/>
  <c r="P91" i="64"/>
  <c r="L91" i="64"/>
  <c r="G91" i="64"/>
  <c r="E91" i="64"/>
  <c r="P90" i="64"/>
  <c r="L90" i="64"/>
  <c r="G90" i="64"/>
  <c r="E90" i="64"/>
  <c r="P89" i="64"/>
  <c r="L89" i="64"/>
  <c r="G89" i="64"/>
  <c r="E89" i="64"/>
  <c r="P88" i="64"/>
  <c r="L88" i="64"/>
  <c r="G88" i="64"/>
  <c r="E88" i="64"/>
  <c r="P87" i="64"/>
  <c r="L87" i="64"/>
  <c r="G87" i="64"/>
  <c r="E87" i="64"/>
  <c r="P86" i="64"/>
  <c r="L86" i="64"/>
  <c r="G86" i="64"/>
  <c r="E86" i="64"/>
  <c r="P85" i="64"/>
  <c r="L85" i="64"/>
  <c r="G85" i="64"/>
  <c r="E85" i="64"/>
  <c r="P84" i="64"/>
  <c r="L84" i="64"/>
  <c r="G84" i="64"/>
  <c r="E84" i="64"/>
  <c r="P83" i="64"/>
  <c r="L83" i="64"/>
  <c r="G83" i="64"/>
  <c r="E83" i="64"/>
  <c r="P82" i="64"/>
  <c r="L82" i="64"/>
  <c r="G82" i="64"/>
  <c r="E82" i="64"/>
  <c r="P81" i="64"/>
  <c r="L81" i="64"/>
  <c r="G81" i="64"/>
  <c r="E81" i="64"/>
  <c r="P80" i="64"/>
  <c r="L80" i="64"/>
  <c r="G80" i="64"/>
  <c r="E80" i="64"/>
  <c r="P79" i="64"/>
  <c r="L79" i="64"/>
  <c r="G79" i="64"/>
  <c r="E79" i="64"/>
  <c r="P78" i="64"/>
  <c r="L78" i="64"/>
  <c r="G78" i="64"/>
  <c r="E78" i="64"/>
  <c r="P77" i="64"/>
  <c r="L77" i="64"/>
  <c r="G77" i="64"/>
  <c r="E77" i="64"/>
  <c r="P76" i="64"/>
  <c r="L76" i="64"/>
  <c r="G76" i="64"/>
  <c r="E76" i="64"/>
  <c r="P75" i="64"/>
  <c r="L75" i="64"/>
  <c r="G75" i="64"/>
  <c r="E75" i="64"/>
  <c r="P74" i="64"/>
  <c r="L74" i="64"/>
  <c r="G74" i="64"/>
  <c r="E74" i="64"/>
  <c r="P73" i="64"/>
  <c r="L73" i="64"/>
  <c r="G73" i="64"/>
  <c r="E73" i="64"/>
  <c r="P72" i="64"/>
  <c r="L72" i="64"/>
  <c r="G72" i="64"/>
  <c r="E72" i="64"/>
  <c r="P71" i="64"/>
  <c r="L71" i="64"/>
  <c r="G71" i="64"/>
  <c r="E71" i="64"/>
  <c r="P70" i="64"/>
  <c r="L70" i="64"/>
  <c r="G70" i="64"/>
  <c r="E70" i="64"/>
  <c r="P69" i="64"/>
  <c r="L69" i="64"/>
  <c r="G69" i="64"/>
  <c r="E69" i="64"/>
  <c r="P68" i="64"/>
  <c r="L68" i="64"/>
  <c r="G68" i="64"/>
  <c r="E68" i="64"/>
  <c r="P67" i="64"/>
  <c r="L67" i="64"/>
  <c r="G67" i="64"/>
  <c r="E67" i="64"/>
  <c r="P66" i="64"/>
  <c r="L66" i="64"/>
  <c r="G66" i="64"/>
  <c r="E66" i="64"/>
  <c r="P65" i="64"/>
  <c r="L65" i="64"/>
  <c r="G65" i="64"/>
  <c r="E65" i="64"/>
  <c r="P64" i="64"/>
  <c r="L64" i="64"/>
  <c r="G64" i="64"/>
  <c r="E64" i="64"/>
  <c r="P63" i="64"/>
  <c r="L63" i="64"/>
  <c r="G63" i="64"/>
  <c r="E63" i="64"/>
  <c r="P62" i="64"/>
  <c r="L62" i="64"/>
  <c r="G62" i="64"/>
  <c r="E62" i="64"/>
  <c r="P61" i="64"/>
  <c r="L61" i="64"/>
  <c r="G61" i="64"/>
  <c r="E61" i="64"/>
  <c r="P60" i="64"/>
  <c r="L60" i="64"/>
  <c r="G60" i="64"/>
  <c r="E60" i="64"/>
  <c r="P59" i="64"/>
  <c r="L59" i="64"/>
  <c r="G59" i="64"/>
  <c r="E59" i="64"/>
  <c r="P58" i="64"/>
  <c r="L58" i="64"/>
  <c r="G58" i="64"/>
  <c r="E58" i="64"/>
  <c r="P57" i="64"/>
  <c r="L57" i="64"/>
  <c r="G57" i="64"/>
  <c r="E57" i="64"/>
  <c r="P56" i="64"/>
  <c r="L56" i="64"/>
  <c r="G56" i="64"/>
  <c r="E56" i="64"/>
  <c r="P55" i="64"/>
  <c r="L55" i="64"/>
  <c r="G55" i="64"/>
  <c r="E55" i="64"/>
  <c r="P54" i="64"/>
  <c r="L54" i="64"/>
  <c r="G54" i="64"/>
  <c r="E54" i="64"/>
  <c r="P53" i="64"/>
  <c r="L53" i="64"/>
  <c r="G53" i="64"/>
  <c r="E53" i="64"/>
  <c r="P52" i="64"/>
  <c r="L52" i="64"/>
  <c r="G52" i="64"/>
  <c r="E52" i="64"/>
  <c r="P51" i="64"/>
  <c r="L51" i="64"/>
  <c r="G51" i="64"/>
  <c r="E51" i="64"/>
  <c r="P50" i="64"/>
  <c r="L50" i="64"/>
  <c r="G50" i="64"/>
  <c r="E50" i="64"/>
  <c r="P49" i="64"/>
  <c r="L49" i="64"/>
  <c r="G49" i="64"/>
  <c r="E49" i="64"/>
  <c r="P48" i="64"/>
  <c r="L48" i="64"/>
  <c r="G48" i="64"/>
  <c r="E48" i="64"/>
  <c r="P47" i="64"/>
  <c r="L47" i="64"/>
  <c r="G47" i="64"/>
  <c r="E47" i="64"/>
  <c r="P46" i="64"/>
  <c r="L46" i="64"/>
  <c r="G46" i="64"/>
  <c r="E46" i="64"/>
  <c r="P45" i="64"/>
  <c r="L45" i="64"/>
  <c r="G45" i="64"/>
  <c r="E45" i="64"/>
  <c r="P44" i="64"/>
  <c r="L44" i="64"/>
  <c r="G44" i="64"/>
  <c r="E44" i="64"/>
  <c r="P43" i="64"/>
  <c r="L43" i="64"/>
  <c r="G43" i="64"/>
  <c r="E43" i="64"/>
  <c r="P42" i="64"/>
  <c r="L42" i="64"/>
  <c r="G42" i="64"/>
  <c r="E42" i="64"/>
  <c r="P41" i="64"/>
  <c r="L41" i="64"/>
  <c r="G41" i="64"/>
  <c r="E41" i="64"/>
  <c r="P40" i="64"/>
  <c r="L40" i="64"/>
  <c r="G40" i="64"/>
  <c r="E40" i="64"/>
  <c r="P39" i="64"/>
  <c r="L39" i="64"/>
  <c r="G39" i="64"/>
  <c r="E39" i="64"/>
  <c r="P38" i="64"/>
  <c r="L38" i="64"/>
  <c r="G38" i="64"/>
  <c r="E38" i="64"/>
  <c r="P37" i="64"/>
  <c r="L37" i="64"/>
  <c r="G37" i="64"/>
  <c r="E37" i="64"/>
  <c r="P36" i="64"/>
  <c r="L36" i="64"/>
  <c r="G36" i="64"/>
  <c r="E36" i="64"/>
  <c r="P35" i="64"/>
  <c r="L35" i="64"/>
  <c r="G35" i="64"/>
  <c r="E35" i="64"/>
  <c r="P34" i="64"/>
  <c r="L34" i="64"/>
  <c r="G34" i="64"/>
  <c r="E34" i="64"/>
  <c r="P33" i="64"/>
  <c r="L33" i="64"/>
  <c r="G33" i="64"/>
  <c r="E33" i="64"/>
  <c r="P32" i="64"/>
  <c r="L32" i="64"/>
  <c r="G32" i="64"/>
  <c r="E32" i="64"/>
  <c r="P31" i="64"/>
  <c r="L31" i="64"/>
  <c r="G31" i="64"/>
  <c r="E31" i="64"/>
  <c r="P30" i="64"/>
  <c r="L30" i="64"/>
  <c r="G30" i="64"/>
  <c r="E30" i="64"/>
  <c r="P29" i="64"/>
  <c r="L29" i="64"/>
  <c r="G29" i="64"/>
  <c r="E29" i="64"/>
  <c r="P28" i="64"/>
  <c r="L28" i="64"/>
  <c r="G28" i="64"/>
  <c r="E28" i="64"/>
  <c r="P27" i="64"/>
  <c r="L27" i="64"/>
  <c r="G27" i="64"/>
  <c r="E27" i="64"/>
  <c r="P26" i="64"/>
  <c r="L26" i="64"/>
  <c r="G26" i="64"/>
  <c r="E26" i="64"/>
  <c r="P25" i="64"/>
  <c r="L25" i="64"/>
  <c r="G25" i="64"/>
  <c r="E25" i="64"/>
  <c r="P24" i="64"/>
  <c r="L24" i="64"/>
  <c r="G24" i="64"/>
  <c r="E24" i="64"/>
  <c r="P23" i="64"/>
  <c r="L23" i="64"/>
  <c r="G23" i="64"/>
  <c r="E23" i="64"/>
  <c r="P22" i="64"/>
  <c r="L22" i="64"/>
  <c r="G22" i="64"/>
  <c r="E22" i="64"/>
  <c r="P21" i="64"/>
  <c r="L21" i="64"/>
  <c r="G21" i="64"/>
  <c r="E21" i="64"/>
  <c r="P20" i="64"/>
  <c r="L20" i="64"/>
  <c r="G20" i="64"/>
  <c r="E20" i="64"/>
  <c r="P19" i="64"/>
  <c r="L19" i="64"/>
  <c r="G19" i="64"/>
  <c r="E19" i="64"/>
  <c r="P18" i="64"/>
  <c r="L18" i="64"/>
  <c r="G18" i="64"/>
  <c r="E18" i="64"/>
  <c r="P17" i="64"/>
  <c r="L17" i="64"/>
  <c r="G17" i="64"/>
  <c r="E17" i="64"/>
  <c r="P16" i="64"/>
  <c r="L16" i="64"/>
  <c r="G16" i="64"/>
  <c r="E16" i="64"/>
  <c r="P15" i="64"/>
  <c r="L15" i="64"/>
  <c r="G15" i="64"/>
  <c r="E15" i="64"/>
  <c r="P14" i="64"/>
  <c r="L14" i="64"/>
  <c r="G14" i="64"/>
  <c r="E14" i="64"/>
  <c r="P13" i="64"/>
  <c r="L13" i="64"/>
  <c r="G13" i="64"/>
  <c r="E13" i="64"/>
  <c r="P12" i="64"/>
  <c r="L12" i="64"/>
  <c r="G12" i="64"/>
  <c r="E12" i="64"/>
  <c r="P11" i="64"/>
  <c r="L11" i="64"/>
  <c r="G11" i="64"/>
  <c r="E11" i="64"/>
  <c r="P10" i="64"/>
  <c r="L10" i="64"/>
  <c r="G10" i="64"/>
  <c r="E10" i="64"/>
  <c r="P9" i="64"/>
  <c r="L9" i="64"/>
  <c r="G9" i="64"/>
  <c r="E9" i="64"/>
  <c r="P8" i="64"/>
  <c r="L8" i="64"/>
  <c r="G8" i="64"/>
  <c r="E8" i="64"/>
  <c r="P7" i="64"/>
  <c r="L7" i="64"/>
  <c r="G7" i="64"/>
  <c r="E7" i="64"/>
  <c r="G19" i="51"/>
  <c r="G20" i="51"/>
  <c r="G21" i="51"/>
  <c r="G22" i="51"/>
  <c r="G23" i="51"/>
  <c r="G24" i="51"/>
  <c r="G25" i="51"/>
  <c r="G26" i="51"/>
  <c r="G27" i="51"/>
  <c r="G28" i="51"/>
  <c r="G29" i="51"/>
  <c r="G30" i="51"/>
  <c r="G31" i="51"/>
  <c r="G32" i="51"/>
  <c r="G33" i="51"/>
  <c r="G34" i="51"/>
  <c r="G35" i="51"/>
  <c r="P7" i="55" l="1"/>
  <c r="L7" i="55"/>
  <c r="G7" i="55"/>
  <c r="E7" i="55"/>
  <c r="P8" i="55"/>
  <c r="P9" i="55"/>
  <c r="P10" i="55"/>
  <c r="P11" i="55"/>
  <c r="P12" i="55"/>
  <c r="P13" i="55"/>
  <c r="P14" i="55"/>
  <c r="P15" i="55"/>
  <c r="P16" i="55"/>
  <c r="P17" i="55"/>
  <c r="P18" i="55"/>
  <c r="P19" i="55"/>
  <c r="P20" i="55"/>
  <c r="P21" i="55"/>
  <c r="P22" i="55"/>
  <c r="P23" i="55"/>
  <c r="P24" i="55"/>
  <c r="P25" i="55"/>
  <c r="P26" i="55"/>
  <c r="P27" i="55"/>
  <c r="P28" i="55"/>
  <c r="P29" i="55"/>
  <c r="P30" i="55"/>
  <c r="P31" i="55"/>
  <c r="P32" i="55"/>
  <c r="P33" i="55"/>
  <c r="P34" i="55"/>
  <c r="P35" i="55"/>
  <c r="P36" i="55"/>
  <c r="P37" i="55"/>
  <c r="P38" i="55"/>
  <c r="P39" i="55"/>
  <c r="P40" i="55"/>
  <c r="P41" i="55"/>
  <c r="P42" i="55"/>
  <c r="P43" i="55"/>
  <c r="P44" i="55"/>
  <c r="P45" i="55"/>
  <c r="P46" i="55"/>
  <c r="P48" i="55"/>
  <c r="P49" i="55"/>
  <c r="P50" i="55"/>
  <c r="P51" i="55"/>
  <c r="P52" i="55"/>
  <c r="P53" i="55"/>
  <c r="P54" i="55"/>
  <c r="P55" i="55"/>
  <c r="P56" i="55"/>
  <c r="P57" i="55"/>
  <c r="P58" i="55"/>
  <c r="P59" i="55"/>
  <c r="P60" i="55"/>
  <c r="P61" i="55"/>
  <c r="P62" i="55"/>
  <c r="P63" i="55"/>
  <c r="P64" i="55"/>
  <c r="P65" i="55"/>
  <c r="P66" i="55"/>
  <c r="P67" i="55"/>
  <c r="P68" i="55"/>
  <c r="P69" i="55"/>
  <c r="P70" i="55"/>
  <c r="P71" i="55"/>
  <c r="P72" i="55"/>
  <c r="P73" i="55"/>
  <c r="P74" i="55"/>
  <c r="P75" i="55"/>
  <c r="P76" i="55"/>
  <c r="P77" i="55"/>
  <c r="P78" i="55"/>
  <c r="P79" i="55"/>
  <c r="P80" i="55"/>
  <c r="P81" i="55"/>
  <c r="P82" i="55"/>
  <c r="P83" i="55"/>
  <c r="P84" i="55"/>
  <c r="P85" i="55"/>
  <c r="L8" i="55"/>
  <c r="L9" i="55"/>
  <c r="L10" i="55"/>
  <c r="L11" i="55"/>
  <c r="L12" i="55"/>
  <c r="L13" i="55"/>
  <c r="L14" i="55"/>
  <c r="L15" i="55"/>
  <c r="L16" i="55"/>
  <c r="L17" i="55"/>
  <c r="L18" i="55"/>
  <c r="L19" i="55"/>
  <c r="L20" i="55"/>
  <c r="L21" i="55"/>
  <c r="L22" i="55"/>
  <c r="L23" i="55"/>
  <c r="L24" i="55"/>
  <c r="L25" i="55"/>
  <c r="L26" i="55"/>
  <c r="L27" i="55"/>
  <c r="L28" i="55"/>
  <c r="L29" i="55"/>
  <c r="L30" i="55"/>
  <c r="L31" i="55"/>
  <c r="L32" i="55"/>
  <c r="L33" i="55"/>
  <c r="L34" i="55"/>
  <c r="L35" i="55"/>
  <c r="L36" i="55"/>
  <c r="L37" i="55"/>
  <c r="L38" i="55"/>
  <c r="L39" i="55"/>
  <c r="L40" i="55"/>
  <c r="L41" i="55"/>
  <c r="L42" i="55"/>
  <c r="L43" i="55"/>
  <c r="L44" i="55"/>
  <c r="L45" i="55"/>
  <c r="L46" i="55"/>
  <c r="L48" i="55"/>
  <c r="L49" i="55"/>
  <c r="L50" i="55"/>
  <c r="L51" i="55"/>
  <c r="L52" i="55"/>
  <c r="L53" i="55"/>
  <c r="L54" i="55"/>
  <c r="L55" i="55"/>
  <c r="L56" i="55"/>
  <c r="L57" i="55"/>
  <c r="L58" i="55"/>
  <c r="L59" i="55"/>
  <c r="L60" i="55"/>
  <c r="L61" i="55"/>
  <c r="L62" i="55"/>
  <c r="L63" i="55"/>
  <c r="L64" i="55"/>
  <c r="L65" i="55"/>
  <c r="L66" i="55"/>
  <c r="L67" i="55"/>
  <c r="L68" i="55"/>
  <c r="L69" i="55"/>
  <c r="L70" i="55"/>
  <c r="L71" i="55"/>
  <c r="L72" i="55"/>
  <c r="L73" i="55"/>
  <c r="L74" i="55"/>
  <c r="L75" i="55"/>
  <c r="L76" i="55"/>
  <c r="L77" i="55"/>
  <c r="L78" i="55"/>
  <c r="L79" i="55"/>
  <c r="L80" i="55"/>
  <c r="L81" i="55"/>
  <c r="L82" i="55"/>
  <c r="L83" i="55"/>
  <c r="L84" i="55"/>
  <c r="L85" i="55"/>
  <c r="G8" i="55"/>
  <c r="G9" i="55"/>
  <c r="G10" i="55"/>
  <c r="G11" i="55"/>
  <c r="G12" i="55"/>
  <c r="G13" i="55"/>
  <c r="G14" i="55"/>
  <c r="G15" i="55"/>
  <c r="G16" i="55"/>
  <c r="G17" i="55"/>
  <c r="G18" i="55"/>
  <c r="G19" i="55"/>
  <c r="G20" i="55"/>
  <c r="G21" i="55"/>
  <c r="G22" i="55"/>
  <c r="G23" i="55"/>
  <c r="G24" i="55"/>
  <c r="G25" i="55"/>
  <c r="G26" i="55"/>
  <c r="G27" i="55"/>
  <c r="G28" i="55"/>
  <c r="G29" i="55"/>
  <c r="G30" i="55"/>
  <c r="G31" i="55"/>
  <c r="G32" i="55"/>
  <c r="G33" i="55"/>
  <c r="G34" i="55"/>
  <c r="G35" i="55"/>
  <c r="G36" i="55"/>
  <c r="G37" i="55"/>
  <c r="G38" i="55"/>
  <c r="G39" i="55"/>
  <c r="G40" i="55"/>
  <c r="G41" i="55"/>
  <c r="G42" i="55"/>
  <c r="G43" i="55"/>
  <c r="G44" i="55"/>
  <c r="G45" i="55"/>
  <c r="G46" i="55"/>
  <c r="G47" i="55"/>
  <c r="G48" i="55"/>
  <c r="G49" i="55"/>
  <c r="G50" i="55"/>
  <c r="G51" i="55"/>
  <c r="G52" i="55"/>
  <c r="G53" i="55"/>
  <c r="G54" i="55"/>
  <c r="G55" i="55"/>
  <c r="G56" i="55"/>
  <c r="G57" i="55"/>
  <c r="G58" i="55"/>
  <c r="G59" i="55"/>
  <c r="G60" i="55"/>
  <c r="G61" i="55"/>
  <c r="G62" i="55"/>
  <c r="G63" i="55"/>
  <c r="G64" i="55"/>
  <c r="G65" i="55"/>
  <c r="G66" i="55"/>
  <c r="G67" i="55"/>
  <c r="G68" i="55"/>
  <c r="G69" i="55"/>
  <c r="G70" i="55"/>
  <c r="G71" i="55"/>
  <c r="G72" i="55"/>
  <c r="G73" i="55"/>
  <c r="G74" i="55"/>
  <c r="G75" i="55"/>
  <c r="G76" i="55"/>
  <c r="G77" i="55"/>
  <c r="G78" i="55"/>
  <c r="G79" i="55"/>
  <c r="G80" i="55"/>
  <c r="G81" i="55"/>
  <c r="G82" i="55"/>
  <c r="G83" i="55"/>
  <c r="G84" i="55"/>
  <c r="G85" i="55"/>
  <c r="E8" i="55"/>
  <c r="E9" i="55"/>
  <c r="E10" i="55"/>
  <c r="E11" i="55"/>
  <c r="E12" i="55"/>
  <c r="E13" i="55"/>
  <c r="E14" i="55"/>
  <c r="E15" i="55"/>
  <c r="E16" i="55"/>
  <c r="E17" i="55"/>
  <c r="E18" i="55"/>
  <c r="E19" i="55"/>
  <c r="E20" i="55"/>
  <c r="E21" i="55"/>
  <c r="E22" i="55"/>
  <c r="E23" i="55"/>
  <c r="E24" i="55"/>
  <c r="E25" i="55"/>
  <c r="E26" i="55"/>
  <c r="E27" i="55"/>
  <c r="E28" i="55"/>
  <c r="E29" i="55"/>
  <c r="E30" i="55"/>
  <c r="E31" i="55"/>
  <c r="E32" i="55"/>
  <c r="E33" i="55"/>
  <c r="E34" i="55"/>
  <c r="E35" i="55"/>
  <c r="E36" i="55"/>
  <c r="E37" i="55"/>
  <c r="E38" i="55"/>
  <c r="E39" i="55"/>
  <c r="E40" i="55"/>
  <c r="E41" i="55"/>
  <c r="E42" i="55"/>
  <c r="E43" i="55"/>
  <c r="E44" i="55"/>
  <c r="E45" i="55"/>
  <c r="E46" i="55"/>
  <c r="E48" i="55"/>
  <c r="E49" i="55"/>
  <c r="E50" i="55"/>
  <c r="E51" i="55"/>
  <c r="E52" i="55"/>
  <c r="E53" i="55"/>
  <c r="E54" i="55"/>
  <c r="E55" i="55"/>
  <c r="E56" i="55"/>
  <c r="E57" i="55"/>
  <c r="E58" i="55"/>
  <c r="E59" i="55"/>
  <c r="E60" i="55"/>
  <c r="E61" i="55"/>
  <c r="E62" i="55"/>
  <c r="E63" i="55"/>
  <c r="E64" i="55"/>
  <c r="E65" i="55"/>
  <c r="E66" i="55"/>
  <c r="E67" i="55"/>
  <c r="E68" i="55"/>
  <c r="E69" i="55"/>
  <c r="E70" i="55"/>
  <c r="E71" i="55"/>
  <c r="E72" i="55"/>
  <c r="E73" i="55"/>
  <c r="E74" i="55"/>
  <c r="E75" i="55"/>
  <c r="E76" i="55"/>
  <c r="E77" i="55"/>
  <c r="E78" i="55"/>
  <c r="E79" i="55"/>
  <c r="E80" i="55"/>
  <c r="E81" i="55"/>
  <c r="E82" i="55"/>
  <c r="E83" i="55"/>
  <c r="E84" i="55"/>
  <c r="E85" i="55"/>
  <c r="P7" i="51"/>
  <c r="L7" i="51"/>
  <c r="G7" i="51"/>
  <c r="E7" i="51"/>
  <c r="P8" i="51"/>
  <c r="P9" i="51"/>
  <c r="P10" i="51"/>
  <c r="P11" i="51"/>
  <c r="P12" i="51"/>
  <c r="P13" i="51"/>
  <c r="P14" i="51"/>
  <c r="P15" i="51"/>
  <c r="P16" i="51"/>
  <c r="P17" i="51"/>
  <c r="P19" i="51"/>
  <c r="P20" i="51"/>
  <c r="P21" i="51"/>
  <c r="P22" i="51"/>
  <c r="P23" i="51"/>
  <c r="P24" i="51"/>
  <c r="P25" i="51"/>
  <c r="P26" i="51"/>
  <c r="P27" i="51"/>
  <c r="P28" i="51"/>
  <c r="P29" i="51"/>
  <c r="P30" i="51"/>
  <c r="P31" i="51"/>
  <c r="P32" i="51"/>
  <c r="P33" i="51"/>
  <c r="P34" i="51"/>
  <c r="P35" i="51"/>
  <c r="L8" i="51"/>
  <c r="L9" i="51"/>
  <c r="L10" i="51"/>
  <c r="L11" i="51"/>
  <c r="L12" i="51"/>
  <c r="L13" i="51"/>
  <c r="L14" i="51"/>
  <c r="L15" i="51"/>
  <c r="L16" i="51"/>
  <c r="L17" i="51"/>
  <c r="L18" i="51"/>
  <c r="L19" i="51"/>
  <c r="L20" i="51"/>
  <c r="L21" i="51"/>
  <c r="L22" i="51"/>
  <c r="L23" i="51"/>
  <c r="L24" i="51"/>
  <c r="L25" i="51"/>
  <c r="L26" i="51"/>
  <c r="L27" i="51"/>
  <c r="L28" i="51"/>
  <c r="L29" i="51"/>
  <c r="L30" i="51"/>
  <c r="L31" i="51"/>
  <c r="L32" i="51"/>
  <c r="L33" i="51"/>
  <c r="L34" i="51"/>
  <c r="L35" i="51"/>
  <c r="G8" i="51"/>
  <c r="G9" i="51"/>
  <c r="G10" i="51"/>
  <c r="G11" i="51"/>
  <c r="G12" i="51"/>
  <c r="G13" i="51"/>
  <c r="G14" i="51"/>
  <c r="G15" i="51"/>
  <c r="G16" i="51"/>
  <c r="G17" i="51"/>
  <c r="E8" i="51"/>
  <c r="E9" i="51"/>
  <c r="E10" i="51"/>
  <c r="E11" i="51"/>
  <c r="E12" i="51"/>
  <c r="E13" i="51"/>
  <c r="E14" i="51"/>
  <c r="E15" i="51"/>
  <c r="E16" i="51"/>
  <c r="E17" i="51"/>
  <c r="E19" i="51"/>
  <c r="E20" i="51"/>
  <c r="E21" i="51"/>
  <c r="E22" i="51"/>
  <c r="E23" i="51"/>
  <c r="E24" i="51"/>
  <c r="E25" i="51"/>
  <c r="E26" i="51"/>
  <c r="E27" i="51"/>
  <c r="E28" i="51"/>
  <c r="E29" i="51"/>
  <c r="E30" i="51"/>
  <c r="E31" i="51"/>
  <c r="E32" i="51"/>
  <c r="E33" i="51"/>
  <c r="E34" i="51"/>
  <c r="E35" i="51"/>
</calcChain>
</file>

<file path=xl/sharedStrings.xml><?xml version="1.0" encoding="utf-8"?>
<sst xmlns="http://schemas.openxmlformats.org/spreadsheetml/2006/main" count="539" uniqueCount="246">
  <si>
    <t>メチルナフタレン</t>
  </si>
  <si>
    <t>届出数</t>
  </si>
  <si>
    <t>排出・移動量合計</t>
  </si>
  <si>
    <t>水域</t>
  </si>
  <si>
    <t>物質名</t>
  </si>
  <si>
    <t>大気</t>
  </si>
  <si>
    <t>土壌</t>
  </si>
  <si>
    <t>埋立</t>
  </si>
  <si>
    <t>下水道</t>
  </si>
  <si>
    <t>廃棄物</t>
  </si>
  <si>
    <t>合計</t>
  </si>
  <si>
    <t>物質
番号</t>
  </si>
  <si>
    <t>排出量</t>
  </si>
  <si>
    <t>移動量</t>
  </si>
  <si>
    <t>順位</t>
  </si>
  <si>
    <t>メチレンビス（４，１－フェニレン）＝ジイソシアネート</t>
  </si>
  <si>
    <t>モリブデン及びその化合物</t>
  </si>
  <si>
    <t>位</t>
    <rPh sb="0" eb="1">
      <t>クライ</t>
    </rPh>
    <phoneticPr fontId="18"/>
  </si>
  <si>
    <t>)</t>
    <phoneticPr fontId="18"/>
  </si>
  <si>
    <t>※　排出量及び移動量の網掛け部分は、上位５物質である。</t>
    <phoneticPr fontId="18"/>
  </si>
  <si>
    <t>（</t>
    <phoneticPr fontId="18"/>
  </si>
  <si>
    <t>亜鉛の水溶性化合物</t>
  </si>
  <si>
    <t>アクリルアミド</t>
  </si>
  <si>
    <t>アクリル酸エチル</t>
  </si>
  <si>
    <t>アクリル酸及びその水溶性塩</t>
  </si>
  <si>
    <t>アクリル酸２－ヒドロキシエチル</t>
  </si>
  <si>
    <t>アクリル酸ノルマル－ブチル</t>
  </si>
  <si>
    <t>アクリル酸メチル</t>
  </si>
  <si>
    <t>アクリロニトリル</t>
  </si>
  <si>
    <t>アジ化ナトリウム</t>
  </si>
  <si>
    <t>アセトアルデヒド</t>
  </si>
  <si>
    <t>アセトニトリル</t>
  </si>
  <si>
    <t>アセナフテン</t>
  </si>
  <si>
    <t>２，２’－アゾビスイソブチロニトリル</t>
  </si>
  <si>
    <t>アニリン</t>
  </si>
  <si>
    <t>２－アミノエタノール</t>
  </si>
  <si>
    <t>メタ－アミノフェノール</t>
  </si>
  <si>
    <t>アリルアルコール</t>
  </si>
  <si>
    <t>１－アリルオキシ－２，３－エポキシプロパン</t>
  </si>
  <si>
    <t>直鎖アルキルベンゼンスルホン酸及びその塩（アルキル基の炭素数が１０から１４までのもの及びその混合物に限る。）</t>
  </si>
  <si>
    <t>アンチモン及びその化合物</t>
  </si>
  <si>
    <t>アントラセン</t>
  </si>
  <si>
    <t>石綿</t>
  </si>
  <si>
    <t>３－イソシアナトメチル－３，５，５－トリメチルシクロヘキシル＝イソシアネート</t>
  </si>
  <si>
    <t>イソブチルアルデヒド</t>
  </si>
  <si>
    <t>イソプレン</t>
  </si>
  <si>
    <t>４，４’－イソプロピリデンジフェノール（別名ビスフェノールＡ）</t>
  </si>
  <si>
    <t>インジウム及びその化合物</t>
  </si>
  <si>
    <t>エタンチオール</t>
  </si>
  <si>
    <t>Ｏ－エチル＝Ｏ－４－ニトロフェニル＝フェニルホスホノチオアート（別名ＥＰＮ）</t>
  </si>
  <si>
    <t>２－エチルヘキサン酸</t>
  </si>
  <si>
    <t>エチルベンゼン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</si>
  <si>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</si>
  <si>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</si>
  <si>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</si>
  <si>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</si>
  <si>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エチレンジアミン四酢酸</t>
  </si>
  <si>
    <t>エピクロロヒドリン</t>
  </si>
  <si>
    <t>１，２－エポキシブタン</t>
  </si>
  <si>
    <t>１，２－エポキシプロパン（別名酸化プロピレン）</t>
  </si>
  <si>
    <t>塩化第二鉄</t>
  </si>
  <si>
    <t>１－オクタノール</t>
  </si>
  <si>
    <t>パラ－オクチルフェノール</t>
  </si>
  <si>
    <t>カドミウム及びその化合物</t>
  </si>
  <si>
    <t>イプシロン－カプロラクタム</t>
  </si>
  <si>
    <t>カルシウムシアナミド</t>
  </si>
  <si>
    <t>２，４－キシレノール</t>
  </si>
  <si>
    <t>キシレン</t>
  </si>
  <si>
    <t>キノリン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</si>
  <si>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</si>
  <si>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</si>
  <si>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</si>
  <si>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</si>
  <si>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</si>
  <si>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</si>
  <si>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</si>
  <si>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クロロエチレン（別名塩化ビニル）</t>
  </si>
  <si>
    <t>クロロ酢酸</t>
  </si>
  <si>
    <t>クロロジフルオロメタン（別名ＨＣＦＣ－２２）</t>
  </si>
  <si>
    <t>２－クロロ－４，６－ビス（エチルアミノ）－１，３，５－トリアジン（別名シマジン又はＣＡＴ）</t>
  </si>
  <si>
    <t>（ＲＳ）－１－パラ－クロロフェニル－４，４－ジメチル－３－（１Ｈ－１，２，４－トリアゾール－１－イルメチル）ペンタン－３－オール（別名テブコナゾール）</t>
  </si>
  <si>
    <t>３－クロロプロペン（別名塩化アリル）</t>
  </si>
  <si>
    <t>クロロベンゼン</t>
  </si>
  <si>
    <t>クロロホルム</t>
  </si>
  <si>
    <t>クロロメタン（別名塩化メチル）</t>
  </si>
  <si>
    <t>コバルト及びその化合物</t>
  </si>
  <si>
    <t>酢酸２－エトキシエチル（別名エチレングリコールモノエチルエーテルアセテート）</t>
  </si>
  <si>
    <t>酢酸ビニル</t>
  </si>
  <si>
    <t>酢酸２－メトキシエチル（別名エチレングリコールモノメチルエーテルアセテート）</t>
  </si>
  <si>
    <t>無機シアン化合物（錯塩及びシアン酸塩を除く。）</t>
  </si>
  <si>
    <t>Ｎ，Ｎ－ジエチルチオカルバミン酸Ｓ－４－クロロベンジル（別名チオベンカルブ又はベンチオカーブ）</t>
  </si>
  <si>
    <t>四塩化炭素</t>
  </si>
  <si>
    <t>１，４－ジオキサン</t>
  </si>
  <si>
    <t>シクロヘキシルアミン</t>
  </si>
  <si>
    <t>１，２－ジクロロエタン</t>
  </si>
  <si>
    <t>１，１－ジクロロエチレン（別名塩化ビニリデン）</t>
  </si>
  <si>
    <t>シス－１，２－ジクロロエチレン</t>
  </si>
  <si>
    <t>３，３’－ジクロロ－４，４’－ジアミノジフェニルメタン</t>
  </si>
  <si>
    <t>ジクロロジフルオロメタン（別名ＣＦＣ－１２）</t>
  </si>
  <si>
    <t>２，２－ジクロロ－１，１，１－トリフルオロエタン（別名ＨＣＦＣ－１２３）</t>
  </si>
  <si>
    <t>３－（３，４－ジクロロフェニル）－１，１－ジメチル尿素（別名ジウロン又はＤＣＭＵ）</t>
  </si>
  <si>
    <t>ジクロロフルオロメタン（別名ＨＣＦＣ－２１）</t>
  </si>
  <si>
    <t>１，２－ジクロロプロパン</t>
  </si>
  <si>
    <t>１，３－ジクロロプロペン（別名Ｄ－Ｄ）</t>
  </si>
  <si>
    <t>ジクロロベンゼン</t>
  </si>
  <si>
    <t>ジクロロペンタフルオロプロパン（別名ＨＣＦＣ－２２５）</t>
  </si>
  <si>
    <t>ジクロロメタン（別名塩化メチレン）</t>
  </si>
  <si>
    <t>Ｎ，Ｎ－ジシクロヘキシルアミン</t>
  </si>
  <si>
    <t>ジシクロペンタジエン</t>
  </si>
  <si>
    <t>２，４－ジニトロフェノール</t>
  </si>
  <si>
    <t>ジビニルベンゼン</t>
  </si>
  <si>
    <t>２，６－ジ－ターシャリ－ブチル－４－クレゾール</t>
  </si>
  <si>
    <t>２，２－ジブロモ－２－シアノアセトアミド</t>
  </si>
  <si>
    <t>Ｎ，Ｎ－ジメチルアセトアミド</t>
  </si>
  <si>
    <t>２，６－ジメチルアニリン</t>
  </si>
  <si>
    <t>Ｎ，Ｎ－ジメチルアニリン</t>
  </si>
  <si>
    <t>ジメチルアミン</t>
  </si>
  <si>
    <t>ジメチルジスルフィド</t>
  </si>
  <si>
    <t>Ｎ，Ｎ－ジメチルドデシルアミン</t>
  </si>
  <si>
    <t>Ｎ，Ｎ－ジメチルドデシルアミン＝Ｎ－オキシド</t>
  </si>
  <si>
    <t>Ｎ，Ｎ－ジメチルホルムアミド</t>
  </si>
  <si>
    <t>臭素</t>
  </si>
  <si>
    <t>臭素酸の水溶性塩</t>
  </si>
  <si>
    <t>水銀及びその化合物</t>
  </si>
  <si>
    <t>水素化テルフェニル</t>
  </si>
  <si>
    <t>有機スズ化合物</t>
  </si>
  <si>
    <t>スチレン</t>
  </si>
  <si>
    <t>セレン及びその化合物</t>
  </si>
  <si>
    <t>ダイオキシン類</t>
  </si>
  <si>
    <t>チオ尿素</t>
  </si>
  <si>
    <t>デカン酸</t>
  </si>
  <si>
    <t>デシルアルコール（別名デカノール）</t>
  </si>
  <si>
    <t>１，３，５，７－テトラアザトリシクロ［３．３．１．１（３，７）］デカン（別名ヘキサメチレンテトラミン）</t>
  </si>
  <si>
    <t>テトラクロロエチレン</t>
  </si>
  <si>
    <t>テトラヒドロメチル無水フタル酸</t>
  </si>
  <si>
    <t>テトラメチルチウラムジスルフィド（別名チウラム又はチラム）</t>
  </si>
  <si>
    <t>テレフタル酸</t>
  </si>
  <si>
    <t>テレフタル酸ジメチル</t>
  </si>
  <si>
    <t>銅水溶性塩（錯塩を除く。）</t>
  </si>
  <si>
    <t>１－ドデカノール（別名ノルマル－ドデシルアルコール）</t>
  </si>
  <si>
    <t>ターシャリ－ドデカンチオール</t>
  </si>
  <si>
    <t>ドデシル硫酸ナトリウム</t>
  </si>
  <si>
    <t>３，６，９－トリアザウンデカン－１，１１－ジアミン（別名テトラエチレンペンタミン）</t>
  </si>
  <si>
    <t>トリエチルアミン</t>
  </si>
  <si>
    <t>トリエチレンテトラミン</t>
  </si>
  <si>
    <t>１，１，１－トリクロロエタン</t>
  </si>
  <si>
    <t>１，１，２－トリクロロエタン</t>
  </si>
  <si>
    <t>トリクロロエチレン</t>
  </si>
  <si>
    <t>トリクロロフルオロメタン（別名ＣＦＣ－１１）</t>
  </si>
  <si>
    <t>１，２，３－トリクロロプロパン</t>
  </si>
  <si>
    <t>トリクロロベンゼン</t>
  </si>
  <si>
    <t>１，３，５－トリス（２，３－エポキシプロピル）－１，３，５－トリアジン－２，４，６（１Ｈ，３Ｈ，５Ｈ）－トリオン</t>
  </si>
  <si>
    <t>トリブチルアミン</t>
  </si>
  <si>
    <t>２，４，６－トリブロモフェノール</t>
  </si>
  <si>
    <t>３，５，５－トリメチル－１－ヘキサノール</t>
  </si>
  <si>
    <t>１，２，４－トリメチルベンゼン</t>
  </si>
  <si>
    <t>１，３，５－トリメチルベンゼン</t>
  </si>
  <si>
    <t>トリレンジイソシアネート</t>
  </si>
  <si>
    <t>トルエン</t>
  </si>
  <si>
    <t>ナフタレン</t>
  </si>
  <si>
    <t>鉛</t>
  </si>
  <si>
    <t>鉛化合物</t>
  </si>
  <si>
    <t>二アクリル酸ヘキサメチレン</t>
  </si>
  <si>
    <t>ニッケル</t>
  </si>
  <si>
    <t>ニッケル化合物</t>
  </si>
  <si>
    <t>１－ノナノール（別名ノルマル－ノニルアルコール）</t>
  </si>
  <si>
    <t>ノニルフェノール</t>
  </si>
  <si>
    <t>バナジウム化合物</t>
  </si>
  <si>
    <t>ビス（Ｎ，Ｎ－ジメチルジチオカルバミン酸）亜鉛（別名ジラム）</t>
  </si>
  <si>
    <t>ビス（１－メチル－１－フェニルエチル）＝ペルオキシド</t>
  </si>
  <si>
    <t>砒素及びその無機化合物</t>
  </si>
  <si>
    <t>ヒドラジン</t>
  </si>
  <si>
    <t>４－ヒドロキシ安息香酸メチル</t>
  </si>
  <si>
    <t>ヒドロキノン</t>
  </si>
  <si>
    <t>４－ビニル－１－シクロヘキセン</t>
  </si>
  <si>
    <t>Ｎ－ビニル－２－ピロリドン</t>
  </si>
  <si>
    <t>ビフェニル</t>
  </si>
  <si>
    <t>ピペラジン</t>
  </si>
  <si>
    <t>ピリジン</t>
  </si>
  <si>
    <t>ピロカテコール（別名カテコール）</t>
  </si>
  <si>
    <t>２－フェニルフェノール</t>
  </si>
  <si>
    <t>Ｎ－フェニルマレイミド</t>
  </si>
  <si>
    <t>フェノール</t>
  </si>
  <si>
    <t>１，３－ブタジエン</t>
  </si>
  <si>
    <t>フタル酸ジアリル</t>
  </si>
  <si>
    <t>フタル酸ジエチル</t>
  </si>
  <si>
    <t>フタル酸ジ－ノルマル－ブチル</t>
  </si>
  <si>
    <t>フタル酸ビス（２－エチルヘキシル）</t>
  </si>
  <si>
    <t>ノルマル－ブチル－２，３－エポキシプロピルエーテル</t>
  </si>
  <si>
    <t>ターシャリ－ブチル＝ヒドロペルオキシド</t>
  </si>
  <si>
    <t>４－ターシャリ－ブチルフェノール</t>
  </si>
  <si>
    <t>ふっ化水素及びその水溶性塩</t>
  </si>
  <si>
    <t>フラン</t>
  </si>
  <si>
    <t>１－ブロモプロパン</t>
  </si>
  <si>
    <t>ブロモメタン（別名臭化メチル）</t>
  </si>
  <si>
    <t>ヘキサデシルトリメチルアンモニウム＝クロリド</t>
  </si>
  <si>
    <t>ヘキサメチレンジアミン</t>
  </si>
  <si>
    <t>ヘキサメチレン＝ジイソシアネート</t>
  </si>
  <si>
    <t>ノルマル－ヘキサン</t>
  </si>
  <si>
    <t>ベタナフトール</t>
  </si>
  <si>
    <t>ペルオキソ二硫酸の水溶性塩</t>
  </si>
  <si>
    <t>ベンジル＝クロリド（別名塩化ベンジル）</t>
  </si>
  <si>
    <t>ベンズアルデヒド</t>
  </si>
  <si>
    <t>ベンゼン</t>
  </si>
  <si>
    <t>１，２，４－ベンゼントリカルボン酸１，２－無水物</t>
  </si>
  <si>
    <t>ベンゾフェノン</t>
  </si>
  <si>
    <t>ほう素化合物</t>
  </si>
  <si>
    <t>ポリ塩化ビフェニル（別名ＰＣＢ）</t>
  </si>
  <si>
    <t>ポリ（オキシエチレン）＝アルキルエーテル（アルキル基の炭素数が１２から１５までのもの及びその混合物に限る。）</t>
  </si>
  <si>
    <t>ポリ（オキシエチレン）＝オクチルフェニルエーテル</t>
  </si>
  <si>
    <t>ポリ（オキシエチレン）＝ドデシルエーテル硫酸エステルナトリウム</t>
  </si>
  <si>
    <t>ポリ（オキシエチレン）＝ノニルフェニルエーテル</t>
  </si>
  <si>
    <t>ホルムアルデヒド</t>
  </si>
  <si>
    <t>マンガン及びその化合物</t>
  </si>
  <si>
    <t>無水フタル酸</t>
  </si>
  <si>
    <t>無水マレイン酸</t>
  </si>
  <si>
    <t>メタクリル酸</t>
  </si>
  <si>
    <t>メタクリル酸２－エチルヘキシル</t>
  </si>
  <si>
    <t>メタクリル酸２，３－エポキシプロピル</t>
  </si>
  <si>
    <t>メタクリル酸２－（ジメチルアミノ）エチル</t>
  </si>
  <si>
    <t>メタクリル酸ノルマル－ブチル</t>
  </si>
  <si>
    <t>メタクリル酸メチル</t>
  </si>
  <si>
    <t>メチルアミン</t>
  </si>
  <si>
    <t>アルファ－メチルスチレン</t>
  </si>
  <si>
    <t>３－メチルピリジン</t>
  </si>
  <si>
    <t>１－メチル－１－フェニルエチル＝ヒドロペルオキシド</t>
  </si>
  <si>
    <t>２－（１－メチルプロピル）－４，６－ジニトロフェノール</t>
  </si>
  <si>
    <t>４，４’－メチレンジアニリン</t>
  </si>
  <si>
    <t>メチレンビス（４，１－シクロヘキシレン）＝ジイソシアネート</t>
  </si>
  <si>
    <t>モルホリン</t>
  </si>
  <si>
    <t>りん酸トリトリル</t>
  </si>
  <si>
    <t>りん酸トリフェニル</t>
  </si>
  <si>
    <t>)</t>
    <phoneticPr fontId="18"/>
  </si>
  <si>
    <t>　　　　　　　　  　　単位：kg（ダイオキシン類はmg-TEQ）</t>
    <phoneticPr fontId="18"/>
  </si>
  <si>
    <t>（</t>
    <phoneticPr fontId="18"/>
  </si>
  <si>
    <t>※　排出量及び移動量の網掛け部分は、上位５物質である。</t>
    <phoneticPr fontId="18"/>
  </si>
  <si>
    <t>　　　　　　　　  　　単位：kg（ダイオキシン類はmg-TEQ）</t>
    <phoneticPr fontId="18"/>
  </si>
  <si>
    <t>窯業・土石製品製造業</t>
  </si>
  <si>
    <t>石油製品・石炭製品製造業</t>
    <phoneticPr fontId="18"/>
  </si>
  <si>
    <t>鉄鋼業</t>
    <rPh sb="0" eb="2">
      <t>テッコウ</t>
    </rPh>
    <rPh sb="2" eb="3">
      <t>ギョウ</t>
    </rPh>
    <phoneticPr fontId="18"/>
  </si>
  <si>
    <t>金属製品製造業</t>
  </si>
  <si>
    <t>-</t>
    <phoneticPr fontId="18"/>
  </si>
  <si>
    <t>化学工業（医薬品製造業等を除く）</t>
    <rPh sb="5" eb="8">
      <t>イヤクヒン</t>
    </rPh>
    <rPh sb="8" eb="11">
      <t>セイゾウギョウ</t>
    </rPh>
    <rPh sb="11" eb="12">
      <t>トウ</t>
    </rPh>
    <rPh sb="13" eb="14">
      <t>ノゾ</t>
    </rPh>
    <phoneticPr fontId="18"/>
  </si>
  <si>
    <t>PRTR届出（移動量）　集計結果（令和3年度）</t>
    <rPh sb="7" eb="9">
      <t>イドウ</t>
    </rPh>
    <rPh sb="17" eb="19">
      <t>レイワ</t>
    </rPh>
    <phoneticPr fontId="18"/>
  </si>
  <si>
    <t>PRTR届出（移動量）　集計結果（令和3年度）</t>
    <rPh sb="7" eb="10">
      <t>イドウリョウ</t>
    </rPh>
    <rPh sb="17" eb="19">
      <t>レイワ</t>
    </rPh>
    <phoneticPr fontId="18"/>
  </si>
  <si>
    <t>-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</si>
</sst>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_Ѐ"/>
  </numFmts>
  <fonts count="22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4" borderId="0" applyNumberFormat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1" fillId="0" borderId="0" xfId="42">
      <alignment vertical="center"/>
    </xf>
    <xf numFmtId="0" fontId="1" fillId="0" borderId="11" xfId="42" applyBorder="1" applyAlignment="1">
      <alignment horizontal="center" vertical="center"/>
    </xf>
    <xf numFmtId="0" fontId="1" fillId="0" borderId="14" xfId="42" applyBorder="1" applyAlignment="1">
      <alignment horizontal="center" vertical="center"/>
    </xf>
    <xf numFmtId="0" fontId="1" fillId="0" borderId="15" xfId="42" applyBorder="1" applyAlignment="1">
      <alignment horizontal="center" vertical="center"/>
    </xf>
    <xf numFmtId="0" fontId="1" fillId="0" borderId="16" xfId="42" applyBorder="1" applyAlignment="1">
      <alignment horizontal="center" vertical="center"/>
    </xf>
    <xf numFmtId="0" fontId="1" fillId="0" borderId="17" xfId="42" applyBorder="1">
      <alignment vertical="center"/>
    </xf>
    <xf numFmtId="0" fontId="1" fillId="0" borderId="18" xfId="42" applyBorder="1">
      <alignment vertical="center"/>
    </xf>
    <xf numFmtId="0" fontId="19" fillId="0" borderId="0" xfId="42" applyFont="1" applyAlignment="1">
      <alignment horizontal="center" vertical="center"/>
    </xf>
    <xf numFmtId="0" fontId="19" fillId="0" borderId="0" xfId="42" applyFont="1">
      <alignment vertical="center"/>
    </xf>
    <xf numFmtId="0" fontId="1" fillId="0" borderId="21" xfId="42" applyBorder="1">
      <alignment vertical="center"/>
    </xf>
    <xf numFmtId="0" fontId="1" fillId="0" borderId="22" xfId="41" applyBorder="1" applyAlignment="1">
      <alignment vertical="center" wrapText="1"/>
    </xf>
    <xf numFmtId="0" fontId="1" fillId="0" borderId="23" xfId="41" applyBorder="1" applyAlignment="1">
      <alignment vertical="center" wrapText="1"/>
    </xf>
    <xf numFmtId="0" fontId="1" fillId="0" borderId="24" xfId="42" applyBorder="1">
      <alignment vertical="center"/>
    </xf>
    <xf numFmtId="3" fontId="1" fillId="0" borderId="26" xfId="41" applyNumberFormat="1" applyBorder="1" applyAlignment="1">
      <alignment horizontal="right" vertical="center" wrapText="1"/>
    </xf>
    <xf numFmtId="0" fontId="1" fillId="0" borderId="27" xfId="42" applyBorder="1">
      <alignment vertical="center"/>
    </xf>
    <xf numFmtId="0" fontId="1" fillId="0" borderId="28" xfId="41" applyBorder="1" applyAlignment="1">
      <alignment vertical="center" wrapText="1"/>
    </xf>
    <xf numFmtId="0" fontId="1" fillId="0" borderId="29" xfId="41" applyBorder="1" applyAlignment="1">
      <alignment vertical="center" wrapText="1"/>
    </xf>
    <xf numFmtId="0" fontId="1" fillId="0" borderId="30" xfId="41" applyBorder="1" applyAlignment="1">
      <alignment vertical="center" wrapText="1"/>
    </xf>
    <xf numFmtId="0" fontId="1" fillId="0" borderId="31" xfId="41" applyBorder="1" applyAlignment="1">
      <alignment vertical="center" wrapText="1"/>
    </xf>
    <xf numFmtId="0" fontId="1" fillId="0" borderId="28" xfId="41" applyBorder="1">
      <alignment vertical="center"/>
    </xf>
    <xf numFmtId="0" fontId="1" fillId="0" borderId="32" xfId="41" applyBorder="1" applyAlignment="1">
      <alignment vertical="center" wrapText="1"/>
    </xf>
    <xf numFmtId="3" fontId="20" fillId="24" borderId="37" xfId="41" applyNumberFormat="1" applyFont="1" applyFill="1" applyBorder="1" applyAlignment="1">
      <alignment horizontal="right" vertical="center" wrapText="1"/>
    </xf>
    <xf numFmtId="3" fontId="1" fillId="0" borderId="37" xfId="41" applyNumberFormat="1" applyBorder="1" applyAlignment="1">
      <alignment horizontal="right" vertical="center" wrapText="1"/>
    </xf>
    <xf numFmtId="3" fontId="1" fillId="0" borderId="38" xfId="41" applyNumberFormat="1" applyBorder="1" applyAlignment="1">
      <alignment horizontal="right" vertical="center" wrapText="1"/>
    </xf>
    <xf numFmtId="176" fontId="1" fillId="0" borderId="56" xfId="42" applyNumberFormat="1" applyBorder="1">
      <alignment vertical="center"/>
    </xf>
    <xf numFmtId="0" fontId="1" fillId="0" borderId="57" xfId="42" applyBorder="1">
      <alignment vertical="center"/>
    </xf>
    <xf numFmtId="0" fontId="1" fillId="0" borderId="58" xfId="42" applyBorder="1">
      <alignment vertical="center"/>
    </xf>
    <xf numFmtId="3" fontId="1" fillId="0" borderId="59" xfId="41" applyNumberFormat="1" applyBorder="1" applyAlignment="1">
      <alignment horizontal="right" vertical="center" wrapText="1"/>
    </xf>
    <xf numFmtId="3" fontId="1" fillId="0" borderId="60" xfId="41" applyNumberFormat="1" applyBorder="1" applyAlignment="1">
      <alignment horizontal="right" vertical="center" wrapText="1"/>
    </xf>
    <xf numFmtId="3" fontId="1" fillId="0" borderId="19" xfId="41" applyNumberFormat="1" applyBorder="1" applyAlignment="1">
      <alignment horizontal="right" vertical="center" wrapText="1"/>
    </xf>
    <xf numFmtId="3" fontId="1" fillId="0" borderId="0" xfId="42" applyNumberFormat="1">
      <alignment vertical="center"/>
    </xf>
    <xf numFmtId="3" fontId="1" fillId="0" borderId="61" xfId="41" applyNumberFormat="1" applyBorder="1" applyAlignment="1">
      <alignment horizontal="right" vertical="center" wrapText="1"/>
    </xf>
    <xf numFmtId="38" fontId="19" fillId="0" borderId="0" xfId="44" applyFont="1" applyAlignment="1">
      <alignment horizontal="center" vertical="center"/>
    </xf>
    <xf numFmtId="38" fontId="1" fillId="0" borderId="0" xfId="44" applyFont="1">
      <alignment vertical="center"/>
    </xf>
    <xf numFmtId="38" fontId="1" fillId="0" borderId="10" xfId="44" applyFont="1" applyBorder="1" applyAlignment="1">
      <alignment horizontal="center" vertical="center"/>
    </xf>
    <xf numFmtId="38" fontId="1" fillId="0" borderId="13" xfId="44" applyFont="1" applyBorder="1" applyAlignment="1">
      <alignment horizontal="center" vertical="center"/>
    </xf>
    <xf numFmtId="38" fontId="1" fillId="0" borderId="12" xfId="44" applyFont="1" applyBorder="1" applyAlignment="1">
      <alignment horizontal="center" vertical="center"/>
    </xf>
    <xf numFmtId="38" fontId="1" fillId="0" borderId="15" xfId="44" applyFont="1" applyBorder="1" applyAlignment="1">
      <alignment horizontal="center" vertical="center"/>
    </xf>
    <xf numFmtId="38" fontId="1" fillId="0" borderId="24" xfId="44" applyFont="1" applyBorder="1">
      <alignment vertical="center"/>
    </xf>
    <xf numFmtId="38" fontId="1" fillId="0" borderId="25" xfId="44" applyFont="1" applyBorder="1">
      <alignment vertical="center"/>
    </xf>
    <xf numFmtId="38" fontId="1" fillId="0" borderId="27" xfId="44" applyFont="1" applyBorder="1">
      <alignment vertical="center"/>
    </xf>
    <xf numFmtId="38" fontId="1" fillId="0" borderId="11" xfId="44" applyFont="1" applyBorder="1">
      <alignment vertical="center"/>
    </xf>
    <xf numFmtId="38" fontId="1" fillId="0" borderId="19" xfId="44" applyFont="1" applyBorder="1">
      <alignment vertical="center"/>
    </xf>
    <xf numFmtId="38" fontId="1" fillId="0" borderId="20" xfId="44" applyFont="1" applyBorder="1">
      <alignment vertical="center"/>
    </xf>
    <xf numFmtId="38" fontId="1" fillId="0" borderId="18" xfId="44" applyFont="1" applyBorder="1">
      <alignment vertical="center"/>
    </xf>
    <xf numFmtId="38" fontId="19" fillId="0" borderId="0" xfId="44" applyFont="1" applyAlignment="1">
      <alignment horizontal="left" vertical="center"/>
    </xf>
    <xf numFmtId="38" fontId="1" fillId="0" borderId="55" xfId="44" applyFont="1" applyBorder="1">
      <alignment vertical="center"/>
    </xf>
    <xf numFmtId="38" fontId="1" fillId="0" borderId="56" xfId="44" applyFont="1" applyBorder="1">
      <alignment vertical="center"/>
    </xf>
    <xf numFmtId="38" fontId="1" fillId="0" borderId="57" xfId="44" applyFont="1" applyBorder="1">
      <alignment vertical="center"/>
    </xf>
    <xf numFmtId="38" fontId="1" fillId="0" borderId="32" xfId="44" applyFont="1" applyBorder="1">
      <alignment vertical="center"/>
    </xf>
    <xf numFmtId="38" fontId="1" fillId="0" borderId="34" xfId="44" applyFont="1" applyBorder="1">
      <alignment vertical="center"/>
    </xf>
    <xf numFmtId="38" fontId="1" fillId="0" borderId="35" xfId="44" applyFont="1" applyBorder="1">
      <alignment vertical="center"/>
    </xf>
    <xf numFmtId="38" fontId="1" fillId="0" borderId="33" xfId="44" applyFont="1" applyBorder="1">
      <alignment vertical="center"/>
    </xf>
    <xf numFmtId="0" fontId="1" fillId="0" borderId="47" xfId="42" applyBorder="1" applyAlignment="1">
      <alignment horizontal="center" vertical="center"/>
    </xf>
    <xf numFmtId="0" fontId="1" fillId="0" borderId="49" xfId="42" applyBorder="1" applyAlignment="1">
      <alignment horizontal="center" vertical="center"/>
    </xf>
    <xf numFmtId="0" fontId="1" fillId="0" borderId="0" xfId="42" applyAlignment="1">
      <alignment horizontal="center" vertical="center"/>
    </xf>
    <xf numFmtId="0" fontId="1" fillId="0" borderId="50" xfId="42" applyBorder="1" applyAlignment="1">
      <alignment horizontal="center" vertical="center"/>
    </xf>
    <xf numFmtId="0" fontId="1" fillId="0" borderId="10" xfId="42" applyBorder="1" applyAlignment="1">
      <alignment horizontal="center" vertical="center"/>
    </xf>
    <xf numFmtId="0" fontId="1" fillId="0" borderId="11" xfId="42" applyBorder="1" applyAlignment="1">
      <alignment horizontal="center" vertical="center"/>
    </xf>
    <xf numFmtId="0" fontId="1" fillId="0" borderId="31" xfId="42" applyBorder="1" applyAlignment="1">
      <alignment horizontal="center" vertical="center"/>
    </xf>
    <xf numFmtId="0" fontId="1" fillId="0" borderId="51" xfId="42" applyBorder="1" applyAlignment="1">
      <alignment horizontal="center" vertical="center"/>
    </xf>
    <xf numFmtId="38" fontId="1" fillId="0" borderId="52" xfId="44" applyFont="1" applyBorder="1" applyAlignment="1">
      <alignment horizontal="center" vertical="center"/>
    </xf>
    <xf numFmtId="38" fontId="1" fillId="0" borderId="12" xfId="44" applyFont="1" applyBorder="1" applyAlignment="1">
      <alignment horizontal="center" vertical="center"/>
    </xf>
    <xf numFmtId="38" fontId="1" fillId="0" borderId="32" xfId="44" applyFont="1" applyBorder="1" applyAlignment="1">
      <alignment horizontal="center" vertical="center"/>
    </xf>
    <xf numFmtId="38" fontId="1" fillId="0" borderId="14" xfId="44" applyFont="1" applyBorder="1" applyAlignment="1">
      <alignment horizontal="center" vertical="center"/>
    </xf>
    <xf numFmtId="38" fontId="1" fillId="0" borderId="34" xfId="44" applyFont="1" applyBorder="1" applyAlignment="1">
      <alignment horizontal="center" vertical="center"/>
    </xf>
    <xf numFmtId="38" fontId="1" fillId="0" borderId="53" xfId="44" applyFont="1" applyBorder="1" applyAlignment="1">
      <alignment horizontal="center" vertical="center"/>
    </xf>
    <xf numFmtId="38" fontId="1" fillId="0" borderId="54" xfId="44" applyFont="1" applyBorder="1" applyAlignment="1">
      <alignment horizontal="center" vertical="center"/>
    </xf>
    <xf numFmtId="38" fontId="1" fillId="0" borderId="36" xfId="44" applyFont="1" applyBorder="1" applyAlignment="1">
      <alignment horizontal="center" vertical="center"/>
    </xf>
    <xf numFmtId="0" fontId="19" fillId="0" borderId="0" xfId="42" applyFont="1" applyAlignment="1">
      <alignment horizontal="left" vertical="center"/>
    </xf>
    <xf numFmtId="0" fontId="1" fillId="0" borderId="39" xfId="42" applyBorder="1" applyAlignment="1">
      <alignment vertical="center" wrapText="1"/>
    </xf>
    <xf numFmtId="0" fontId="1" fillId="0" borderId="40" xfId="42" applyBorder="1">
      <alignment vertical="center"/>
    </xf>
    <xf numFmtId="0" fontId="1" fillId="0" borderId="41" xfId="42" applyBorder="1">
      <alignment vertical="center"/>
    </xf>
    <xf numFmtId="0" fontId="1" fillId="0" borderId="42" xfId="42" applyBorder="1" applyAlignment="1">
      <alignment horizontal="center" vertical="center"/>
    </xf>
    <xf numFmtId="0" fontId="1" fillId="0" borderId="43" xfId="42" applyBorder="1" applyAlignment="1">
      <alignment horizontal="center" vertical="center"/>
    </xf>
    <xf numFmtId="0" fontId="1" fillId="0" borderId="12" xfId="42" applyBorder="1" applyAlignment="1">
      <alignment horizontal="center" vertical="center"/>
    </xf>
    <xf numFmtId="38" fontId="1" fillId="0" borderId="44" xfId="44" applyFont="1" applyBorder="1" applyAlignment="1">
      <alignment horizontal="center" vertical="center"/>
    </xf>
    <xf numFmtId="38" fontId="1" fillId="0" borderId="45" xfId="44" applyFont="1" applyBorder="1" applyAlignment="1">
      <alignment horizontal="center" vertical="center"/>
    </xf>
    <xf numFmtId="0" fontId="1" fillId="0" borderId="46" xfId="42" applyBorder="1" applyAlignment="1">
      <alignment horizontal="center" vertical="center"/>
    </xf>
    <xf numFmtId="0" fontId="1" fillId="0" borderId="48" xfId="42" applyBorder="1" applyAlignment="1">
      <alignment horizontal="center" vertical="center"/>
    </xf>
    <xf numFmtId="0" fontId="19" fillId="0" borderId="0" xfId="42" applyFont="1" applyAlignment="1">
      <alignment horizontal="left" vertical="center" wrapText="1"/>
    </xf>
    <xf numFmtId="0" fontId="1" fillId="0" borderId="32" xfId="42" applyBorder="1" applyAlignment="1">
      <alignment horizontal="center" vertical="center"/>
    </xf>
    <xf numFmtId="0" fontId="1" fillId="0" borderId="14" xfId="42" applyBorder="1" applyAlignment="1">
      <alignment horizontal="center" vertical="center"/>
    </xf>
    <xf numFmtId="0" fontId="1" fillId="0" borderId="34" xfId="42" applyBorder="1" applyAlignment="1">
      <alignment horizontal="center" vertical="center"/>
    </xf>
    <xf numFmtId="0" fontId="1" fillId="0" borderId="53" xfId="42" applyBorder="1" applyAlignment="1">
      <alignment horizontal="center" vertical="center"/>
    </xf>
    <xf numFmtId="0" fontId="1" fillId="0" borderId="44" xfId="42" applyBorder="1" applyAlignment="1">
      <alignment horizontal="center" vertical="center"/>
    </xf>
    <xf numFmtId="0" fontId="1" fillId="0" borderId="45" xfId="42" applyBorder="1" applyAlignment="1">
      <alignment horizontal="center" vertical="center"/>
    </xf>
    <xf numFmtId="0" fontId="1" fillId="0" borderId="36" xfId="42" applyBorder="1" applyAlignment="1">
      <alignment horizontal="center" vertical="center"/>
    </xf>
    <xf numFmtId="0" fontId="1" fillId="0" borderId="52" xfId="42" applyBorder="1" applyAlignment="1">
      <alignment horizontal="center" vertical="center"/>
    </xf>
    <xf numFmtId="0" fontId="1" fillId="0" borderId="54" xfId="42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4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02_物質別届出排出量・移動量集計表" xfId="41" xr:uid="{00000000-0005-0000-0000-000029000000}"/>
    <cellStyle name="標準_06_1_届出排出量　上位５業種集計表" xfId="42" xr:uid="{00000000-0005-0000-0000-00002A000000}"/>
    <cellStyle name="良い" xfId="43" builtinId="26" customBuiltin="1"/>
  </cellStyles>
  <dxfs count="5"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BE217-B3F8-4902-B3B0-8B68CEF8C4D0}">
  <sheetPr filterMode="1"/>
  <dimension ref="A1:P210"/>
  <sheetViews>
    <sheetView tabSelected="1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Q1" sqref="Q1"/>
    </sheetView>
  </sheetViews>
  <sheetFormatPr defaultColWidth="9" defaultRowHeight="13.2" x14ac:dyDescent="0.2"/>
  <cols>
    <col min="1" max="1" width="5.109375" style="1" customWidth="1"/>
    <col min="2" max="2" width="30.109375" style="1" customWidth="1"/>
    <col min="3" max="3" width="6.21875" style="34" customWidth="1"/>
    <col min="4" max="4" width="9.109375" style="34" bestFit="1" customWidth="1"/>
    <col min="5" max="5" width="5.33203125" style="1" customWidth="1"/>
    <col min="6" max="6" width="12.109375" style="34" bestFit="1" customWidth="1"/>
    <col min="7" max="7" width="5.6640625" style="1" customWidth="1"/>
    <col min="8" max="8" width="7.109375" style="34" bestFit="1" customWidth="1"/>
    <col min="9" max="9" width="4.88671875" style="34" customWidth="1"/>
    <col min="10" max="10" width="4.77734375" style="34" customWidth="1"/>
    <col min="11" max="11" width="9.6640625" style="34" bestFit="1" customWidth="1"/>
    <col min="12" max="12" width="5.77734375" style="1" customWidth="1"/>
    <col min="13" max="13" width="6" style="34" customWidth="1"/>
    <col min="14" max="14" width="9.6640625" style="34" bestFit="1" customWidth="1"/>
    <col min="15" max="15" width="11.77734375" style="34" customWidth="1"/>
    <col min="16" max="16" width="5.88671875" style="1" customWidth="1"/>
    <col min="17" max="16384" width="9" style="1"/>
  </cols>
  <sheetData>
    <row r="1" spans="1:16" ht="25.05" customHeight="1" x14ac:dyDescent="0.2">
      <c r="A1" s="9" t="s">
        <v>244</v>
      </c>
      <c r="B1" s="8"/>
      <c r="C1" s="33"/>
      <c r="D1" s="33"/>
      <c r="E1" s="8">
        <v>1</v>
      </c>
      <c r="F1" s="33" t="s">
        <v>17</v>
      </c>
      <c r="G1" s="8" t="s">
        <v>20</v>
      </c>
      <c r="H1" s="70" t="s">
        <v>242</v>
      </c>
      <c r="I1" s="70"/>
      <c r="J1" s="70"/>
      <c r="K1" s="70"/>
      <c r="L1" s="70"/>
      <c r="M1" s="70"/>
      <c r="N1" s="33" t="s">
        <v>18</v>
      </c>
      <c r="O1" s="33"/>
      <c r="P1" s="8"/>
    </row>
    <row r="2" spans="1:16" x14ac:dyDescent="0.2">
      <c r="J2" s="34" t="s">
        <v>19</v>
      </c>
    </row>
    <row r="3" spans="1:16" ht="13.8" thickBot="1" x14ac:dyDescent="0.25">
      <c r="K3" s="34" t="s">
        <v>233</v>
      </c>
    </row>
    <row r="4" spans="1:16" x14ac:dyDescent="0.2">
      <c r="A4" s="71" t="s">
        <v>11</v>
      </c>
      <c r="B4" s="74" t="s">
        <v>4</v>
      </c>
      <c r="C4" s="77" t="s">
        <v>1</v>
      </c>
      <c r="D4" s="79" t="s">
        <v>12</v>
      </c>
      <c r="E4" s="54"/>
      <c r="F4" s="54"/>
      <c r="G4" s="54"/>
      <c r="H4" s="54"/>
      <c r="I4" s="54"/>
      <c r="J4" s="80"/>
      <c r="K4" s="79" t="s">
        <v>13</v>
      </c>
      <c r="L4" s="54"/>
      <c r="M4" s="54"/>
      <c r="N4" s="80"/>
      <c r="O4" s="54" t="s">
        <v>2</v>
      </c>
      <c r="P4" s="55"/>
    </row>
    <row r="5" spans="1:16" x14ac:dyDescent="0.2">
      <c r="A5" s="72"/>
      <c r="B5" s="75"/>
      <c r="C5" s="78"/>
      <c r="D5" s="58"/>
      <c r="E5" s="59"/>
      <c r="F5" s="60" t="s">
        <v>5</v>
      </c>
      <c r="G5" s="61"/>
      <c r="H5" s="62" t="s">
        <v>3</v>
      </c>
      <c r="I5" s="64" t="s">
        <v>6</v>
      </c>
      <c r="J5" s="66" t="s">
        <v>7</v>
      </c>
      <c r="K5" s="35"/>
      <c r="L5" s="2"/>
      <c r="M5" s="62" t="s">
        <v>8</v>
      </c>
      <c r="N5" s="68" t="s">
        <v>9</v>
      </c>
      <c r="O5" s="56"/>
      <c r="P5" s="57"/>
    </row>
    <row r="6" spans="1:16" ht="13.8" thickBot="1" x14ac:dyDescent="0.25">
      <c r="A6" s="73"/>
      <c r="B6" s="76"/>
      <c r="C6" s="69"/>
      <c r="D6" s="36"/>
      <c r="E6" s="3" t="s">
        <v>14</v>
      </c>
      <c r="F6" s="37"/>
      <c r="G6" s="3" t="s">
        <v>14</v>
      </c>
      <c r="H6" s="63"/>
      <c r="I6" s="65"/>
      <c r="J6" s="67"/>
      <c r="K6" s="36"/>
      <c r="L6" s="3" t="s">
        <v>14</v>
      </c>
      <c r="M6" s="63"/>
      <c r="N6" s="69"/>
      <c r="O6" s="38"/>
      <c r="P6" s="5" t="s">
        <v>14</v>
      </c>
    </row>
    <row r="7" spans="1:16" ht="13.8" thickTop="1" x14ac:dyDescent="0.2">
      <c r="A7" s="11">
        <v>1</v>
      </c>
      <c r="B7" s="12" t="s">
        <v>21</v>
      </c>
      <c r="C7" s="39">
        <v>11</v>
      </c>
      <c r="D7" s="40">
        <v>3061</v>
      </c>
      <c r="E7" s="14">
        <f>IF(D7&gt;0,(RANK(D7,($D$7:$D$106,$D$108:$D$209),0)),"-")</f>
        <v>28</v>
      </c>
      <c r="F7" s="41">
        <v>360</v>
      </c>
      <c r="G7" s="14">
        <f>IF(F7&gt;0,(RANK(F7,($F$7:$F$106,$F$108:$F$209),0)),"-")</f>
        <v>43</v>
      </c>
      <c r="H7" s="41">
        <v>2701</v>
      </c>
      <c r="I7" s="41">
        <v>0</v>
      </c>
      <c r="J7" s="39">
        <v>0</v>
      </c>
      <c r="K7" s="40">
        <v>648</v>
      </c>
      <c r="L7" s="14">
        <f>IF(K7&gt;0,(RANK(K7,($K$7:$K$106,$K$108:$K$209),0)),"-")</f>
        <v>64</v>
      </c>
      <c r="M7" s="41">
        <v>3</v>
      </c>
      <c r="N7" s="39">
        <v>645</v>
      </c>
      <c r="O7" s="42">
        <v>3709</v>
      </c>
      <c r="P7" s="24">
        <f>IF(O7&gt;0,(RANK(O7,($O$7:$O$106,$O$108:$O$209),0)),"-")</f>
        <v>55</v>
      </c>
    </row>
    <row r="8" spans="1:16" x14ac:dyDescent="0.2">
      <c r="A8" s="16">
        <v>2</v>
      </c>
      <c r="B8" s="17" t="s">
        <v>22</v>
      </c>
      <c r="C8" s="39">
        <v>8</v>
      </c>
      <c r="D8" s="40">
        <v>0</v>
      </c>
      <c r="E8" s="14" t="str">
        <f>IF(D8&gt;0,(RANK(D8,($D$7:$D$106,$D$108:$D$209),0)),"-")</f>
        <v>-</v>
      </c>
      <c r="F8" s="41">
        <v>0</v>
      </c>
      <c r="G8" s="14" t="str">
        <f>IF(F8&gt;0,(RANK(F8,($F$7:$F$106,$F$108:$F$209),0)),"-")</f>
        <v>-</v>
      </c>
      <c r="H8" s="41">
        <v>0</v>
      </c>
      <c r="I8" s="41">
        <v>0</v>
      </c>
      <c r="J8" s="39">
        <v>0</v>
      </c>
      <c r="K8" s="40">
        <v>3</v>
      </c>
      <c r="L8" s="14">
        <f>IF(K8&gt;0,(RANK(K8,($K$7:$K$106,$K$108:$K$209),0)),"-")</f>
        <v>116</v>
      </c>
      <c r="M8" s="41">
        <v>0</v>
      </c>
      <c r="N8" s="39">
        <v>3</v>
      </c>
      <c r="O8" s="42">
        <v>3</v>
      </c>
      <c r="P8" s="28">
        <f>IF(O8&gt;0,(RANK(O8,($O$7:$O$106,$O$108:$O$209),0)),"-")</f>
        <v>152</v>
      </c>
    </row>
    <row r="9" spans="1:16" x14ac:dyDescent="0.2">
      <c r="A9" s="16">
        <v>3</v>
      </c>
      <c r="B9" s="17" t="s">
        <v>23</v>
      </c>
      <c r="C9" s="39">
        <v>12</v>
      </c>
      <c r="D9" s="40">
        <v>855</v>
      </c>
      <c r="E9" s="14">
        <f>IF(D9&gt;0,(RANK(D9,($D$7:$D$106,$D$108:$D$209),0)),"-")</f>
        <v>41</v>
      </c>
      <c r="F9" s="41">
        <v>855</v>
      </c>
      <c r="G9" s="14">
        <f>IF(F9&gt;0,(RANK(F9,($F$7:$F$106,$F$108:$F$209),0)),"-")</f>
        <v>37</v>
      </c>
      <c r="H9" s="41">
        <v>0</v>
      </c>
      <c r="I9" s="41">
        <v>0</v>
      </c>
      <c r="J9" s="39">
        <v>0</v>
      </c>
      <c r="K9" s="40">
        <v>17040</v>
      </c>
      <c r="L9" s="14">
        <f>IF(K9&gt;0,(RANK(K9,($K$7:$K$106,$K$108:$K$209),0)),"-")</f>
        <v>26</v>
      </c>
      <c r="M9" s="41">
        <v>0</v>
      </c>
      <c r="N9" s="39">
        <v>17040</v>
      </c>
      <c r="O9" s="42">
        <v>17895</v>
      </c>
      <c r="P9" s="28">
        <f>IF(O9&gt;0,(RANK(O9,($O$7:$O$106,$O$108:$O$209),0)),"-")</f>
        <v>29</v>
      </c>
    </row>
    <row r="10" spans="1:16" x14ac:dyDescent="0.2">
      <c r="A10" s="16">
        <v>4</v>
      </c>
      <c r="B10" s="17" t="s">
        <v>24</v>
      </c>
      <c r="C10" s="39">
        <v>14</v>
      </c>
      <c r="D10" s="40">
        <v>3371</v>
      </c>
      <c r="E10" s="14">
        <f>IF(D10&gt;0,(RANK(D10,($D$7:$D$106,$D$108:$D$209),0)),"-")</f>
        <v>26</v>
      </c>
      <c r="F10" s="41">
        <v>3371</v>
      </c>
      <c r="G10" s="14">
        <f>IF(F10&gt;0,(RANK(F10,($F$7:$F$106,$F$108:$F$209),0)),"-")</f>
        <v>24</v>
      </c>
      <c r="H10" s="41">
        <v>0</v>
      </c>
      <c r="I10" s="41">
        <v>0</v>
      </c>
      <c r="J10" s="39">
        <v>0</v>
      </c>
      <c r="K10" s="40">
        <v>8623</v>
      </c>
      <c r="L10" s="14">
        <f>IF(K10&gt;0,(RANK(K10,($K$7:$K$106,$K$108:$K$209),0)),"-")</f>
        <v>34</v>
      </c>
      <c r="M10" s="41">
        <v>0</v>
      </c>
      <c r="N10" s="39">
        <v>8623</v>
      </c>
      <c r="O10" s="42">
        <v>11994</v>
      </c>
      <c r="P10" s="28">
        <f>IF(O10&gt;0,(RANK(O10,($O$7:$O$106,$O$108:$O$209),0)),"-")</f>
        <v>34</v>
      </c>
    </row>
    <row r="11" spans="1:16" x14ac:dyDescent="0.2">
      <c r="A11" s="16">
        <v>6</v>
      </c>
      <c r="B11" s="17" t="s">
        <v>25</v>
      </c>
      <c r="C11" s="39">
        <v>7</v>
      </c>
      <c r="D11" s="40">
        <v>3</v>
      </c>
      <c r="E11" s="14">
        <f>IF(D11&gt;0,(RANK(D11,($D$7:$D$106,$D$108:$D$209),0)),"-")</f>
        <v>116</v>
      </c>
      <c r="F11" s="41">
        <v>3</v>
      </c>
      <c r="G11" s="14">
        <f>IF(F11&gt;0,(RANK(F11,($F$7:$F$106,$F$108:$F$209),0)),"-")</f>
        <v>104</v>
      </c>
      <c r="H11" s="41">
        <v>0</v>
      </c>
      <c r="I11" s="41">
        <v>0</v>
      </c>
      <c r="J11" s="39">
        <v>0</v>
      </c>
      <c r="K11" s="40">
        <v>15</v>
      </c>
      <c r="L11" s="14">
        <f>IF(K11&gt;0,(RANK(K11,($K$7:$K$106,$K$108:$K$209),0)),"-")</f>
        <v>104</v>
      </c>
      <c r="M11" s="41">
        <v>0</v>
      </c>
      <c r="N11" s="39">
        <v>15</v>
      </c>
      <c r="O11" s="42">
        <v>19</v>
      </c>
      <c r="P11" s="28">
        <f>IF(O11&gt;0,(RANK(O11,($O$7:$O$106,$O$108:$O$209),0)),"-")</f>
        <v>134</v>
      </c>
    </row>
    <row r="12" spans="1:16" x14ac:dyDescent="0.2">
      <c r="A12" s="16">
        <v>7</v>
      </c>
      <c r="B12" s="17" t="s">
        <v>26</v>
      </c>
      <c r="C12" s="39">
        <v>14</v>
      </c>
      <c r="D12" s="40">
        <v>3260</v>
      </c>
      <c r="E12" s="14">
        <f>IF(D12&gt;0,(RANK(D12,($D$7:$D$106,$D$108:$D$209),0)),"-")</f>
        <v>27</v>
      </c>
      <c r="F12" s="41">
        <v>3260</v>
      </c>
      <c r="G12" s="14">
        <f>IF(F12&gt;0,(RANK(F12,($F$7:$F$106,$F$108:$F$209),0)),"-")</f>
        <v>25</v>
      </c>
      <c r="H12" s="41">
        <v>0</v>
      </c>
      <c r="I12" s="41">
        <v>0</v>
      </c>
      <c r="J12" s="39">
        <v>0</v>
      </c>
      <c r="K12" s="40">
        <v>18550</v>
      </c>
      <c r="L12" s="14">
        <f>IF(K12&gt;0,(RANK(K12,($K$7:$K$106,$K$108:$K$209),0)),"-")</f>
        <v>25</v>
      </c>
      <c r="M12" s="41">
        <v>0</v>
      </c>
      <c r="N12" s="39">
        <v>18550</v>
      </c>
      <c r="O12" s="42">
        <v>21809</v>
      </c>
      <c r="P12" s="28">
        <f>IF(O12&gt;0,(RANK(O12,($O$7:$O$106,$O$108:$O$209),0)),"-")</f>
        <v>25</v>
      </c>
    </row>
    <row r="13" spans="1:16" x14ac:dyDescent="0.2">
      <c r="A13" s="16">
        <v>8</v>
      </c>
      <c r="B13" s="17" t="s">
        <v>27</v>
      </c>
      <c r="C13" s="39">
        <v>6</v>
      </c>
      <c r="D13" s="40">
        <v>357</v>
      </c>
      <c r="E13" s="14">
        <f>IF(D13&gt;0,(RANK(D13,($D$7:$D$106,$D$108:$D$209),0)),"-")</f>
        <v>48</v>
      </c>
      <c r="F13" s="41">
        <v>357</v>
      </c>
      <c r="G13" s="14">
        <f>IF(F13&gt;0,(RANK(F13,($F$7:$F$106,$F$108:$F$209),0)),"-")</f>
        <v>44</v>
      </c>
      <c r="H13" s="41">
        <v>0</v>
      </c>
      <c r="I13" s="41">
        <v>0</v>
      </c>
      <c r="J13" s="39">
        <v>0</v>
      </c>
      <c r="K13" s="40">
        <v>880</v>
      </c>
      <c r="L13" s="14">
        <f>IF(K13&gt;0,(RANK(K13,($K$7:$K$106,$K$108:$K$209),0)),"-")</f>
        <v>59</v>
      </c>
      <c r="M13" s="41">
        <v>0</v>
      </c>
      <c r="N13" s="39">
        <v>880</v>
      </c>
      <c r="O13" s="42">
        <v>1237</v>
      </c>
      <c r="P13" s="28">
        <f>IF(O13&gt;0,(RANK(O13,($O$7:$O$106,$O$108:$O$209),0)),"-")</f>
        <v>69</v>
      </c>
    </row>
    <row r="14" spans="1:16" x14ac:dyDescent="0.2">
      <c r="A14" s="16">
        <v>9</v>
      </c>
      <c r="B14" s="17" t="s">
        <v>28</v>
      </c>
      <c r="C14" s="39">
        <v>9</v>
      </c>
      <c r="D14" s="40">
        <v>2646</v>
      </c>
      <c r="E14" s="14">
        <f>IF(D14&gt;0,(RANK(D14,($D$7:$D$106,$D$108:$D$209),0)),"-")</f>
        <v>29</v>
      </c>
      <c r="F14" s="41">
        <v>2630</v>
      </c>
      <c r="G14" s="14">
        <f>IF(F14&gt;0,(RANK(F14,($F$7:$F$106,$F$108:$F$209),0)),"-")</f>
        <v>26</v>
      </c>
      <c r="H14" s="41">
        <v>16</v>
      </c>
      <c r="I14" s="41">
        <v>0</v>
      </c>
      <c r="J14" s="39">
        <v>0</v>
      </c>
      <c r="K14" s="40">
        <v>3341</v>
      </c>
      <c r="L14" s="14">
        <f>IF(K14&gt;0,(RANK(K14,($K$7:$K$106,$K$108:$K$209),0)),"-")</f>
        <v>46</v>
      </c>
      <c r="M14" s="41">
        <v>0</v>
      </c>
      <c r="N14" s="39">
        <v>3341</v>
      </c>
      <c r="O14" s="42">
        <v>5987</v>
      </c>
      <c r="P14" s="28">
        <f>IF(O14&gt;0,(RANK(O14,($O$7:$O$106,$O$108:$O$209),0)),"-")</f>
        <v>47</v>
      </c>
    </row>
    <row r="15" spans="1:16" x14ac:dyDescent="0.2">
      <c r="A15" s="16">
        <v>11</v>
      </c>
      <c r="B15" s="17" t="s">
        <v>29</v>
      </c>
      <c r="C15" s="39">
        <v>1</v>
      </c>
      <c r="D15" s="40">
        <v>0</v>
      </c>
      <c r="E15" s="14" t="str">
        <f>IF(D15&gt;0,(RANK(D15,($D$7:$D$106,$D$108:$D$209),0)),"-")</f>
        <v>-</v>
      </c>
      <c r="F15" s="41">
        <v>0</v>
      </c>
      <c r="G15" s="14" t="str">
        <f>IF(F15&gt;0,(RANK(F15,($F$7:$F$106,$F$108:$F$209),0)),"-")</f>
        <v>-</v>
      </c>
      <c r="H15" s="41">
        <v>0</v>
      </c>
      <c r="I15" s="41">
        <v>0</v>
      </c>
      <c r="J15" s="39">
        <v>0</v>
      </c>
      <c r="K15" s="40">
        <v>16</v>
      </c>
      <c r="L15" s="14">
        <f>IF(K15&gt;0,(RANK(K15,($K$7:$K$106,$K$108:$K$209),0)),"-")</f>
        <v>103</v>
      </c>
      <c r="M15" s="41">
        <v>0</v>
      </c>
      <c r="N15" s="39">
        <v>16</v>
      </c>
      <c r="O15" s="42">
        <v>16</v>
      </c>
      <c r="P15" s="28">
        <f>IF(O15&gt;0,(RANK(O15,($O$7:$O$106,$O$108:$O$209),0)),"-")</f>
        <v>137</v>
      </c>
    </row>
    <row r="16" spans="1:16" x14ac:dyDescent="0.2">
      <c r="A16" s="16">
        <v>12</v>
      </c>
      <c r="B16" s="17" t="s">
        <v>30</v>
      </c>
      <c r="C16" s="39">
        <v>2</v>
      </c>
      <c r="D16" s="40">
        <v>104</v>
      </c>
      <c r="E16" s="14">
        <f>IF(D16&gt;0,(RANK(D16,($D$7:$D$106,$D$108:$D$209),0)),"-")</f>
        <v>67</v>
      </c>
      <c r="F16" s="41">
        <v>100</v>
      </c>
      <c r="G16" s="14">
        <f>IF(F16&gt;0,(RANK(F16,($F$7:$F$106,$F$108:$F$209),0)),"-")</f>
        <v>62</v>
      </c>
      <c r="H16" s="41">
        <v>4</v>
      </c>
      <c r="I16" s="41">
        <v>0</v>
      </c>
      <c r="J16" s="39">
        <v>0</v>
      </c>
      <c r="K16" s="40">
        <v>0</v>
      </c>
      <c r="L16" s="14" t="str">
        <f>IF(K16&gt;0,(RANK(K16,($K$7:$K$106,$K$108:$K$209),0)),"-")</f>
        <v>-</v>
      </c>
      <c r="M16" s="41">
        <v>0</v>
      </c>
      <c r="N16" s="39">
        <v>0</v>
      </c>
      <c r="O16" s="42">
        <v>104</v>
      </c>
      <c r="P16" s="28">
        <f>IF(O16&gt;0,(RANK(O16,($O$7:$O$106,$O$108:$O$209),0)),"-")</f>
        <v>104</v>
      </c>
    </row>
    <row r="17" spans="1:16" x14ac:dyDescent="0.2">
      <c r="A17" s="16">
        <v>13</v>
      </c>
      <c r="B17" s="17" t="s">
        <v>31</v>
      </c>
      <c r="C17" s="39">
        <v>9</v>
      </c>
      <c r="D17" s="40">
        <v>5916</v>
      </c>
      <c r="E17" s="14">
        <f>IF(D17&gt;0,(RANK(D17,($D$7:$D$106,$D$108:$D$209),0)),"-")</f>
        <v>22</v>
      </c>
      <c r="F17" s="41">
        <v>5386</v>
      </c>
      <c r="G17" s="14">
        <f>IF(F17&gt;0,(RANK(F17,($F$7:$F$106,$F$108:$F$209),0)),"-")</f>
        <v>20</v>
      </c>
      <c r="H17" s="41">
        <v>530</v>
      </c>
      <c r="I17" s="41">
        <v>0</v>
      </c>
      <c r="J17" s="39">
        <v>0</v>
      </c>
      <c r="K17" s="40">
        <v>91000</v>
      </c>
      <c r="L17" s="14">
        <f>IF(K17&gt;0,(RANK(K17,($K$7:$K$106,$K$108:$K$209),0)),"-")</f>
        <v>14</v>
      </c>
      <c r="M17" s="41">
        <v>0</v>
      </c>
      <c r="N17" s="39">
        <v>91000</v>
      </c>
      <c r="O17" s="42">
        <v>96916</v>
      </c>
      <c r="P17" s="28">
        <f>IF(O17&gt;0,(RANK(O17,($O$7:$O$106,$O$108:$O$209),0)),"-")</f>
        <v>14</v>
      </c>
    </row>
    <row r="18" spans="1:16" x14ac:dyDescent="0.2">
      <c r="A18" s="16">
        <v>16</v>
      </c>
      <c r="B18" s="17" t="s">
        <v>33</v>
      </c>
      <c r="C18" s="39">
        <v>9</v>
      </c>
      <c r="D18" s="40">
        <v>1</v>
      </c>
      <c r="E18" s="14">
        <f>IF(D18&gt;0,(RANK(D18,($D$7:$D$106,$D$108:$D$209),0)),"-")</f>
        <v>124</v>
      </c>
      <c r="F18" s="41">
        <v>1</v>
      </c>
      <c r="G18" s="14">
        <f>IF(F18&gt;0,(RANK(F18,($F$7:$F$106,$F$108:$F$209),0)),"-")</f>
        <v>111</v>
      </c>
      <c r="H18" s="41">
        <v>0</v>
      </c>
      <c r="I18" s="41">
        <v>0</v>
      </c>
      <c r="J18" s="39">
        <v>0</v>
      </c>
      <c r="K18" s="40">
        <v>0</v>
      </c>
      <c r="L18" s="14" t="str">
        <f>IF(K18&gt;0,(RANK(K18,($K$7:$K$106,$K$108:$K$209),0)),"-")</f>
        <v>-</v>
      </c>
      <c r="M18" s="41">
        <v>0</v>
      </c>
      <c r="N18" s="39">
        <v>0</v>
      </c>
      <c r="O18" s="42">
        <v>2</v>
      </c>
      <c r="P18" s="28">
        <f>IF(O18&gt;0,(RANK(O18,($O$7:$O$106,$O$108:$O$209),0)),"-")</f>
        <v>154</v>
      </c>
    </row>
    <row r="19" spans="1:16" x14ac:dyDescent="0.2">
      <c r="A19" s="16">
        <v>18</v>
      </c>
      <c r="B19" s="17" t="s">
        <v>34</v>
      </c>
      <c r="C19" s="39">
        <v>2</v>
      </c>
      <c r="D19" s="40">
        <v>14</v>
      </c>
      <c r="E19" s="14">
        <f>IF(D19&gt;0,(RANK(D19,($D$7:$D$106,$D$108:$D$209),0)),"-")</f>
        <v>95</v>
      </c>
      <c r="F19" s="41">
        <v>14</v>
      </c>
      <c r="G19" s="14">
        <f>IF(F19&gt;0,(RANK(F19,($F$7:$F$106,$F$108:$F$209),0)),"-")</f>
        <v>83</v>
      </c>
      <c r="H19" s="41">
        <v>0</v>
      </c>
      <c r="I19" s="41">
        <v>0</v>
      </c>
      <c r="J19" s="39">
        <v>0</v>
      </c>
      <c r="K19" s="40">
        <v>1700</v>
      </c>
      <c r="L19" s="14">
        <f>IF(K19&gt;0,(RANK(K19,($K$7:$K$106,$K$108:$K$209),0)),"-")</f>
        <v>54</v>
      </c>
      <c r="M19" s="41">
        <v>0</v>
      </c>
      <c r="N19" s="39">
        <v>1700</v>
      </c>
      <c r="O19" s="42">
        <v>1714</v>
      </c>
      <c r="P19" s="28">
        <f>IF(O19&gt;0,(RANK(O19,($O$7:$O$106,$O$108:$O$209),0)),"-")</f>
        <v>65</v>
      </c>
    </row>
    <row r="20" spans="1:16" x14ac:dyDescent="0.2">
      <c r="A20" s="16">
        <v>20</v>
      </c>
      <c r="B20" s="17" t="s">
        <v>35</v>
      </c>
      <c r="C20" s="39">
        <v>15</v>
      </c>
      <c r="D20" s="40">
        <v>152</v>
      </c>
      <c r="E20" s="14">
        <f>IF(D20&gt;0,(RANK(D20,($D$7:$D$106,$D$108:$D$209),0)),"-")</f>
        <v>60</v>
      </c>
      <c r="F20" s="41">
        <v>124</v>
      </c>
      <c r="G20" s="14">
        <f>IF(F20&gt;0,(RANK(F20,($F$7:$F$106,$F$108:$F$209),0)),"-")</f>
        <v>58</v>
      </c>
      <c r="H20" s="41">
        <v>28</v>
      </c>
      <c r="I20" s="41">
        <v>0</v>
      </c>
      <c r="J20" s="39">
        <v>0</v>
      </c>
      <c r="K20" s="40">
        <v>2376</v>
      </c>
      <c r="L20" s="14">
        <f>IF(K20&gt;0,(RANK(K20,($K$7:$K$106,$K$108:$K$209),0)),"-")</f>
        <v>50</v>
      </c>
      <c r="M20" s="41">
        <v>3</v>
      </c>
      <c r="N20" s="39">
        <v>2374</v>
      </c>
      <c r="O20" s="42">
        <v>2528</v>
      </c>
      <c r="P20" s="28">
        <f>IF(O20&gt;0,(RANK(O20,($O$7:$O$106,$O$108:$O$209),0)),"-")</f>
        <v>59</v>
      </c>
    </row>
    <row r="21" spans="1:16" x14ac:dyDescent="0.2">
      <c r="A21" s="16">
        <v>24</v>
      </c>
      <c r="B21" s="17" t="s">
        <v>36</v>
      </c>
      <c r="C21" s="39">
        <v>2</v>
      </c>
      <c r="D21" s="40">
        <v>6</v>
      </c>
      <c r="E21" s="14">
        <f>IF(D21&gt;0,(RANK(D21,($D$7:$D$106,$D$108:$D$209),0)),"-")</f>
        <v>106</v>
      </c>
      <c r="F21" s="41">
        <v>0</v>
      </c>
      <c r="G21" s="14" t="str">
        <f>IF(F21&gt;0,(RANK(F21,($F$7:$F$106,$F$108:$F$209),0)),"-")</f>
        <v>-</v>
      </c>
      <c r="H21" s="41">
        <v>6</v>
      </c>
      <c r="I21" s="41">
        <v>0</v>
      </c>
      <c r="J21" s="39">
        <v>0</v>
      </c>
      <c r="K21" s="40">
        <v>0</v>
      </c>
      <c r="L21" s="14" t="str">
        <f>IF(K21&gt;0,(RANK(K21,($K$7:$K$106,$K$108:$K$209),0)),"-")</f>
        <v>-</v>
      </c>
      <c r="M21" s="41">
        <v>0</v>
      </c>
      <c r="N21" s="39">
        <v>0</v>
      </c>
      <c r="O21" s="42">
        <v>6</v>
      </c>
      <c r="P21" s="28">
        <f>IF(O21&gt;0,(RANK(O21,($O$7:$O$106,$O$108:$O$209),0)),"-")</f>
        <v>148</v>
      </c>
    </row>
    <row r="22" spans="1:16" x14ac:dyDescent="0.2">
      <c r="A22" s="16">
        <v>28</v>
      </c>
      <c r="B22" s="17" t="s">
        <v>37</v>
      </c>
      <c r="C22" s="39">
        <v>3</v>
      </c>
      <c r="D22" s="40">
        <v>2</v>
      </c>
      <c r="E22" s="14">
        <f>IF(D22&gt;0,(RANK(D22,($D$7:$D$106,$D$108:$D$209),0)),"-")</f>
        <v>119</v>
      </c>
      <c r="F22" s="41">
        <v>2</v>
      </c>
      <c r="G22" s="14">
        <f>IF(F22&gt;0,(RANK(F22,($F$7:$F$106,$F$108:$F$209),0)),"-")</f>
        <v>106</v>
      </c>
      <c r="H22" s="41">
        <v>0</v>
      </c>
      <c r="I22" s="41">
        <v>0</v>
      </c>
      <c r="J22" s="39">
        <v>0</v>
      </c>
      <c r="K22" s="40">
        <v>83</v>
      </c>
      <c r="L22" s="14">
        <f>IF(K22&gt;0,(RANK(K22,($K$7:$K$106,$K$108:$K$209),0)),"-")</f>
        <v>87</v>
      </c>
      <c r="M22" s="41">
        <v>0</v>
      </c>
      <c r="N22" s="39">
        <v>83</v>
      </c>
      <c r="O22" s="42">
        <v>85</v>
      </c>
      <c r="P22" s="28">
        <f>IF(O22&gt;0,(RANK(O22,($O$7:$O$106,$O$108:$O$209),0)),"-")</f>
        <v>106</v>
      </c>
    </row>
    <row r="23" spans="1:16" ht="26.4" x14ac:dyDescent="0.2">
      <c r="A23" s="16">
        <v>29</v>
      </c>
      <c r="B23" s="17" t="s">
        <v>38</v>
      </c>
      <c r="C23" s="39">
        <v>4</v>
      </c>
      <c r="D23" s="40">
        <v>4</v>
      </c>
      <c r="E23" s="14">
        <f>IF(D23&gt;0,(RANK(D23,($D$7:$D$106,$D$108:$D$209),0)),"-")</f>
        <v>112</v>
      </c>
      <c r="F23" s="41">
        <v>4</v>
      </c>
      <c r="G23" s="14">
        <f>IF(F23&gt;0,(RANK(F23,($F$7:$F$106,$F$108:$F$209),0)),"-")</f>
        <v>99</v>
      </c>
      <c r="H23" s="41">
        <v>0</v>
      </c>
      <c r="I23" s="41">
        <v>0</v>
      </c>
      <c r="J23" s="39">
        <v>0</v>
      </c>
      <c r="K23" s="40">
        <v>0</v>
      </c>
      <c r="L23" s="14" t="str">
        <f>IF(K23&gt;0,(RANK(K23,($K$7:$K$106,$K$108:$K$209),0)),"-")</f>
        <v>-</v>
      </c>
      <c r="M23" s="41">
        <v>0</v>
      </c>
      <c r="N23" s="39">
        <v>0</v>
      </c>
      <c r="O23" s="42">
        <v>4</v>
      </c>
      <c r="P23" s="28">
        <f>IF(O23&gt;0,(RANK(O23,($O$7:$O$106,$O$108:$O$209),0)),"-")</f>
        <v>150</v>
      </c>
    </row>
    <row r="24" spans="1:16" ht="52.8" x14ac:dyDescent="0.2">
      <c r="A24" s="16">
        <v>30</v>
      </c>
      <c r="B24" s="17" t="s">
        <v>39</v>
      </c>
      <c r="C24" s="39">
        <v>8</v>
      </c>
      <c r="D24" s="40">
        <v>7</v>
      </c>
      <c r="E24" s="14">
        <f>IF(D24&gt;0,(RANK(D24,($D$7:$D$106,$D$108:$D$209),0)),"-")</f>
        <v>104</v>
      </c>
      <c r="F24" s="41">
        <v>2</v>
      </c>
      <c r="G24" s="14">
        <f>IF(F24&gt;0,(RANK(F24,($F$7:$F$106,$F$108:$F$209),0)),"-")</f>
        <v>106</v>
      </c>
      <c r="H24" s="41">
        <v>5</v>
      </c>
      <c r="I24" s="41">
        <v>0</v>
      </c>
      <c r="J24" s="39">
        <v>0</v>
      </c>
      <c r="K24" s="40">
        <v>10107</v>
      </c>
      <c r="L24" s="14">
        <f>IF(K24&gt;0,(RANK(K24,($K$7:$K$106,$K$108:$K$209),0)),"-")</f>
        <v>32</v>
      </c>
      <c r="M24" s="41">
        <v>0</v>
      </c>
      <c r="N24" s="39">
        <v>10107</v>
      </c>
      <c r="O24" s="42">
        <v>10114</v>
      </c>
      <c r="P24" s="28">
        <f>IF(O24&gt;0,(RANK(O24,($O$7:$O$106,$O$108:$O$209),0)),"-")</f>
        <v>36</v>
      </c>
    </row>
    <row r="25" spans="1:16" x14ac:dyDescent="0.2">
      <c r="A25" s="16">
        <v>31</v>
      </c>
      <c r="B25" s="17" t="s">
        <v>40</v>
      </c>
      <c r="C25" s="39">
        <v>7</v>
      </c>
      <c r="D25" s="40">
        <v>167</v>
      </c>
      <c r="E25" s="14">
        <f>IF(D25&gt;0,(RANK(D25,($D$7:$D$106,$D$108:$D$209),0)),"-")</f>
        <v>58</v>
      </c>
      <c r="F25" s="41">
        <v>0</v>
      </c>
      <c r="G25" s="14" t="str">
        <f>IF(F25&gt;0,(RANK(F25,($F$7:$F$106,$F$108:$F$209),0)),"-")</f>
        <v>-</v>
      </c>
      <c r="H25" s="41">
        <v>167</v>
      </c>
      <c r="I25" s="41">
        <v>0</v>
      </c>
      <c r="J25" s="39">
        <v>0</v>
      </c>
      <c r="K25" s="40">
        <v>3574</v>
      </c>
      <c r="L25" s="14">
        <f>IF(K25&gt;0,(RANK(K25,($K$7:$K$106,$K$108:$K$209),0)),"-")</f>
        <v>44</v>
      </c>
      <c r="M25" s="41">
        <v>0</v>
      </c>
      <c r="N25" s="39">
        <v>3574</v>
      </c>
      <c r="O25" s="42">
        <v>3742</v>
      </c>
      <c r="P25" s="28">
        <f>IF(O25&gt;0,(RANK(O25,($O$7:$O$106,$O$108:$O$209),0)),"-")</f>
        <v>54</v>
      </c>
    </row>
    <row r="26" spans="1:16" x14ac:dyDescent="0.2">
      <c r="A26" s="16">
        <v>33</v>
      </c>
      <c r="B26" s="17" t="s">
        <v>42</v>
      </c>
      <c r="C26" s="39">
        <v>1</v>
      </c>
      <c r="D26" s="40">
        <v>0</v>
      </c>
      <c r="E26" s="14" t="str">
        <f>IF(D26&gt;0,(RANK(D26,($D$7:$D$106,$D$108:$D$209),0)),"-")</f>
        <v>-</v>
      </c>
      <c r="F26" s="41">
        <v>0</v>
      </c>
      <c r="G26" s="14" t="str">
        <f>IF(F26&gt;0,(RANK(F26,($F$7:$F$106,$F$108:$F$209),0)),"-")</f>
        <v>-</v>
      </c>
      <c r="H26" s="41">
        <v>0</v>
      </c>
      <c r="I26" s="41">
        <v>0</v>
      </c>
      <c r="J26" s="39">
        <v>0</v>
      </c>
      <c r="K26" s="40">
        <v>570</v>
      </c>
      <c r="L26" s="14">
        <f>IF(K26&gt;0,(RANK(K26,($K$7:$K$106,$K$108:$K$209),0)),"-")</f>
        <v>66</v>
      </c>
      <c r="M26" s="41">
        <v>0</v>
      </c>
      <c r="N26" s="39">
        <v>570</v>
      </c>
      <c r="O26" s="42">
        <v>570</v>
      </c>
      <c r="P26" s="28">
        <f>IF(O26&gt;0,(RANK(O26,($O$7:$O$106,$O$108:$O$209),0)),"-")</f>
        <v>76</v>
      </c>
    </row>
    <row r="27" spans="1:16" ht="39.6" x14ac:dyDescent="0.2">
      <c r="A27" s="16">
        <v>34</v>
      </c>
      <c r="B27" s="17" t="s">
        <v>43</v>
      </c>
      <c r="C27" s="39">
        <v>8</v>
      </c>
      <c r="D27" s="40">
        <v>0</v>
      </c>
      <c r="E27" s="14" t="str">
        <f>IF(D27&gt;0,(RANK(D27,($D$7:$D$106,$D$108:$D$209),0)),"-")</f>
        <v>-</v>
      </c>
      <c r="F27" s="41">
        <v>0</v>
      </c>
      <c r="G27" s="14" t="str">
        <f>IF(F27&gt;0,(RANK(F27,($F$7:$F$106,$F$108:$F$209),0)),"-")</f>
        <v>-</v>
      </c>
      <c r="H27" s="41">
        <v>0</v>
      </c>
      <c r="I27" s="41">
        <v>0</v>
      </c>
      <c r="J27" s="39">
        <v>0</v>
      </c>
      <c r="K27" s="40">
        <v>130</v>
      </c>
      <c r="L27" s="14">
        <f>IF(K27&gt;0,(RANK(K27,($K$7:$K$106,$K$108:$K$209),0)),"-")</f>
        <v>82</v>
      </c>
      <c r="M27" s="41">
        <v>0</v>
      </c>
      <c r="N27" s="39">
        <v>130</v>
      </c>
      <c r="O27" s="42">
        <v>130</v>
      </c>
      <c r="P27" s="28">
        <f>IF(O27&gt;0,(RANK(O27,($O$7:$O$106,$O$108:$O$209),0)),"-")</f>
        <v>100</v>
      </c>
    </row>
    <row r="28" spans="1:16" x14ac:dyDescent="0.2">
      <c r="A28" s="16">
        <v>35</v>
      </c>
      <c r="B28" s="17" t="s">
        <v>44</v>
      </c>
      <c r="C28" s="39">
        <v>2</v>
      </c>
      <c r="D28" s="40">
        <v>0</v>
      </c>
      <c r="E28" s="14" t="str">
        <f>IF(D28&gt;0,(RANK(D28,($D$7:$D$106,$D$108:$D$209),0)),"-")</f>
        <v>-</v>
      </c>
      <c r="F28" s="41">
        <v>0</v>
      </c>
      <c r="G28" s="14" t="str">
        <f>IF(F28&gt;0,(RANK(F28,($F$7:$F$106,$F$108:$F$209),0)),"-")</f>
        <v>-</v>
      </c>
      <c r="H28" s="41">
        <v>0</v>
      </c>
      <c r="I28" s="41">
        <v>0</v>
      </c>
      <c r="J28" s="39">
        <v>0</v>
      </c>
      <c r="K28" s="40">
        <v>1</v>
      </c>
      <c r="L28" s="14">
        <f>IF(K28&gt;0,(RANK(K28,($K$7:$K$106,$K$108:$K$209),0)),"-")</f>
        <v>125</v>
      </c>
      <c r="M28" s="41">
        <v>0</v>
      </c>
      <c r="N28" s="39">
        <v>1</v>
      </c>
      <c r="O28" s="42">
        <v>1</v>
      </c>
      <c r="P28" s="28">
        <f>IF(O28&gt;0,(RANK(O28,($O$7:$O$106,$O$108:$O$209),0)),"-")</f>
        <v>158</v>
      </c>
    </row>
    <row r="29" spans="1:16" x14ac:dyDescent="0.2">
      <c r="A29" s="16">
        <v>36</v>
      </c>
      <c r="B29" s="17" t="s">
        <v>45</v>
      </c>
      <c r="C29" s="39">
        <v>5</v>
      </c>
      <c r="D29" s="40">
        <v>884</v>
      </c>
      <c r="E29" s="14">
        <f>IF(D29&gt;0,(RANK(D29,($D$7:$D$106,$D$108:$D$209),0)),"-")</f>
        <v>40</v>
      </c>
      <c r="F29" s="41">
        <v>884</v>
      </c>
      <c r="G29" s="14">
        <f>IF(F29&gt;0,(RANK(F29,($F$7:$F$106,$F$108:$F$209),0)),"-")</f>
        <v>36</v>
      </c>
      <c r="H29" s="41">
        <v>0</v>
      </c>
      <c r="I29" s="41">
        <v>0</v>
      </c>
      <c r="J29" s="39">
        <v>0</v>
      </c>
      <c r="K29" s="40">
        <v>2500</v>
      </c>
      <c r="L29" s="14">
        <f>IF(K29&gt;0,(RANK(K29,($K$7:$K$106,$K$108:$K$209),0)),"-")</f>
        <v>49</v>
      </c>
      <c r="M29" s="41">
        <v>0</v>
      </c>
      <c r="N29" s="39">
        <v>2500</v>
      </c>
      <c r="O29" s="42">
        <v>3384</v>
      </c>
      <c r="P29" s="28">
        <f>IF(O29&gt;0,(RANK(O29,($O$7:$O$106,$O$108:$O$209),0)),"-")</f>
        <v>56</v>
      </c>
    </row>
    <row r="30" spans="1:16" ht="26.4" x14ac:dyDescent="0.2">
      <c r="A30" s="16">
        <v>37</v>
      </c>
      <c r="B30" s="17" t="s">
        <v>46</v>
      </c>
      <c r="C30" s="39">
        <v>9</v>
      </c>
      <c r="D30" s="40">
        <v>137</v>
      </c>
      <c r="E30" s="14">
        <f>IF(D30&gt;0,(RANK(D30,($D$7:$D$106,$D$108:$D$209),0)),"-")</f>
        <v>63</v>
      </c>
      <c r="F30" s="41">
        <v>55</v>
      </c>
      <c r="G30" s="14">
        <f>IF(F30&gt;0,(RANK(F30,($F$7:$F$106,$F$108:$F$209),0)),"-")</f>
        <v>68</v>
      </c>
      <c r="H30" s="41">
        <v>82</v>
      </c>
      <c r="I30" s="41">
        <v>0</v>
      </c>
      <c r="J30" s="39">
        <v>0</v>
      </c>
      <c r="K30" s="40">
        <v>1208</v>
      </c>
      <c r="L30" s="14">
        <f>IF(K30&gt;0,(RANK(K30,($K$7:$K$106,$K$108:$K$209),0)),"-")</f>
        <v>57</v>
      </c>
      <c r="M30" s="41">
        <v>0</v>
      </c>
      <c r="N30" s="39">
        <v>1208</v>
      </c>
      <c r="O30" s="42">
        <v>1345</v>
      </c>
      <c r="P30" s="28">
        <f>IF(O30&gt;0,(RANK(O30,($O$7:$O$106,$O$108:$O$209),0)),"-")</f>
        <v>68</v>
      </c>
    </row>
    <row r="31" spans="1:16" ht="39.6" x14ac:dyDescent="0.2">
      <c r="A31" s="16">
        <v>48</v>
      </c>
      <c r="B31" s="17" t="s">
        <v>49</v>
      </c>
      <c r="C31" s="39">
        <v>1</v>
      </c>
      <c r="D31" s="40">
        <v>0</v>
      </c>
      <c r="E31" s="14" t="str">
        <f>IF(D31&gt;0,(RANK(D31,($D$7:$D$106,$D$108:$D$209),0)),"-")</f>
        <v>-</v>
      </c>
      <c r="F31" s="41">
        <v>0</v>
      </c>
      <c r="G31" s="14" t="str">
        <f>IF(F31&gt;0,(RANK(F31,($F$7:$F$106,$F$108:$F$209),0)),"-")</f>
        <v>-</v>
      </c>
      <c r="H31" s="41">
        <v>0</v>
      </c>
      <c r="I31" s="41">
        <v>0</v>
      </c>
      <c r="J31" s="39">
        <v>0</v>
      </c>
      <c r="K31" s="40">
        <v>0</v>
      </c>
      <c r="L31" s="14" t="str">
        <f>IF(K31&gt;0,(RANK(K31,($K$7:$K$106,$K$108:$K$209),0)),"-")</f>
        <v>-</v>
      </c>
      <c r="M31" s="41">
        <v>0</v>
      </c>
      <c r="N31" s="39">
        <v>0</v>
      </c>
      <c r="O31" s="42">
        <v>0</v>
      </c>
      <c r="P31" s="28" t="str">
        <f>IF(O31&gt;0,(RANK(O31,($O$7:$O$106,$O$108:$O$209),0)),"-")</f>
        <v>-</v>
      </c>
    </row>
    <row r="32" spans="1:16" x14ac:dyDescent="0.2">
      <c r="A32" s="16">
        <v>51</v>
      </c>
      <c r="B32" s="17" t="s">
        <v>50</v>
      </c>
      <c r="C32" s="39">
        <v>8</v>
      </c>
      <c r="D32" s="40">
        <v>17</v>
      </c>
      <c r="E32" s="14">
        <f>IF(D32&gt;0,(RANK(D32,($D$7:$D$106,$D$108:$D$209),0)),"-")</f>
        <v>91</v>
      </c>
      <c r="F32" s="41">
        <v>16</v>
      </c>
      <c r="G32" s="14">
        <f>IF(F32&gt;0,(RANK(F32,($F$7:$F$106,$F$108:$F$209),0)),"-")</f>
        <v>81</v>
      </c>
      <c r="H32" s="41">
        <v>2</v>
      </c>
      <c r="I32" s="41">
        <v>0</v>
      </c>
      <c r="J32" s="39">
        <v>0</v>
      </c>
      <c r="K32" s="40">
        <v>2153</v>
      </c>
      <c r="L32" s="14">
        <f>IF(K32&gt;0,(RANK(K32,($K$7:$K$106,$K$108:$K$209),0)),"-")</f>
        <v>51</v>
      </c>
      <c r="M32" s="41">
        <v>0</v>
      </c>
      <c r="N32" s="39">
        <v>2153</v>
      </c>
      <c r="O32" s="42">
        <v>2170</v>
      </c>
      <c r="P32" s="28">
        <f>IF(O32&gt;0,(RANK(O32,($O$7:$O$106,$O$108:$O$209),0)),"-")</f>
        <v>60</v>
      </c>
    </row>
    <row r="33" spans="1:16" x14ac:dyDescent="0.2">
      <c r="A33" s="16">
        <v>53</v>
      </c>
      <c r="B33" s="17" t="s">
        <v>51</v>
      </c>
      <c r="C33" s="39">
        <v>47</v>
      </c>
      <c r="D33" s="40">
        <v>37533</v>
      </c>
      <c r="E33" s="14">
        <f>IF(D33&gt;0,(RANK(D33,($D$7:$D$106,$D$108:$D$209),0)),"-")</f>
        <v>7</v>
      </c>
      <c r="F33" s="41">
        <v>37526</v>
      </c>
      <c r="G33" s="14">
        <f>IF(F33&gt;0,(RANK(F33,($F$7:$F$106,$F$108:$F$209),0)),"-")</f>
        <v>6</v>
      </c>
      <c r="H33" s="41">
        <v>2</v>
      </c>
      <c r="I33" s="41">
        <v>5</v>
      </c>
      <c r="J33" s="39">
        <v>0</v>
      </c>
      <c r="K33" s="40">
        <v>258395</v>
      </c>
      <c r="L33" s="14">
        <f>IF(K33&gt;0,(RANK(K33,($K$7:$K$106,$K$108:$K$209),0)),"-")</f>
        <v>8</v>
      </c>
      <c r="M33" s="41">
        <v>0</v>
      </c>
      <c r="N33" s="39">
        <v>258395</v>
      </c>
      <c r="O33" s="42">
        <v>295928</v>
      </c>
      <c r="P33" s="28">
        <f>IF(O33&gt;0,(RANK(O33,($O$7:$O$106,$O$108:$O$209),0)),"-")</f>
        <v>8</v>
      </c>
    </row>
    <row r="34" spans="1:16" x14ac:dyDescent="0.2">
      <c r="A34" s="16">
        <v>56</v>
      </c>
      <c r="B34" s="17" t="s">
        <v>52</v>
      </c>
      <c r="C34" s="39">
        <v>5</v>
      </c>
      <c r="D34" s="40">
        <v>140</v>
      </c>
      <c r="E34" s="14">
        <f>IF(D34&gt;0,(RANK(D34,($D$7:$D$106,$D$108:$D$209),0)),"-")</f>
        <v>61</v>
      </c>
      <c r="F34" s="41">
        <v>137</v>
      </c>
      <c r="G34" s="14">
        <f>IF(F34&gt;0,(RANK(F34,($F$7:$F$106,$F$108:$F$209),0)),"-")</f>
        <v>57</v>
      </c>
      <c r="H34" s="41">
        <v>4</v>
      </c>
      <c r="I34" s="41">
        <v>0</v>
      </c>
      <c r="J34" s="39">
        <v>0</v>
      </c>
      <c r="K34" s="40">
        <v>0</v>
      </c>
      <c r="L34" s="14" t="str">
        <f>IF(K34&gt;0,(RANK(K34,($K$7:$K$106,$K$108:$K$209),0)),"-")</f>
        <v>-</v>
      </c>
      <c r="M34" s="41">
        <v>0</v>
      </c>
      <c r="N34" s="39">
        <v>0</v>
      </c>
      <c r="O34" s="42">
        <v>140</v>
      </c>
      <c r="P34" s="28">
        <f>IF(O34&gt;0,(RANK(O34,($O$7:$O$106,$O$108:$O$209),0)),"-")</f>
        <v>98</v>
      </c>
    </row>
    <row r="35" spans="1:16" ht="26.4" x14ac:dyDescent="0.2">
      <c r="A35" s="16">
        <v>57</v>
      </c>
      <c r="B35" s="17" t="s">
        <v>53</v>
      </c>
      <c r="C35" s="39">
        <v>5</v>
      </c>
      <c r="D35" s="40">
        <v>279</v>
      </c>
      <c r="E35" s="14">
        <f>IF(D35&gt;0,(RANK(D35,($D$7:$D$106,$D$108:$D$209),0)),"-")</f>
        <v>53</v>
      </c>
      <c r="F35" s="41">
        <v>279</v>
      </c>
      <c r="G35" s="14">
        <f>IF(F35&gt;0,(RANK(F35,($F$7:$F$106,$F$108:$F$209),0)),"-")</f>
        <v>50</v>
      </c>
      <c r="H35" s="41">
        <v>0</v>
      </c>
      <c r="I35" s="41">
        <v>0</v>
      </c>
      <c r="J35" s="39">
        <v>0</v>
      </c>
      <c r="K35" s="40">
        <v>53</v>
      </c>
      <c r="L35" s="14">
        <f>IF(K35&gt;0,(RANK(K35,($K$7:$K$106,$K$108:$K$209),0)),"-")</f>
        <v>91</v>
      </c>
      <c r="M35" s="41">
        <v>0</v>
      </c>
      <c r="N35" s="39">
        <v>53</v>
      </c>
      <c r="O35" s="42">
        <v>331</v>
      </c>
      <c r="P35" s="28">
        <f>IF(O35&gt;0,(RANK(O35,($O$7:$O$106,$O$108:$O$209),0)),"-")</f>
        <v>87</v>
      </c>
    </row>
    <row r="36" spans="1:16" ht="26.4" x14ac:dyDescent="0.2">
      <c r="A36" s="16">
        <v>58</v>
      </c>
      <c r="B36" s="17" t="s">
        <v>54</v>
      </c>
      <c r="C36" s="39">
        <v>5</v>
      </c>
      <c r="D36" s="40">
        <v>153</v>
      </c>
      <c r="E36" s="14">
        <f>IF(D36&gt;0,(RANK(D36,($D$7:$D$106,$D$108:$D$209),0)),"-")</f>
        <v>59</v>
      </c>
      <c r="F36" s="41">
        <v>153</v>
      </c>
      <c r="G36" s="14">
        <f>IF(F36&gt;0,(RANK(F36,($F$7:$F$106,$F$108:$F$209),0)),"-")</f>
        <v>55</v>
      </c>
      <c r="H36" s="41">
        <v>0</v>
      </c>
      <c r="I36" s="41">
        <v>0</v>
      </c>
      <c r="J36" s="39">
        <v>0</v>
      </c>
      <c r="K36" s="40">
        <v>9556</v>
      </c>
      <c r="L36" s="14">
        <f>IF(K36&gt;0,(RANK(K36,($K$7:$K$106,$K$108:$K$209),0)),"-")</f>
        <v>33</v>
      </c>
      <c r="M36" s="41">
        <v>0</v>
      </c>
      <c r="N36" s="39">
        <v>9556</v>
      </c>
      <c r="O36" s="42">
        <v>9709</v>
      </c>
      <c r="P36" s="28">
        <f>IF(O36&gt;0,(RANK(O36,($O$7:$O$106,$O$108:$O$209),0)),"-")</f>
        <v>38</v>
      </c>
    </row>
    <row r="37" spans="1:16" x14ac:dyDescent="0.2">
      <c r="A37" s="16">
        <v>59</v>
      </c>
      <c r="B37" s="17" t="s">
        <v>55</v>
      </c>
      <c r="C37" s="39">
        <v>5</v>
      </c>
      <c r="D37" s="40">
        <v>26</v>
      </c>
      <c r="E37" s="14">
        <f>IF(D37&gt;0,(RANK(D37,($D$7:$D$106,$D$108:$D$209),0)),"-")</f>
        <v>82</v>
      </c>
      <c r="F37" s="41">
        <v>26</v>
      </c>
      <c r="G37" s="14">
        <f>IF(F37&gt;0,(RANK(F37,($F$7:$F$106,$F$108:$F$209),0)),"-")</f>
        <v>75</v>
      </c>
      <c r="H37" s="41">
        <v>0</v>
      </c>
      <c r="I37" s="41">
        <v>0</v>
      </c>
      <c r="J37" s="39">
        <v>0</v>
      </c>
      <c r="K37" s="40">
        <v>7</v>
      </c>
      <c r="L37" s="14">
        <f>IF(K37&gt;0,(RANK(K37,($K$7:$K$106,$K$108:$K$209),0)),"-")</f>
        <v>112</v>
      </c>
      <c r="M37" s="41">
        <v>0</v>
      </c>
      <c r="N37" s="39">
        <v>7</v>
      </c>
      <c r="O37" s="42">
        <v>33</v>
      </c>
      <c r="P37" s="28">
        <f>IF(O37&gt;0,(RANK(O37,($O$7:$O$106,$O$108:$O$209),0)),"-")</f>
        <v>120</v>
      </c>
    </row>
    <row r="38" spans="1:16" x14ac:dyDescent="0.2">
      <c r="A38" s="16">
        <v>60</v>
      </c>
      <c r="B38" s="17" t="s">
        <v>56</v>
      </c>
      <c r="C38" s="39">
        <v>3</v>
      </c>
      <c r="D38" s="40">
        <v>0</v>
      </c>
      <c r="E38" s="14" t="str">
        <f>IF(D38&gt;0,(RANK(D38,($D$7:$D$106,$D$108:$D$209),0)),"-")</f>
        <v>-</v>
      </c>
      <c r="F38" s="41">
        <v>0</v>
      </c>
      <c r="G38" s="14" t="str">
        <f>IF(F38&gt;0,(RANK(F38,($F$7:$F$106,$F$108:$F$209),0)),"-")</f>
        <v>-</v>
      </c>
      <c r="H38" s="41">
        <v>0</v>
      </c>
      <c r="I38" s="41">
        <v>0</v>
      </c>
      <c r="J38" s="39">
        <v>0</v>
      </c>
      <c r="K38" s="40">
        <v>480</v>
      </c>
      <c r="L38" s="14">
        <f>IF(K38&gt;0,(RANK(K38,($K$7:$K$106,$K$108:$K$209),0)),"-")</f>
        <v>68</v>
      </c>
      <c r="M38" s="41">
        <v>0</v>
      </c>
      <c r="N38" s="39">
        <v>480</v>
      </c>
      <c r="O38" s="42">
        <v>480</v>
      </c>
      <c r="P38" s="28">
        <f>IF(O38&gt;0,(RANK(O38,($O$7:$O$106,$O$108:$O$209),0)),"-")</f>
        <v>80</v>
      </c>
    </row>
    <row r="39" spans="1:16" x14ac:dyDescent="0.2">
      <c r="A39" s="16">
        <v>65</v>
      </c>
      <c r="B39" s="17" t="s">
        <v>57</v>
      </c>
      <c r="C39" s="39">
        <v>11</v>
      </c>
      <c r="D39" s="40">
        <v>6335</v>
      </c>
      <c r="E39" s="14">
        <f>IF(D39&gt;0,(RANK(D39,($D$7:$D$106,$D$108:$D$209),0)),"-")</f>
        <v>20</v>
      </c>
      <c r="F39" s="41">
        <v>6335</v>
      </c>
      <c r="G39" s="14">
        <f>IF(F39&gt;0,(RANK(F39,($F$7:$F$106,$F$108:$F$209),0)),"-")</f>
        <v>18</v>
      </c>
      <c r="H39" s="41">
        <v>0</v>
      </c>
      <c r="I39" s="41">
        <v>0</v>
      </c>
      <c r="J39" s="39">
        <v>0</v>
      </c>
      <c r="K39" s="40">
        <v>15029</v>
      </c>
      <c r="L39" s="14">
        <f>IF(K39&gt;0,(RANK(K39,($K$7:$K$106,$K$108:$K$209),0)),"-")</f>
        <v>27</v>
      </c>
      <c r="M39" s="41">
        <v>0</v>
      </c>
      <c r="N39" s="39">
        <v>15029</v>
      </c>
      <c r="O39" s="42">
        <v>21363</v>
      </c>
      <c r="P39" s="28">
        <f>IF(O39&gt;0,(RANK(O39,($O$7:$O$106,$O$108:$O$209),0)),"-")</f>
        <v>26</v>
      </c>
    </row>
    <row r="40" spans="1:16" x14ac:dyDescent="0.2">
      <c r="A40" s="16">
        <v>66</v>
      </c>
      <c r="B40" s="17" t="s">
        <v>58</v>
      </c>
      <c r="C40" s="39">
        <v>2</v>
      </c>
      <c r="D40" s="40">
        <v>2</v>
      </c>
      <c r="E40" s="14">
        <f>IF(D40&gt;0,(RANK(D40,($D$7:$D$106,$D$108:$D$209),0)),"-")</f>
        <v>119</v>
      </c>
      <c r="F40" s="41">
        <v>2</v>
      </c>
      <c r="G40" s="14">
        <f>IF(F40&gt;0,(RANK(F40,($F$7:$F$106,$F$108:$F$209),0)),"-")</f>
        <v>106</v>
      </c>
      <c r="H40" s="41">
        <v>0</v>
      </c>
      <c r="I40" s="41">
        <v>0</v>
      </c>
      <c r="J40" s="39">
        <v>0</v>
      </c>
      <c r="K40" s="40">
        <v>2</v>
      </c>
      <c r="L40" s="14">
        <f>IF(K40&gt;0,(RANK(K40,($K$7:$K$106,$K$108:$K$209),0)),"-")</f>
        <v>119</v>
      </c>
      <c r="M40" s="41">
        <v>0</v>
      </c>
      <c r="N40" s="39">
        <v>2</v>
      </c>
      <c r="O40" s="42">
        <v>4</v>
      </c>
      <c r="P40" s="28">
        <f>IF(O40&gt;0,(RANK(O40,($O$7:$O$106,$O$108:$O$209),0)),"-")</f>
        <v>150</v>
      </c>
    </row>
    <row r="41" spans="1:16" ht="26.4" x14ac:dyDescent="0.2">
      <c r="A41" s="16">
        <v>68</v>
      </c>
      <c r="B41" s="17" t="s">
        <v>59</v>
      </c>
      <c r="C41" s="39">
        <v>4</v>
      </c>
      <c r="D41" s="40">
        <v>328</v>
      </c>
      <c r="E41" s="14">
        <f>IF(D41&gt;0,(RANK(D41,($D$7:$D$106,$D$108:$D$209),0)),"-")</f>
        <v>50</v>
      </c>
      <c r="F41" s="41">
        <v>312</v>
      </c>
      <c r="G41" s="14">
        <f>IF(F41&gt;0,(RANK(F41,($F$7:$F$106,$F$108:$F$209),0)),"-")</f>
        <v>47</v>
      </c>
      <c r="H41" s="41">
        <v>16</v>
      </c>
      <c r="I41" s="41">
        <v>0</v>
      </c>
      <c r="J41" s="39">
        <v>0</v>
      </c>
      <c r="K41" s="40">
        <v>0</v>
      </c>
      <c r="L41" s="14" t="str">
        <f>IF(K41&gt;0,(RANK(K41,($K$7:$K$106,$K$108:$K$209),0)),"-")</f>
        <v>-</v>
      </c>
      <c r="M41" s="41">
        <v>0</v>
      </c>
      <c r="N41" s="39">
        <v>0</v>
      </c>
      <c r="O41" s="42">
        <v>328</v>
      </c>
      <c r="P41" s="28">
        <f>IF(O41&gt;0,(RANK(O41,($O$7:$O$106,$O$108:$O$209),0)),"-")</f>
        <v>88</v>
      </c>
    </row>
    <row r="42" spans="1:16" x14ac:dyDescent="0.2">
      <c r="A42" s="16">
        <v>71</v>
      </c>
      <c r="B42" s="17" t="s">
        <v>60</v>
      </c>
      <c r="C42" s="39">
        <v>9</v>
      </c>
      <c r="D42" s="40">
        <v>0</v>
      </c>
      <c r="E42" s="14" t="str">
        <f>IF(D42&gt;0,(RANK(D42,($D$7:$D$106,$D$108:$D$209),0)),"-")</f>
        <v>-</v>
      </c>
      <c r="F42" s="41">
        <v>0</v>
      </c>
      <c r="G42" s="14" t="str">
        <f>IF(F42&gt;0,(RANK(F42,($F$7:$F$106,$F$108:$F$209),0)),"-")</f>
        <v>-</v>
      </c>
      <c r="H42" s="41">
        <v>0</v>
      </c>
      <c r="I42" s="41">
        <v>0</v>
      </c>
      <c r="J42" s="39">
        <v>0</v>
      </c>
      <c r="K42" s="40">
        <v>0</v>
      </c>
      <c r="L42" s="14" t="str">
        <f>IF(K42&gt;0,(RANK(K42,($K$7:$K$106,$K$108:$K$209),0)),"-")</f>
        <v>-</v>
      </c>
      <c r="M42" s="41">
        <v>0</v>
      </c>
      <c r="N42" s="39">
        <v>0</v>
      </c>
      <c r="O42" s="42">
        <v>0</v>
      </c>
      <c r="P42" s="28" t="str">
        <f>IF(O42&gt;0,(RANK(O42,($O$7:$O$106,$O$108:$O$209),0)),"-")</f>
        <v>-</v>
      </c>
    </row>
    <row r="43" spans="1:16" x14ac:dyDescent="0.2">
      <c r="A43" s="16">
        <v>73</v>
      </c>
      <c r="B43" s="17" t="s">
        <v>61</v>
      </c>
      <c r="C43" s="39">
        <v>5</v>
      </c>
      <c r="D43" s="40">
        <v>56</v>
      </c>
      <c r="E43" s="14">
        <f>IF(D43&gt;0,(RANK(D43,($D$7:$D$106,$D$108:$D$209),0)),"-")</f>
        <v>74</v>
      </c>
      <c r="F43" s="41">
        <v>56</v>
      </c>
      <c r="G43" s="14">
        <f>IF(F43&gt;0,(RANK(F43,($F$7:$F$106,$F$108:$F$209),0)),"-")</f>
        <v>67</v>
      </c>
      <c r="H43" s="41">
        <v>0</v>
      </c>
      <c r="I43" s="41">
        <v>0</v>
      </c>
      <c r="J43" s="39">
        <v>0</v>
      </c>
      <c r="K43" s="40">
        <v>2</v>
      </c>
      <c r="L43" s="14">
        <f>IF(K43&gt;0,(RANK(K43,($K$7:$K$106,$K$108:$K$209),0)),"-")</f>
        <v>119</v>
      </c>
      <c r="M43" s="41">
        <v>0</v>
      </c>
      <c r="N43" s="39">
        <v>2</v>
      </c>
      <c r="O43" s="42">
        <v>58</v>
      </c>
      <c r="P43" s="28">
        <f>IF(O43&gt;0,(RANK(O43,($O$7:$O$106,$O$108:$O$209),0)),"-")</f>
        <v>113</v>
      </c>
    </row>
    <row r="44" spans="1:16" x14ac:dyDescent="0.2">
      <c r="A44" s="16">
        <v>74</v>
      </c>
      <c r="B44" s="17" t="s">
        <v>62</v>
      </c>
      <c r="C44" s="39">
        <v>5</v>
      </c>
      <c r="D44" s="40">
        <v>176</v>
      </c>
      <c r="E44" s="14">
        <f>IF(D44&gt;0,(RANK(D44,($D$7:$D$106,$D$108:$D$209),0)),"-")</f>
        <v>57</v>
      </c>
      <c r="F44" s="41">
        <v>176</v>
      </c>
      <c r="G44" s="14">
        <f>IF(F44&gt;0,(RANK(F44,($F$7:$F$106,$F$108:$F$209),0)),"-")</f>
        <v>54</v>
      </c>
      <c r="H44" s="41">
        <v>0</v>
      </c>
      <c r="I44" s="41">
        <v>0</v>
      </c>
      <c r="J44" s="39">
        <v>0</v>
      </c>
      <c r="K44" s="40">
        <v>0</v>
      </c>
      <c r="L44" s="14" t="str">
        <f>IF(K44&gt;0,(RANK(K44,($K$7:$K$106,$K$108:$K$209),0)),"-")</f>
        <v>-</v>
      </c>
      <c r="M44" s="41">
        <v>0</v>
      </c>
      <c r="N44" s="39">
        <v>0</v>
      </c>
      <c r="O44" s="42">
        <v>176</v>
      </c>
      <c r="P44" s="28">
        <f>IF(O44&gt;0,(RANK(O44,($O$7:$O$106,$O$108:$O$209),0)),"-")</f>
        <v>96</v>
      </c>
    </row>
    <row r="45" spans="1:16" x14ac:dyDescent="0.2">
      <c r="A45" s="16">
        <v>75</v>
      </c>
      <c r="B45" s="17" t="s">
        <v>63</v>
      </c>
      <c r="C45" s="39">
        <v>1</v>
      </c>
      <c r="D45" s="40">
        <v>0</v>
      </c>
      <c r="E45" s="14" t="str">
        <f>IF(D45&gt;0,(RANK(D45,($D$7:$D$106,$D$108:$D$209),0)),"-")</f>
        <v>-</v>
      </c>
      <c r="F45" s="41">
        <v>0</v>
      </c>
      <c r="G45" s="14" t="str">
        <f>IF(F45&gt;0,(RANK(F45,($F$7:$F$106,$F$108:$F$209),0)),"-")</f>
        <v>-</v>
      </c>
      <c r="H45" s="41">
        <v>0</v>
      </c>
      <c r="I45" s="41">
        <v>0</v>
      </c>
      <c r="J45" s="39">
        <v>0</v>
      </c>
      <c r="K45" s="40">
        <v>0</v>
      </c>
      <c r="L45" s="14" t="str">
        <f>IF(K45&gt;0,(RANK(K45,($K$7:$K$106,$K$108:$K$209),0)),"-")</f>
        <v>-</v>
      </c>
      <c r="M45" s="41">
        <v>0</v>
      </c>
      <c r="N45" s="39">
        <v>0</v>
      </c>
      <c r="O45" s="42">
        <v>0</v>
      </c>
      <c r="P45" s="28" t="str">
        <f>IF(O45&gt;0,(RANK(O45,($O$7:$O$106,$O$108:$O$209),0)),"-")</f>
        <v>-</v>
      </c>
    </row>
    <row r="46" spans="1:16" x14ac:dyDescent="0.2">
      <c r="A46" s="16">
        <v>76</v>
      </c>
      <c r="B46" s="17" t="s">
        <v>64</v>
      </c>
      <c r="C46" s="39">
        <v>3</v>
      </c>
      <c r="D46" s="40">
        <v>50</v>
      </c>
      <c r="E46" s="14">
        <f>IF(D46&gt;0,(RANK(D46,($D$7:$D$106,$D$108:$D$209),0)),"-")</f>
        <v>75</v>
      </c>
      <c r="F46" s="41">
        <v>0</v>
      </c>
      <c r="G46" s="14" t="str">
        <f>IF(F46&gt;0,(RANK(F46,($F$7:$F$106,$F$108:$F$209),0)),"-")</f>
        <v>-</v>
      </c>
      <c r="H46" s="41">
        <v>50</v>
      </c>
      <c r="I46" s="41">
        <v>0</v>
      </c>
      <c r="J46" s="39">
        <v>0</v>
      </c>
      <c r="K46" s="40">
        <v>0</v>
      </c>
      <c r="L46" s="14" t="str">
        <f>IF(K46&gt;0,(RANK(K46,($K$7:$K$106,$K$108:$K$209),0)),"-")</f>
        <v>-</v>
      </c>
      <c r="M46" s="41">
        <v>0</v>
      </c>
      <c r="N46" s="39">
        <v>0</v>
      </c>
      <c r="O46" s="42">
        <v>50</v>
      </c>
      <c r="P46" s="28">
        <f>IF(O46&gt;0,(RANK(O46,($O$7:$O$106,$O$108:$O$209),0)),"-")</f>
        <v>114</v>
      </c>
    </row>
    <row r="47" spans="1:16" x14ac:dyDescent="0.2">
      <c r="A47" s="16">
        <v>77</v>
      </c>
      <c r="B47" s="17" t="s">
        <v>65</v>
      </c>
      <c r="C47" s="39">
        <v>2</v>
      </c>
      <c r="D47" s="40">
        <v>0</v>
      </c>
      <c r="E47" s="14" t="str">
        <f>IF(D47&gt;0,(RANK(D47,($D$7:$D$106,$D$108:$D$209),0)),"-")</f>
        <v>-</v>
      </c>
      <c r="F47" s="41">
        <v>0</v>
      </c>
      <c r="G47" s="14" t="str">
        <f>IF(F47&gt;0,(RANK(F47,($F$7:$F$106,$F$108:$F$209),0)),"-")</f>
        <v>-</v>
      </c>
      <c r="H47" s="41">
        <v>0</v>
      </c>
      <c r="I47" s="41">
        <v>0</v>
      </c>
      <c r="J47" s="39">
        <v>0</v>
      </c>
      <c r="K47" s="40">
        <v>0</v>
      </c>
      <c r="L47" s="14" t="str">
        <f>IF(K47&gt;0,(RANK(K47,($K$7:$K$106,$K$108:$K$209),0)),"-")</f>
        <v>-</v>
      </c>
      <c r="M47" s="41">
        <v>0</v>
      </c>
      <c r="N47" s="39">
        <v>0</v>
      </c>
      <c r="O47" s="42">
        <v>0</v>
      </c>
      <c r="P47" s="28" t="str">
        <f>IF(O47&gt;0,(RANK(O47,($O$7:$O$106,$O$108:$O$209),0)),"-")</f>
        <v>-</v>
      </c>
    </row>
    <row r="48" spans="1:16" x14ac:dyDescent="0.2">
      <c r="A48" s="16">
        <v>78</v>
      </c>
      <c r="B48" s="17" t="s">
        <v>66</v>
      </c>
      <c r="C48" s="39">
        <v>1</v>
      </c>
      <c r="D48" s="40">
        <v>0</v>
      </c>
      <c r="E48" s="14" t="str">
        <f>IF(D48&gt;0,(RANK(D48,($D$7:$D$106,$D$108:$D$209),0)),"-")</f>
        <v>-</v>
      </c>
      <c r="F48" s="41">
        <v>0</v>
      </c>
      <c r="G48" s="14" t="str">
        <f>IF(F48&gt;0,(RANK(F48,($F$7:$F$106,$F$108:$F$209),0)),"-")</f>
        <v>-</v>
      </c>
      <c r="H48" s="41">
        <v>0</v>
      </c>
      <c r="I48" s="41">
        <v>0</v>
      </c>
      <c r="J48" s="39">
        <v>0</v>
      </c>
      <c r="K48" s="40">
        <v>9</v>
      </c>
      <c r="L48" s="14">
        <f>IF(K48&gt;0,(RANK(K48,($K$7:$K$106,$K$108:$K$209),0)),"-")</f>
        <v>108</v>
      </c>
      <c r="M48" s="41">
        <v>0</v>
      </c>
      <c r="N48" s="39">
        <v>9</v>
      </c>
      <c r="O48" s="42">
        <v>9</v>
      </c>
      <c r="P48" s="28">
        <f>IF(O48&gt;0,(RANK(O48,($O$7:$O$106,$O$108:$O$209),0)),"-")</f>
        <v>140</v>
      </c>
    </row>
    <row r="49" spans="1:16" x14ac:dyDescent="0.2">
      <c r="A49" s="16">
        <v>80</v>
      </c>
      <c r="B49" s="17" t="s">
        <v>67</v>
      </c>
      <c r="C49" s="39">
        <v>52</v>
      </c>
      <c r="D49" s="40">
        <v>40634</v>
      </c>
      <c r="E49" s="14">
        <f>IF(D49&gt;0,(RANK(D49,($D$7:$D$106,$D$108:$D$209),0)),"-")</f>
        <v>6</v>
      </c>
      <c r="F49" s="41">
        <v>40615</v>
      </c>
      <c r="G49" s="14">
        <f>IF(F49&gt;0,(RANK(F49,($F$7:$F$106,$F$108:$F$209),0)),"-")</f>
        <v>5</v>
      </c>
      <c r="H49" s="41">
        <v>6</v>
      </c>
      <c r="I49" s="41">
        <v>13</v>
      </c>
      <c r="J49" s="39">
        <v>0</v>
      </c>
      <c r="K49" s="40">
        <v>303184</v>
      </c>
      <c r="L49" s="14">
        <f>IF(K49&gt;0,(RANK(K49,($K$7:$K$106,$K$108:$K$209),0)),"-")</f>
        <v>7</v>
      </c>
      <c r="M49" s="41">
        <v>0</v>
      </c>
      <c r="N49" s="39">
        <v>303184</v>
      </c>
      <c r="O49" s="42">
        <v>343818</v>
      </c>
      <c r="P49" s="28">
        <f>IF(O49&gt;0,(RANK(O49,($O$7:$O$106,$O$108:$O$209),0)),"-")</f>
        <v>7</v>
      </c>
    </row>
    <row r="50" spans="1:16" x14ac:dyDescent="0.2">
      <c r="A50" s="16">
        <v>83</v>
      </c>
      <c r="B50" s="17" t="s">
        <v>70</v>
      </c>
      <c r="C50" s="39">
        <v>8</v>
      </c>
      <c r="D50" s="40">
        <v>31049</v>
      </c>
      <c r="E50" s="14">
        <f>IF(D50&gt;0,(RANK(D50,($D$7:$D$106,$D$108:$D$209),0)),"-")</f>
        <v>9</v>
      </c>
      <c r="F50" s="41">
        <v>31027</v>
      </c>
      <c r="G50" s="14">
        <f>IF(F50&gt;0,(RANK(F50,($F$7:$F$106,$F$108:$F$209),0)),"-")</f>
        <v>8</v>
      </c>
      <c r="H50" s="41">
        <v>22</v>
      </c>
      <c r="I50" s="41">
        <v>0</v>
      </c>
      <c r="J50" s="39">
        <v>0</v>
      </c>
      <c r="K50" s="40">
        <v>169</v>
      </c>
      <c r="L50" s="14">
        <f>IF(K50&gt;0,(RANK(K50,($K$7:$K$106,$K$108:$K$209),0)),"-")</f>
        <v>80</v>
      </c>
      <c r="M50" s="41">
        <v>0</v>
      </c>
      <c r="N50" s="39">
        <v>169</v>
      </c>
      <c r="O50" s="42">
        <v>31218</v>
      </c>
      <c r="P50" s="28">
        <f>IF(O50&gt;0,(RANK(O50,($O$7:$O$106,$O$108:$O$209),0)),"-")</f>
        <v>24</v>
      </c>
    </row>
    <row r="51" spans="1:16" ht="30" customHeight="1" x14ac:dyDescent="0.2">
      <c r="A51" s="16">
        <v>84</v>
      </c>
      <c r="B51" s="17" t="s">
        <v>71</v>
      </c>
      <c r="C51" s="39">
        <v>2</v>
      </c>
      <c r="D51" s="40">
        <v>6</v>
      </c>
      <c r="E51" s="14">
        <f>IF(D51&gt;0,(RANK(D51,($D$7:$D$106,$D$108:$D$209),0)),"-")</f>
        <v>106</v>
      </c>
      <c r="F51" s="41">
        <v>6</v>
      </c>
      <c r="G51" s="14">
        <f>IF(F51&gt;0,(RANK(F51,($F$7:$F$106,$F$108:$F$209),0)),"-")</f>
        <v>95</v>
      </c>
      <c r="H51" s="41">
        <v>0</v>
      </c>
      <c r="I51" s="41">
        <v>0</v>
      </c>
      <c r="J51" s="39">
        <v>0</v>
      </c>
      <c r="K51" s="40">
        <v>0</v>
      </c>
      <c r="L51" s="14" t="str">
        <f>IF(K51&gt;0,(RANK(K51,($K$7:$K$106,$K$108:$K$209),0)),"-")</f>
        <v>-</v>
      </c>
      <c r="M51" s="41">
        <v>0</v>
      </c>
      <c r="N51" s="39">
        <v>0</v>
      </c>
      <c r="O51" s="42">
        <v>7</v>
      </c>
      <c r="P51" s="28">
        <f>IF(O51&gt;0,(RANK(O51,($O$7:$O$106,$O$108:$O$209),0)),"-")</f>
        <v>145</v>
      </c>
    </row>
    <row r="52" spans="1:16" x14ac:dyDescent="0.2">
      <c r="A52" s="16">
        <v>85</v>
      </c>
      <c r="B52" s="17" t="s">
        <v>72</v>
      </c>
      <c r="C52" s="39">
        <v>1</v>
      </c>
      <c r="D52" s="40">
        <v>1</v>
      </c>
      <c r="E52" s="14">
        <f>IF(D52&gt;0,(RANK(D52,($D$7:$D$106,$D$108:$D$209),0)),"-")</f>
        <v>124</v>
      </c>
      <c r="F52" s="41">
        <v>0</v>
      </c>
      <c r="G52" s="14" t="str">
        <f>IF(F52&gt;0,(RANK(F52,($F$7:$F$106,$F$108:$F$209),0)),"-")</f>
        <v>-</v>
      </c>
      <c r="H52" s="41">
        <v>1</v>
      </c>
      <c r="I52" s="41">
        <v>0</v>
      </c>
      <c r="J52" s="39">
        <v>0</v>
      </c>
      <c r="K52" s="40">
        <v>2</v>
      </c>
      <c r="L52" s="14">
        <f>IF(K52&gt;0,(RANK(K52,($K$7:$K$106,$K$108:$K$209),0)),"-")</f>
        <v>119</v>
      </c>
      <c r="M52" s="41">
        <v>0</v>
      </c>
      <c r="N52" s="39">
        <v>2</v>
      </c>
      <c r="O52" s="42">
        <v>3</v>
      </c>
      <c r="P52" s="28">
        <f>IF(O52&gt;0,(RANK(O52,($O$7:$O$106,$O$108:$O$209),0)),"-")</f>
        <v>152</v>
      </c>
    </row>
    <row r="53" spans="1:16" x14ac:dyDescent="0.2">
      <c r="A53" s="16">
        <v>86</v>
      </c>
      <c r="B53" s="17" t="s">
        <v>73</v>
      </c>
      <c r="C53" s="39">
        <v>3</v>
      </c>
      <c r="D53" s="40">
        <v>32</v>
      </c>
      <c r="E53" s="14">
        <f>IF(D53&gt;0,(RANK(D53,($D$7:$D$106,$D$108:$D$209),0)),"-")</f>
        <v>79</v>
      </c>
      <c r="F53" s="41">
        <v>32</v>
      </c>
      <c r="G53" s="14">
        <f>IF(F53&gt;0,(RANK(F53,($F$7:$F$106,$F$108:$F$209),0)),"-")</f>
        <v>72</v>
      </c>
      <c r="H53" s="41">
        <v>0</v>
      </c>
      <c r="I53" s="41">
        <v>0</v>
      </c>
      <c r="J53" s="39">
        <v>0</v>
      </c>
      <c r="K53" s="40">
        <v>4500</v>
      </c>
      <c r="L53" s="14">
        <f>IF(K53&gt;0,(RANK(K53,($K$7:$K$106,$K$108:$K$209),0)),"-")</f>
        <v>43</v>
      </c>
      <c r="M53" s="41">
        <v>0</v>
      </c>
      <c r="N53" s="39">
        <v>4500</v>
      </c>
      <c r="O53" s="42">
        <v>4532</v>
      </c>
      <c r="P53" s="28">
        <f>IF(O53&gt;0,(RANK(O53,($O$7:$O$106,$O$108:$O$209),0)),"-")</f>
        <v>51</v>
      </c>
    </row>
    <row r="54" spans="1:16" x14ac:dyDescent="0.2">
      <c r="A54" s="16">
        <v>87</v>
      </c>
      <c r="B54" s="17" t="s">
        <v>74</v>
      </c>
      <c r="C54" s="39">
        <v>9</v>
      </c>
      <c r="D54" s="40">
        <v>13</v>
      </c>
      <c r="E54" s="14">
        <f>IF(D54&gt;0,(RANK(D54,($D$7:$D$106,$D$108:$D$209),0)),"-")</f>
        <v>97</v>
      </c>
      <c r="F54" s="41">
        <v>13</v>
      </c>
      <c r="G54" s="14">
        <f>IF(F54&gt;0,(RANK(F54,($F$7:$F$106,$F$108:$F$209),0)),"-")</f>
        <v>85</v>
      </c>
      <c r="H54" s="41">
        <v>0</v>
      </c>
      <c r="I54" s="41">
        <v>0</v>
      </c>
      <c r="J54" s="39">
        <v>0</v>
      </c>
      <c r="K54" s="40">
        <v>482</v>
      </c>
      <c r="L54" s="14">
        <f>IF(K54&gt;0,(RANK(K54,($K$7:$K$106,$K$108:$K$209),0)),"-")</f>
        <v>67</v>
      </c>
      <c r="M54" s="41">
        <v>0</v>
      </c>
      <c r="N54" s="39">
        <v>482</v>
      </c>
      <c r="O54" s="42">
        <v>495</v>
      </c>
      <c r="P54" s="28">
        <f>IF(O54&gt;0,(RANK(O54,($O$7:$O$106,$O$108:$O$209),0)),"-")</f>
        <v>79</v>
      </c>
    </row>
    <row r="55" spans="1:16" x14ac:dyDescent="0.2">
      <c r="A55" s="16">
        <v>88</v>
      </c>
      <c r="B55" s="17" t="s">
        <v>75</v>
      </c>
      <c r="C55" s="39">
        <v>4</v>
      </c>
      <c r="D55" s="40">
        <v>4</v>
      </c>
      <c r="E55" s="14">
        <f>IF(D55&gt;0,(RANK(D55,($D$7:$D$106,$D$108:$D$209),0)),"-")</f>
        <v>112</v>
      </c>
      <c r="F55" s="41">
        <v>4</v>
      </c>
      <c r="G55" s="14">
        <f>IF(F55&gt;0,(RANK(F55,($F$7:$F$106,$F$108:$F$209),0)),"-")</f>
        <v>99</v>
      </c>
      <c r="H55" s="41">
        <v>0</v>
      </c>
      <c r="I55" s="41">
        <v>0</v>
      </c>
      <c r="J55" s="39">
        <v>0</v>
      </c>
      <c r="K55" s="40">
        <v>103</v>
      </c>
      <c r="L55" s="14">
        <f>IF(K55&gt;0,(RANK(K55,($K$7:$K$106,$K$108:$K$209),0)),"-")</f>
        <v>85</v>
      </c>
      <c r="M55" s="41">
        <v>0</v>
      </c>
      <c r="N55" s="39">
        <v>103</v>
      </c>
      <c r="O55" s="42">
        <v>107</v>
      </c>
      <c r="P55" s="28">
        <f>IF(O55&gt;0,(RANK(O55,($O$7:$O$106,$O$108:$O$209),0)),"-")</f>
        <v>101</v>
      </c>
    </row>
    <row r="56" spans="1:16" x14ac:dyDescent="0.2">
      <c r="A56" s="16">
        <v>94</v>
      </c>
      <c r="B56" s="17" t="s">
        <v>76</v>
      </c>
      <c r="C56" s="39">
        <v>4</v>
      </c>
      <c r="D56" s="40">
        <v>6360</v>
      </c>
      <c r="E56" s="14">
        <f>IF(D56&gt;0,(RANK(D56,($D$7:$D$106,$D$108:$D$209),0)),"-")</f>
        <v>19</v>
      </c>
      <c r="F56" s="41">
        <v>6360</v>
      </c>
      <c r="G56" s="14">
        <f>IF(F56&gt;0,(RANK(F56,($F$7:$F$106,$F$108:$F$209),0)),"-")</f>
        <v>17</v>
      </c>
      <c r="H56" s="41">
        <v>0</v>
      </c>
      <c r="I56" s="41">
        <v>0</v>
      </c>
      <c r="J56" s="39">
        <v>0</v>
      </c>
      <c r="K56" s="40">
        <v>0</v>
      </c>
      <c r="L56" s="14" t="str">
        <f>IF(K56&gt;0,(RANK(K56,($K$7:$K$106,$K$108:$K$209),0)),"-")</f>
        <v>-</v>
      </c>
      <c r="M56" s="41">
        <v>0</v>
      </c>
      <c r="N56" s="39">
        <v>0</v>
      </c>
      <c r="O56" s="42">
        <v>6360</v>
      </c>
      <c r="P56" s="28">
        <f>IF(O56&gt;0,(RANK(O56,($O$7:$O$106,$O$108:$O$209),0)),"-")</f>
        <v>45</v>
      </c>
    </row>
    <row r="57" spans="1:16" x14ac:dyDescent="0.2">
      <c r="A57" s="16">
        <v>98</v>
      </c>
      <c r="B57" s="17" t="s">
        <v>77</v>
      </c>
      <c r="C57" s="39">
        <v>1</v>
      </c>
      <c r="D57" s="40">
        <v>0</v>
      </c>
      <c r="E57" s="14" t="str">
        <f>IF(D57&gt;0,(RANK(D57,($D$7:$D$106,$D$108:$D$209),0)),"-")</f>
        <v>-</v>
      </c>
      <c r="F57" s="41">
        <v>0</v>
      </c>
      <c r="G57" s="14" t="str">
        <f>IF(F57&gt;0,(RANK(F57,($F$7:$F$106,$F$108:$F$209),0)),"-")</f>
        <v>-</v>
      </c>
      <c r="H57" s="41">
        <v>0</v>
      </c>
      <c r="I57" s="41">
        <v>0</v>
      </c>
      <c r="J57" s="39">
        <v>0</v>
      </c>
      <c r="K57" s="40">
        <v>0</v>
      </c>
      <c r="L57" s="14" t="str">
        <f>IF(K57&gt;0,(RANK(K57,($K$7:$K$106,$K$108:$K$209),0)),"-")</f>
        <v>-</v>
      </c>
      <c r="M57" s="41">
        <v>0</v>
      </c>
      <c r="N57" s="39">
        <v>0</v>
      </c>
      <c r="O57" s="42">
        <v>0</v>
      </c>
      <c r="P57" s="28" t="str">
        <f>IF(O57&gt;0,(RANK(O57,($O$7:$O$106,$O$108:$O$209),0)),"-")</f>
        <v>-</v>
      </c>
    </row>
    <row r="58" spans="1:16" ht="26.4" x14ac:dyDescent="0.2">
      <c r="A58" s="16">
        <v>104</v>
      </c>
      <c r="B58" s="17" t="s">
        <v>78</v>
      </c>
      <c r="C58" s="39">
        <v>3</v>
      </c>
      <c r="D58" s="40">
        <v>9850</v>
      </c>
      <c r="E58" s="14">
        <f>IF(D58&gt;0,(RANK(D58,($D$7:$D$106,$D$108:$D$209),0)),"-")</f>
        <v>16</v>
      </c>
      <c r="F58" s="41">
        <v>9850</v>
      </c>
      <c r="G58" s="14">
        <f>IF(F58&gt;0,(RANK(F58,($F$7:$F$106,$F$108:$F$209),0)),"-")</f>
        <v>13</v>
      </c>
      <c r="H58" s="41">
        <v>0</v>
      </c>
      <c r="I58" s="41">
        <v>0</v>
      </c>
      <c r="J58" s="39">
        <v>0</v>
      </c>
      <c r="K58" s="40">
        <v>0</v>
      </c>
      <c r="L58" s="14" t="str">
        <f>IF(K58&gt;0,(RANK(K58,($K$7:$K$106,$K$108:$K$209),0)),"-")</f>
        <v>-</v>
      </c>
      <c r="M58" s="41">
        <v>0</v>
      </c>
      <c r="N58" s="39">
        <v>0</v>
      </c>
      <c r="O58" s="42">
        <v>9850</v>
      </c>
      <c r="P58" s="28">
        <f>IF(O58&gt;0,(RANK(O58,($O$7:$O$106,$O$108:$O$209),0)),"-")</f>
        <v>37</v>
      </c>
    </row>
    <row r="59" spans="1:16" ht="39.6" x14ac:dyDescent="0.2">
      <c r="A59" s="16">
        <v>113</v>
      </c>
      <c r="B59" s="17" t="s">
        <v>79</v>
      </c>
      <c r="C59" s="39">
        <v>1</v>
      </c>
      <c r="D59" s="40">
        <v>0</v>
      </c>
      <c r="E59" s="14" t="str">
        <f>IF(D59&gt;0,(RANK(D59,($D$7:$D$106,$D$108:$D$209),0)),"-")</f>
        <v>-</v>
      </c>
      <c r="F59" s="41">
        <v>0</v>
      </c>
      <c r="G59" s="14" t="str">
        <f>IF(F59&gt;0,(RANK(F59,($F$7:$F$106,$F$108:$F$209),0)),"-")</f>
        <v>-</v>
      </c>
      <c r="H59" s="41">
        <v>0</v>
      </c>
      <c r="I59" s="41">
        <v>0</v>
      </c>
      <c r="J59" s="39">
        <v>0</v>
      </c>
      <c r="K59" s="40">
        <v>0</v>
      </c>
      <c r="L59" s="14" t="str">
        <f>IF(K59&gt;0,(RANK(K59,($K$7:$K$106,$K$108:$K$209),0)),"-")</f>
        <v>-</v>
      </c>
      <c r="M59" s="41">
        <v>0</v>
      </c>
      <c r="N59" s="39">
        <v>0</v>
      </c>
      <c r="O59" s="42">
        <v>0</v>
      </c>
      <c r="P59" s="28" t="str">
        <f>IF(O59&gt;0,(RANK(O59,($O$7:$O$106,$O$108:$O$209),0)),"-")</f>
        <v>-</v>
      </c>
    </row>
    <row r="60" spans="1:16" ht="66" x14ac:dyDescent="0.2">
      <c r="A60" s="16">
        <v>117</v>
      </c>
      <c r="B60" s="17" t="s">
        <v>80</v>
      </c>
      <c r="C60" s="39">
        <v>1</v>
      </c>
      <c r="D60" s="40">
        <v>0</v>
      </c>
      <c r="E60" s="14" t="str">
        <f>IF(D60&gt;0,(RANK(D60,($D$7:$D$106,$D$108:$D$209),0)),"-")</f>
        <v>-</v>
      </c>
      <c r="F60" s="41">
        <v>0</v>
      </c>
      <c r="G60" s="14" t="str">
        <f>IF(F60&gt;0,(RANK(F60,($F$7:$F$106,$F$108:$F$209),0)),"-")</f>
        <v>-</v>
      </c>
      <c r="H60" s="41">
        <v>0</v>
      </c>
      <c r="I60" s="41">
        <v>0</v>
      </c>
      <c r="J60" s="39">
        <v>0</v>
      </c>
      <c r="K60" s="40">
        <v>2</v>
      </c>
      <c r="L60" s="14">
        <f>IF(K60&gt;0,(RANK(K60,($K$7:$K$106,$K$108:$K$209),0)),"-")</f>
        <v>119</v>
      </c>
      <c r="M60" s="41">
        <v>0</v>
      </c>
      <c r="N60" s="39">
        <v>2</v>
      </c>
      <c r="O60" s="42">
        <v>2</v>
      </c>
      <c r="P60" s="28">
        <f>IF(O60&gt;0,(RANK(O60,($O$7:$O$106,$O$108:$O$209),0)),"-")</f>
        <v>154</v>
      </c>
    </row>
    <row r="61" spans="1:16" ht="26.4" x14ac:dyDescent="0.2">
      <c r="A61" s="16">
        <v>123</v>
      </c>
      <c r="B61" s="17" t="s">
        <v>81</v>
      </c>
      <c r="C61" s="39">
        <v>1</v>
      </c>
      <c r="D61" s="40">
        <v>7</v>
      </c>
      <c r="E61" s="14">
        <f>IF(D61&gt;0,(RANK(D61,($D$7:$D$106,$D$108:$D$209),0)),"-")</f>
        <v>104</v>
      </c>
      <c r="F61" s="41">
        <v>7</v>
      </c>
      <c r="G61" s="14">
        <f>IF(F61&gt;0,(RANK(F61,($F$7:$F$106,$F$108:$F$209),0)),"-")</f>
        <v>92</v>
      </c>
      <c r="H61" s="41">
        <v>0</v>
      </c>
      <c r="I61" s="41">
        <v>0</v>
      </c>
      <c r="J61" s="39">
        <v>0</v>
      </c>
      <c r="K61" s="40">
        <v>14</v>
      </c>
      <c r="L61" s="14">
        <f>IF(K61&gt;0,(RANK(K61,($K$7:$K$106,$K$108:$K$209),0)),"-")</f>
        <v>105</v>
      </c>
      <c r="M61" s="41">
        <v>0</v>
      </c>
      <c r="N61" s="39">
        <v>14</v>
      </c>
      <c r="O61" s="42">
        <v>21</v>
      </c>
      <c r="P61" s="28">
        <f>IF(O61&gt;0,(RANK(O61,($O$7:$O$106,$O$108:$O$209),0)),"-")</f>
        <v>132</v>
      </c>
    </row>
    <row r="62" spans="1:16" x14ac:dyDescent="0.2">
      <c r="A62" s="16">
        <v>125</v>
      </c>
      <c r="B62" s="17" t="s">
        <v>82</v>
      </c>
      <c r="C62" s="39">
        <v>3</v>
      </c>
      <c r="D62" s="40">
        <v>1160</v>
      </c>
      <c r="E62" s="14">
        <f>IF(D62&gt;0,(RANK(D62,($D$7:$D$106,$D$108:$D$209),0)),"-")</f>
        <v>36</v>
      </c>
      <c r="F62" s="41">
        <v>1160</v>
      </c>
      <c r="G62" s="14">
        <f>IF(F62&gt;0,(RANK(F62,($F$7:$F$106,$F$108:$F$209),0)),"-")</f>
        <v>32</v>
      </c>
      <c r="H62" s="41">
        <v>0</v>
      </c>
      <c r="I62" s="41">
        <v>0</v>
      </c>
      <c r="J62" s="39">
        <v>0</v>
      </c>
      <c r="K62" s="40">
        <v>39400</v>
      </c>
      <c r="L62" s="14">
        <f>IF(K62&gt;0,(RANK(K62,($K$7:$K$106,$K$108:$K$209),0)),"-")</f>
        <v>22</v>
      </c>
      <c r="M62" s="41">
        <v>0</v>
      </c>
      <c r="N62" s="39">
        <v>39400</v>
      </c>
      <c r="O62" s="42">
        <v>40560</v>
      </c>
      <c r="P62" s="28">
        <f>IF(O62&gt;0,(RANK(O62,($O$7:$O$106,$O$108:$O$209),0)),"-")</f>
        <v>22</v>
      </c>
    </row>
    <row r="63" spans="1:16" x14ac:dyDescent="0.2">
      <c r="A63" s="16">
        <v>127</v>
      </c>
      <c r="B63" s="17" t="s">
        <v>83</v>
      </c>
      <c r="C63" s="39">
        <v>9</v>
      </c>
      <c r="D63" s="40">
        <v>6223</v>
      </c>
      <c r="E63" s="14">
        <f>IF(D63&gt;0,(RANK(D63,($D$7:$D$106,$D$108:$D$209),0)),"-")</f>
        <v>21</v>
      </c>
      <c r="F63" s="41">
        <v>6201</v>
      </c>
      <c r="G63" s="14">
        <f>IF(F63&gt;0,(RANK(F63,($F$7:$F$106,$F$108:$F$209),0)),"-")</f>
        <v>19</v>
      </c>
      <c r="H63" s="41">
        <v>22</v>
      </c>
      <c r="I63" s="41">
        <v>0</v>
      </c>
      <c r="J63" s="39">
        <v>0</v>
      </c>
      <c r="K63" s="40">
        <v>51630</v>
      </c>
      <c r="L63" s="14">
        <f>IF(K63&gt;0,(RANK(K63,($K$7:$K$106,$K$108:$K$209),0)),"-")</f>
        <v>20</v>
      </c>
      <c r="M63" s="41">
        <v>0</v>
      </c>
      <c r="N63" s="39">
        <v>51630</v>
      </c>
      <c r="O63" s="42">
        <v>57853</v>
      </c>
      <c r="P63" s="28">
        <f>IF(O63&gt;0,(RANK(O63,($O$7:$O$106,$O$108:$O$209),0)),"-")</f>
        <v>19</v>
      </c>
    </row>
    <row r="64" spans="1:16" x14ac:dyDescent="0.2">
      <c r="A64" s="16">
        <v>128</v>
      </c>
      <c r="B64" s="17" t="s">
        <v>84</v>
      </c>
      <c r="C64" s="39">
        <v>4</v>
      </c>
      <c r="D64" s="40">
        <v>1760</v>
      </c>
      <c r="E64" s="14">
        <f>IF(D64&gt;0,(RANK(D64,($D$7:$D$106,$D$108:$D$209),0)),"-")</f>
        <v>32</v>
      </c>
      <c r="F64" s="41">
        <v>1760</v>
      </c>
      <c r="G64" s="14">
        <f>IF(F64&gt;0,(RANK(F64,($F$7:$F$106,$F$108:$F$209),0)),"-")</f>
        <v>29</v>
      </c>
      <c r="H64" s="41">
        <v>0</v>
      </c>
      <c r="I64" s="41">
        <v>0</v>
      </c>
      <c r="J64" s="39">
        <v>0</v>
      </c>
      <c r="K64" s="40">
        <v>0</v>
      </c>
      <c r="L64" s="14" t="str">
        <f>IF(K64&gt;0,(RANK(K64,($K$7:$K$106,$K$108:$K$209),0)),"-")</f>
        <v>-</v>
      </c>
      <c r="M64" s="41">
        <v>0</v>
      </c>
      <c r="N64" s="39">
        <v>0</v>
      </c>
      <c r="O64" s="42">
        <v>1760</v>
      </c>
      <c r="P64" s="28">
        <f>IF(O64&gt;0,(RANK(O64,($O$7:$O$106,$O$108:$O$209),0)),"-")</f>
        <v>64</v>
      </c>
    </row>
    <row r="65" spans="1:16" x14ac:dyDescent="0.2">
      <c r="A65" s="16">
        <v>132</v>
      </c>
      <c r="B65" s="17" t="s">
        <v>85</v>
      </c>
      <c r="C65" s="39">
        <v>7</v>
      </c>
      <c r="D65" s="40">
        <v>1007</v>
      </c>
      <c r="E65" s="14">
        <f>IF(D65&gt;0,(RANK(D65,($D$7:$D$106,$D$108:$D$209),0)),"-")</f>
        <v>38</v>
      </c>
      <c r="F65" s="41">
        <v>7</v>
      </c>
      <c r="G65" s="14">
        <f>IF(F65&gt;0,(RANK(F65,($F$7:$F$106,$F$108:$F$209),0)),"-")</f>
        <v>92</v>
      </c>
      <c r="H65" s="41">
        <v>1000</v>
      </c>
      <c r="I65" s="41">
        <v>0</v>
      </c>
      <c r="J65" s="39">
        <v>0</v>
      </c>
      <c r="K65" s="40">
        <v>3066</v>
      </c>
      <c r="L65" s="14">
        <f>IF(K65&gt;0,(RANK(K65,($K$7:$K$106,$K$108:$K$209),0)),"-")</f>
        <v>47</v>
      </c>
      <c r="M65" s="41">
        <v>0</v>
      </c>
      <c r="N65" s="39">
        <v>3066</v>
      </c>
      <c r="O65" s="42">
        <v>4072</v>
      </c>
      <c r="P65" s="28">
        <f>IF(O65&gt;0,(RANK(O65,($O$7:$O$106,$O$108:$O$209),0)),"-")</f>
        <v>53</v>
      </c>
    </row>
    <row r="66" spans="1:16" ht="39.6" x14ac:dyDescent="0.2">
      <c r="A66" s="16">
        <v>133</v>
      </c>
      <c r="B66" s="17" t="s">
        <v>86</v>
      </c>
      <c r="C66" s="39">
        <v>5</v>
      </c>
      <c r="D66" s="40">
        <v>85</v>
      </c>
      <c r="E66" s="14">
        <f>IF(D66&gt;0,(RANK(D66,($D$7:$D$106,$D$108:$D$209),0)),"-")</f>
        <v>68</v>
      </c>
      <c r="F66" s="41">
        <v>85</v>
      </c>
      <c r="G66" s="14">
        <f>IF(F66&gt;0,(RANK(F66,($F$7:$F$106,$F$108:$F$209),0)),"-")</f>
        <v>63</v>
      </c>
      <c r="H66" s="41">
        <v>0</v>
      </c>
      <c r="I66" s="41">
        <v>0</v>
      </c>
      <c r="J66" s="39">
        <v>0</v>
      </c>
      <c r="K66" s="40">
        <v>362</v>
      </c>
      <c r="L66" s="14">
        <f>IF(K66&gt;0,(RANK(K66,($K$7:$K$106,$K$108:$K$209),0)),"-")</f>
        <v>73</v>
      </c>
      <c r="M66" s="41">
        <v>0</v>
      </c>
      <c r="N66" s="39">
        <v>362</v>
      </c>
      <c r="O66" s="42">
        <v>447</v>
      </c>
      <c r="P66" s="28">
        <f>IF(O66&gt;0,(RANK(O66,($O$7:$O$106,$O$108:$O$209),0)),"-")</f>
        <v>81</v>
      </c>
    </row>
    <row r="67" spans="1:16" x14ac:dyDescent="0.2">
      <c r="A67" s="16">
        <v>134</v>
      </c>
      <c r="B67" s="17" t="s">
        <v>87</v>
      </c>
      <c r="C67" s="39">
        <v>11</v>
      </c>
      <c r="D67" s="40">
        <v>172630</v>
      </c>
      <c r="E67" s="14">
        <f>IF(D67&gt;0,(RANK(D67,($D$7:$D$106,$D$108:$D$209),0)),"-")</f>
        <v>3</v>
      </c>
      <c r="F67" s="41">
        <v>172629</v>
      </c>
      <c r="G67" s="14">
        <f>IF(F67&gt;0,(RANK(F67,($F$7:$F$106,$F$108:$F$209),0)),"-")</f>
        <v>3</v>
      </c>
      <c r="H67" s="41">
        <v>1</v>
      </c>
      <c r="I67" s="41">
        <v>0</v>
      </c>
      <c r="J67" s="39">
        <v>0</v>
      </c>
      <c r="K67" s="40">
        <v>752146</v>
      </c>
      <c r="L67" s="14">
        <f>IF(K67&gt;0,(RANK(K67,($K$7:$K$106,$K$108:$K$209),0)),"-")</f>
        <v>2</v>
      </c>
      <c r="M67" s="41">
        <v>0</v>
      </c>
      <c r="N67" s="39">
        <v>752146</v>
      </c>
      <c r="O67" s="42">
        <v>924776</v>
      </c>
      <c r="P67" s="28">
        <f>IF(O67&gt;0,(RANK(O67,($O$7:$O$106,$O$108:$O$209),0)),"-")</f>
        <v>2</v>
      </c>
    </row>
    <row r="68" spans="1:16" ht="39.6" x14ac:dyDescent="0.2">
      <c r="A68" s="16">
        <v>135</v>
      </c>
      <c r="B68" s="17" t="s">
        <v>88</v>
      </c>
      <c r="C68" s="39">
        <v>2</v>
      </c>
      <c r="D68" s="40">
        <v>60</v>
      </c>
      <c r="E68" s="14">
        <f>IF(D68&gt;0,(RANK(D68,($D$7:$D$106,$D$108:$D$209),0)),"-")</f>
        <v>73</v>
      </c>
      <c r="F68" s="41">
        <v>60</v>
      </c>
      <c r="G68" s="14">
        <f>IF(F68&gt;0,(RANK(F68,($F$7:$F$106,$F$108:$F$209),0)),"-")</f>
        <v>66</v>
      </c>
      <c r="H68" s="41">
        <v>0</v>
      </c>
      <c r="I68" s="41">
        <v>0</v>
      </c>
      <c r="J68" s="39">
        <v>0</v>
      </c>
      <c r="K68" s="40">
        <v>0</v>
      </c>
      <c r="L68" s="14" t="str">
        <f>IF(K68&gt;0,(RANK(K68,($K$7:$K$106,$K$108:$K$209),0)),"-")</f>
        <v>-</v>
      </c>
      <c r="M68" s="41">
        <v>0</v>
      </c>
      <c r="N68" s="39">
        <v>0</v>
      </c>
      <c r="O68" s="42">
        <v>60</v>
      </c>
      <c r="P68" s="28">
        <f>IF(O68&gt;0,(RANK(O68,($O$7:$O$106,$O$108:$O$209),0)),"-")</f>
        <v>111</v>
      </c>
    </row>
    <row r="69" spans="1:16" ht="26.4" x14ac:dyDescent="0.2">
      <c r="A69" s="16">
        <v>144</v>
      </c>
      <c r="B69" s="17" t="s">
        <v>89</v>
      </c>
      <c r="C69" s="39">
        <v>1</v>
      </c>
      <c r="D69" s="40">
        <v>0</v>
      </c>
      <c r="E69" s="14" t="str">
        <f>IF(D69&gt;0,(RANK(D69,($D$7:$D$106,$D$108:$D$209),0)),"-")</f>
        <v>-</v>
      </c>
      <c r="F69" s="41">
        <v>0</v>
      </c>
      <c r="G69" s="14" t="str">
        <f>IF(F69&gt;0,(RANK(F69,($F$7:$F$106,$F$108:$F$209),0)),"-")</f>
        <v>-</v>
      </c>
      <c r="H69" s="41">
        <v>0</v>
      </c>
      <c r="I69" s="41">
        <v>0</v>
      </c>
      <c r="J69" s="39">
        <v>0</v>
      </c>
      <c r="K69" s="40">
        <v>0</v>
      </c>
      <c r="L69" s="14" t="str">
        <f>IF(K69&gt;0,(RANK(K69,($K$7:$K$106,$K$108:$K$209),0)),"-")</f>
        <v>-</v>
      </c>
      <c r="M69" s="41">
        <v>0</v>
      </c>
      <c r="N69" s="39">
        <v>0</v>
      </c>
      <c r="O69" s="42">
        <v>0</v>
      </c>
      <c r="P69" s="28" t="str">
        <f>IF(O69&gt;0,(RANK(O69,($O$7:$O$106,$O$108:$O$209),0)),"-")</f>
        <v>-</v>
      </c>
    </row>
    <row r="70" spans="1:16" ht="39.6" x14ac:dyDescent="0.2">
      <c r="A70" s="16">
        <v>147</v>
      </c>
      <c r="B70" s="17" t="s">
        <v>90</v>
      </c>
      <c r="C70" s="39">
        <v>1</v>
      </c>
      <c r="D70" s="40">
        <v>0</v>
      </c>
      <c r="E70" s="14" t="str">
        <f>IF(D70&gt;0,(RANK(D70,($D$7:$D$106,$D$108:$D$209),0)),"-")</f>
        <v>-</v>
      </c>
      <c r="F70" s="41">
        <v>0</v>
      </c>
      <c r="G70" s="14" t="str">
        <f>IF(F70&gt;0,(RANK(F70,($F$7:$F$106,$F$108:$F$209),0)),"-")</f>
        <v>-</v>
      </c>
      <c r="H70" s="41">
        <v>0</v>
      </c>
      <c r="I70" s="41">
        <v>0</v>
      </c>
      <c r="J70" s="39">
        <v>0</v>
      </c>
      <c r="K70" s="40">
        <v>0</v>
      </c>
      <c r="L70" s="14" t="str">
        <f>IF(K70&gt;0,(RANK(K70,($K$7:$K$106,$K$108:$K$209),0)),"-")</f>
        <v>-</v>
      </c>
      <c r="M70" s="41">
        <v>0</v>
      </c>
      <c r="N70" s="39">
        <v>0</v>
      </c>
      <c r="O70" s="42">
        <v>0</v>
      </c>
      <c r="P70" s="28" t="str">
        <f>IF(O70&gt;0,(RANK(O70,($O$7:$O$106,$O$108:$O$209),0)),"-")</f>
        <v>-</v>
      </c>
    </row>
    <row r="71" spans="1:16" x14ac:dyDescent="0.2">
      <c r="A71" s="16">
        <v>149</v>
      </c>
      <c r="B71" s="17" t="s">
        <v>91</v>
      </c>
      <c r="C71" s="39">
        <v>2</v>
      </c>
      <c r="D71" s="40">
        <v>340</v>
      </c>
      <c r="E71" s="14">
        <f>IF(D71&gt;0,(RANK(D71,($D$7:$D$106,$D$108:$D$209),0)),"-")</f>
        <v>49</v>
      </c>
      <c r="F71" s="41">
        <v>340</v>
      </c>
      <c r="G71" s="14">
        <f>IF(F71&gt;0,(RANK(F71,($F$7:$F$106,$F$108:$F$209),0)),"-")</f>
        <v>46</v>
      </c>
      <c r="H71" s="41">
        <v>0</v>
      </c>
      <c r="I71" s="41">
        <v>0</v>
      </c>
      <c r="J71" s="39">
        <v>0</v>
      </c>
      <c r="K71" s="40">
        <v>0</v>
      </c>
      <c r="L71" s="14" t="str">
        <f>IF(K71&gt;0,(RANK(K71,($K$7:$K$106,$K$108:$K$209),0)),"-")</f>
        <v>-</v>
      </c>
      <c r="M71" s="41">
        <v>0</v>
      </c>
      <c r="N71" s="39">
        <v>0</v>
      </c>
      <c r="O71" s="42">
        <v>340</v>
      </c>
      <c r="P71" s="28">
        <f>IF(O71&gt;0,(RANK(O71,($O$7:$O$106,$O$108:$O$209),0)),"-")</f>
        <v>85</v>
      </c>
    </row>
    <row r="72" spans="1:16" x14ac:dyDescent="0.2">
      <c r="A72" s="16">
        <v>150</v>
      </c>
      <c r="B72" s="17" t="s">
        <v>92</v>
      </c>
      <c r="C72" s="39">
        <v>5</v>
      </c>
      <c r="D72" s="40">
        <v>10987</v>
      </c>
      <c r="E72" s="14">
        <f>IF(D72&gt;0,(RANK(D72,($D$7:$D$106,$D$108:$D$209),0)),"-")</f>
        <v>15</v>
      </c>
      <c r="F72" s="41">
        <v>9250</v>
      </c>
      <c r="G72" s="14">
        <f>IF(F72&gt;0,(RANK(F72,($F$7:$F$106,$F$108:$F$209),0)),"-")</f>
        <v>14</v>
      </c>
      <c r="H72" s="41">
        <v>1737</v>
      </c>
      <c r="I72" s="41">
        <v>0</v>
      </c>
      <c r="J72" s="39">
        <v>0</v>
      </c>
      <c r="K72" s="40">
        <v>59200</v>
      </c>
      <c r="L72" s="14">
        <f>IF(K72&gt;0,(RANK(K72,($K$7:$K$106,$K$108:$K$209),0)),"-")</f>
        <v>17</v>
      </c>
      <c r="M72" s="41">
        <v>0</v>
      </c>
      <c r="N72" s="39">
        <v>59200</v>
      </c>
      <c r="O72" s="42">
        <v>70187</v>
      </c>
      <c r="P72" s="28">
        <f>IF(O72&gt;0,(RANK(O72,($O$7:$O$106,$O$108:$O$209),0)),"-")</f>
        <v>16</v>
      </c>
    </row>
    <row r="73" spans="1:16" x14ac:dyDescent="0.2">
      <c r="A73" s="16">
        <v>154</v>
      </c>
      <c r="B73" s="17" t="s">
        <v>93</v>
      </c>
      <c r="C73" s="39">
        <v>4</v>
      </c>
      <c r="D73" s="40">
        <v>6</v>
      </c>
      <c r="E73" s="14">
        <f>IF(D73&gt;0,(RANK(D73,($D$7:$D$106,$D$108:$D$209),0)),"-")</f>
        <v>106</v>
      </c>
      <c r="F73" s="41">
        <v>1</v>
      </c>
      <c r="G73" s="14">
        <f>IF(F73&gt;0,(RANK(F73,($F$7:$F$106,$F$108:$F$209),0)),"-")</f>
        <v>111</v>
      </c>
      <c r="H73" s="41">
        <v>5</v>
      </c>
      <c r="I73" s="41">
        <v>0</v>
      </c>
      <c r="J73" s="39">
        <v>0</v>
      </c>
      <c r="K73" s="40">
        <v>1</v>
      </c>
      <c r="L73" s="14">
        <f>IF(K73&gt;0,(RANK(K73,($K$7:$K$106,$K$108:$K$209),0)),"-")</f>
        <v>125</v>
      </c>
      <c r="M73" s="41">
        <v>0</v>
      </c>
      <c r="N73" s="39">
        <v>1</v>
      </c>
      <c r="O73" s="42">
        <v>7</v>
      </c>
      <c r="P73" s="28">
        <f>IF(O73&gt;0,(RANK(O73,($O$7:$O$106,$O$108:$O$209),0)),"-")</f>
        <v>145</v>
      </c>
    </row>
    <row r="74" spans="1:16" x14ac:dyDescent="0.2">
      <c r="A74" s="16">
        <v>157</v>
      </c>
      <c r="B74" s="17" t="s">
        <v>94</v>
      </c>
      <c r="C74" s="39">
        <v>10</v>
      </c>
      <c r="D74" s="40">
        <v>20348</v>
      </c>
      <c r="E74" s="14">
        <f>IF(D74&gt;0,(RANK(D74,($D$7:$D$106,$D$108:$D$209),0)),"-")</f>
        <v>10</v>
      </c>
      <c r="F74" s="41">
        <v>20347</v>
      </c>
      <c r="G74" s="14">
        <f>IF(F74&gt;0,(RANK(F74,($F$7:$F$106,$F$108:$F$209),0)),"-")</f>
        <v>9</v>
      </c>
      <c r="H74" s="41">
        <v>1</v>
      </c>
      <c r="I74" s="41">
        <v>0</v>
      </c>
      <c r="J74" s="39">
        <v>0</v>
      </c>
      <c r="K74" s="40">
        <v>182370</v>
      </c>
      <c r="L74" s="14">
        <f>IF(K74&gt;0,(RANK(K74,($K$7:$K$106,$K$108:$K$209),0)),"-")</f>
        <v>9</v>
      </c>
      <c r="M74" s="41">
        <v>0</v>
      </c>
      <c r="N74" s="39">
        <v>182370</v>
      </c>
      <c r="O74" s="42">
        <v>202718</v>
      </c>
      <c r="P74" s="28">
        <f>IF(O74&gt;0,(RANK(O74,($O$7:$O$106,$O$108:$O$209),0)),"-")</f>
        <v>9</v>
      </c>
    </row>
    <row r="75" spans="1:16" ht="26.4" x14ac:dyDescent="0.2">
      <c r="A75" s="16">
        <v>158</v>
      </c>
      <c r="B75" s="17" t="s">
        <v>95</v>
      </c>
      <c r="C75" s="39">
        <v>2</v>
      </c>
      <c r="D75" s="40">
        <v>260</v>
      </c>
      <c r="E75" s="14">
        <f>IF(D75&gt;0,(RANK(D75,($D$7:$D$106,$D$108:$D$209),0)),"-")</f>
        <v>54</v>
      </c>
      <c r="F75" s="41">
        <v>260</v>
      </c>
      <c r="G75" s="14">
        <f>IF(F75&gt;0,(RANK(F75,($F$7:$F$106,$F$108:$F$209),0)),"-")</f>
        <v>51</v>
      </c>
      <c r="H75" s="41">
        <v>0</v>
      </c>
      <c r="I75" s="41">
        <v>0</v>
      </c>
      <c r="J75" s="39">
        <v>0</v>
      </c>
      <c r="K75" s="40">
        <v>1</v>
      </c>
      <c r="L75" s="14">
        <f>IF(K75&gt;0,(RANK(K75,($K$7:$K$106,$K$108:$K$209),0)),"-")</f>
        <v>125</v>
      </c>
      <c r="M75" s="41">
        <v>0</v>
      </c>
      <c r="N75" s="39">
        <v>1</v>
      </c>
      <c r="O75" s="42">
        <v>261</v>
      </c>
      <c r="P75" s="28">
        <f>IF(O75&gt;0,(RANK(O75,($O$7:$O$106,$O$108:$O$209),0)),"-")</f>
        <v>92</v>
      </c>
    </row>
    <row r="76" spans="1:16" x14ac:dyDescent="0.2">
      <c r="A76" s="16">
        <v>159</v>
      </c>
      <c r="B76" s="17" t="s">
        <v>96</v>
      </c>
      <c r="C76" s="39">
        <v>2</v>
      </c>
      <c r="D76" s="40">
        <v>140</v>
      </c>
      <c r="E76" s="14">
        <f>IF(D76&gt;0,(RANK(D76,($D$7:$D$106,$D$108:$D$209),0)),"-")</f>
        <v>61</v>
      </c>
      <c r="F76" s="41">
        <v>140</v>
      </c>
      <c r="G76" s="14">
        <f>IF(F76&gt;0,(RANK(F76,($F$7:$F$106,$F$108:$F$209),0)),"-")</f>
        <v>56</v>
      </c>
      <c r="H76" s="41">
        <v>0</v>
      </c>
      <c r="I76" s="41">
        <v>0</v>
      </c>
      <c r="J76" s="39">
        <v>0</v>
      </c>
      <c r="K76" s="40">
        <v>0</v>
      </c>
      <c r="L76" s="14" t="str">
        <f>IF(K76&gt;0,(RANK(K76,($K$7:$K$106,$K$108:$K$209),0)),"-")</f>
        <v>-</v>
      </c>
      <c r="M76" s="41">
        <v>0</v>
      </c>
      <c r="N76" s="39">
        <v>0</v>
      </c>
      <c r="O76" s="42">
        <v>140</v>
      </c>
      <c r="P76" s="28">
        <f>IF(O76&gt;0,(RANK(O76,($O$7:$O$106,$O$108:$O$209),0)),"-")</f>
        <v>98</v>
      </c>
    </row>
    <row r="77" spans="1:16" ht="26.4" x14ac:dyDescent="0.2">
      <c r="A77" s="16">
        <v>160</v>
      </c>
      <c r="B77" s="17" t="s">
        <v>97</v>
      </c>
      <c r="C77" s="39">
        <v>1</v>
      </c>
      <c r="D77" s="40">
        <v>0</v>
      </c>
      <c r="E77" s="14" t="str">
        <f>IF(D77&gt;0,(RANK(D77,($D$7:$D$106,$D$108:$D$209),0)),"-")</f>
        <v>-</v>
      </c>
      <c r="F77" s="41">
        <v>0</v>
      </c>
      <c r="G77" s="14" t="str">
        <f>IF(F77&gt;0,(RANK(F77,($F$7:$F$106,$F$108:$F$209),0)),"-")</f>
        <v>-</v>
      </c>
      <c r="H77" s="41">
        <v>0</v>
      </c>
      <c r="I77" s="41">
        <v>0</v>
      </c>
      <c r="J77" s="39">
        <v>0</v>
      </c>
      <c r="K77" s="40">
        <v>0</v>
      </c>
      <c r="L77" s="14" t="str">
        <f>IF(K77&gt;0,(RANK(K77,($K$7:$K$106,$K$108:$K$209),0)),"-")</f>
        <v>-</v>
      </c>
      <c r="M77" s="41">
        <v>0</v>
      </c>
      <c r="N77" s="39">
        <v>0</v>
      </c>
      <c r="O77" s="42">
        <v>0</v>
      </c>
      <c r="P77" s="28" t="str">
        <f>IF(O77&gt;0,(RANK(O77,($O$7:$O$106,$O$108:$O$209),0)),"-")</f>
        <v>-</v>
      </c>
    </row>
    <row r="78" spans="1:16" ht="26.4" x14ac:dyDescent="0.2">
      <c r="A78" s="16">
        <v>161</v>
      </c>
      <c r="B78" s="17" t="s">
        <v>98</v>
      </c>
      <c r="C78" s="39">
        <v>2</v>
      </c>
      <c r="D78" s="40">
        <v>44</v>
      </c>
      <c r="E78" s="14">
        <f>IF(D78&gt;0,(RANK(D78,($D$7:$D$106,$D$108:$D$209),0)),"-")</f>
        <v>77</v>
      </c>
      <c r="F78" s="41">
        <v>44</v>
      </c>
      <c r="G78" s="14">
        <f>IF(F78&gt;0,(RANK(F78,($F$7:$F$106,$F$108:$F$209),0)),"-")</f>
        <v>70</v>
      </c>
      <c r="H78" s="41">
        <v>0</v>
      </c>
      <c r="I78" s="41">
        <v>0</v>
      </c>
      <c r="J78" s="39">
        <v>0</v>
      </c>
      <c r="K78" s="40">
        <v>0</v>
      </c>
      <c r="L78" s="14" t="str">
        <f>IF(K78&gt;0,(RANK(K78,($K$7:$K$106,$K$108:$K$209),0)),"-")</f>
        <v>-</v>
      </c>
      <c r="M78" s="41">
        <v>0</v>
      </c>
      <c r="N78" s="39">
        <v>0</v>
      </c>
      <c r="O78" s="42">
        <v>44</v>
      </c>
      <c r="P78" s="28">
        <f>IF(O78&gt;0,(RANK(O78,($O$7:$O$106,$O$108:$O$209),0)),"-")</f>
        <v>117</v>
      </c>
    </row>
    <row r="79" spans="1:16" ht="26.4" x14ac:dyDescent="0.2">
      <c r="A79" s="16">
        <v>164</v>
      </c>
      <c r="B79" s="17" t="s">
        <v>99</v>
      </c>
      <c r="C79" s="39">
        <v>2</v>
      </c>
      <c r="D79" s="40">
        <v>1530</v>
      </c>
      <c r="E79" s="14">
        <f>IF(D79&gt;0,(RANK(D79,($D$7:$D$106,$D$108:$D$209),0)),"-")</f>
        <v>33</v>
      </c>
      <c r="F79" s="41">
        <v>1530</v>
      </c>
      <c r="G79" s="14">
        <f>IF(F79&gt;0,(RANK(F79,($F$7:$F$106,$F$108:$F$209),0)),"-")</f>
        <v>30</v>
      </c>
      <c r="H79" s="41">
        <v>0</v>
      </c>
      <c r="I79" s="41">
        <v>0</v>
      </c>
      <c r="J79" s="39">
        <v>0</v>
      </c>
      <c r="K79" s="40">
        <v>0</v>
      </c>
      <c r="L79" s="14" t="str">
        <f>IF(K79&gt;0,(RANK(K79,($K$7:$K$106,$K$108:$K$209),0)),"-")</f>
        <v>-</v>
      </c>
      <c r="M79" s="41">
        <v>0</v>
      </c>
      <c r="N79" s="39">
        <v>0</v>
      </c>
      <c r="O79" s="42">
        <v>1530</v>
      </c>
      <c r="P79" s="28">
        <f>IF(O79&gt;0,(RANK(O79,($O$7:$O$106,$O$108:$O$209),0)),"-")</f>
        <v>67</v>
      </c>
    </row>
    <row r="80" spans="1:16" ht="39.6" x14ac:dyDescent="0.2">
      <c r="A80" s="16">
        <v>169</v>
      </c>
      <c r="B80" s="17" t="s">
        <v>100</v>
      </c>
      <c r="C80" s="39">
        <v>4</v>
      </c>
      <c r="D80" s="40">
        <v>3</v>
      </c>
      <c r="E80" s="14">
        <f>IF(D80&gt;0,(RANK(D80,($D$7:$D$106,$D$108:$D$209),0)),"-")</f>
        <v>116</v>
      </c>
      <c r="F80" s="41">
        <v>3</v>
      </c>
      <c r="G80" s="14">
        <f>IF(F80&gt;0,(RANK(F80,($F$7:$F$106,$F$108:$F$209),0)),"-")</f>
        <v>104</v>
      </c>
      <c r="H80" s="41">
        <v>0</v>
      </c>
      <c r="I80" s="41">
        <v>0</v>
      </c>
      <c r="J80" s="39">
        <v>0</v>
      </c>
      <c r="K80" s="40">
        <v>66</v>
      </c>
      <c r="L80" s="14">
        <f>IF(K80&gt;0,(RANK(K80,($K$7:$K$106,$K$108:$K$209),0)),"-")</f>
        <v>88</v>
      </c>
      <c r="M80" s="41">
        <v>0</v>
      </c>
      <c r="N80" s="39">
        <v>66</v>
      </c>
      <c r="O80" s="42">
        <v>69</v>
      </c>
      <c r="P80" s="28">
        <f>IF(O80&gt;0,(RANK(O80,($O$7:$O$106,$O$108:$O$209),0)),"-")</f>
        <v>108</v>
      </c>
    </row>
    <row r="81" spans="1:16" ht="26.4" x14ac:dyDescent="0.2">
      <c r="A81" s="16">
        <v>177</v>
      </c>
      <c r="B81" s="17" t="s">
        <v>101</v>
      </c>
      <c r="C81" s="39">
        <v>1</v>
      </c>
      <c r="D81" s="40">
        <v>6900</v>
      </c>
      <c r="E81" s="14">
        <f>IF(D81&gt;0,(RANK(D81,($D$7:$D$106,$D$108:$D$209),0)),"-")</f>
        <v>17</v>
      </c>
      <c r="F81" s="41">
        <v>6900</v>
      </c>
      <c r="G81" s="14">
        <f>IF(F81&gt;0,(RANK(F81,($F$7:$F$106,$F$108:$F$209),0)),"-")</f>
        <v>15</v>
      </c>
      <c r="H81" s="41">
        <v>0</v>
      </c>
      <c r="I81" s="41">
        <v>0</v>
      </c>
      <c r="J81" s="39">
        <v>0</v>
      </c>
      <c r="K81" s="40">
        <v>0</v>
      </c>
      <c r="L81" s="14" t="str">
        <f>IF(K81&gt;0,(RANK(K81,($K$7:$K$106,$K$108:$K$209),0)),"-")</f>
        <v>-</v>
      </c>
      <c r="M81" s="41">
        <v>0</v>
      </c>
      <c r="N81" s="39">
        <v>0</v>
      </c>
      <c r="O81" s="42">
        <v>6900</v>
      </c>
      <c r="P81" s="28">
        <f>IF(O81&gt;0,(RANK(O81,($O$7:$O$106,$O$108:$O$209),0)),"-")</f>
        <v>42</v>
      </c>
    </row>
    <row r="82" spans="1:16" x14ac:dyDescent="0.2">
      <c r="A82" s="16">
        <v>178</v>
      </c>
      <c r="B82" s="17" t="s">
        <v>102</v>
      </c>
      <c r="C82" s="39">
        <v>1</v>
      </c>
      <c r="D82" s="40">
        <v>25</v>
      </c>
      <c r="E82" s="14">
        <f>IF(D82&gt;0,(RANK(D82,($D$7:$D$106,$D$108:$D$209),0)),"-")</f>
        <v>83</v>
      </c>
      <c r="F82" s="41">
        <v>25</v>
      </c>
      <c r="G82" s="14">
        <f>IF(F82&gt;0,(RANK(F82,($F$7:$F$106,$F$108:$F$209),0)),"-")</f>
        <v>76</v>
      </c>
      <c r="H82" s="41">
        <v>0</v>
      </c>
      <c r="I82" s="41">
        <v>0</v>
      </c>
      <c r="J82" s="39">
        <v>0</v>
      </c>
      <c r="K82" s="40">
        <v>0</v>
      </c>
      <c r="L82" s="14" t="str">
        <f>IF(K82&gt;0,(RANK(K82,($K$7:$K$106,$K$108:$K$209),0)),"-")</f>
        <v>-</v>
      </c>
      <c r="M82" s="41">
        <v>0</v>
      </c>
      <c r="N82" s="39">
        <v>0</v>
      </c>
      <c r="O82" s="42">
        <v>25</v>
      </c>
      <c r="P82" s="28">
        <f>IF(O82&gt;0,(RANK(O82,($O$7:$O$106,$O$108:$O$209),0)),"-")</f>
        <v>128</v>
      </c>
    </row>
    <row r="83" spans="1:16" ht="26.4" x14ac:dyDescent="0.2">
      <c r="A83" s="16">
        <v>179</v>
      </c>
      <c r="B83" s="17" t="s">
        <v>103</v>
      </c>
      <c r="C83" s="39">
        <v>1</v>
      </c>
      <c r="D83" s="40">
        <v>0</v>
      </c>
      <c r="E83" s="14" t="str">
        <f>IF(D83&gt;0,(RANK(D83,($D$7:$D$106,$D$108:$D$209),0)),"-")</f>
        <v>-</v>
      </c>
      <c r="F83" s="41">
        <v>0</v>
      </c>
      <c r="G83" s="14" t="str">
        <f>IF(F83&gt;0,(RANK(F83,($F$7:$F$106,$F$108:$F$209),0)),"-")</f>
        <v>-</v>
      </c>
      <c r="H83" s="41">
        <v>0</v>
      </c>
      <c r="I83" s="41">
        <v>0</v>
      </c>
      <c r="J83" s="39">
        <v>0</v>
      </c>
      <c r="K83" s="40">
        <v>0</v>
      </c>
      <c r="L83" s="14" t="str">
        <f>IF(K83&gt;0,(RANK(K83,($K$7:$K$106,$K$108:$K$209),0)),"-")</f>
        <v>-</v>
      </c>
      <c r="M83" s="41">
        <v>0</v>
      </c>
      <c r="N83" s="39">
        <v>0</v>
      </c>
      <c r="O83" s="42">
        <v>0</v>
      </c>
      <c r="P83" s="28" t="str">
        <f>IF(O83&gt;0,(RANK(O83,($O$7:$O$106,$O$108:$O$209),0)),"-")</f>
        <v>-</v>
      </c>
    </row>
    <row r="84" spans="1:16" x14ac:dyDescent="0.2">
      <c r="A84" s="16">
        <v>181</v>
      </c>
      <c r="B84" s="17" t="s">
        <v>104</v>
      </c>
      <c r="C84" s="39">
        <v>1</v>
      </c>
      <c r="D84" s="40">
        <v>520</v>
      </c>
      <c r="E84" s="14">
        <f>IF(D84&gt;0,(RANK(D84,($D$7:$D$106,$D$108:$D$209),0)),"-")</f>
        <v>44</v>
      </c>
      <c r="F84" s="41">
        <v>520</v>
      </c>
      <c r="G84" s="14">
        <f>IF(F84&gt;0,(RANK(F84,($F$7:$F$106,$F$108:$F$209),0)),"-")</f>
        <v>40</v>
      </c>
      <c r="H84" s="41">
        <v>0</v>
      </c>
      <c r="I84" s="41">
        <v>0</v>
      </c>
      <c r="J84" s="39">
        <v>0</v>
      </c>
      <c r="K84" s="40">
        <v>0</v>
      </c>
      <c r="L84" s="14" t="str">
        <f>IF(K84&gt;0,(RANK(K84,($K$7:$K$106,$K$108:$K$209),0)),"-")</f>
        <v>-</v>
      </c>
      <c r="M84" s="41">
        <v>0</v>
      </c>
      <c r="N84" s="39">
        <v>0</v>
      </c>
      <c r="O84" s="42">
        <v>520</v>
      </c>
      <c r="P84" s="28">
        <f>IF(O84&gt;0,(RANK(O84,($O$7:$O$106,$O$108:$O$209),0)),"-")</f>
        <v>78</v>
      </c>
    </row>
    <row r="85" spans="1:16" ht="26.4" x14ac:dyDescent="0.2">
      <c r="A85" s="16">
        <v>185</v>
      </c>
      <c r="B85" s="17" t="s">
        <v>105</v>
      </c>
      <c r="C85" s="39">
        <v>2</v>
      </c>
      <c r="D85" s="40">
        <v>3711</v>
      </c>
      <c r="E85" s="14">
        <f>IF(D85&gt;0,(RANK(D85,($D$7:$D$106,$D$108:$D$209),0)),"-")</f>
        <v>25</v>
      </c>
      <c r="F85" s="41">
        <v>3711</v>
      </c>
      <c r="G85" s="14">
        <f>IF(F85&gt;0,(RANK(F85,($F$7:$F$106,$F$108:$F$209),0)),"-")</f>
        <v>23</v>
      </c>
      <c r="H85" s="41">
        <v>0</v>
      </c>
      <c r="I85" s="41">
        <v>0</v>
      </c>
      <c r="J85" s="39">
        <v>0</v>
      </c>
      <c r="K85" s="40">
        <v>711</v>
      </c>
      <c r="L85" s="14">
        <f>IF(K85&gt;0,(RANK(K85,($K$7:$K$106,$K$108:$K$209),0)),"-")</f>
        <v>62</v>
      </c>
      <c r="M85" s="41">
        <v>0</v>
      </c>
      <c r="N85" s="39">
        <v>711</v>
      </c>
      <c r="O85" s="42">
        <v>4422</v>
      </c>
      <c r="P85" s="28">
        <f>IF(O85&gt;0,(RANK(O85,($O$7:$O$106,$O$108:$O$209),0)),"-")</f>
        <v>52</v>
      </c>
    </row>
    <row r="86" spans="1:16" x14ac:dyDescent="0.2">
      <c r="A86" s="16">
        <v>186</v>
      </c>
      <c r="B86" s="17" t="s">
        <v>106</v>
      </c>
      <c r="C86" s="39">
        <v>14</v>
      </c>
      <c r="D86" s="40">
        <v>81627</v>
      </c>
      <c r="E86" s="14">
        <f>IF(D86&gt;0,(RANK(D86,($D$7:$D$106,$D$108:$D$209),0)),"-")</f>
        <v>4</v>
      </c>
      <c r="F86" s="41">
        <v>81618</v>
      </c>
      <c r="G86" s="14">
        <f>IF(F86&gt;0,(RANK(F86,($F$7:$F$106,$F$108:$F$209),0)),"-")</f>
        <v>4</v>
      </c>
      <c r="H86" s="41">
        <v>9</v>
      </c>
      <c r="I86" s="41">
        <v>0</v>
      </c>
      <c r="J86" s="39">
        <v>0</v>
      </c>
      <c r="K86" s="40">
        <v>393072</v>
      </c>
      <c r="L86" s="14">
        <f>IF(K86&gt;0,(RANK(K86,($K$7:$K$106,$K$108:$K$209),0)),"-")</f>
        <v>6</v>
      </c>
      <c r="M86" s="41">
        <v>0</v>
      </c>
      <c r="N86" s="39">
        <v>393072</v>
      </c>
      <c r="O86" s="42">
        <v>474699</v>
      </c>
      <c r="P86" s="28">
        <f>IF(O86&gt;0,(RANK(O86,($O$7:$O$106,$O$108:$O$209),0)),"-")</f>
        <v>5</v>
      </c>
    </row>
    <row r="87" spans="1:16" x14ac:dyDescent="0.2">
      <c r="A87" s="16">
        <v>190</v>
      </c>
      <c r="B87" s="17" t="s">
        <v>108</v>
      </c>
      <c r="C87" s="39">
        <v>9</v>
      </c>
      <c r="D87" s="40">
        <v>3771</v>
      </c>
      <c r="E87" s="14">
        <f>IF(D87&gt;0,(RANK(D87,($D$7:$D$106,$D$108:$D$209),0)),"-")</f>
        <v>24</v>
      </c>
      <c r="F87" s="41">
        <v>3771</v>
      </c>
      <c r="G87" s="14">
        <f>IF(F87&gt;0,(RANK(F87,($F$7:$F$106,$F$108:$F$209),0)),"-")</f>
        <v>22</v>
      </c>
      <c r="H87" s="41">
        <v>0</v>
      </c>
      <c r="I87" s="41">
        <v>0</v>
      </c>
      <c r="J87" s="39">
        <v>0</v>
      </c>
      <c r="K87" s="40">
        <v>130000</v>
      </c>
      <c r="L87" s="14">
        <f>IF(K87&gt;0,(RANK(K87,($K$7:$K$106,$K$108:$K$209),0)),"-")</f>
        <v>12</v>
      </c>
      <c r="M87" s="41">
        <v>0</v>
      </c>
      <c r="N87" s="39">
        <v>130000</v>
      </c>
      <c r="O87" s="42">
        <v>133771</v>
      </c>
      <c r="P87" s="28">
        <f>IF(O87&gt;0,(RANK(O87,($O$7:$O$106,$O$108:$O$209),0)),"-")</f>
        <v>13</v>
      </c>
    </row>
    <row r="88" spans="1:16" x14ac:dyDescent="0.2">
      <c r="A88" s="16">
        <v>201</v>
      </c>
      <c r="B88" s="17" t="s">
        <v>109</v>
      </c>
      <c r="C88" s="39">
        <v>1</v>
      </c>
      <c r="D88" s="40">
        <v>0</v>
      </c>
      <c r="E88" s="14" t="str">
        <f>IF(D88&gt;0,(RANK(D88,($D$7:$D$106,$D$108:$D$209),0)),"-")</f>
        <v>-</v>
      </c>
      <c r="F88" s="41">
        <v>0</v>
      </c>
      <c r="G88" s="14" t="str">
        <f>IF(F88&gt;0,(RANK(F88,($F$7:$F$106,$F$108:$F$209),0)),"-")</f>
        <v>-</v>
      </c>
      <c r="H88" s="41">
        <v>0</v>
      </c>
      <c r="I88" s="41">
        <v>0</v>
      </c>
      <c r="J88" s="39">
        <v>0</v>
      </c>
      <c r="K88" s="40">
        <v>0</v>
      </c>
      <c r="L88" s="14" t="str">
        <f>IF(K88&gt;0,(RANK(K88,($K$7:$K$106,$K$108:$K$209),0)),"-")</f>
        <v>-</v>
      </c>
      <c r="M88" s="41">
        <v>0</v>
      </c>
      <c r="N88" s="39">
        <v>0</v>
      </c>
      <c r="O88" s="42">
        <v>0</v>
      </c>
      <c r="P88" s="28" t="str">
        <f>IF(O88&gt;0,(RANK(O88,($O$7:$O$106,$O$108:$O$209),0)),"-")</f>
        <v>-</v>
      </c>
    </row>
    <row r="89" spans="1:16" x14ac:dyDescent="0.2">
      <c r="A89" s="16">
        <v>202</v>
      </c>
      <c r="B89" s="17" t="s">
        <v>110</v>
      </c>
      <c r="C89" s="39">
        <v>3</v>
      </c>
      <c r="D89" s="40">
        <v>0</v>
      </c>
      <c r="E89" s="14" t="str">
        <f>IF(D89&gt;0,(RANK(D89,($D$7:$D$106,$D$108:$D$209),0)),"-")</f>
        <v>-</v>
      </c>
      <c r="F89" s="41">
        <v>0</v>
      </c>
      <c r="G89" s="14" t="str">
        <f>IF(F89&gt;0,(RANK(F89,($F$7:$F$106,$F$108:$F$209),0)),"-")</f>
        <v>-</v>
      </c>
      <c r="H89" s="41">
        <v>0</v>
      </c>
      <c r="I89" s="41">
        <v>0</v>
      </c>
      <c r="J89" s="39">
        <v>0</v>
      </c>
      <c r="K89" s="40">
        <v>0</v>
      </c>
      <c r="L89" s="14" t="str">
        <f>IF(K89&gt;0,(RANK(K89,($K$7:$K$106,$K$108:$K$209),0)),"-")</f>
        <v>-</v>
      </c>
      <c r="M89" s="41">
        <v>0</v>
      </c>
      <c r="N89" s="39">
        <v>0</v>
      </c>
      <c r="O89" s="42">
        <v>0</v>
      </c>
      <c r="P89" s="28" t="str">
        <f>IF(O89&gt;0,(RANK(O89,($O$7:$O$106,$O$108:$O$209),0)),"-")</f>
        <v>-</v>
      </c>
    </row>
    <row r="90" spans="1:16" ht="26.4" x14ac:dyDescent="0.2">
      <c r="A90" s="16">
        <v>207</v>
      </c>
      <c r="B90" s="17" t="s">
        <v>111</v>
      </c>
      <c r="C90" s="39">
        <v>13</v>
      </c>
      <c r="D90" s="40">
        <v>1</v>
      </c>
      <c r="E90" s="14">
        <f>IF(D90&gt;0,(RANK(D90,($D$7:$D$106,$D$108:$D$209),0)),"-")</f>
        <v>124</v>
      </c>
      <c r="F90" s="41">
        <v>1</v>
      </c>
      <c r="G90" s="14">
        <f>IF(F90&gt;0,(RANK(F90,($F$7:$F$106,$F$108:$F$209),0)),"-")</f>
        <v>111</v>
      </c>
      <c r="H90" s="41">
        <v>0</v>
      </c>
      <c r="I90" s="41">
        <v>0</v>
      </c>
      <c r="J90" s="39">
        <v>0</v>
      </c>
      <c r="K90" s="40">
        <v>1609</v>
      </c>
      <c r="L90" s="14">
        <f>IF(K90&gt;0,(RANK(K90,($K$7:$K$106,$K$108:$K$209),0)),"-")</f>
        <v>55</v>
      </c>
      <c r="M90" s="41">
        <v>0</v>
      </c>
      <c r="N90" s="39">
        <v>1609</v>
      </c>
      <c r="O90" s="42">
        <v>1610</v>
      </c>
      <c r="P90" s="28">
        <f>IF(O90&gt;0,(RANK(O90,($O$7:$O$106,$O$108:$O$209),0)),"-")</f>
        <v>66</v>
      </c>
    </row>
    <row r="91" spans="1:16" ht="30" customHeight="1" x14ac:dyDescent="0.2">
      <c r="A91" s="16">
        <v>210</v>
      </c>
      <c r="B91" s="17" t="s">
        <v>112</v>
      </c>
      <c r="C91" s="39">
        <v>1</v>
      </c>
      <c r="D91" s="40">
        <v>0</v>
      </c>
      <c r="E91" s="14" t="str">
        <f>IF(D91&gt;0,(RANK(D91,($D$7:$D$106,$D$108:$D$209),0)),"-")</f>
        <v>-</v>
      </c>
      <c r="F91" s="41">
        <v>0</v>
      </c>
      <c r="G91" s="14" t="str">
        <f>IF(F91&gt;0,(RANK(F91,($F$7:$F$106,$F$108:$F$209),0)),"-")</f>
        <v>-</v>
      </c>
      <c r="H91" s="41">
        <v>0</v>
      </c>
      <c r="I91" s="41">
        <v>0</v>
      </c>
      <c r="J91" s="39">
        <v>0</v>
      </c>
      <c r="K91" s="40">
        <v>0</v>
      </c>
      <c r="L91" s="14" t="str">
        <f>IF(K91&gt;0,(RANK(K91,($K$7:$K$106,$K$108:$K$209),0)),"-")</f>
        <v>-</v>
      </c>
      <c r="M91" s="41">
        <v>0</v>
      </c>
      <c r="N91" s="39">
        <v>0</v>
      </c>
      <c r="O91" s="42">
        <v>0</v>
      </c>
      <c r="P91" s="28" t="str">
        <f>IF(O91&gt;0,(RANK(O91,($O$7:$O$106,$O$108:$O$209),0)),"-")</f>
        <v>-</v>
      </c>
    </row>
    <row r="92" spans="1:16" x14ac:dyDescent="0.2">
      <c r="A92" s="16">
        <v>213</v>
      </c>
      <c r="B92" s="17" t="s">
        <v>113</v>
      </c>
      <c r="C92" s="39">
        <v>6</v>
      </c>
      <c r="D92" s="40">
        <v>902</v>
      </c>
      <c r="E92" s="14">
        <f>IF(D92&gt;0,(RANK(D92,($D$7:$D$106,$D$108:$D$209),0)),"-")</f>
        <v>39</v>
      </c>
      <c r="F92" s="41">
        <v>902</v>
      </c>
      <c r="G92" s="14">
        <f>IF(F92&gt;0,(RANK(F92,($F$7:$F$106,$F$108:$F$209),0)),"-")</f>
        <v>35</v>
      </c>
      <c r="H92" s="41">
        <v>0</v>
      </c>
      <c r="I92" s="41">
        <v>0</v>
      </c>
      <c r="J92" s="39">
        <v>0</v>
      </c>
      <c r="K92" s="40">
        <v>41750</v>
      </c>
      <c r="L92" s="14">
        <f>IF(K92&gt;0,(RANK(K92,($K$7:$K$106,$K$108:$K$209),0)),"-")</f>
        <v>21</v>
      </c>
      <c r="M92" s="41">
        <v>0</v>
      </c>
      <c r="N92" s="39">
        <v>41750</v>
      </c>
      <c r="O92" s="42">
        <v>42652</v>
      </c>
      <c r="P92" s="28">
        <f>IF(O92&gt;0,(RANK(O92,($O$7:$O$106,$O$108:$O$209),0)),"-")</f>
        <v>21</v>
      </c>
    </row>
    <row r="93" spans="1:16" x14ac:dyDescent="0.2">
      <c r="A93" s="16">
        <v>215</v>
      </c>
      <c r="B93" s="17" t="s">
        <v>114</v>
      </c>
      <c r="C93" s="39">
        <v>1</v>
      </c>
      <c r="D93" s="40">
        <v>0</v>
      </c>
      <c r="E93" s="14" t="str">
        <f>IF(D93&gt;0,(RANK(D93,($D$7:$D$106,$D$108:$D$209),0)),"-")</f>
        <v>-</v>
      </c>
      <c r="F93" s="41">
        <v>0</v>
      </c>
      <c r="G93" s="14" t="str">
        <f>IF(F93&gt;0,(RANK(F93,($F$7:$F$106,$F$108:$F$209),0)),"-")</f>
        <v>-</v>
      </c>
      <c r="H93" s="41">
        <v>0</v>
      </c>
      <c r="I93" s="41">
        <v>0</v>
      </c>
      <c r="J93" s="39">
        <v>0</v>
      </c>
      <c r="K93" s="40">
        <v>0</v>
      </c>
      <c r="L93" s="14" t="str">
        <f>IF(K93&gt;0,(RANK(K93,($K$7:$K$106,$K$108:$K$209),0)),"-")</f>
        <v>-</v>
      </c>
      <c r="M93" s="41">
        <v>0</v>
      </c>
      <c r="N93" s="39">
        <v>0</v>
      </c>
      <c r="O93" s="42">
        <v>0</v>
      </c>
      <c r="P93" s="28" t="str">
        <f>IF(O93&gt;0,(RANK(O93,($O$7:$O$106,$O$108:$O$209),0)),"-")</f>
        <v>-</v>
      </c>
    </row>
    <row r="94" spans="1:16" x14ac:dyDescent="0.2">
      <c r="A94" s="16">
        <v>216</v>
      </c>
      <c r="B94" s="17" t="s">
        <v>115</v>
      </c>
      <c r="C94" s="39">
        <v>1</v>
      </c>
      <c r="D94" s="40">
        <v>0</v>
      </c>
      <c r="E94" s="14" t="str">
        <f>IF(D94&gt;0,(RANK(D94,($D$7:$D$106,$D$108:$D$209),0)),"-")</f>
        <v>-</v>
      </c>
      <c r="F94" s="41">
        <v>0</v>
      </c>
      <c r="G94" s="14" t="str">
        <f>IF(F94&gt;0,(RANK(F94,($F$7:$F$106,$F$108:$F$209),0)),"-")</f>
        <v>-</v>
      </c>
      <c r="H94" s="41">
        <v>0</v>
      </c>
      <c r="I94" s="41">
        <v>0</v>
      </c>
      <c r="J94" s="39">
        <v>0</v>
      </c>
      <c r="K94" s="40">
        <v>0</v>
      </c>
      <c r="L94" s="14" t="str">
        <f>IF(K94&gt;0,(RANK(K94,($K$7:$K$106,$K$108:$K$209),0)),"-")</f>
        <v>-</v>
      </c>
      <c r="M94" s="41">
        <v>0</v>
      </c>
      <c r="N94" s="39">
        <v>0</v>
      </c>
      <c r="O94" s="42">
        <v>0</v>
      </c>
      <c r="P94" s="28" t="str">
        <f>IF(O94&gt;0,(RANK(O94,($O$7:$O$106,$O$108:$O$209),0)),"-")</f>
        <v>-</v>
      </c>
    </row>
    <row r="95" spans="1:16" x14ac:dyDescent="0.2">
      <c r="A95" s="16">
        <v>218</v>
      </c>
      <c r="B95" s="17" t="s">
        <v>116</v>
      </c>
      <c r="C95" s="39">
        <v>4</v>
      </c>
      <c r="D95" s="40">
        <v>106</v>
      </c>
      <c r="E95" s="14">
        <f>IF(D95&gt;0,(RANK(D95,($D$7:$D$106,$D$108:$D$209),0)),"-")</f>
        <v>65</v>
      </c>
      <c r="F95" s="41">
        <v>106</v>
      </c>
      <c r="G95" s="14">
        <f>IF(F95&gt;0,(RANK(F95,($F$7:$F$106,$F$108:$F$209),0)),"-")</f>
        <v>60</v>
      </c>
      <c r="H95" s="41">
        <v>0</v>
      </c>
      <c r="I95" s="41">
        <v>0</v>
      </c>
      <c r="J95" s="39">
        <v>0</v>
      </c>
      <c r="K95" s="40">
        <v>680</v>
      </c>
      <c r="L95" s="14">
        <f>IF(K95&gt;0,(RANK(K95,($K$7:$K$106,$K$108:$K$209),0)),"-")</f>
        <v>63</v>
      </c>
      <c r="M95" s="41">
        <v>0</v>
      </c>
      <c r="N95" s="39">
        <v>680</v>
      </c>
      <c r="O95" s="42">
        <v>786</v>
      </c>
      <c r="P95" s="28">
        <f>IF(O95&gt;0,(RANK(O95,($O$7:$O$106,$O$108:$O$209),0)),"-")</f>
        <v>72</v>
      </c>
    </row>
    <row r="96" spans="1:16" x14ac:dyDescent="0.2">
      <c r="A96" s="16">
        <v>219</v>
      </c>
      <c r="B96" s="17" t="s">
        <v>117</v>
      </c>
      <c r="C96" s="39">
        <v>2</v>
      </c>
      <c r="D96" s="40">
        <v>43</v>
      </c>
      <c r="E96" s="14">
        <f>IF(D96&gt;0,(RANK(D96,($D$7:$D$106,$D$108:$D$209),0)),"-")</f>
        <v>78</v>
      </c>
      <c r="F96" s="41">
        <v>43</v>
      </c>
      <c r="G96" s="14">
        <f>IF(F96&gt;0,(RANK(F96,($F$7:$F$106,$F$108:$F$209),0)),"-")</f>
        <v>71</v>
      </c>
      <c r="H96" s="41">
        <v>0</v>
      </c>
      <c r="I96" s="41">
        <v>0</v>
      </c>
      <c r="J96" s="39">
        <v>0</v>
      </c>
      <c r="K96" s="40">
        <v>0</v>
      </c>
      <c r="L96" s="14" t="str">
        <f>IF(K96&gt;0,(RANK(K96,($K$7:$K$106,$K$108:$K$209),0)),"-")</f>
        <v>-</v>
      </c>
      <c r="M96" s="41">
        <v>0</v>
      </c>
      <c r="N96" s="39">
        <v>0</v>
      </c>
      <c r="O96" s="42">
        <v>43</v>
      </c>
      <c r="P96" s="28">
        <f>IF(O96&gt;0,(RANK(O96,($O$7:$O$106,$O$108:$O$209),0)),"-")</f>
        <v>118</v>
      </c>
    </row>
    <row r="97" spans="1:16" x14ac:dyDescent="0.2">
      <c r="A97" s="16">
        <v>223</v>
      </c>
      <c r="B97" s="17" t="s">
        <v>118</v>
      </c>
      <c r="C97" s="39">
        <v>1</v>
      </c>
      <c r="D97" s="40">
        <v>0</v>
      </c>
      <c r="E97" s="14" t="str">
        <f>IF(D97&gt;0,(RANK(D97,($D$7:$D$106,$D$108:$D$209),0)),"-")</f>
        <v>-</v>
      </c>
      <c r="F97" s="41">
        <v>0</v>
      </c>
      <c r="G97" s="14" t="str">
        <f>IF(F97&gt;0,(RANK(F97,($F$7:$F$106,$F$108:$F$209),0)),"-")</f>
        <v>-</v>
      </c>
      <c r="H97" s="41">
        <v>0</v>
      </c>
      <c r="I97" s="41">
        <v>0</v>
      </c>
      <c r="J97" s="39">
        <v>0</v>
      </c>
      <c r="K97" s="40">
        <v>0</v>
      </c>
      <c r="L97" s="14" t="str">
        <f>IF(K97&gt;0,(RANK(K97,($K$7:$K$106,$K$108:$K$209),0)),"-")</f>
        <v>-</v>
      </c>
      <c r="M97" s="41">
        <v>0</v>
      </c>
      <c r="N97" s="39">
        <v>0</v>
      </c>
      <c r="O97" s="42">
        <v>0</v>
      </c>
      <c r="P97" s="28" t="str">
        <f>IF(O97&gt;0,(RANK(O97,($O$7:$O$106,$O$108:$O$209),0)),"-")</f>
        <v>-</v>
      </c>
    </row>
    <row r="98" spans="1:16" ht="26.4" x14ac:dyDescent="0.2">
      <c r="A98" s="16">
        <v>224</v>
      </c>
      <c r="B98" s="17" t="s">
        <v>119</v>
      </c>
      <c r="C98" s="39">
        <v>3</v>
      </c>
      <c r="D98" s="40">
        <v>17</v>
      </c>
      <c r="E98" s="14">
        <f>IF(D98&gt;0,(RANK(D98,($D$7:$D$106,$D$108:$D$209),0)),"-")</f>
        <v>91</v>
      </c>
      <c r="F98" s="41">
        <v>0</v>
      </c>
      <c r="G98" s="14" t="str">
        <f>IF(F98&gt;0,(RANK(F98,($F$7:$F$106,$F$108:$F$209),0)),"-")</f>
        <v>-</v>
      </c>
      <c r="H98" s="41">
        <v>17</v>
      </c>
      <c r="I98" s="41">
        <v>0</v>
      </c>
      <c r="J98" s="39">
        <v>0</v>
      </c>
      <c r="K98" s="40">
        <v>143</v>
      </c>
      <c r="L98" s="14">
        <f>IF(K98&gt;0,(RANK(K98,($K$7:$K$106,$K$108:$K$209),0)),"-")</f>
        <v>81</v>
      </c>
      <c r="M98" s="41">
        <v>17</v>
      </c>
      <c r="N98" s="39">
        <v>126</v>
      </c>
      <c r="O98" s="42">
        <v>160</v>
      </c>
      <c r="P98" s="28">
        <f>IF(O98&gt;0,(RANK(O98,($O$7:$O$106,$O$108:$O$209),0)),"-")</f>
        <v>97</v>
      </c>
    </row>
    <row r="99" spans="1:16" x14ac:dyDescent="0.2">
      <c r="A99" s="16">
        <v>232</v>
      </c>
      <c r="B99" s="17" t="s">
        <v>120</v>
      </c>
      <c r="C99" s="39">
        <v>20</v>
      </c>
      <c r="D99" s="40">
        <v>3907</v>
      </c>
      <c r="E99" s="14">
        <f>IF(D99&gt;0,(RANK(D99,($D$7:$D$106,$D$108:$D$209),0)),"-")</f>
        <v>23</v>
      </c>
      <c r="F99" s="41">
        <v>3907</v>
      </c>
      <c r="G99" s="14">
        <f>IF(F99&gt;0,(RANK(F99,($F$7:$F$106,$F$108:$F$209),0)),"-")</f>
        <v>21</v>
      </c>
      <c r="H99" s="41">
        <v>0</v>
      </c>
      <c r="I99" s="41">
        <v>0</v>
      </c>
      <c r="J99" s="39">
        <v>0</v>
      </c>
      <c r="K99" s="40">
        <v>433017</v>
      </c>
      <c r="L99" s="14">
        <f>IF(K99&gt;0,(RANK(K99,($K$7:$K$106,$K$108:$K$209),0)),"-")</f>
        <v>5</v>
      </c>
      <c r="M99" s="41">
        <v>3</v>
      </c>
      <c r="N99" s="39">
        <v>433014</v>
      </c>
      <c r="O99" s="42">
        <v>436924</v>
      </c>
      <c r="P99" s="28">
        <f>IF(O99&gt;0,(RANK(O99,($O$7:$O$106,$O$108:$O$209),0)),"-")</f>
        <v>6</v>
      </c>
    </row>
    <row r="100" spans="1:16" x14ac:dyDescent="0.2">
      <c r="A100" s="16">
        <v>234</v>
      </c>
      <c r="B100" s="17" t="s">
        <v>121</v>
      </c>
      <c r="C100" s="39">
        <v>1</v>
      </c>
      <c r="D100" s="40">
        <v>0</v>
      </c>
      <c r="E100" s="14" t="str">
        <f>IF(D100&gt;0,(RANK(D100,($D$7:$D$106,$D$108:$D$209),0)),"-")</f>
        <v>-</v>
      </c>
      <c r="F100" s="41">
        <v>0</v>
      </c>
      <c r="G100" s="14" t="str">
        <f>IF(F100&gt;0,(RANK(F100,($F$7:$F$106,$F$108:$F$209),0)),"-")</f>
        <v>-</v>
      </c>
      <c r="H100" s="41">
        <v>0</v>
      </c>
      <c r="I100" s="41">
        <v>0</v>
      </c>
      <c r="J100" s="39">
        <v>0</v>
      </c>
      <c r="K100" s="40">
        <v>0</v>
      </c>
      <c r="L100" s="14" t="str">
        <f>IF(K100&gt;0,(RANK(K100,($K$7:$K$106,$K$108:$K$209),0)),"-")</f>
        <v>-</v>
      </c>
      <c r="M100" s="41">
        <v>0</v>
      </c>
      <c r="N100" s="39">
        <v>0</v>
      </c>
      <c r="O100" s="42">
        <v>0</v>
      </c>
      <c r="P100" s="28" t="str">
        <f>IF(O100&gt;0,(RANK(O100,($O$7:$O$106,$O$108:$O$209),0)),"-")</f>
        <v>-</v>
      </c>
    </row>
    <row r="101" spans="1:16" x14ac:dyDescent="0.2">
      <c r="A101" s="16">
        <v>235</v>
      </c>
      <c r="B101" s="17" t="s">
        <v>122</v>
      </c>
      <c r="C101" s="39">
        <v>1</v>
      </c>
      <c r="D101" s="40">
        <v>0</v>
      </c>
      <c r="E101" s="14" t="str">
        <f>IF(D101&gt;0,(RANK(D101,($D$7:$D$106,$D$108:$D$209),0)),"-")</f>
        <v>-</v>
      </c>
      <c r="F101" s="41">
        <v>0</v>
      </c>
      <c r="G101" s="14" t="str">
        <f>IF(F101&gt;0,(RANK(F101,($F$7:$F$106,$F$108:$F$209),0)),"-")</f>
        <v>-</v>
      </c>
      <c r="H101" s="41">
        <v>0</v>
      </c>
      <c r="I101" s="41">
        <v>0</v>
      </c>
      <c r="J101" s="39">
        <v>0</v>
      </c>
      <c r="K101" s="40">
        <v>8</v>
      </c>
      <c r="L101" s="14">
        <f>IF(K101&gt;0,(RANK(K101,($K$7:$K$106,$K$108:$K$209),0)),"-")</f>
        <v>110</v>
      </c>
      <c r="M101" s="41">
        <v>8</v>
      </c>
      <c r="N101" s="39">
        <v>0</v>
      </c>
      <c r="O101" s="42">
        <v>8</v>
      </c>
      <c r="P101" s="28">
        <f>IF(O101&gt;0,(RANK(O101,($O$7:$O$106,$O$108:$O$209),0)),"-")</f>
        <v>142</v>
      </c>
    </row>
    <row r="102" spans="1:16" x14ac:dyDescent="0.2">
      <c r="A102" s="16">
        <v>237</v>
      </c>
      <c r="B102" s="17" t="s">
        <v>123</v>
      </c>
      <c r="C102" s="39">
        <v>1</v>
      </c>
      <c r="D102" s="40">
        <v>0</v>
      </c>
      <c r="E102" s="14" t="str">
        <f>IF(D102&gt;0,(RANK(D102,($D$7:$D$106,$D$108:$D$209),0)),"-")</f>
        <v>-</v>
      </c>
      <c r="F102" s="41">
        <v>0</v>
      </c>
      <c r="G102" s="14" t="str">
        <f>IF(F102&gt;0,(RANK(F102,($F$7:$F$106,$F$108:$F$209),0)),"-")</f>
        <v>-</v>
      </c>
      <c r="H102" s="41">
        <v>0</v>
      </c>
      <c r="I102" s="41">
        <v>0</v>
      </c>
      <c r="J102" s="39">
        <v>0</v>
      </c>
      <c r="K102" s="40">
        <v>0</v>
      </c>
      <c r="L102" s="14" t="str">
        <f>IF(K102&gt;0,(RANK(K102,($K$7:$K$106,$K$108:$K$209),0)),"-")</f>
        <v>-</v>
      </c>
      <c r="M102" s="41">
        <v>0</v>
      </c>
      <c r="N102" s="39">
        <v>0</v>
      </c>
      <c r="O102" s="42">
        <v>0</v>
      </c>
      <c r="P102" s="28" t="str">
        <f>IF(O102&gt;0,(RANK(O102,($O$7:$O$106,$O$108:$O$209),0)),"-")</f>
        <v>-</v>
      </c>
    </row>
    <row r="103" spans="1:16" x14ac:dyDescent="0.2">
      <c r="A103" s="16">
        <v>238</v>
      </c>
      <c r="B103" s="17" t="s">
        <v>124</v>
      </c>
      <c r="C103" s="39">
        <v>1</v>
      </c>
      <c r="D103" s="40">
        <v>0</v>
      </c>
      <c r="E103" s="14" t="str">
        <f>IF(D103&gt;0,(RANK(D103,($D$7:$D$106,$D$108:$D$209),0)),"-")</f>
        <v>-</v>
      </c>
      <c r="F103" s="41">
        <v>0</v>
      </c>
      <c r="G103" s="14" t="str">
        <f>IF(F103&gt;0,(RANK(F103,($F$7:$F$106,$F$108:$F$209),0)),"-")</f>
        <v>-</v>
      </c>
      <c r="H103" s="41">
        <v>0</v>
      </c>
      <c r="I103" s="41">
        <v>0</v>
      </c>
      <c r="J103" s="39">
        <v>0</v>
      </c>
      <c r="K103" s="40">
        <v>0</v>
      </c>
      <c r="L103" s="14" t="str">
        <f>IF(K103&gt;0,(RANK(K103,($K$7:$K$106,$K$108:$K$209),0)),"-")</f>
        <v>-</v>
      </c>
      <c r="M103" s="41">
        <v>0</v>
      </c>
      <c r="N103" s="39">
        <v>0</v>
      </c>
      <c r="O103" s="42">
        <v>0</v>
      </c>
      <c r="P103" s="28" t="str">
        <f>IF(O103&gt;0,(RANK(O103,($O$7:$O$106,$O$108:$O$209),0)),"-")</f>
        <v>-</v>
      </c>
    </row>
    <row r="104" spans="1:16" x14ac:dyDescent="0.2">
      <c r="A104" s="16">
        <v>239</v>
      </c>
      <c r="B104" s="17" t="s">
        <v>125</v>
      </c>
      <c r="C104" s="39">
        <v>4</v>
      </c>
      <c r="D104" s="40">
        <v>0</v>
      </c>
      <c r="E104" s="14" t="str">
        <f>IF(D104&gt;0,(RANK(D104,($D$7:$D$106,$D$108:$D$209),0)),"-")</f>
        <v>-</v>
      </c>
      <c r="F104" s="41">
        <v>0</v>
      </c>
      <c r="G104" s="14" t="str">
        <f>IF(F104&gt;0,(RANK(F104,($F$7:$F$106,$F$108:$F$209),0)),"-")</f>
        <v>-</v>
      </c>
      <c r="H104" s="41">
        <v>0</v>
      </c>
      <c r="I104" s="41">
        <v>0</v>
      </c>
      <c r="J104" s="39">
        <v>0</v>
      </c>
      <c r="K104" s="40">
        <v>107</v>
      </c>
      <c r="L104" s="14">
        <f>IF(K104&gt;0,(RANK(K104,($K$7:$K$106,$K$108:$K$209),0)),"-")</f>
        <v>83</v>
      </c>
      <c r="M104" s="41">
        <v>0</v>
      </c>
      <c r="N104" s="39">
        <v>107</v>
      </c>
      <c r="O104" s="42">
        <v>107</v>
      </c>
      <c r="P104" s="28">
        <f>IF(O104&gt;0,(RANK(O104,($O$7:$O$106,$O$108:$O$209),0)),"-")</f>
        <v>101</v>
      </c>
    </row>
    <row r="105" spans="1:16" x14ac:dyDescent="0.2">
      <c r="A105" s="18">
        <v>240</v>
      </c>
      <c r="B105" s="19" t="s">
        <v>126</v>
      </c>
      <c r="C105" s="39">
        <v>25</v>
      </c>
      <c r="D105" s="40">
        <v>35170</v>
      </c>
      <c r="E105" s="14">
        <f>IF(D105&gt;0,(RANK(D105,($D$7:$D$106,$D$108:$D$209),0)),"-")</f>
        <v>8</v>
      </c>
      <c r="F105" s="41">
        <v>35170</v>
      </c>
      <c r="G105" s="14">
        <f>IF(F105&gt;0,(RANK(F105,($F$7:$F$106,$F$108:$F$209),0)),"-")</f>
        <v>7</v>
      </c>
      <c r="H105" s="41">
        <v>0</v>
      </c>
      <c r="I105" s="41">
        <v>0</v>
      </c>
      <c r="J105" s="39">
        <v>0</v>
      </c>
      <c r="K105" s="40">
        <v>138450</v>
      </c>
      <c r="L105" s="14">
        <f>IF(K105&gt;0,(RANK(K105,($K$7:$K$106,$K$108:$K$209),0)),"-")</f>
        <v>11</v>
      </c>
      <c r="M105" s="41">
        <v>0</v>
      </c>
      <c r="N105" s="39">
        <v>138450</v>
      </c>
      <c r="O105" s="42">
        <v>173619</v>
      </c>
      <c r="P105" s="28">
        <f>IF(O105&gt;0,(RANK(O105,($O$7:$O$106,$O$108:$O$209),0)),"-")</f>
        <v>10</v>
      </c>
    </row>
    <row r="106" spans="1:16" x14ac:dyDescent="0.2">
      <c r="A106" s="20">
        <v>242</v>
      </c>
      <c r="B106" s="21" t="s">
        <v>127</v>
      </c>
      <c r="C106" s="39">
        <v>1</v>
      </c>
      <c r="D106" s="40">
        <v>0</v>
      </c>
      <c r="E106" s="14" t="str">
        <f>IF(D106&gt;0,(RANK(D106,($D$7:$D$106,$D$108:$D$209),0)),"-")</f>
        <v>-</v>
      </c>
      <c r="F106" s="41">
        <v>0</v>
      </c>
      <c r="G106" s="14" t="str">
        <f>IF(F106&gt;0,(RANK(F106,($F$7:$F$106,$F$108:$F$209),0)),"-")</f>
        <v>-</v>
      </c>
      <c r="H106" s="41">
        <v>0</v>
      </c>
      <c r="I106" s="41">
        <v>0</v>
      </c>
      <c r="J106" s="39">
        <v>0</v>
      </c>
      <c r="K106" s="40">
        <v>0</v>
      </c>
      <c r="L106" s="14" t="str">
        <f>IF(K106&gt;0,(RANK(K106,($K$7:$K$106,$K$108:$K$209),0)),"-")</f>
        <v>-</v>
      </c>
      <c r="M106" s="41">
        <v>0</v>
      </c>
      <c r="N106" s="39">
        <v>0</v>
      </c>
      <c r="O106" s="42">
        <v>0</v>
      </c>
      <c r="P106" s="28" t="str">
        <f>IF(O106&gt;0,(RANK(O106,($O$7:$O$106,$O$108:$O$209),0)),"-")</f>
        <v>-</v>
      </c>
    </row>
    <row r="107" spans="1:16" x14ac:dyDescent="0.2">
      <c r="A107" s="20">
        <v>243</v>
      </c>
      <c r="B107" s="21" t="s">
        <v>128</v>
      </c>
      <c r="C107" s="39">
        <v>19</v>
      </c>
      <c r="D107" s="40">
        <v>147</v>
      </c>
      <c r="E107" s="14" t="s">
        <v>245</v>
      </c>
      <c r="F107" s="41">
        <v>133</v>
      </c>
      <c r="G107" s="14" t="s">
        <v>245</v>
      </c>
      <c r="H107" s="41">
        <v>14</v>
      </c>
      <c r="I107" s="41">
        <v>0</v>
      </c>
      <c r="J107" s="39">
        <v>0</v>
      </c>
      <c r="K107" s="40">
        <v>624</v>
      </c>
      <c r="L107" s="14" t="s">
        <v>245</v>
      </c>
      <c r="M107" s="41">
        <v>0</v>
      </c>
      <c r="N107" s="39">
        <v>624</v>
      </c>
      <c r="O107" s="42">
        <v>770</v>
      </c>
      <c r="P107" s="28" t="s">
        <v>245</v>
      </c>
    </row>
    <row r="108" spans="1:16" x14ac:dyDescent="0.2">
      <c r="A108" s="20">
        <v>245</v>
      </c>
      <c r="B108" s="21" t="s">
        <v>129</v>
      </c>
      <c r="C108" s="39">
        <v>3</v>
      </c>
      <c r="D108" s="40">
        <v>0</v>
      </c>
      <c r="E108" s="14" t="str">
        <f>IF(D108&gt;0,(RANK(D108,($D$7:$D$106,$D$108:$D$209),0)),"-")</f>
        <v>-</v>
      </c>
      <c r="F108" s="41">
        <v>0</v>
      </c>
      <c r="G108" s="14" t="str">
        <f>IF(F108&gt;0,(RANK(F108,($F$7:$F$106,$F$108:$F$209),0)),"-")</f>
        <v>-</v>
      </c>
      <c r="H108" s="41">
        <v>0</v>
      </c>
      <c r="I108" s="41">
        <v>0</v>
      </c>
      <c r="J108" s="39">
        <v>0</v>
      </c>
      <c r="K108" s="40">
        <v>13</v>
      </c>
      <c r="L108" s="14">
        <f>IF(K108&gt;0,(RANK(K108,($K$7:$K$106,$K$108:$K$209),0)),"-")</f>
        <v>106</v>
      </c>
      <c r="M108" s="41">
        <v>1</v>
      </c>
      <c r="N108" s="39">
        <v>12</v>
      </c>
      <c r="O108" s="42">
        <v>13</v>
      </c>
      <c r="P108" s="28">
        <f>IF(O108&gt;0,(RANK(O108,($O$7:$O$106,$O$108:$O$209),0)),"-")</f>
        <v>139</v>
      </c>
    </row>
    <row r="109" spans="1:16" x14ac:dyDescent="0.2">
      <c r="A109" s="20">
        <v>256</v>
      </c>
      <c r="B109" s="21" t="s">
        <v>130</v>
      </c>
      <c r="C109" s="39">
        <v>5</v>
      </c>
      <c r="D109" s="40">
        <v>17</v>
      </c>
      <c r="E109" s="14">
        <f>IF(D109&gt;0,(RANK(D109,($D$7:$D$106,$D$108:$D$209),0)),"-")</f>
        <v>91</v>
      </c>
      <c r="F109" s="41">
        <v>0</v>
      </c>
      <c r="G109" s="14" t="str">
        <f>IF(F109&gt;0,(RANK(F109,($F$7:$F$106,$F$108:$F$209),0)),"-")</f>
        <v>-</v>
      </c>
      <c r="H109" s="41">
        <v>17</v>
      </c>
      <c r="I109" s="41">
        <v>0</v>
      </c>
      <c r="J109" s="39">
        <v>0</v>
      </c>
      <c r="K109" s="40">
        <v>13</v>
      </c>
      <c r="L109" s="14">
        <f>IF(K109&gt;0,(RANK(K109,($K$7:$K$106,$K$108:$K$209),0)),"-")</f>
        <v>106</v>
      </c>
      <c r="M109" s="41">
        <v>0</v>
      </c>
      <c r="N109" s="39">
        <v>13</v>
      </c>
      <c r="O109" s="42">
        <v>30</v>
      </c>
      <c r="P109" s="28">
        <f>IF(O109&gt;0,(RANK(O109,($O$7:$O$106,$O$108:$O$209),0)),"-")</f>
        <v>124</v>
      </c>
    </row>
    <row r="110" spans="1:16" ht="26.4" x14ac:dyDescent="0.2">
      <c r="A110" s="20">
        <v>257</v>
      </c>
      <c r="B110" s="21" t="s">
        <v>131</v>
      </c>
      <c r="C110" s="39">
        <v>8</v>
      </c>
      <c r="D110" s="40">
        <v>2</v>
      </c>
      <c r="E110" s="14">
        <f>IF(D110&gt;0,(RANK(D110,($D$7:$D$106,$D$108:$D$209),0)),"-")</f>
        <v>119</v>
      </c>
      <c r="F110" s="41">
        <v>2</v>
      </c>
      <c r="G110" s="14">
        <f>IF(F110&gt;0,(RANK(F110,($F$7:$F$106,$F$108:$F$209),0)),"-")</f>
        <v>106</v>
      </c>
      <c r="H110" s="41">
        <v>0</v>
      </c>
      <c r="I110" s="41">
        <v>0</v>
      </c>
      <c r="J110" s="39">
        <v>0</v>
      </c>
      <c r="K110" s="40">
        <v>13104</v>
      </c>
      <c r="L110" s="14">
        <f>IF(K110&gt;0,(RANK(K110,($K$7:$K$106,$K$108:$K$209),0)),"-")</f>
        <v>28</v>
      </c>
      <c r="M110" s="41">
        <v>0</v>
      </c>
      <c r="N110" s="39">
        <v>13104</v>
      </c>
      <c r="O110" s="42">
        <v>13106</v>
      </c>
      <c r="P110" s="28">
        <f>IF(O110&gt;0,(RANK(O110,($O$7:$O$106,$O$108:$O$209),0)),"-")</f>
        <v>30</v>
      </c>
    </row>
    <row r="111" spans="1:16" ht="39.6" x14ac:dyDescent="0.2">
      <c r="A111" s="20">
        <v>258</v>
      </c>
      <c r="B111" s="21" t="s">
        <v>132</v>
      </c>
      <c r="C111" s="39">
        <v>2</v>
      </c>
      <c r="D111" s="40">
        <v>0</v>
      </c>
      <c r="E111" s="14" t="str">
        <f>IF(D111&gt;0,(RANK(D111,($D$7:$D$106,$D$108:$D$209),0)),"-")</f>
        <v>-</v>
      </c>
      <c r="F111" s="41">
        <v>0</v>
      </c>
      <c r="G111" s="14" t="str">
        <f>IF(F111&gt;0,(RANK(F111,($F$7:$F$106,$F$108:$F$209),0)),"-")</f>
        <v>-</v>
      </c>
      <c r="H111" s="41">
        <v>0</v>
      </c>
      <c r="I111" s="41">
        <v>0</v>
      </c>
      <c r="J111" s="39">
        <v>0</v>
      </c>
      <c r="K111" s="40">
        <v>0</v>
      </c>
      <c r="L111" s="14" t="str">
        <f>IF(K111&gt;0,(RANK(K111,($K$7:$K$106,$K$108:$K$209),0)),"-")</f>
        <v>-</v>
      </c>
      <c r="M111" s="41">
        <v>0</v>
      </c>
      <c r="N111" s="39">
        <v>0</v>
      </c>
      <c r="O111" s="42">
        <v>0</v>
      </c>
      <c r="P111" s="28" t="str">
        <f>IF(O111&gt;0,(RANK(O111,($O$7:$O$106,$O$108:$O$209),0)),"-")</f>
        <v>-</v>
      </c>
    </row>
    <row r="112" spans="1:16" x14ac:dyDescent="0.2">
      <c r="A112" s="20">
        <v>262</v>
      </c>
      <c r="B112" s="21" t="s">
        <v>133</v>
      </c>
      <c r="C112" s="39">
        <v>5</v>
      </c>
      <c r="D112" s="40">
        <v>359</v>
      </c>
      <c r="E112" s="14">
        <f>IF(D112&gt;0,(RANK(D112,($D$7:$D$106,$D$108:$D$209),0)),"-")</f>
        <v>47</v>
      </c>
      <c r="F112" s="41">
        <v>356</v>
      </c>
      <c r="G112" s="14">
        <f>IF(F112&gt;0,(RANK(F112,($F$7:$F$106,$F$108:$F$209),0)),"-")</f>
        <v>45</v>
      </c>
      <c r="H112" s="41">
        <v>3</v>
      </c>
      <c r="I112" s="41">
        <v>0</v>
      </c>
      <c r="J112" s="39">
        <v>0</v>
      </c>
      <c r="K112" s="40">
        <v>4681</v>
      </c>
      <c r="L112" s="14">
        <f>IF(K112&gt;0,(RANK(K112,($K$7:$K$106,$K$108:$K$209),0)),"-")</f>
        <v>42</v>
      </c>
      <c r="M112" s="41">
        <v>0</v>
      </c>
      <c r="N112" s="39">
        <v>4681</v>
      </c>
      <c r="O112" s="42">
        <v>5039</v>
      </c>
      <c r="P112" s="28">
        <f>IF(O112&gt;0,(RANK(O112,($O$7:$O$106,$O$108:$O$209),0)),"-")</f>
        <v>50</v>
      </c>
    </row>
    <row r="113" spans="1:16" x14ac:dyDescent="0.2">
      <c r="A113" s="20">
        <v>265</v>
      </c>
      <c r="B113" s="21" t="s">
        <v>134</v>
      </c>
      <c r="C113" s="39">
        <v>4</v>
      </c>
      <c r="D113" s="40">
        <v>4</v>
      </c>
      <c r="E113" s="14">
        <f>IF(D113&gt;0,(RANK(D113,($D$7:$D$106,$D$108:$D$209),0)),"-")</f>
        <v>112</v>
      </c>
      <c r="F113" s="41">
        <v>4</v>
      </c>
      <c r="G113" s="14">
        <f>IF(F113&gt;0,(RANK(F113,($F$7:$F$106,$F$108:$F$209),0)),"-")</f>
        <v>99</v>
      </c>
      <c r="H113" s="41">
        <v>0</v>
      </c>
      <c r="I113" s="41">
        <v>0</v>
      </c>
      <c r="J113" s="39">
        <v>0</v>
      </c>
      <c r="K113" s="40">
        <v>20500</v>
      </c>
      <c r="L113" s="14">
        <f>IF(K113&gt;0,(RANK(K113,($K$7:$K$106,$K$108:$K$209),0)),"-")</f>
        <v>24</v>
      </c>
      <c r="M113" s="41">
        <v>0</v>
      </c>
      <c r="N113" s="39">
        <v>20500</v>
      </c>
      <c r="O113" s="42">
        <v>20504</v>
      </c>
      <c r="P113" s="28">
        <f>IF(O113&gt;0,(RANK(O113,($O$7:$O$106,$O$108:$O$209),0)),"-")</f>
        <v>27</v>
      </c>
    </row>
    <row r="114" spans="1:16" ht="26.4" x14ac:dyDescent="0.2">
      <c r="A114" s="20">
        <v>268</v>
      </c>
      <c r="B114" s="21" t="s">
        <v>135</v>
      </c>
      <c r="C114" s="39">
        <v>1</v>
      </c>
      <c r="D114" s="40">
        <v>0</v>
      </c>
      <c r="E114" s="14" t="str">
        <f>IF(D114&gt;0,(RANK(D114,($D$7:$D$106,$D$108:$D$209),0)),"-")</f>
        <v>-</v>
      </c>
      <c r="F114" s="41">
        <v>0</v>
      </c>
      <c r="G114" s="14" t="str">
        <f>IF(F114&gt;0,(RANK(F114,($F$7:$F$106,$F$108:$F$209),0)),"-")</f>
        <v>-</v>
      </c>
      <c r="H114" s="41">
        <v>0</v>
      </c>
      <c r="I114" s="41">
        <v>0</v>
      </c>
      <c r="J114" s="39">
        <v>0</v>
      </c>
      <c r="K114" s="40">
        <v>0</v>
      </c>
      <c r="L114" s="14" t="str">
        <f>IF(K114&gt;0,(RANK(K114,($K$7:$K$106,$K$108:$K$209),0)),"-")</f>
        <v>-</v>
      </c>
      <c r="M114" s="41">
        <v>0</v>
      </c>
      <c r="N114" s="39">
        <v>0</v>
      </c>
      <c r="O114" s="42">
        <v>0</v>
      </c>
      <c r="P114" s="28" t="str">
        <f>IF(O114&gt;0,(RANK(O114,($O$7:$O$106,$O$108:$O$209),0)),"-")</f>
        <v>-</v>
      </c>
    </row>
    <row r="115" spans="1:16" x14ac:dyDescent="0.2">
      <c r="A115" s="20">
        <v>270</v>
      </c>
      <c r="B115" s="21" t="s">
        <v>136</v>
      </c>
      <c r="C115" s="39">
        <v>2</v>
      </c>
      <c r="D115" s="40">
        <v>1</v>
      </c>
      <c r="E115" s="14">
        <f>IF(D115&gt;0,(RANK(D115,($D$7:$D$106,$D$108:$D$209),0)),"-")</f>
        <v>124</v>
      </c>
      <c r="F115" s="41">
        <v>1</v>
      </c>
      <c r="G115" s="14">
        <f>IF(F115&gt;0,(RANK(F115,($F$7:$F$106,$F$108:$F$209),0)),"-")</f>
        <v>111</v>
      </c>
      <c r="H115" s="41">
        <v>0</v>
      </c>
      <c r="I115" s="41">
        <v>0</v>
      </c>
      <c r="J115" s="39">
        <v>0</v>
      </c>
      <c r="K115" s="40">
        <v>0</v>
      </c>
      <c r="L115" s="14" t="str">
        <f>IF(K115&gt;0,(RANK(K115,($K$7:$K$106,$K$108:$K$209),0)),"-")</f>
        <v>-</v>
      </c>
      <c r="M115" s="41">
        <v>0</v>
      </c>
      <c r="N115" s="39">
        <v>0</v>
      </c>
      <c r="O115" s="42">
        <v>1</v>
      </c>
      <c r="P115" s="28">
        <f>IF(O115&gt;0,(RANK(O115,($O$7:$O$106,$O$108:$O$209),0)),"-")</f>
        <v>158</v>
      </c>
    </row>
    <row r="116" spans="1:16" x14ac:dyDescent="0.2">
      <c r="A116" s="20">
        <v>271</v>
      </c>
      <c r="B116" s="21" t="s">
        <v>137</v>
      </c>
      <c r="C116" s="39">
        <v>2</v>
      </c>
      <c r="D116" s="40">
        <v>22</v>
      </c>
      <c r="E116" s="14">
        <f>IF(D116&gt;0,(RANK(D116,($D$7:$D$106,$D$108:$D$209),0)),"-")</f>
        <v>85</v>
      </c>
      <c r="F116" s="41">
        <v>22</v>
      </c>
      <c r="G116" s="14">
        <f>IF(F116&gt;0,(RANK(F116,($F$7:$F$106,$F$108:$F$209),0)),"-")</f>
        <v>77</v>
      </c>
      <c r="H116" s="41">
        <v>0</v>
      </c>
      <c r="I116" s="41">
        <v>0</v>
      </c>
      <c r="J116" s="39">
        <v>0</v>
      </c>
      <c r="K116" s="40">
        <v>0</v>
      </c>
      <c r="L116" s="14" t="str">
        <f>IF(K116&gt;0,(RANK(K116,($K$7:$K$106,$K$108:$K$209),0)),"-")</f>
        <v>-</v>
      </c>
      <c r="M116" s="41">
        <v>0</v>
      </c>
      <c r="N116" s="39">
        <v>0</v>
      </c>
      <c r="O116" s="42">
        <v>22</v>
      </c>
      <c r="P116" s="28">
        <f>IF(O116&gt;0,(RANK(O116,($O$7:$O$106,$O$108:$O$209),0)),"-")</f>
        <v>131</v>
      </c>
    </row>
    <row r="117" spans="1:16" x14ac:dyDescent="0.2">
      <c r="A117" s="20">
        <v>272</v>
      </c>
      <c r="B117" s="21" t="s">
        <v>138</v>
      </c>
      <c r="C117" s="39">
        <v>5</v>
      </c>
      <c r="D117" s="40">
        <v>11</v>
      </c>
      <c r="E117" s="14">
        <f>IF(D117&gt;0,(RANK(D117,($D$7:$D$106,$D$108:$D$209),0)),"-")</f>
        <v>100</v>
      </c>
      <c r="F117" s="41">
        <v>0</v>
      </c>
      <c r="G117" s="14" t="str">
        <f>IF(F117&gt;0,(RANK(F117,($F$7:$F$106,$F$108:$F$209),0)),"-")</f>
        <v>-</v>
      </c>
      <c r="H117" s="41">
        <v>11</v>
      </c>
      <c r="I117" s="41">
        <v>0</v>
      </c>
      <c r="J117" s="39">
        <v>0</v>
      </c>
      <c r="K117" s="40">
        <v>11001</v>
      </c>
      <c r="L117" s="14">
        <f>IF(K117&gt;0,(RANK(K117,($K$7:$K$106,$K$108:$K$209),0)),"-")</f>
        <v>31</v>
      </c>
      <c r="M117" s="41">
        <v>0</v>
      </c>
      <c r="N117" s="39">
        <v>11001</v>
      </c>
      <c r="O117" s="42">
        <v>11012</v>
      </c>
      <c r="P117" s="28">
        <f>IF(O117&gt;0,(RANK(O117,($O$7:$O$106,$O$108:$O$209),0)),"-")</f>
        <v>35</v>
      </c>
    </row>
    <row r="118" spans="1:16" ht="26.4" x14ac:dyDescent="0.2">
      <c r="A118" s="20">
        <v>273</v>
      </c>
      <c r="B118" s="21" t="s">
        <v>139</v>
      </c>
      <c r="C118" s="39">
        <v>4</v>
      </c>
      <c r="D118" s="40">
        <v>0</v>
      </c>
      <c r="E118" s="14" t="str">
        <f>IF(D118&gt;0,(RANK(D118,($D$7:$D$106,$D$108:$D$209),0)),"-")</f>
        <v>-</v>
      </c>
      <c r="F118" s="41">
        <v>0</v>
      </c>
      <c r="G118" s="14" t="str">
        <f>IF(F118&gt;0,(RANK(F118,($F$7:$F$106,$F$108:$F$209),0)),"-")</f>
        <v>-</v>
      </c>
      <c r="H118" s="41">
        <v>0</v>
      </c>
      <c r="I118" s="41">
        <v>0</v>
      </c>
      <c r="J118" s="39">
        <v>0</v>
      </c>
      <c r="K118" s="40">
        <v>82131</v>
      </c>
      <c r="L118" s="14">
        <f>IF(K118&gt;0,(RANK(K118,($K$7:$K$106,$K$108:$K$209),0)),"-")</f>
        <v>15</v>
      </c>
      <c r="M118" s="41">
        <v>0</v>
      </c>
      <c r="N118" s="39">
        <v>82131</v>
      </c>
      <c r="O118" s="42">
        <v>82131</v>
      </c>
      <c r="P118" s="28">
        <f>IF(O118&gt;0,(RANK(O118,($O$7:$O$106,$O$108:$O$209),0)),"-")</f>
        <v>15</v>
      </c>
    </row>
    <row r="119" spans="1:16" x14ac:dyDescent="0.2">
      <c r="A119" s="20">
        <v>274</v>
      </c>
      <c r="B119" s="21" t="s">
        <v>140</v>
      </c>
      <c r="C119" s="39">
        <v>5</v>
      </c>
      <c r="D119" s="40">
        <v>0</v>
      </c>
      <c r="E119" s="14" t="str">
        <f>IF(D119&gt;0,(RANK(D119,($D$7:$D$106,$D$108:$D$209),0)),"-")</f>
        <v>-</v>
      </c>
      <c r="F119" s="41">
        <v>0</v>
      </c>
      <c r="G119" s="14" t="str">
        <f>IF(F119&gt;0,(RANK(F119,($F$7:$F$106,$F$108:$F$209),0)),"-")</f>
        <v>-</v>
      </c>
      <c r="H119" s="41">
        <v>0</v>
      </c>
      <c r="I119" s="41">
        <v>0</v>
      </c>
      <c r="J119" s="39">
        <v>0</v>
      </c>
      <c r="K119" s="40">
        <v>0</v>
      </c>
      <c r="L119" s="14" t="str">
        <f>IF(K119&gt;0,(RANK(K119,($K$7:$K$106,$K$108:$K$209),0)),"-")</f>
        <v>-</v>
      </c>
      <c r="M119" s="41">
        <v>0</v>
      </c>
      <c r="N119" s="39">
        <v>0</v>
      </c>
      <c r="O119" s="42">
        <v>0</v>
      </c>
      <c r="P119" s="28" t="str">
        <f>IF(O119&gt;0,(RANK(O119,($O$7:$O$106,$O$108:$O$209),0)),"-")</f>
        <v>-</v>
      </c>
    </row>
    <row r="120" spans="1:16" x14ac:dyDescent="0.2">
      <c r="A120" s="20">
        <v>275</v>
      </c>
      <c r="B120" s="21" t="s">
        <v>141</v>
      </c>
      <c r="C120" s="39">
        <v>8</v>
      </c>
      <c r="D120" s="40">
        <v>2</v>
      </c>
      <c r="E120" s="14">
        <f>IF(D120&gt;0,(RANK(D120,($D$7:$D$106,$D$108:$D$209),0)),"-")</f>
        <v>119</v>
      </c>
      <c r="F120" s="41">
        <v>0</v>
      </c>
      <c r="G120" s="14" t="str">
        <f>IF(F120&gt;0,(RANK(F120,($F$7:$F$106,$F$108:$F$209),0)),"-")</f>
        <v>-</v>
      </c>
      <c r="H120" s="41">
        <v>2</v>
      </c>
      <c r="I120" s="41">
        <v>0</v>
      </c>
      <c r="J120" s="39">
        <v>0</v>
      </c>
      <c r="K120" s="40">
        <v>7540</v>
      </c>
      <c r="L120" s="14">
        <f>IF(K120&gt;0,(RANK(K120,($K$7:$K$106,$K$108:$K$209),0)),"-")</f>
        <v>36</v>
      </c>
      <c r="M120" s="41">
        <v>0</v>
      </c>
      <c r="N120" s="39">
        <v>7540</v>
      </c>
      <c r="O120" s="42">
        <v>7542</v>
      </c>
      <c r="P120" s="28">
        <f>IF(O120&gt;0,(RANK(O120,($O$7:$O$106,$O$108:$O$209),0)),"-")</f>
        <v>40</v>
      </c>
    </row>
    <row r="121" spans="1:16" ht="39.6" x14ac:dyDescent="0.2">
      <c r="A121" s="20">
        <v>276</v>
      </c>
      <c r="B121" s="21" t="s">
        <v>142</v>
      </c>
      <c r="C121" s="39">
        <v>5</v>
      </c>
      <c r="D121" s="40">
        <v>1</v>
      </c>
      <c r="E121" s="14">
        <f>IF(D121&gt;0,(RANK(D121,($D$7:$D$106,$D$108:$D$209),0)),"-")</f>
        <v>124</v>
      </c>
      <c r="F121" s="41">
        <v>1</v>
      </c>
      <c r="G121" s="14">
        <f>IF(F121&gt;0,(RANK(F121,($F$7:$F$106,$F$108:$F$209),0)),"-")</f>
        <v>111</v>
      </c>
      <c r="H121" s="41">
        <v>0</v>
      </c>
      <c r="I121" s="41">
        <v>0</v>
      </c>
      <c r="J121" s="39">
        <v>0</v>
      </c>
      <c r="K121" s="40">
        <v>6</v>
      </c>
      <c r="L121" s="14">
        <f>IF(K121&gt;0,(RANK(K121,($K$7:$K$106,$K$108:$K$209),0)),"-")</f>
        <v>113</v>
      </c>
      <c r="M121" s="41">
        <v>0</v>
      </c>
      <c r="N121" s="39">
        <v>6</v>
      </c>
      <c r="O121" s="42">
        <v>7</v>
      </c>
      <c r="P121" s="28">
        <f>IF(O121&gt;0,(RANK(O121,($O$7:$O$106,$O$108:$O$209),0)),"-")</f>
        <v>145</v>
      </c>
    </row>
    <row r="122" spans="1:16" x14ac:dyDescent="0.2">
      <c r="A122" s="20">
        <v>277</v>
      </c>
      <c r="B122" s="21" t="s">
        <v>143</v>
      </c>
      <c r="C122" s="39">
        <v>15</v>
      </c>
      <c r="D122" s="40">
        <v>442</v>
      </c>
      <c r="E122" s="14">
        <f>IF(D122&gt;0,(RANK(D122,($D$7:$D$106,$D$108:$D$209),0)),"-")</f>
        <v>45</v>
      </c>
      <c r="F122" s="41">
        <v>442</v>
      </c>
      <c r="G122" s="14">
        <f>IF(F122&gt;0,(RANK(F122,($F$7:$F$106,$F$108:$F$209),0)),"-")</f>
        <v>41</v>
      </c>
      <c r="H122" s="41">
        <v>0</v>
      </c>
      <c r="I122" s="41">
        <v>0</v>
      </c>
      <c r="J122" s="39">
        <v>0</v>
      </c>
      <c r="K122" s="40">
        <v>52410</v>
      </c>
      <c r="L122" s="14">
        <f>IF(K122&gt;0,(RANK(K122,($K$7:$K$106,$K$108:$K$209),0)),"-")</f>
        <v>19</v>
      </c>
      <c r="M122" s="41">
        <v>0</v>
      </c>
      <c r="N122" s="39">
        <v>52410</v>
      </c>
      <c r="O122" s="42">
        <v>52852</v>
      </c>
      <c r="P122" s="28">
        <f>IF(O122&gt;0,(RANK(O122,($O$7:$O$106,$O$108:$O$209),0)),"-")</f>
        <v>20</v>
      </c>
    </row>
    <row r="123" spans="1:16" x14ac:dyDescent="0.2">
      <c r="A123" s="20">
        <v>278</v>
      </c>
      <c r="B123" s="21" t="s">
        <v>144</v>
      </c>
      <c r="C123" s="39">
        <v>5</v>
      </c>
      <c r="D123" s="40">
        <v>62</v>
      </c>
      <c r="E123" s="14">
        <f>IF(D123&gt;0,(RANK(D123,($D$7:$D$106,$D$108:$D$209),0)),"-")</f>
        <v>71</v>
      </c>
      <c r="F123" s="41">
        <v>62</v>
      </c>
      <c r="G123" s="14">
        <f>IF(F123&gt;0,(RANK(F123,($F$7:$F$106,$F$108:$F$209),0)),"-")</f>
        <v>65</v>
      </c>
      <c r="H123" s="41">
        <v>0</v>
      </c>
      <c r="I123" s="41">
        <v>0</v>
      </c>
      <c r="J123" s="39">
        <v>0</v>
      </c>
      <c r="K123" s="40">
        <v>5</v>
      </c>
      <c r="L123" s="14">
        <f>IF(K123&gt;0,(RANK(K123,($K$7:$K$106,$K$108:$K$209),0)),"-")</f>
        <v>114</v>
      </c>
      <c r="M123" s="41">
        <v>1</v>
      </c>
      <c r="N123" s="39">
        <v>4</v>
      </c>
      <c r="O123" s="42">
        <v>67</v>
      </c>
      <c r="P123" s="28">
        <f>IF(O123&gt;0,(RANK(O123,($O$7:$O$106,$O$108:$O$209),0)),"-")</f>
        <v>109</v>
      </c>
    </row>
    <row r="124" spans="1:16" x14ac:dyDescent="0.2">
      <c r="A124" s="20">
        <v>279</v>
      </c>
      <c r="B124" s="21" t="s">
        <v>145</v>
      </c>
      <c r="C124" s="39">
        <v>1</v>
      </c>
      <c r="D124" s="40">
        <v>0</v>
      </c>
      <c r="E124" s="14" t="str">
        <f>IF(D124&gt;0,(RANK(D124,($D$7:$D$106,$D$108:$D$209),0)),"-")</f>
        <v>-</v>
      </c>
      <c r="F124" s="41">
        <v>0</v>
      </c>
      <c r="G124" s="14" t="str">
        <f>IF(F124&gt;0,(RANK(F124,($F$7:$F$106,$F$108:$F$209),0)),"-")</f>
        <v>-</v>
      </c>
      <c r="H124" s="41">
        <v>0</v>
      </c>
      <c r="I124" s="41">
        <v>0</v>
      </c>
      <c r="J124" s="39">
        <v>0</v>
      </c>
      <c r="K124" s="40">
        <v>0</v>
      </c>
      <c r="L124" s="14" t="str">
        <f>IF(K124&gt;0,(RANK(K124,($K$7:$K$106,$K$108:$K$209),0)),"-")</f>
        <v>-</v>
      </c>
      <c r="M124" s="41">
        <v>0</v>
      </c>
      <c r="N124" s="39">
        <v>0</v>
      </c>
      <c r="O124" s="42">
        <v>0</v>
      </c>
      <c r="P124" s="28" t="str">
        <f>IF(O124&gt;0,(RANK(O124,($O$7:$O$106,$O$108:$O$209),0)),"-")</f>
        <v>-</v>
      </c>
    </row>
    <row r="125" spans="1:16" x14ac:dyDescent="0.2">
      <c r="A125" s="20">
        <v>280</v>
      </c>
      <c r="B125" s="21" t="s">
        <v>146</v>
      </c>
      <c r="C125" s="39">
        <v>1</v>
      </c>
      <c r="D125" s="40">
        <v>0</v>
      </c>
      <c r="E125" s="14" t="str">
        <f>IF(D125&gt;0,(RANK(D125,($D$7:$D$106,$D$108:$D$209),0)),"-")</f>
        <v>-</v>
      </c>
      <c r="F125" s="41">
        <v>0</v>
      </c>
      <c r="G125" s="14" t="str">
        <f>IF(F125&gt;0,(RANK(F125,($F$7:$F$106,$F$108:$F$209),0)),"-")</f>
        <v>-</v>
      </c>
      <c r="H125" s="41">
        <v>0</v>
      </c>
      <c r="I125" s="41">
        <v>0</v>
      </c>
      <c r="J125" s="39">
        <v>0</v>
      </c>
      <c r="K125" s="40">
        <v>0</v>
      </c>
      <c r="L125" s="14" t="str">
        <f>IF(K125&gt;0,(RANK(K125,($K$7:$K$106,$K$108:$K$209),0)),"-")</f>
        <v>-</v>
      </c>
      <c r="M125" s="41">
        <v>0</v>
      </c>
      <c r="N125" s="39">
        <v>0</v>
      </c>
      <c r="O125" s="42">
        <v>0</v>
      </c>
      <c r="P125" s="28" t="str">
        <f>IF(O125&gt;0,(RANK(O125,($O$7:$O$106,$O$108:$O$209),0)),"-")</f>
        <v>-</v>
      </c>
    </row>
    <row r="126" spans="1:16" x14ac:dyDescent="0.2">
      <c r="A126" s="20">
        <v>281</v>
      </c>
      <c r="B126" s="21" t="s">
        <v>147</v>
      </c>
      <c r="C126" s="39">
        <v>3</v>
      </c>
      <c r="D126" s="40">
        <v>6432</v>
      </c>
      <c r="E126" s="14">
        <f>IF(D126&gt;0,(RANK(D126,($D$7:$D$106,$D$108:$D$209),0)),"-")</f>
        <v>18</v>
      </c>
      <c r="F126" s="41">
        <v>6430</v>
      </c>
      <c r="G126" s="14">
        <f>IF(F126&gt;0,(RANK(F126,($F$7:$F$106,$F$108:$F$209),0)),"-")</f>
        <v>16</v>
      </c>
      <c r="H126" s="41">
        <v>2</v>
      </c>
      <c r="I126" s="41">
        <v>0</v>
      </c>
      <c r="J126" s="39">
        <v>0</v>
      </c>
      <c r="K126" s="40">
        <v>336</v>
      </c>
      <c r="L126" s="14">
        <f>IF(K126&gt;0,(RANK(K126,($K$7:$K$106,$K$108:$K$209),0)),"-")</f>
        <v>74</v>
      </c>
      <c r="M126" s="41">
        <v>0</v>
      </c>
      <c r="N126" s="39">
        <v>336</v>
      </c>
      <c r="O126" s="42">
        <v>6768</v>
      </c>
      <c r="P126" s="28">
        <f>IF(O126&gt;0,(RANK(O126,($O$7:$O$106,$O$108:$O$209),0)),"-")</f>
        <v>43</v>
      </c>
    </row>
    <row r="127" spans="1:16" ht="26.4" x14ac:dyDescent="0.2">
      <c r="A127" s="20">
        <v>288</v>
      </c>
      <c r="B127" s="21" t="s">
        <v>148</v>
      </c>
      <c r="C127" s="39">
        <v>1</v>
      </c>
      <c r="D127" s="40">
        <v>180</v>
      </c>
      <c r="E127" s="14">
        <f>IF(D127&gt;0,(RANK(D127,($D$7:$D$106,$D$108:$D$209),0)),"-")</f>
        <v>56</v>
      </c>
      <c r="F127" s="41">
        <v>180</v>
      </c>
      <c r="G127" s="14">
        <f>IF(F127&gt;0,(RANK(F127,($F$7:$F$106,$F$108:$F$209),0)),"-")</f>
        <v>53</v>
      </c>
      <c r="H127" s="41">
        <v>0</v>
      </c>
      <c r="I127" s="41">
        <v>0</v>
      </c>
      <c r="J127" s="39">
        <v>0</v>
      </c>
      <c r="K127" s="40">
        <v>0</v>
      </c>
      <c r="L127" s="14" t="str">
        <f>IF(K127&gt;0,(RANK(K127,($K$7:$K$106,$K$108:$K$209),0)),"-")</f>
        <v>-</v>
      </c>
      <c r="M127" s="41">
        <v>0</v>
      </c>
      <c r="N127" s="39">
        <v>0</v>
      </c>
      <c r="O127" s="42">
        <v>180</v>
      </c>
      <c r="P127" s="28">
        <f>IF(O127&gt;0,(RANK(O127,($O$7:$O$106,$O$108:$O$209),0)),"-")</f>
        <v>95</v>
      </c>
    </row>
    <row r="128" spans="1:16" x14ac:dyDescent="0.2">
      <c r="A128" s="20">
        <v>289</v>
      </c>
      <c r="B128" s="21" t="s">
        <v>149</v>
      </c>
      <c r="C128" s="39">
        <v>1</v>
      </c>
      <c r="D128" s="40">
        <v>2</v>
      </c>
      <c r="E128" s="14">
        <f>IF(D128&gt;0,(RANK(D128,($D$7:$D$106,$D$108:$D$209),0)),"-")</f>
        <v>119</v>
      </c>
      <c r="F128" s="41">
        <v>2</v>
      </c>
      <c r="G128" s="14">
        <f>IF(F128&gt;0,(RANK(F128,($F$7:$F$106,$F$108:$F$209),0)),"-")</f>
        <v>106</v>
      </c>
      <c r="H128" s="41">
        <v>0</v>
      </c>
      <c r="I128" s="41">
        <v>0</v>
      </c>
      <c r="J128" s="39">
        <v>0</v>
      </c>
      <c r="K128" s="40">
        <v>0</v>
      </c>
      <c r="L128" s="14" t="str">
        <f>IF(K128&gt;0,(RANK(K128,($K$7:$K$106,$K$108:$K$209),0)),"-")</f>
        <v>-</v>
      </c>
      <c r="M128" s="41">
        <v>0</v>
      </c>
      <c r="N128" s="39">
        <v>0</v>
      </c>
      <c r="O128" s="42">
        <v>2</v>
      </c>
      <c r="P128" s="28">
        <f>IF(O128&gt;0,(RANK(O128,($O$7:$O$106,$O$108:$O$209),0)),"-")</f>
        <v>154</v>
      </c>
    </row>
    <row r="129" spans="1:16" x14ac:dyDescent="0.2">
      <c r="A129" s="20">
        <v>290</v>
      </c>
      <c r="B129" s="21" t="s">
        <v>150</v>
      </c>
      <c r="C129" s="39">
        <v>1</v>
      </c>
      <c r="D129" s="40">
        <v>0</v>
      </c>
      <c r="E129" s="14" t="str">
        <f>IF(D129&gt;0,(RANK(D129,($D$7:$D$106,$D$108:$D$209),0)),"-")</f>
        <v>-</v>
      </c>
      <c r="F129" s="41">
        <v>0</v>
      </c>
      <c r="G129" s="14" t="str">
        <f>IF(F129&gt;0,(RANK(F129,($F$7:$F$106,$F$108:$F$209),0)),"-")</f>
        <v>-</v>
      </c>
      <c r="H129" s="41">
        <v>0</v>
      </c>
      <c r="I129" s="41">
        <v>0</v>
      </c>
      <c r="J129" s="39">
        <v>0</v>
      </c>
      <c r="K129" s="40">
        <v>0</v>
      </c>
      <c r="L129" s="14" t="str">
        <f>IF(K129&gt;0,(RANK(K129,($K$7:$K$106,$K$108:$K$209),0)),"-")</f>
        <v>-</v>
      </c>
      <c r="M129" s="41">
        <v>0</v>
      </c>
      <c r="N129" s="39">
        <v>0</v>
      </c>
      <c r="O129" s="42">
        <v>0</v>
      </c>
      <c r="P129" s="28" t="str">
        <f>IF(O129&gt;0,(RANK(O129,($O$7:$O$106,$O$108:$O$209),0)),"-")</f>
        <v>-</v>
      </c>
    </row>
    <row r="130" spans="1:16" ht="39.6" x14ac:dyDescent="0.2">
      <c r="A130" s="20">
        <v>291</v>
      </c>
      <c r="B130" s="21" t="s">
        <v>151</v>
      </c>
      <c r="C130" s="39">
        <v>1</v>
      </c>
      <c r="D130" s="40">
        <v>0</v>
      </c>
      <c r="E130" s="14" t="str">
        <f>IF(D130&gt;0,(RANK(D130,($D$7:$D$106,$D$108:$D$209),0)),"-")</f>
        <v>-</v>
      </c>
      <c r="F130" s="41">
        <v>0</v>
      </c>
      <c r="G130" s="14" t="str">
        <f>IF(F130&gt;0,(RANK(F130,($F$7:$F$106,$F$108:$F$209),0)),"-")</f>
        <v>-</v>
      </c>
      <c r="H130" s="41">
        <v>0</v>
      </c>
      <c r="I130" s="41">
        <v>0</v>
      </c>
      <c r="J130" s="39">
        <v>0</v>
      </c>
      <c r="K130" s="40">
        <v>8</v>
      </c>
      <c r="L130" s="14">
        <f>IF(K130&gt;0,(RANK(K130,($K$7:$K$106,$K$108:$K$209),0)),"-")</f>
        <v>110</v>
      </c>
      <c r="M130" s="41">
        <v>0</v>
      </c>
      <c r="N130" s="39">
        <v>8</v>
      </c>
      <c r="O130" s="42">
        <v>8</v>
      </c>
      <c r="P130" s="28">
        <f>IF(O130&gt;0,(RANK(O130,($O$7:$O$106,$O$108:$O$209),0)),"-")</f>
        <v>142</v>
      </c>
    </row>
    <row r="131" spans="1:16" x14ac:dyDescent="0.2">
      <c r="A131" s="20">
        <v>292</v>
      </c>
      <c r="B131" s="21" t="s">
        <v>152</v>
      </c>
      <c r="C131" s="39">
        <v>1</v>
      </c>
      <c r="D131" s="40">
        <v>6</v>
      </c>
      <c r="E131" s="14">
        <f>IF(D131&gt;0,(RANK(D131,($D$7:$D$106,$D$108:$D$209),0)),"-")</f>
        <v>106</v>
      </c>
      <c r="F131" s="41">
        <v>6</v>
      </c>
      <c r="G131" s="14">
        <f>IF(F131&gt;0,(RANK(F131,($F$7:$F$106,$F$108:$F$209),0)),"-")</f>
        <v>95</v>
      </c>
      <c r="H131" s="41">
        <v>0</v>
      </c>
      <c r="I131" s="41">
        <v>0</v>
      </c>
      <c r="J131" s="39">
        <v>0</v>
      </c>
      <c r="K131" s="40">
        <v>0</v>
      </c>
      <c r="L131" s="14" t="str">
        <f>IF(K131&gt;0,(RANK(K131,($K$7:$K$106,$K$108:$K$209),0)),"-")</f>
        <v>-</v>
      </c>
      <c r="M131" s="41">
        <v>0</v>
      </c>
      <c r="N131" s="39">
        <v>0</v>
      </c>
      <c r="O131" s="42">
        <v>6</v>
      </c>
      <c r="P131" s="28">
        <f>IF(O131&gt;0,(RANK(O131,($O$7:$O$106,$O$108:$O$209),0)),"-")</f>
        <v>148</v>
      </c>
    </row>
    <row r="132" spans="1:16" x14ac:dyDescent="0.2">
      <c r="A132" s="20">
        <v>294</v>
      </c>
      <c r="B132" s="21" t="s">
        <v>153</v>
      </c>
      <c r="C132" s="39">
        <v>1</v>
      </c>
      <c r="D132" s="40">
        <v>49</v>
      </c>
      <c r="E132" s="14">
        <f>IF(D132&gt;0,(RANK(D132,($D$7:$D$106,$D$108:$D$209),0)),"-")</f>
        <v>76</v>
      </c>
      <c r="F132" s="41">
        <v>49</v>
      </c>
      <c r="G132" s="14">
        <f>IF(F132&gt;0,(RANK(F132,($F$7:$F$106,$F$108:$F$209),0)),"-")</f>
        <v>69</v>
      </c>
      <c r="H132" s="41">
        <v>0</v>
      </c>
      <c r="I132" s="41">
        <v>0</v>
      </c>
      <c r="J132" s="39">
        <v>0</v>
      </c>
      <c r="K132" s="40">
        <v>0</v>
      </c>
      <c r="L132" s="14" t="str">
        <f>IF(K132&gt;0,(RANK(K132,($K$7:$K$106,$K$108:$K$209),0)),"-")</f>
        <v>-</v>
      </c>
      <c r="M132" s="41">
        <v>0</v>
      </c>
      <c r="N132" s="39">
        <v>0</v>
      </c>
      <c r="O132" s="42">
        <v>49</v>
      </c>
      <c r="P132" s="28">
        <f>IF(O132&gt;0,(RANK(O132,($O$7:$O$106,$O$108:$O$209),0)),"-")</f>
        <v>115</v>
      </c>
    </row>
    <row r="133" spans="1:16" ht="26.4" x14ac:dyDescent="0.2">
      <c r="A133" s="20">
        <v>295</v>
      </c>
      <c r="B133" s="21" t="s">
        <v>154</v>
      </c>
      <c r="C133" s="39">
        <v>4</v>
      </c>
      <c r="D133" s="40">
        <v>410</v>
      </c>
      <c r="E133" s="14">
        <f>IF(D133&gt;0,(RANK(D133,($D$7:$D$106,$D$108:$D$209),0)),"-")</f>
        <v>46</v>
      </c>
      <c r="F133" s="41">
        <v>410</v>
      </c>
      <c r="G133" s="14">
        <f>IF(F133&gt;0,(RANK(F133,($F$7:$F$106,$F$108:$F$209),0)),"-")</f>
        <v>42</v>
      </c>
      <c r="H133" s="41">
        <v>0</v>
      </c>
      <c r="I133" s="41">
        <v>0</v>
      </c>
      <c r="J133" s="39">
        <v>0</v>
      </c>
      <c r="K133" s="40">
        <v>3</v>
      </c>
      <c r="L133" s="14">
        <f>IF(K133&gt;0,(RANK(K133,($K$7:$K$106,$K$108:$K$209),0)),"-")</f>
        <v>116</v>
      </c>
      <c r="M133" s="41">
        <v>0</v>
      </c>
      <c r="N133" s="39">
        <v>3</v>
      </c>
      <c r="O133" s="42">
        <v>413</v>
      </c>
      <c r="P133" s="28">
        <f>IF(O133&gt;0,(RANK(O133,($O$7:$O$106,$O$108:$O$209),0)),"-")</f>
        <v>83</v>
      </c>
    </row>
    <row r="134" spans="1:16" x14ac:dyDescent="0.2">
      <c r="A134" s="20">
        <v>296</v>
      </c>
      <c r="B134" s="21" t="s">
        <v>155</v>
      </c>
      <c r="C134" s="39">
        <v>18</v>
      </c>
      <c r="D134" s="40">
        <v>1881</v>
      </c>
      <c r="E134" s="14">
        <f>IF(D134&gt;0,(RANK(D134,($D$7:$D$106,$D$108:$D$209),0)),"-")</f>
        <v>31</v>
      </c>
      <c r="F134" s="41">
        <v>1880</v>
      </c>
      <c r="G134" s="14">
        <f>IF(F134&gt;0,(RANK(F134,($F$7:$F$106,$F$108:$F$209),0)),"-")</f>
        <v>28</v>
      </c>
      <c r="H134" s="41">
        <v>0</v>
      </c>
      <c r="I134" s="41">
        <v>1</v>
      </c>
      <c r="J134" s="39">
        <v>0</v>
      </c>
      <c r="K134" s="40">
        <v>3488</v>
      </c>
      <c r="L134" s="14">
        <f>IF(K134&gt;0,(RANK(K134,($K$7:$K$106,$K$108:$K$209),0)),"-")</f>
        <v>45</v>
      </c>
      <c r="M134" s="41">
        <v>0</v>
      </c>
      <c r="N134" s="39">
        <v>3488</v>
      </c>
      <c r="O134" s="42">
        <v>5369</v>
      </c>
      <c r="P134" s="28">
        <f>IF(O134&gt;0,(RANK(O134,($O$7:$O$106,$O$108:$O$209),0)),"-")</f>
        <v>49</v>
      </c>
    </row>
    <row r="135" spans="1:16" x14ac:dyDescent="0.2">
      <c r="A135" s="20">
        <v>297</v>
      </c>
      <c r="B135" s="21" t="s">
        <v>156</v>
      </c>
      <c r="C135" s="39">
        <v>16</v>
      </c>
      <c r="D135" s="40">
        <v>627</v>
      </c>
      <c r="E135" s="14">
        <f>IF(D135&gt;0,(RANK(D135,($D$7:$D$106,$D$108:$D$209),0)),"-")</f>
        <v>42</v>
      </c>
      <c r="F135" s="41">
        <v>626</v>
      </c>
      <c r="G135" s="14">
        <f>IF(F135&gt;0,(RANK(F135,($F$7:$F$106,$F$108:$F$209),0)),"-")</f>
        <v>38</v>
      </c>
      <c r="H135" s="41">
        <v>0</v>
      </c>
      <c r="I135" s="41">
        <v>1</v>
      </c>
      <c r="J135" s="39">
        <v>0</v>
      </c>
      <c r="K135" s="40">
        <v>1212</v>
      </c>
      <c r="L135" s="14">
        <f>IF(K135&gt;0,(RANK(K135,($K$7:$K$106,$K$108:$K$209),0)),"-")</f>
        <v>56</v>
      </c>
      <c r="M135" s="41">
        <v>0</v>
      </c>
      <c r="N135" s="39">
        <v>1212</v>
      </c>
      <c r="O135" s="42">
        <v>1839</v>
      </c>
      <c r="P135" s="28">
        <f>IF(O135&gt;0,(RANK(O135,($O$7:$O$106,$O$108:$O$209),0)),"-")</f>
        <v>63</v>
      </c>
    </row>
    <row r="136" spans="1:16" x14ac:dyDescent="0.2">
      <c r="A136" s="20">
        <v>298</v>
      </c>
      <c r="B136" s="21" t="s">
        <v>157</v>
      </c>
      <c r="C136" s="39">
        <v>7</v>
      </c>
      <c r="D136" s="40">
        <v>6</v>
      </c>
      <c r="E136" s="14">
        <f>IF(D136&gt;0,(RANK(D136,($D$7:$D$106,$D$108:$D$209),0)),"-")</f>
        <v>106</v>
      </c>
      <c r="F136" s="41">
        <v>6</v>
      </c>
      <c r="G136" s="14">
        <f>IF(F136&gt;0,(RANK(F136,($F$7:$F$106,$F$108:$F$209),0)),"-")</f>
        <v>95</v>
      </c>
      <c r="H136" s="41">
        <v>0</v>
      </c>
      <c r="I136" s="41">
        <v>0</v>
      </c>
      <c r="J136" s="39">
        <v>0</v>
      </c>
      <c r="K136" s="40">
        <v>201</v>
      </c>
      <c r="L136" s="14">
        <f>IF(K136&gt;0,(RANK(K136,($K$7:$K$106,$K$108:$K$209),0)),"-")</f>
        <v>79</v>
      </c>
      <c r="M136" s="41">
        <v>0</v>
      </c>
      <c r="N136" s="39">
        <v>201</v>
      </c>
      <c r="O136" s="42">
        <v>206</v>
      </c>
      <c r="P136" s="28">
        <f>IF(O136&gt;0,(RANK(O136,($O$7:$O$106,$O$108:$O$209),0)),"-")</f>
        <v>93</v>
      </c>
    </row>
    <row r="137" spans="1:16" x14ac:dyDescent="0.2">
      <c r="A137" s="20">
        <v>300</v>
      </c>
      <c r="B137" s="21" t="s">
        <v>158</v>
      </c>
      <c r="C137" s="39">
        <v>64</v>
      </c>
      <c r="D137" s="40">
        <v>254919</v>
      </c>
      <c r="E137" s="14">
        <f>IF(D137&gt;0,(RANK(D137,($D$7:$D$106,$D$108:$D$209),0)),"-")</f>
        <v>2</v>
      </c>
      <c r="F137" s="41">
        <v>254645</v>
      </c>
      <c r="G137" s="14">
        <f>IF(F137&gt;0,(RANK(F137,($F$7:$F$106,$F$108:$F$209),0)),"-")</f>
        <v>2</v>
      </c>
      <c r="H137" s="41">
        <v>258</v>
      </c>
      <c r="I137" s="41">
        <v>16</v>
      </c>
      <c r="J137" s="39">
        <v>0</v>
      </c>
      <c r="K137" s="40">
        <v>1893786</v>
      </c>
      <c r="L137" s="14">
        <f>IF(K137&gt;0,(RANK(K137,($K$7:$K$106,$K$108:$K$209),0)),"-")</f>
        <v>1</v>
      </c>
      <c r="M137" s="41">
        <v>0</v>
      </c>
      <c r="N137" s="39">
        <v>1893786</v>
      </c>
      <c r="O137" s="42">
        <v>2148705</v>
      </c>
      <c r="P137" s="28">
        <f>IF(O137&gt;0,(RANK(O137,($O$7:$O$106,$O$108:$O$209),0)),"-")</f>
        <v>1</v>
      </c>
    </row>
    <row r="138" spans="1:16" x14ac:dyDescent="0.2">
      <c r="A138" s="20">
        <v>302</v>
      </c>
      <c r="B138" s="21" t="s">
        <v>159</v>
      </c>
      <c r="C138" s="39">
        <v>16</v>
      </c>
      <c r="D138" s="40">
        <v>106</v>
      </c>
      <c r="E138" s="14">
        <f>IF(D138&gt;0,(RANK(D138,($D$7:$D$106,$D$108:$D$209),0)),"-")</f>
        <v>65</v>
      </c>
      <c r="F138" s="41">
        <v>106</v>
      </c>
      <c r="G138" s="14">
        <f>IF(F138&gt;0,(RANK(F138,($F$7:$F$106,$F$108:$F$209),0)),"-")</f>
        <v>60</v>
      </c>
      <c r="H138" s="41">
        <v>0</v>
      </c>
      <c r="I138" s="41">
        <v>0</v>
      </c>
      <c r="J138" s="39">
        <v>0</v>
      </c>
      <c r="K138" s="40">
        <v>6440</v>
      </c>
      <c r="L138" s="14">
        <f>IF(K138&gt;0,(RANK(K138,($K$7:$K$106,$K$108:$K$209),0)),"-")</f>
        <v>38</v>
      </c>
      <c r="M138" s="41">
        <v>0</v>
      </c>
      <c r="N138" s="39">
        <v>6440</v>
      </c>
      <c r="O138" s="42">
        <v>6546</v>
      </c>
      <c r="P138" s="28">
        <f>IF(O138&gt;0,(RANK(O138,($O$7:$O$106,$O$108:$O$209),0)),"-")</f>
        <v>44</v>
      </c>
    </row>
    <row r="139" spans="1:16" x14ac:dyDescent="0.2">
      <c r="A139" s="20">
        <v>305</v>
      </c>
      <c r="B139" s="21" t="s">
        <v>161</v>
      </c>
      <c r="C139" s="39">
        <v>1</v>
      </c>
      <c r="D139" s="40">
        <v>0</v>
      </c>
      <c r="E139" s="14" t="str">
        <f>IF(D139&gt;0,(RANK(D139,($D$7:$D$106,$D$108:$D$209),0)),"-")</f>
        <v>-</v>
      </c>
      <c r="F139" s="41">
        <v>0</v>
      </c>
      <c r="G139" s="14" t="str">
        <f>IF(F139&gt;0,(RANK(F139,($F$7:$F$106,$F$108:$F$209),0)),"-")</f>
        <v>-</v>
      </c>
      <c r="H139" s="41">
        <v>0</v>
      </c>
      <c r="I139" s="41">
        <v>0</v>
      </c>
      <c r="J139" s="39">
        <v>0</v>
      </c>
      <c r="K139" s="40">
        <v>0</v>
      </c>
      <c r="L139" s="14" t="str">
        <f>IF(K139&gt;0,(RANK(K139,($K$7:$K$106,$K$108:$K$209),0)),"-")</f>
        <v>-</v>
      </c>
      <c r="M139" s="41">
        <v>0</v>
      </c>
      <c r="N139" s="39">
        <v>0</v>
      </c>
      <c r="O139" s="42">
        <v>0</v>
      </c>
      <c r="P139" s="28" t="str">
        <f>IF(O139&gt;0,(RANK(O139,($O$7:$O$106,$O$108:$O$209),0)),"-")</f>
        <v>-</v>
      </c>
    </row>
    <row r="140" spans="1:16" x14ac:dyDescent="0.2">
      <c r="A140" s="20">
        <v>306</v>
      </c>
      <c r="B140" s="21" t="s">
        <v>162</v>
      </c>
      <c r="C140" s="39">
        <v>2</v>
      </c>
      <c r="D140" s="40">
        <v>0</v>
      </c>
      <c r="E140" s="14" t="str">
        <f>IF(D140&gt;0,(RANK(D140,($D$7:$D$106,$D$108:$D$209),0)),"-")</f>
        <v>-</v>
      </c>
      <c r="F140" s="41">
        <v>0</v>
      </c>
      <c r="G140" s="14" t="str">
        <f>IF(F140&gt;0,(RANK(F140,($F$7:$F$106,$F$108:$F$209),0)),"-")</f>
        <v>-</v>
      </c>
      <c r="H140" s="41">
        <v>0</v>
      </c>
      <c r="I140" s="41">
        <v>0</v>
      </c>
      <c r="J140" s="39">
        <v>0</v>
      </c>
      <c r="K140" s="40">
        <v>105</v>
      </c>
      <c r="L140" s="14">
        <f>IF(K140&gt;0,(RANK(K140,($K$7:$K$106,$K$108:$K$209),0)),"-")</f>
        <v>84</v>
      </c>
      <c r="M140" s="41">
        <v>0</v>
      </c>
      <c r="N140" s="39">
        <v>105</v>
      </c>
      <c r="O140" s="42">
        <v>105</v>
      </c>
      <c r="P140" s="28">
        <f>IF(O140&gt;0,(RANK(O140,($O$7:$O$106,$O$108:$O$209),0)),"-")</f>
        <v>103</v>
      </c>
    </row>
    <row r="141" spans="1:16" x14ac:dyDescent="0.2">
      <c r="A141" s="20">
        <v>308</v>
      </c>
      <c r="B141" s="21" t="s">
        <v>163</v>
      </c>
      <c r="C141" s="39">
        <v>3</v>
      </c>
      <c r="D141" s="40">
        <v>0</v>
      </c>
      <c r="E141" s="14" t="str">
        <f>IF(D141&gt;0,(RANK(D141,($D$7:$D$106,$D$108:$D$209),0)),"-")</f>
        <v>-</v>
      </c>
      <c r="F141" s="41">
        <v>0</v>
      </c>
      <c r="G141" s="14" t="str">
        <f>IF(F141&gt;0,(RANK(F141,($F$7:$F$106,$F$108:$F$209),0)),"-")</f>
        <v>-</v>
      </c>
      <c r="H141" s="41">
        <v>0</v>
      </c>
      <c r="I141" s="41">
        <v>0</v>
      </c>
      <c r="J141" s="39">
        <v>0</v>
      </c>
      <c r="K141" s="40">
        <v>41</v>
      </c>
      <c r="L141" s="14">
        <f>IF(K141&gt;0,(RANK(K141,($K$7:$K$106,$K$108:$K$209),0)),"-")</f>
        <v>93</v>
      </c>
      <c r="M141" s="41">
        <v>0</v>
      </c>
      <c r="N141" s="39">
        <v>41</v>
      </c>
      <c r="O141" s="42">
        <v>41</v>
      </c>
      <c r="P141" s="28">
        <f>IF(O141&gt;0,(RANK(O141,($O$7:$O$106,$O$108:$O$209),0)),"-")</f>
        <v>119</v>
      </c>
    </row>
    <row r="142" spans="1:16" x14ac:dyDescent="0.2">
      <c r="A142" s="20">
        <v>309</v>
      </c>
      <c r="B142" s="21" t="s">
        <v>164</v>
      </c>
      <c r="C142" s="39">
        <v>9</v>
      </c>
      <c r="D142" s="40">
        <v>62</v>
      </c>
      <c r="E142" s="14">
        <f>IF(D142&gt;0,(RANK(D142,($D$7:$D$106,$D$108:$D$209),0)),"-")</f>
        <v>71</v>
      </c>
      <c r="F142" s="41">
        <v>0</v>
      </c>
      <c r="G142" s="14" t="str">
        <f>IF(F142&gt;0,(RANK(F142,($F$7:$F$106,$F$108:$F$209),0)),"-")</f>
        <v>-</v>
      </c>
      <c r="H142" s="41">
        <v>62</v>
      </c>
      <c r="I142" s="41">
        <v>0</v>
      </c>
      <c r="J142" s="39">
        <v>0</v>
      </c>
      <c r="K142" s="40">
        <v>472</v>
      </c>
      <c r="L142" s="14">
        <f>IF(K142&gt;0,(RANK(K142,($K$7:$K$106,$K$108:$K$209),0)),"-")</f>
        <v>69</v>
      </c>
      <c r="M142" s="41">
        <v>1</v>
      </c>
      <c r="N142" s="39">
        <v>471</v>
      </c>
      <c r="O142" s="42">
        <v>533</v>
      </c>
      <c r="P142" s="28">
        <f>IF(O142&gt;0,(RANK(O142,($O$7:$O$106,$O$108:$O$209),0)),"-")</f>
        <v>77</v>
      </c>
    </row>
    <row r="143" spans="1:16" ht="26.4" x14ac:dyDescent="0.2">
      <c r="A143" s="20">
        <v>319</v>
      </c>
      <c r="B143" s="21" t="s">
        <v>165</v>
      </c>
      <c r="C143" s="39">
        <v>4</v>
      </c>
      <c r="D143" s="40">
        <v>13</v>
      </c>
      <c r="E143" s="14">
        <f>IF(D143&gt;0,(RANK(D143,($D$7:$D$106,$D$108:$D$209),0)),"-")</f>
        <v>97</v>
      </c>
      <c r="F143" s="41">
        <v>13</v>
      </c>
      <c r="G143" s="14">
        <f>IF(F143&gt;0,(RANK(F143,($F$7:$F$106,$F$108:$F$209),0)),"-")</f>
        <v>85</v>
      </c>
      <c r="H143" s="41">
        <v>0</v>
      </c>
      <c r="I143" s="41">
        <v>0</v>
      </c>
      <c r="J143" s="39">
        <v>0</v>
      </c>
      <c r="K143" s="40">
        <v>2900</v>
      </c>
      <c r="L143" s="14">
        <f>IF(K143&gt;0,(RANK(K143,($K$7:$K$106,$K$108:$K$209),0)),"-")</f>
        <v>48</v>
      </c>
      <c r="M143" s="41">
        <v>0</v>
      </c>
      <c r="N143" s="39">
        <v>2900</v>
      </c>
      <c r="O143" s="42">
        <v>2913</v>
      </c>
      <c r="P143" s="28">
        <f>IF(O143&gt;0,(RANK(O143,($O$7:$O$106,$O$108:$O$209),0)),"-")</f>
        <v>58</v>
      </c>
    </row>
    <row r="144" spans="1:16" x14ac:dyDescent="0.2">
      <c r="A144" s="20">
        <v>320</v>
      </c>
      <c r="B144" s="21" t="s">
        <v>166</v>
      </c>
      <c r="C144" s="39">
        <v>5</v>
      </c>
      <c r="D144" s="40">
        <v>13</v>
      </c>
      <c r="E144" s="14">
        <f>IF(D144&gt;0,(RANK(D144,($D$7:$D$106,$D$108:$D$209),0)),"-")</f>
        <v>97</v>
      </c>
      <c r="F144" s="41">
        <v>13</v>
      </c>
      <c r="G144" s="14">
        <f>IF(F144&gt;0,(RANK(F144,($F$7:$F$106,$F$108:$F$209),0)),"-")</f>
        <v>85</v>
      </c>
      <c r="H144" s="41">
        <v>0</v>
      </c>
      <c r="I144" s="41">
        <v>0</v>
      </c>
      <c r="J144" s="39">
        <v>0</v>
      </c>
      <c r="K144" s="40">
        <v>86</v>
      </c>
      <c r="L144" s="14">
        <f>IF(K144&gt;0,(RANK(K144,($K$7:$K$106,$K$108:$K$209),0)),"-")</f>
        <v>86</v>
      </c>
      <c r="M144" s="41">
        <v>0</v>
      </c>
      <c r="N144" s="39">
        <v>86</v>
      </c>
      <c r="O144" s="42">
        <v>99</v>
      </c>
      <c r="P144" s="28">
        <f>IF(O144&gt;0,(RANK(O144,($O$7:$O$106,$O$108:$O$209),0)),"-")</f>
        <v>105</v>
      </c>
    </row>
    <row r="145" spans="1:16" x14ac:dyDescent="0.2">
      <c r="A145" s="20">
        <v>321</v>
      </c>
      <c r="B145" s="21" t="s">
        <v>167</v>
      </c>
      <c r="C145" s="39">
        <v>3</v>
      </c>
      <c r="D145" s="40">
        <v>8</v>
      </c>
      <c r="E145" s="14">
        <f>IF(D145&gt;0,(RANK(D145,($D$7:$D$106,$D$108:$D$209),0)),"-")</f>
        <v>103</v>
      </c>
      <c r="F145" s="41">
        <v>8</v>
      </c>
      <c r="G145" s="14">
        <f>IF(F145&gt;0,(RANK(F145,($F$7:$F$106,$F$108:$F$209),0)),"-")</f>
        <v>90</v>
      </c>
      <c r="H145" s="41">
        <v>0</v>
      </c>
      <c r="I145" s="41">
        <v>0</v>
      </c>
      <c r="J145" s="39">
        <v>0</v>
      </c>
      <c r="K145" s="40">
        <v>40</v>
      </c>
      <c r="L145" s="14">
        <f>IF(K145&gt;0,(RANK(K145,($K$7:$K$106,$K$108:$K$209),0)),"-")</f>
        <v>94</v>
      </c>
      <c r="M145" s="41">
        <v>0</v>
      </c>
      <c r="N145" s="39">
        <v>40</v>
      </c>
      <c r="O145" s="42">
        <v>48</v>
      </c>
      <c r="P145" s="28">
        <f>IF(O145&gt;0,(RANK(O145,($O$7:$O$106,$O$108:$O$209),0)),"-")</f>
        <v>116</v>
      </c>
    </row>
    <row r="146" spans="1:16" ht="26.4" x14ac:dyDescent="0.2">
      <c r="A146" s="20">
        <v>328</v>
      </c>
      <c r="B146" s="21" t="s">
        <v>168</v>
      </c>
      <c r="C146" s="39">
        <v>1</v>
      </c>
      <c r="D146" s="40">
        <v>0</v>
      </c>
      <c r="E146" s="14" t="str">
        <f>IF(D146&gt;0,(RANK(D146,($D$7:$D$106,$D$108:$D$209),0)),"-")</f>
        <v>-</v>
      </c>
      <c r="F146" s="41">
        <v>0</v>
      </c>
      <c r="G146" s="14" t="str">
        <f>IF(F146&gt;0,(RANK(F146,($F$7:$F$106,$F$108:$F$209),0)),"-")</f>
        <v>-</v>
      </c>
      <c r="H146" s="41">
        <v>0</v>
      </c>
      <c r="I146" s="41">
        <v>0</v>
      </c>
      <c r="J146" s="39">
        <v>0</v>
      </c>
      <c r="K146" s="40">
        <v>320</v>
      </c>
      <c r="L146" s="14">
        <f>IF(K146&gt;0,(RANK(K146,($K$7:$K$106,$K$108:$K$209),0)),"-")</f>
        <v>75</v>
      </c>
      <c r="M146" s="41">
        <v>0</v>
      </c>
      <c r="N146" s="39">
        <v>320</v>
      </c>
      <c r="O146" s="42">
        <v>320</v>
      </c>
      <c r="P146" s="28">
        <f>IF(O146&gt;0,(RANK(O146,($O$7:$O$106,$O$108:$O$209),0)),"-")</f>
        <v>89</v>
      </c>
    </row>
    <row r="147" spans="1:16" ht="26.4" x14ac:dyDescent="0.2">
      <c r="A147" s="20">
        <v>330</v>
      </c>
      <c r="B147" s="21" t="s">
        <v>169</v>
      </c>
      <c r="C147" s="39">
        <v>1</v>
      </c>
      <c r="D147" s="40">
        <v>0</v>
      </c>
      <c r="E147" s="14" t="str">
        <f>IF(D147&gt;0,(RANK(D147,($D$7:$D$106,$D$108:$D$209),0)),"-")</f>
        <v>-</v>
      </c>
      <c r="F147" s="41">
        <v>0</v>
      </c>
      <c r="G147" s="14" t="str">
        <f>IF(F147&gt;0,(RANK(F147,($F$7:$F$106,$F$108:$F$209),0)),"-")</f>
        <v>-</v>
      </c>
      <c r="H147" s="41">
        <v>0</v>
      </c>
      <c r="I147" s="41">
        <v>0</v>
      </c>
      <c r="J147" s="39">
        <v>0</v>
      </c>
      <c r="K147" s="40">
        <v>19</v>
      </c>
      <c r="L147" s="14">
        <f>IF(K147&gt;0,(RANK(K147,($K$7:$K$106,$K$108:$K$209),0)),"-")</f>
        <v>101</v>
      </c>
      <c r="M147" s="41">
        <v>0</v>
      </c>
      <c r="N147" s="39">
        <v>19</v>
      </c>
      <c r="O147" s="42">
        <v>19</v>
      </c>
      <c r="P147" s="28">
        <f>IF(O147&gt;0,(RANK(O147,($O$7:$O$106,$O$108:$O$209),0)),"-")</f>
        <v>134</v>
      </c>
    </row>
    <row r="148" spans="1:16" x14ac:dyDescent="0.2">
      <c r="A148" s="20">
        <v>332</v>
      </c>
      <c r="B148" s="21" t="s">
        <v>170</v>
      </c>
      <c r="C148" s="39">
        <v>2</v>
      </c>
      <c r="D148" s="40">
        <v>0</v>
      </c>
      <c r="E148" s="14" t="str">
        <f>IF(D148&gt;0,(RANK(D148,($D$7:$D$106,$D$108:$D$209),0)),"-")</f>
        <v>-</v>
      </c>
      <c r="F148" s="41">
        <v>0</v>
      </c>
      <c r="G148" s="14" t="str">
        <f>IF(F148&gt;0,(RANK(F148,($F$7:$F$106,$F$108:$F$209),0)),"-")</f>
        <v>-</v>
      </c>
      <c r="H148" s="41">
        <v>0</v>
      </c>
      <c r="I148" s="41">
        <v>0</v>
      </c>
      <c r="J148" s="39">
        <v>0</v>
      </c>
      <c r="K148" s="40">
        <v>0</v>
      </c>
      <c r="L148" s="14" t="str">
        <f>IF(K148&gt;0,(RANK(K148,($K$7:$K$106,$K$108:$K$209),0)),"-")</f>
        <v>-</v>
      </c>
      <c r="M148" s="41">
        <v>0</v>
      </c>
      <c r="N148" s="39">
        <v>0</v>
      </c>
      <c r="O148" s="42">
        <v>0</v>
      </c>
      <c r="P148" s="28" t="str">
        <f>IF(O148&gt;0,(RANK(O148,($O$7:$O$106,$O$108:$O$209),0)),"-")</f>
        <v>-</v>
      </c>
    </row>
    <row r="149" spans="1:16" x14ac:dyDescent="0.2">
      <c r="A149" s="20">
        <v>333</v>
      </c>
      <c r="B149" s="21" t="s">
        <v>171</v>
      </c>
      <c r="C149" s="39">
        <v>8</v>
      </c>
      <c r="D149" s="40">
        <v>25</v>
      </c>
      <c r="E149" s="14">
        <f>IF(D149&gt;0,(RANK(D149,($D$7:$D$106,$D$108:$D$209),0)),"-")</f>
        <v>83</v>
      </c>
      <c r="F149" s="41">
        <v>8</v>
      </c>
      <c r="G149" s="14">
        <f>IF(F149&gt;0,(RANK(F149,($F$7:$F$106,$F$108:$F$209),0)),"-")</f>
        <v>90</v>
      </c>
      <c r="H149" s="41">
        <v>17</v>
      </c>
      <c r="I149" s="41">
        <v>0</v>
      </c>
      <c r="J149" s="39">
        <v>0</v>
      </c>
      <c r="K149" s="40">
        <v>4</v>
      </c>
      <c r="L149" s="14">
        <f>IF(K149&gt;0,(RANK(K149,($K$7:$K$106,$K$108:$K$209),0)),"-")</f>
        <v>115</v>
      </c>
      <c r="M149" s="41">
        <v>2</v>
      </c>
      <c r="N149" s="39">
        <v>2</v>
      </c>
      <c r="O149" s="42">
        <v>29</v>
      </c>
      <c r="P149" s="28">
        <f>IF(O149&gt;0,(RANK(O149,($O$7:$O$106,$O$108:$O$209),0)),"-")</f>
        <v>126</v>
      </c>
    </row>
    <row r="150" spans="1:16" x14ac:dyDescent="0.2">
      <c r="A150" s="20">
        <v>334</v>
      </c>
      <c r="B150" s="21" t="s">
        <v>172</v>
      </c>
      <c r="C150" s="39">
        <v>2</v>
      </c>
      <c r="D150" s="40">
        <v>3</v>
      </c>
      <c r="E150" s="14">
        <f>IF(D150&gt;0,(RANK(D150,($D$7:$D$106,$D$108:$D$209),0)),"-")</f>
        <v>116</v>
      </c>
      <c r="F150" s="41">
        <v>0</v>
      </c>
      <c r="G150" s="14" t="str">
        <f>IF(F150&gt;0,(RANK(F150,($F$7:$F$106,$F$108:$F$209),0)),"-")</f>
        <v>-</v>
      </c>
      <c r="H150" s="41">
        <v>3</v>
      </c>
      <c r="I150" s="41">
        <v>0</v>
      </c>
      <c r="J150" s="39">
        <v>0</v>
      </c>
      <c r="K150" s="40">
        <v>30</v>
      </c>
      <c r="L150" s="14">
        <f>IF(K150&gt;0,(RANK(K150,($K$7:$K$106,$K$108:$K$209),0)),"-")</f>
        <v>97</v>
      </c>
      <c r="M150" s="41">
        <v>0</v>
      </c>
      <c r="N150" s="39">
        <v>30</v>
      </c>
      <c r="O150" s="42">
        <v>33</v>
      </c>
      <c r="P150" s="28">
        <f>IF(O150&gt;0,(RANK(O150,($O$7:$O$106,$O$108:$O$209),0)),"-")</f>
        <v>120</v>
      </c>
    </row>
    <row r="151" spans="1:16" x14ac:dyDescent="0.2">
      <c r="A151" s="20">
        <v>336</v>
      </c>
      <c r="B151" s="21" t="s">
        <v>173</v>
      </c>
      <c r="C151" s="39">
        <v>3</v>
      </c>
      <c r="D151" s="40">
        <v>1</v>
      </c>
      <c r="E151" s="14">
        <f>IF(D151&gt;0,(RANK(D151,($D$7:$D$106,$D$108:$D$209),0)),"-")</f>
        <v>124</v>
      </c>
      <c r="F151" s="41">
        <v>1</v>
      </c>
      <c r="G151" s="14">
        <f>IF(F151&gt;0,(RANK(F151,($F$7:$F$106,$F$108:$F$209),0)),"-")</f>
        <v>111</v>
      </c>
      <c r="H151" s="41">
        <v>0</v>
      </c>
      <c r="I151" s="41">
        <v>0</v>
      </c>
      <c r="J151" s="39">
        <v>0</v>
      </c>
      <c r="K151" s="40">
        <v>849</v>
      </c>
      <c r="L151" s="14">
        <f>IF(K151&gt;0,(RANK(K151,($K$7:$K$106,$K$108:$K$209),0)),"-")</f>
        <v>60</v>
      </c>
      <c r="M151" s="41">
        <v>0</v>
      </c>
      <c r="N151" s="39">
        <v>849</v>
      </c>
      <c r="O151" s="42">
        <v>850</v>
      </c>
      <c r="P151" s="28">
        <f>IF(O151&gt;0,(RANK(O151,($O$7:$O$106,$O$108:$O$209),0)),"-")</f>
        <v>71</v>
      </c>
    </row>
    <row r="152" spans="1:16" x14ac:dyDescent="0.2">
      <c r="A152" s="20">
        <v>337</v>
      </c>
      <c r="B152" s="21" t="s">
        <v>174</v>
      </c>
      <c r="C152" s="39">
        <v>2</v>
      </c>
      <c r="D152" s="40">
        <v>0</v>
      </c>
      <c r="E152" s="14" t="str">
        <f>IF(D152&gt;0,(RANK(D152,($D$7:$D$106,$D$108:$D$209),0)),"-")</f>
        <v>-</v>
      </c>
      <c r="F152" s="41">
        <v>0</v>
      </c>
      <c r="G152" s="14" t="str">
        <f>IF(F152&gt;0,(RANK(F152,($F$7:$F$106,$F$108:$F$209),0)),"-")</f>
        <v>-</v>
      </c>
      <c r="H152" s="41">
        <v>0</v>
      </c>
      <c r="I152" s="41">
        <v>0</v>
      </c>
      <c r="J152" s="39">
        <v>0</v>
      </c>
      <c r="K152" s="40">
        <v>440</v>
      </c>
      <c r="L152" s="14">
        <f>IF(K152&gt;0,(RANK(K152,($K$7:$K$106,$K$108:$K$209),0)),"-")</f>
        <v>71</v>
      </c>
      <c r="M152" s="41">
        <v>0</v>
      </c>
      <c r="N152" s="39">
        <v>440</v>
      </c>
      <c r="O152" s="42">
        <v>440</v>
      </c>
      <c r="P152" s="28">
        <f>IF(O152&gt;0,(RANK(O152,($O$7:$O$106,$O$108:$O$209),0)),"-")</f>
        <v>82</v>
      </c>
    </row>
    <row r="153" spans="1:16" x14ac:dyDescent="0.2">
      <c r="A153" s="20">
        <v>339</v>
      </c>
      <c r="B153" s="21" t="s">
        <v>175</v>
      </c>
      <c r="C153" s="39">
        <v>2</v>
      </c>
      <c r="D153" s="40">
        <v>0</v>
      </c>
      <c r="E153" s="14" t="str">
        <f>IF(D153&gt;0,(RANK(D153,($D$7:$D$106,$D$108:$D$209),0)),"-")</f>
        <v>-</v>
      </c>
      <c r="F153" s="41">
        <v>0</v>
      </c>
      <c r="G153" s="14" t="str">
        <f>IF(F153&gt;0,(RANK(F153,($F$7:$F$106,$F$108:$F$209),0)),"-")</f>
        <v>-</v>
      </c>
      <c r="H153" s="41">
        <v>0</v>
      </c>
      <c r="I153" s="41">
        <v>0</v>
      </c>
      <c r="J153" s="39">
        <v>0</v>
      </c>
      <c r="K153" s="40">
        <v>0</v>
      </c>
      <c r="L153" s="14" t="str">
        <f>IF(K153&gt;0,(RANK(K153,($K$7:$K$106,$K$108:$K$209),0)),"-")</f>
        <v>-</v>
      </c>
      <c r="M153" s="41">
        <v>0</v>
      </c>
      <c r="N153" s="39">
        <v>0</v>
      </c>
      <c r="O153" s="42">
        <v>0</v>
      </c>
      <c r="P153" s="28" t="str">
        <f>IF(O153&gt;0,(RANK(O153,($O$7:$O$106,$O$108:$O$209),0)),"-")</f>
        <v>-</v>
      </c>
    </row>
    <row r="154" spans="1:16" x14ac:dyDescent="0.2">
      <c r="A154" s="20">
        <v>340</v>
      </c>
      <c r="B154" s="21" t="s">
        <v>176</v>
      </c>
      <c r="C154" s="39">
        <v>4</v>
      </c>
      <c r="D154" s="40">
        <v>112</v>
      </c>
      <c r="E154" s="14">
        <f>IF(D154&gt;0,(RANK(D154,($D$7:$D$106,$D$108:$D$209),0)),"-")</f>
        <v>64</v>
      </c>
      <c r="F154" s="41">
        <v>112</v>
      </c>
      <c r="G154" s="14">
        <f>IF(F154&gt;0,(RANK(F154,($F$7:$F$106,$F$108:$F$209),0)),"-")</f>
        <v>59</v>
      </c>
      <c r="H154" s="41">
        <v>0</v>
      </c>
      <c r="I154" s="41">
        <v>0</v>
      </c>
      <c r="J154" s="39">
        <v>0</v>
      </c>
      <c r="K154" s="40">
        <v>1000</v>
      </c>
      <c r="L154" s="14">
        <f>IF(K154&gt;0,(RANK(K154,($K$7:$K$106,$K$108:$K$209),0)),"-")</f>
        <v>58</v>
      </c>
      <c r="M154" s="41">
        <v>0</v>
      </c>
      <c r="N154" s="39">
        <v>1000</v>
      </c>
      <c r="O154" s="42">
        <v>1112</v>
      </c>
      <c r="P154" s="28">
        <f>IF(O154&gt;0,(RANK(O154,($O$7:$O$106,$O$108:$O$209),0)),"-")</f>
        <v>70</v>
      </c>
    </row>
    <row r="155" spans="1:16" x14ac:dyDescent="0.2">
      <c r="A155" s="20">
        <v>341</v>
      </c>
      <c r="B155" s="21" t="s">
        <v>177</v>
      </c>
      <c r="C155" s="39">
        <v>1</v>
      </c>
      <c r="D155" s="40">
        <v>0</v>
      </c>
      <c r="E155" s="14" t="str">
        <f>IF(D155&gt;0,(RANK(D155,($D$7:$D$106,$D$108:$D$209),0)),"-")</f>
        <v>-</v>
      </c>
      <c r="F155" s="41">
        <v>0</v>
      </c>
      <c r="G155" s="14" t="str">
        <f>IF(F155&gt;0,(RANK(F155,($F$7:$F$106,$F$108:$F$209),0)),"-")</f>
        <v>-</v>
      </c>
      <c r="H155" s="41">
        <v>0</v>
      </c>
      <c r="I155" s="41">
        <v>0</v>
      </c>
      <c r="J155" s="39">
        <v>0</v>
      </c>
      <c r="K155" s="40">
        <v>0</v>
      </c>
      <c r="L155" s="14" t="str">
        <f>IF(K155&gt;0,(RANK(K155,($K$7:$K$106,$K$108:$K$209),0)),"-")</f>
        <v>-</v>
      </c>
      <c r="M155" s="41">
        <v>0</v>
      </c>
      <c r="N155" s="39">
        <v>0</v>
      </c>
      <c r="O155" s="42">
        <v>0</v>
      </c>
      <c r="P155" s="28" t="str">
        <f>IF(O155&gt;0,(RANK(O155,($O$7:$O$106,$O$108:$O$209),0)),"-")</f>
        <v>-</v>
      </c>
    </row>
    <row r="156" spans="1:16" x14ac:dyDescent="0.2">
      <c r="A156" s="20">
        <v>342</v>
      </c>
      <c r="B156" s="21" t="s">
        <v>178</v>
      </c>
      <c r="C156" s="39">
        <v>6</v>
      </c>
      <c r="D156" s="40">
        <v>1381</v>
      </c>
      <c r="E156" s="14">
        <f>IF(D156&gt;0,(RANK(D156,($D$7:$D$106,$D$108:$D$209),0)),"-")</f>
        <v>34</v>
      </c>
      <c r="F156" s="41">
        <v>1381</v>
      </c>
      <c r="G156" s="14">
        <f>IF(F156&gt;0,(RANK(F156,($F$7:$F$106,$F$108:$F$209),0)),"-")</f>
        <v>31</v>
      </c>
      <c r="H156" s="41">
        <v>0</v>
      </c>
      <c r="I156" s="41">
        <v>0</v>
      </c>
      <c r="J156" s="39">
        <v>0</v>
      </c>
      <c r="K156" s="40">
        <v>7820</v>
      </c>
      <c r="L156" s="14">
        <f>IF(K156&gt;0,(RANK(K156,($K$7:$K$106,$K$108:$K$209),0)),"-")</f>
        <v>35</v>
      </c>
      <c r="M156" s="41">
        <v>0</v>
      </c>
      <c r="N156" s="39">
        <v>7820</v>
      </c>
      <c r="O156" s="42">
        <v>9201</v>
      </c>
      <c r="P156" s="28">
        <f>IF(O156&gt;0,(RANK(O156,($O$7:$O$106,$O$108:$O$209),0)),"-")</f>
        <v>39</v>
      </c>
    </row>
    <row r="157" spans="1:16" x14ac:dyDescent="0.2">
      <c r="A157" s="20">
        <v>343</v>
      </c>
      <c r="B157" s="21" t="s">
        <v>179</v>
      </c>
      <c r="C157" s="39">
        <v>1</v>
      </c>
      <c r="D157" s="40">
        <v>20</v>
      </c>
      <c r="E157" s="14">
        <f>IF(D157&gt;0,(RANK(D157,($D$7:$D$106,$D$108:$D$209),0)),"-")</f>
        <v>87</v>
      </c>
      <c r="F157" s="41">
        <v>20</v>
      </c>
      <c r="G157" s="14">
        <f>IF(F157&gt;0,(RANK(F157,($F$7:$F$106,$F$108:$F$209),0)),"-")</f>
        <v>79</v>
      </c>
      <c r="H157" s="41">
        <v>0</v>
      </c>
      <c r="I157" s="41">
        <v>0</v>
      </c>
      <c r="J157" s="39">
        <v>0</v>
      </c>
      <c r="K157" s="40">
        <v>0</v>
      </c>
      <c r="L157" s="14" t="str">
        <f>IF(K157&gt;0,(RANK(K157,($K$7:$K$106,$K$108:$K$209),0)),"-")</f>
        <v>-</v>
      </c>
      <c r="M157" s="41">
        <v>0</v>
      </c>
      <c r="N157" s="39">
        <v>0</v>
      </c>
      <c r="O157" s="42">
        <v>20</v>
      </c>
      <c r="P157" s="28">
        <f>IF(O157&gt;0,(RANK(O157,($O$7:$O$106,$O$108:$O$209),0)),"-")</f>
        <v>133</v>
      </c>
    </row>
    <row r="158" spans="1:16" x14ac:dyDescent="0.2">
      <c r="A158" s="20">
        <v>346</v>
      </c>
      <c r="B158" s="21" t="s">
        <v>180</v>
      </c>
      <c r="C158" s="39">
        <v>1</v>
      </c>
      <c r="D158" s="40">
        <v>0</v>
      </c>
      <c r="E158" s="14" t="str">
        <f>IF(D158&gt;0,(RANK(D158,($D$7:$D$106,$D$108:$D$209),0)),"-")</f>
        <v>-</v>
      </c>
      <c r="F158" s="41">
        <v>0</v>
      </c>
      <c r="G158" s="14" t="str">
        <f>IF(F158&gt;0,(RANK(F158,($F$7:$F$106,$F$108:$F$209),0)),"-")</f>
        <v>-</v>
      </c>
      <c r="H158" s="41">
        <v>0</v>
      </c>
      <c r="I158" s="41">
        <v>0</v>
      </c>
      <c r="J158" s="39">
        <v>0</v>
      </c>
      <c r="K158" s="40">
        <v>0</v>
      </c>
      <c r="L158" s="14" t="str">
        <f>IF(K158&gt;0,(RANK(K158,($K$7:$K$106,$K$108:$K$209),0)),"-")</f>
        <v>-</v>
      </c>
      <c r="M158" s="41">
        <v>0</v>
      </c>
      <c r="N158" s="39">
        <v>0</v>
      </c>
      <c r="O158" s="42">
        <v>0</v>
      </c>
      <c r="P158" s="28" t="str">
        <f>IF(O158&gt;0,(RANK(O158,($O$7:$O$106,$O$108:$O$209),0)),"-")</f>
        <v>-</v>
      </c>
    </row>
    <row r="159" spans="1:16" x14ac:dyDescent="0.2">
      <c r="A159" s="20">
        <v>347</v>
      </c>
      <c r="B159" s="21" t="s">
        <v>181</v>
      </c>
      <c r="C159" s="39">
        <v>1</v>
      </c>
      <c r="D159" s="40">
        <v>0</v>
      </c>
      <c r="E159" s="14" t="str">
        <f>IF(D159&gt;0,(RANK(D159,($D$7:$D$106,$D$108:$D$209),0)),"-")</f>
        <v>-</v>
      </c>
      <c r="F159" s="41">
        <v>0</v>
      </c>
      <c r="G159" s="14" t="str">
        <f>IF(F159&gt;0,(RANK(F159,($F$7:$F$106,$F$108:$F$209),0)),"-")</f>
        <v>-</v>
      </c>
      <c r="H159" s="41">
        <v>0</v>
      </c>
      <c r="I159" s="41">
        <v>0</v>
      </c>
      <c r="J159" s="39">
        <v>0</v>
      </c>
      <c r="K159" s="40">
        <v>17</v>
      </c>
      <c r="L159" s="14">
        <f>IF(K159&gt;0,(RANK(K159,($K$7:$K$106,$K$108:$K$209),0)),"-")</f>
        <v>102</v>
      </c>
      <c r="M159" s="41">
        <v>0</v>
      </c>
      <c r="N159" s="39">
        <v>17</v>
      </c>
      <c r="O159" s="42">
        <v>17</v>
      </c>
      <c r="P159" s="28">
        <f>IF(O159&gt;0,(RANK(O159,($O$7:$O$106,$O$108:$O$209),0)),"-")</f>
        <v>136</v>
      </c>
    </row>
    <row r="160" spans="1:16" x14ac:dyDescent="0.2">
      <c r="A160" s="20">
        <v>349</v>
      </c>
      <c r="B160" s="21" t="s">
        <v>182</v>
      </c>
      <c r="C160" s="39">
        <v>7</v>
      </c>
      <c r="D160" s="40">
        <v>1060</v>
      </c>
      <c r="E160" s="14">
        <f>IF(D160&gt;0,(RANK(D160,($D$7:$D$106,$D$108:$D$209),0)),"-")</f>
        <v>37</v>
      </c>
      <c r="F160" s="41">
        <v>920</v>
      </c>
      <c r="G160" s="14">
        <f>IF(F160&gt;0,(RANK(F160,($F$7:$F$106,$F$108:$F$209),0)),"-")</f>
        <v>34</v>
      </c>
      <c r="H160" s="41">
        <v>140</v>
      </c>
      <c r="I160" s="41">
        <v>0</v>
      </c>
      <c r="J160" s="39">
        <v>0</v>
      </c>
      <c r="K160" s="40">
        <v>11101</v>
      </c>
      <c r="L160" s="14">
        <f>IF(K160&gt;0,(RANK(K160,($K$7:$K$106,$K$108:$K$209),0)),"-")</f>
        <v>30</v>
      </c>
      <c r="M160" s="41">
        <v>0</v>
      </c>
      <c r="N160" s="39">
        <v>11101</v>
      </c>
      <c r="O160" s="42">
        <v>12161</v>
      </c>
      <c r="P160" s="28">
        <f>IF(O160&gt;0,(RANK(O160,($O$7:$O$106,$O$108:$O$209),0)),"-")</f>
        <v>32</v>
      </c>
    </row>
    <row r="161" spans="1:16" x14ac:dyDescent="0.2">
      <c r="A161" s="20">
        <v>351</v>
      </c>
      <c r="B161" s="21" t="s">
        <v>183</v>
      </c>
      <c r="C161" s="39">
        <v>8</v>
      </c>
      <c r="D161" s="40">
        <v>12684</v>
      </c>
      <c r="E161" s="14">
        <f>IF(D161&gt;0,(RANK(D161,($D$7:$D$106,$D$108:$D$209),0)),"-")</f>
        <v>11</v>
      </c>
      <c r="F161" s="41">
        <v>12684</v>
      </c>
      <c r="G161" s="14">
        <f>IF(F161&gt;0,(RANK(F161,($F$7:$F$106,$F$108:$F$209),0)),"-")</f>
        <v>10</v>
      </c>
      <c r="H161" s="41">
        <v>0</v>
      </c>
      <c r="I161" s="41">
        <v>0</v>
      </c>
      <c r="J161" s="39">
        <v>0</v>
      </c>
      <c r="K161" s="40">
        <v>5400</v>
      </c>
      <c r="L161" s="14">
        <f>IF(K161&gt;0,(RANK(K161,($K$7:$K$106,$K$108:$K$209),0)),"-")</f>
        <v>41</v>
      </c>
      <c r="M161" s="41">
        <v>0</v>
      </c>
      <c r="N161" s="39">
        <v>5400</v>
      </c>
      <c r="O161" s="42">
        <v>18084</v>
      </c>
      <c r="P161" s="28">
        <f>IF(O161&gt;0,(RANK(O161,($O$7:$O$106,$O$108:$O$209),0)),"-")</f>
        <v>28</v>
      </c>
    </row>
    <row r="162" spans="1:16" x14ac:dyDescent="0.2">
      <c r="A162" s="20">
        <v>354</v>
      </c>
      <c r="B162" s="21" t="s">
        <v>186</v>
      </c>
      <c r="C162" s="39">
        <v>6</v>
      </c>
      <c r="D162" s="40">
        <v>0</v>
      </c>
      <c r="E162" s="14" t="str">
        <f>IF(D162&gt;0,(RANK(D162,($D$7:$D$106,$D$108:$D$209),0)),"-")</f>
        <v>-</v>
      </c>
      <c r="F162" s="41">
        <v>0</v>
      </c>
      <c r="G162" s="14" t="str">
        <f>IF(F162&gt;0,(RANK(F162,($F$7:$F$106,$F$108:$F$209),0)),"-")</f>
        <v>-</v>
      </c>
      <c r="H162" s="41">
        <v>0</v>
      </c>
      <c r="I162" s="41">
        <v>0</v>
      </c>
      <c r="J162" s="39">
        <v>0</v>
      </c>
      <c r="K162" s="40">
        <v>289</v>
      </c>
      <c r="L162" s="14">
        <f>IF(K162&gt;0,(RANK(K162,($K$7:$K$106,$K$108:$K$209),0)),"-")</f>
        <v>76</v>
      </c>
      <c r="M162" s="41">
        <v>0</v>
      </c>
      <c r="N162" s="39">
        <v>289</v>
      </c>
      <c r="O162" s="42">
        <v>289</v>
      </c>
      <c r="P162" s="28">
        <f>IF(O162&gt;0,(RANK(O162,($O$7:$O$106,$O$108:$O$209),0)),"-")</f>
        <v>90</v>
      </c>
    </row>
    <row r="163" spans="1:16" x14ac:dyDescent="0.2">
      <c r="A163" s="20">
        <v>355</v>
      </c>
      <c r="B163" s="21" t="s">
        <v>187</v>
      </c>
      <c r="C163" s="39">
        <v>8</v>
      </c>
      <c r="D163" s="40">
        <v>14</v>
      </c>
      <c r="E163" s="14">
        <f>IF(D163&gt;0,(RANK(D163,($D$7:$D$106,$D$108:$D$209),0)),"-")</f>
        <v>95</v>
      </c>
      <c r="F163" s="41">
        <v>14</v>
      </c>
      <c r="G163" s="14">
        <f>IF(F163&gt;0,(RANK(F163,($F$7:$F$106,$F$108:$F$209),0)),"-")</f>
        <v>83</v>
      </c>
      <c r="H163" s="41">
        <v>0</v>
      </c>
      <c r="I163" s="41">
        <v>0</v>
      </c>
      <c r="J163" s="39">
        <v>0</v>
      </c>
      <c r="K163" s="40">
        <v>11994</v>
      </c>
      <c r="L163" s="14">
        <f>IF(K163&gt;0,(RANK(K163,($K$7:$K$106,$K$108:$K$209),0)),"-")</f>
        <v>29</v>
      </c>
      <c r="M163" s="41">
        <v>0</v>
      </c>
      <c r="N163" s="39">
        <v>11994</v>
      </c>
      <c r="O163" s="42">
        <v>12008</v>
      </c>
      <c r="P163" s="28">
        <f>IF(O163&gt;0,(RANK(O163,($O$7:$O$106,$O$108:$O$209),0)),"-")</f>
        <v>33</v>
      </c>
    </row>
    <row r="164" spans="1:16" ht="26.4" x14ac:dyDescent="0.2">
      <c r="A164" s="20">
        <v>359</v>
      </c>
      <c r="B164" s="21" t="s">
        <v>188</v>
      </c>
      <c r="C164" s="39">
        <v>2</v>
      </c>
      <c r="D164" s="40">
        <v>0</v>
      </c>
      <c r="E164" s="14" t="str">
        <f>IF(D164&gt;0,(RANK(D164,($D$7:$D$106,$D$108:$D$209),0)),"-")</f>
        <v>-</v>
      </c>
      <c r="F164" s="41">
        <v>0</v>
      </c>
      <c r="G164" s="14" t="str">
        <f>IF(F164&gt;0,(RANK(F164,($F$7:$F$106,$F$108:$F$209),0)),"-")</f>
        <v>-</v>
      </c>
      <c r="H164" s="41">
        <v>0</v>
      </c>
      <c r="I164" s="41">
        <v>0</v>
      </c>
      <c r="J164" s="39">
        <v>0</v>
      </c>
      <c r="K164" s="40">
        <v>66</v>
      </c>
      <c r="L164" s="14">
        <f>IF(K164&gt;0,(RANK(K164,($K$7:$K$106,$K$108:$K$209),0)),"-")</f>
        <v>88</v>
      </c>
      <c r="M164" s="41">
        <v>0</v>
      </c>
      <c r="N164" s="39">
        <v>66</v>
      </c>
      <c r="O164" s="42">
        <v>66</v>
      </c>
      <c r="P164" s="28">
        <f>IF(O164&gt;0,(RANK(O164,($O$7:$O$106,$O$108:$O$209),0)),"-")</f>
        <v>110</v>
      </c>
    </row>
    <row r="165" spans="1:16" ht="26.4" x14ac:dyDescent="0.2">
      <c r="A165" s="20">
        <v>366</v>
      </c>
      <c r="B165" s="21" t="s">
        <v>189</v>
      </c>
      <c r="C165" s="39">
        <v>3</v>
      </c>
      <c r="D165" s="40">
        <v>0</v>
      </c>
      <c r="E165" s="14" t="str">
        <f>IF(D165&gt;0,(RANK(D165,($D$7:$D$106,$D$108:$D$209),0)),"-")</f>
        <v>-</v>
      </c>
      <c r="F165" s="41">
        <v>0</v>
      </c>
      <c r="G165" s="14" t="str">
        <f>IF(F165&gt;0,(RANK(F165,($F$7:$F$106,$F$108:$F$209),0)),"-")</f>
        <v>-</v>
      </c>
      <c r="H165" s="41">
        <v>0</v>
      </c>
      <c r="I165" s="41">
        <v>0</v>
      </c>
      <c r="J165" s="39">
        <v>0</v>
      </c>
      <c r="K165" s="40">
        <v>2</v>
      </c>
      <c r="L165" s="14">
        <f>IF(K165&gt;0,(RANK(K165,($K$7:$K$106,$K$108:$K$209),0)),"-")</f>
        <v>119</v>
      </c>
      <c r="M165" s="41">
        <v>0</v>
      </c>
      <c r="N165" s="39">
        <v>2</v>
      </c>
      <c r="O165" s="42">
        <v>2</v>
      </c>
      <c r="P165" s="28">
        <f>IF(O165&gt;0,(RANK(O165,($O$7:$O$106,$O$108:$O$209),0)),"-")</f>
        <v>154</v>
      </c>
    </row>
    <row r="166" spans="1:16" x14ac:dyDescent="0.2">
      <c r="A166" s="20">
        <v>368</v>
      </c>
      <c r="B166" s="21" t="s">
        <v>190</v>
      </c>
      <c r="C166" s="39">
        <v>4</v>
      </c>
      <c r="D166" s="40">
        <v>22</v>
      </c>
      <c r="E166" s="14">
        <f>IF(D166&gt;0,(RANK(D166,($D$7:$D$106,$D$108:$D$209),0)),"-")</f>
        <v>85</v>
      </c>
      <c r="F166" s="41">
        <v>22</v>
      </c>
      <c r="G166" s="14">
        <f>IF(F166&gt;0,(RANK(F166,($F$7:$F$106,$F$108:$F$209),0)),"-")</f>
        <v>77</v>
      </c>
      <c r="H166" s="41">
        <v>0</v>
      </c>
      <c r="I166" s="41">
        <v>0</v>
      </c>
      <c r="J166" s="39">
        <v>0</v>
      </c>
      <c r="K166" s="40">
        <v>260</v>
      </c>
      <c r="L166" s="14">
        <f>IF(K166&gt;0,(RANK(K166,($K$7:$K$106,$K$108:$K$209),0)),"-")</f>
        <v>78</v>
      </c>
      <c r="M166" s="41">
        <v>0</v>
      </c>
      <c r="N166" s="39">
        <v>260</v>
      </c>
      <c r="O166" s="42">
        <v>282</v>
      </c>
      <c r="P166" s="28">
        <f>IF(O166&gt;0,(RANK(O166,($O$7:$O$106,$O$108:$O$209),0)),"-")</f>
        <v>91</v>
      </c>
    </row>
    <row r="167" spans="1:16" x14ac:dyDescent="0.2">
      <c r="A167" s="20">
        <v>374</v>
      </c>
      <c r="B167" s="21" t="s">
        <v>191</v>
      </c>
      <c r="C167" s="39">
        <v>8</v>
      </c>
      <c r="D167" s="40">
        <v>12119</v>
      </c>
      <c r="E167" s="14">
        <f>IF(D167&gt;0,(RANK(D167,($D$7:$D$106,$D$108:$D$209),0)),"-")</f>
        <v>13</v>
      </c>
      <c r="F167" s="41">
        <v>11</v>
      </c>
      <c r="G167" s="14">
        <f>IF(F167&gt;0,(RANK(F167,($F$7:$F$106,$F$108:$F$209),0)),"-")</f>
        <v>89</v>
      </c>
      <c r="H167" s="41">
        <v>12108</v>
      </c>
      <c r="I167" s="41">
        <v>0</v>
      </c>
      <c r="J167" s="39">
        <v>0</v>
      </c>
      <c r="K167" s="40">
        <v>47</v>
      </c>
      <c r="L167" s="14">
        <f>IF(K167&gt;0,(RANK(K167,($K$7:$K$106,$K$108:$K$209),0)),"-")</f>
        <v>92</v>
      </c>
      <c r="M167" s="41">
        <v>0</v>
      </c>
      <c r="N167" s="39">
        <v>47</v>
      </c>
      <c r="O167" s="42">
        <v>12166</v>
      </c>
      <c r="P167" s="28">
        <f>IF(O167&gt;0,(RANK(O167,($O$7:$O$106,$O$108:$O$209),0)),"-")</f>
        <v>31</v>
      </c>
    </row>
    <row r="168" spans="1:16" x14ac:dyDescent="0.2">
      <c r="A168" s="20">
        <v>377</v>
      </c>
      <c r="B168" s="21" t="s">
        <v>192</v>
      </c>
      <c r="C168" s="39">
        <v>2</v>
      </c>
      <c r="D168" s="40">
        <v>16</v>
      </c>
      <c r="E168" s="14">
        <f>IF(D168&gt;0,(RANK(D168,($D$7:$D$106,$D$108:$D$209),0)),"-")</f>
        <v>94</v>
      </c>
      <c r="F168" s="41">
        <v>16</v>
      </c>
      <c r="G168" s="14">
        <f>IF(F168&gt;0,(RANK(F168,($F$7:$F$106,$F$108:$F$209),0)),"-")</f>
        <v>81</v>
      </c>
      <c r="H168" s="41">
        <v>0</v>
      </c>
      <c r="I168" s="41">
        <v>0</v>
      </c>
      <c r="J168" s="39">
        <v>0</v>
      </c>
      <c r="K168" s="40">
        <v>0</v>
      </c>
      <c r="L168" s="14" t="str">
        <f>IF(K168&gt;0,(RANK(K168,($K$7:$K$106,$K$108:$K$209),0)),"-")</f>
        <v>-</v>
      </c>
      <c r="M168" s="41">
        <v>0</v>
      </c>
      <c r="N168" s="39">
        <v>0</v>
      </c>
      <c r="O168" s="42">
        <v>16</v>
      </c>
      <c r="P168" s="28">
        <f>IF(O168&gt;0,(RANK(O168,($O$7:$O$106,$O$108:$O$209),0)),"-")</f>
        <v>137</v>
      </c>
    </row>
    <row r="169" spans="1:16" x14ac:dyDescent="0.2">
      <c r="A169" s="20">
        <v>384</v>
      </c>
      <c r="B169" s="21" t="s">
        <v>193</v>
      </c>
      <c r="C169" s="39">
        <v>3</v>
      </c>
      <c r="D169" s="40">
        <v>293</v>
      </c>
      <c r="E169" s="14">
        <f>IF(D169&gt;0,(RANK(D169,($D$7:$D$106,$D$108:$D$209),0)),"-")</f>
        <v>51</v>
      </c>
      <c r="F169" s="41">
        <v>293</v>
      </c>
      <c r="G169" s="14">
        <f>IF(F169&gt;0,(RANK(F169,($F$7:$F$106,$F$108:$F$209),0)),"-")</f>
        <v>48</v>
      </c>
      <c r="H169" s="41">
        <v>0</v>
      </c>
      <c r="I169" s="41">
        <v>0</v>
      </c>
      <c r="J169" s="39">
        <v>0</v>
      </c>
      <c r="K169" s="40">
        <v>450</v>
      </c>
      <c r="L169" s="14">
        <f>IF(K169&gt;0,(RANK(K169,($K$7:$K$106,$K$108:$K$209),0)),"-")</f>
        <v>70</v>
      </c>
      <c r="M169" s="41">
        <v>0</v>
      </c>
      <c r="N169" s="39">
        <v>450</v>
      </c>
      <c r="O169" s="42">
        <v>743</v>
      </c>
      <c r="P169" s="28">
        <f>IF(O169&gt;0,(RANK(O169,($O$7:$O$106,$O$108:$O$209),0)),"-")</f>
        <v>74</v>
      </c>
    </row>
    <row r="170" spans="1:16" x14ac:dyDescent="0.2">
      <c r="A170" s="20">
        <v>386</v>
      </c>
      <c r="B170" s="21" t="s">
        <v>194</v>
      </c>
      <c r="C170" s="39">
        <v>1</v>
      </c>
      <c r="D170" s="40">
        <v>0</v>
      </c>
      <c r="E170" s="14" t="str">
        <f>IF(D170&gt;0,(RANK(D170,($D$7:$D$106,$D$108:$D$209),0)),"-")</f>
        <v>-</v>
      </c>
      <c r="F170" s="41">
        <v>0</v>
      </c>
      <c r="G170" s="14" t="str">
        <f>IF(F170&gt;0,(RANK(F170,($F$7:$F$106,$F$108:$F$209),0)),"-")</f>
        <v>-</v>
      </c>
      <c r="H170" s="41">
        <v>0</v>
      </c>
      <c r="I170" s="41">
        <v>0</v>
      </c>
      <c r="J170" s="39">
        <v>0</v>
      </c>
      <c r="K170" s="40">
        <v>0</v>
      </c>
      <c r="L170" s="14" t="str">
        <f>IF(K170&gt;0,(RANK(K170,($K$7:$K$106,$K$108:$K$209),0)),"-")</f>
        <v>-</v>
      </c>
      <c r="M170" s="41">
        <v>0</v>
      </c>
      <c r="N170" s="39">
        <v>0</v>
      </c>
      <c r="O170" s="42">
        <v>0</v>
      </c>
      <c r="P170" s="28" t="str">
        <f>IF(O170&gt;0,(RANK(O170,($O$7:$O$106,$O$108:$O$209),0)),"-")</f>
        <v>-</v>
      </c>
    </row>
    <row r="171" spans="1:16" ht="26.4" x14ac:dyDescent="0.2">
      <c r="A171" s="20">
        <v>389</v>
      </c>
      <c r="B171" s="21" t="s">
        <v>195</v>
      </c>
      <c r="C171" s="39">
        <v>2</v>
      </c>
      <c r="D171" s="40">
        <v>0</v>
      </c>
      <c r="E171" s="14" t="str">
        <f>IF(D171&gt;0,(RANK(D171,($D$7:$D$106,$D$108:$D$209),0)),"-")</f>
        <v>-</v>
      </c>
      <c r="F171" s="41">
        <v>0</v>
      </c>
      <c r="G171" s="14" t="str">
        <f>IF(F171&gt;0,(RANK(F171,($F$7:$F$106,$F$108:$F$209),0)),"-")</f>
        <v>-</v>
      </c>
      <c r="H171" s="41">
        <v>0</v>
      </c>
      <c r="I171" s="41">
        <v>0</v>
      </c>
      <c r="J171" s="39">
        <v>0</v>
      </c>
      <c r="K171" s="40">
        <v>0</v>
      </c>
      <c r="L171" s="14" t="str">
        <f>IF(K171&gt;0,(RANK(K171,($K$7:$K$106,$K$108:$K$209),0)),"-")</f>
        <v>-</v>
      </c>
      <c r="M171" s="41">
        <v>0</v>
      </c>
      <c r="N171" s="39">
        <v>0</v>
      </c>
      <c r="O171" s="42">
        <v>0</v>
      </c>
      <c r="P171" s="28" t="str">
        <f>IF(O171&gt;0,(RANK(O171,($O$7:$O$106,$O$108:$O$209),0)),"-")</f>
        <v>-</v>
      </c>
    </row>
    <row r="172" spans="1:16" x14ac:dyDescent="0.2">
      <c r="A172" s="20">
        <v>390</v>
      </c>
      <c r="B172" s="21" t="s">
        <v>196</v>
      </c>
      <c r="C172" s="39">
        <v>1</v>
      </c>
      <c r="D172" s="40">
        <v>0</v>
      </c>
      <c r="E172" s="14" t="str">
        <f>IF(D172&gt;0,(RANK(D172,($D$7:$D$106,$D$108:$D$209),0)),"-")</f>
        <v>-</v>
      </c>
      <c r="F172" s="41">
        <v>0</v>
      </c>
      <c r="G172" s="14" t="str">
        <f>IF(F172&gt;0,(RANK(F172,($F$7:$F$106,$F$108:$F$209),0)),"-")</f>
        <v>-</v>
      </c>
      <c r="H172" s="41">
        <v>0</v>
      </c>
      <c r="I172" s="41">
        <v>0</v>
      </c>
      <c r="J172" s="39">
        <v>0</v>
      </c>
      <c r="K172" s="40">
        <v>0</v>
      </c>
      <c r="L172" s="14" t="str">
        <f>IF(K172&gt;0,(RANK(K172,($K$7:$K$106,$K$108:$K$209),0)),"-")</f>
        <v>-</v>
      </c>
      <c r="M172" s="41">
        <v>0</v>
      </c>
      <c r="N172" s="39">
        <v>0</v>
      </c>
      <c r="O172" s="42">
        <v>0</v>
      </c>
      <c r="P172" s="28" t="str">
        <f>IF(O172&gt;0,(RANK(O172,($O$7:$O$106,$O$108:$O$209),0)),"-")</f>
        <v>-</v>
      </c>
    </row>
    <row r="173" spans="1:16" x14ac:dyDescent="0.2">
      <c r="A173" s="20">
        <v>391</v>
      </c>
      <c r="B173" s="21" t="s">
        <v>197</v>
      </c>
      <c r="C173" s="39">
        <v>4</v>
      </c>
      <c r="D173" s="40">
        <v>1</v>
      </c>
      <c r="E173" s="14">
        <f>IF(D173&gt;0,(RANK(D173,($D$7:$D$106,$D$108:$D$209),0)),"-")</f>
        <v>124</v>
      </c>
      <c r="F173" s="41">
        <v>1</v>
      </c>
      <c r="G173" s="14">
        <f>IF(F173&gt;0,(RANK(F173,($F$7:$F$106,$F$108:$F$209),0)),"-")</f>
        <v>111</v>
      </c>
      <c r="H173" s="41">
        <v>0</v>
      </c>
      <c r="I173" s="41">
        <v>0</v>
      </c>
      <c r="J173" s="39">
        <v>0</v>
      </c>
      <c r="K173" s="40">
        <v>0</v>
      </c>
      <c r="L173" s="14" t="str">
        <f>IF(K173&gt;0,(RANK(K173,($K$7:$K$106,$K$108:$K$209),0)),"-")</f>
        <v>-</v>
      </c>
      <c r="M173" s="41">
        <v>0</v>
      </c>
      <c r="N173" s="39">
        <v>0</v>
      </c>
      <c r="O173" s="42">
        <v>1</v>
      </c>
      <c r="P173" s="28">
        <f>IF(O173&gt;0,(RANK(O173,($O$7:$O$106,$O$108:$O$209),0)),"-")</f>
        <v>158</v>
      </c>
    </row>
    <row r="174" spans="1:16" x14ac:dyDescent="0.2">
      <c r="A174" s="20">
        <v>392</v>
      </c>
      <c r="B174" s="21" t="s">
        <v>198</v>
      </c>
      <c r="C174" s="39">
        <v>28</v>
      </c>
      <c r="D174" s="40">
        <v>461884</v>
      </c>
      <c r="E174" s="14">
        <f>IF(D174&gt;0,(RANK(D174,($D$7:$D$106,$D$108:$D$209),0)),"-")</f>
        <v>1</v>
      </c>
      <c r="F174" s="41">
        <v>461855</v>
      </c>
      <c r="G174" s="14">
        <f>IF(F174&gt;0,(RANK(F174,($F$7:$F$106,$F$108:$F$209),0)),"-")</f>
        <v>1</v>
      </c>
      <c r="H174" s="41">
        <v>29</v>
      </c>
      <c r="I174" s="41">
        <v>0</v>
      </c>
      <c r="J174" s="39">
        <v>0</v>
      </c>
      <c r="K174" s="40">
        <v>443543</v>
      </c>
      <c r="L174" s="14">
        <f>IF(K174&gt;0,(RANK(K174,($K$7:$K$106,$K$108:$K$209),0)),"-")</f>
        <v>4</v>
      </c>
      <c r="M174" s="41">
        <v>0</v>
      </c>
      <c r="N174" s="39">
        <v>443543</v>
      </c>
      <c r="O174" s="42">
        <v>905427</v>
      </c>
      <c r="P174" s="28">
        <f>IF(O174&gt;0,(RANK(O174,($O$7:$O$106,$O$108:$O$209),0)),"-")</f>
        <v>3</v>
      </c>
    </row>
    <row r="175" spans="1:16" x14ac:dyDescent="0.2">
      <c r="A175" s="20">
        <v>393</v>
      </c>
      <c r="B175" s="21" t="s">
        <v>199</v>
      </c>
      <c r="C175" s="39">
        <v>1</v>
      </c>
      <c r="D175" s="40">
        <v>0</v>
      </c>
      <c r="E175" s="14" t="str">
        <f>IF(D175&gt;0,(RANK(D175,($D$7:$D$106,$D$108:$D$209),0)),"-")</f>
        <v>-</v>
      </c>
      <c r="F175" s="41">
        <v>0</v>
      </c>
      <c r="G175" s="14" t="str">
        <f>IF(F175&gt;0,(RANK(F175,($F$7:$F$106,$F$108:$F$209),0)),"-")</f>
        <v>-</v>
      </c>
      <c r="H175" s="41">
        <v>0</v>
      </c>
      <c r="I175" s="41">
        <v>0</v>
      </c>
      <c r="J175" s="39">
        <v>0</v>
      </c>
      <c r="K175" s="40">
        <v>0</v>
      </c>
      <c r="L175" s="14" t="str">
        <f>IF(K175&gt;0,(RANK(K175,($K$7:$K$106,$K$108:$K$209),0)),"-")</f>
        <v>-</v>
      </c>
      <c r="M175" s="41">
        <v>0</v>
      </c>
      <c r="N175" s="39">
        <v>0</v>
      </c>
      <c r="O175" s="42">
        <v>0</v>
      </c>
      <c r="P175" s="28" t="str">
        <f>IF(O175&gt;0,(RANK(O175,($O$7:$O$106,$O$108:$O$209),0)),"-")</f>
        <v>-</v>
      </c>
    </row>
    <row r="176" spans="1:16" x14ac:dyDescent="0.2">
      <c r="A176" s="20">
        <v>395</v>
      </c>
      <c r="B176" s="21" t="s">
        <v>200</v>
      </c>
      <c r="C176" s="39">
        <v>9</v>
      </c>
      <c r="D176" s="40">
        <v>0</v>
      </c>
      <c r="E176" s="14" t="str">
        <f>IF(D176&gt;0,(RANK(D176,($D$7:$D$106,$D$108:$D$209),0)),"-")</f>
        <v>-</v>
      </c>
      <c r="F176" s="41">
        <v>0</v>
      </c>
      <c r="G176" s="14" t="str">
        <f>IF(F176&gt;0,(RANK(F176,($F$7:$F$106,$F$108:$F$209),0)),"-")</f>
        <v>-</v>
      </c>
      <c r="H176" s="41">
        <v>0</v>
      </c>
      <c r="I176" s="41">
        <v>0</v>
      </c>
      <c r="J176" s="39">
        <v>0</v>
      </c>
      <c r="K176" s="40">
        <v>29</v>
      </c>
      <c r="L176" s="14">
        <f>IF(K176&gt;0,(RANK(K176,($K$7:$K$106,$K$108:$K$209),0)),"-")</f>
        <v>99</v>
      </c>
      <c r="M176" s="41">
        <v>0</v>
      </c>
      <c r="N176" s="39">
        <v>29</v>
      </c>
      <c r="O176" s="42">
        <v>29</v>
      </c>
      <c r="P176" s="28">
        <f>IF(O176&gt;0,(RANK(O176,($O$7:$O$106,$O$108:$O$209),0)),"-")</f>
        <v>126</v>
      </c>
    </row>
    <row r="177" spans="1:16" ht="26.4" x14ac:dyDescent="0.2">
      <c r="A177" s="20">
        <v>398</v>
      </c>
      <c r="B177" s="21" t="s">
        <v>201</v>
      </c>
      <c r="C177" s="39">
        <v>4</v>
      </c>
      <c r="D177" s="40">
        <v>1</v>
      </c>
      <c r="E177" s="14">
        <f>IF(D177&gt;0,(RANK(D177,($D$7:$D$106,$D$108:$D$209),0)),"-")</f>
        <v>124</v>
      </c>
      <c r="F177" s="41">
        <v>1</v>
      </c>
      <c r="G177" s="14">
        <f>IF(F177&gt;0,(RANK(F177,($F$7:$F$106,$F$108:$F$209),0)),"-")</f>
        <v>111</v>
      </c>
      <c r="H177" s="41">
        <v>0</v>
      </c>
      <c r="I177" s="41">
        <v>0</v>
      </c>
      <c r="J177" s="39">
        <v>0</v>
      </c>
      <c r="K177" s="40">
        <v>0</v>
      </c>
      <c r="L177" s="14" t="str">
        <f>IF(K177&gt;0,(RANK(K177,($K$7:$K$106,$K$108:$K$209),0)),"-")</f>
        <v>-</v>
      </c>
      <c r="M177" s="41">
        <v>0</v>
      </c>
      <c r="N177" s="39">
        <v>0</v>
      </c>
      <c r="O177" s="42">
        <v>1</v>
      </c>
      <c r="P177" s="28">
        <f>IF(O177&gt;0,(RANK(O177,($O$7:$O$106,$O$108:$O$209),0)),"-")</f>
        <v>158</v>
      </c>
    </row>
    <row r="178" spans="1:16" x14ac:dyDescent="0.2">
      <c r="A178" s="20">
        <v>399</v>
      </c>
      <c r="B178" s="21" t="s">
        <v>202</v>
      </c>
      <c r="C178" s="39">
        <v>1</v>
      </c>
      <c r="D178" s="40">
        <v>0</v>
      </c>
      <c r="E178" s="14" t="str">
        <f>IF(D178&gt;0,(RANK(D178,($D$7:$D$106,$D$108:$D$209),0)),"-")</f>
        <v>-</v>
      </c>
      <c r="F178" s="41">
        <v>0</v>
      </c>
      <c r="G178" s="14" t="str">
        <f>IF(F178&gt;0,(RANK(F178,($F$7:$F$106,$F$108:$F$209),0)),"-")</f>
        <v>-</v>
      </c>
      <c r="H178" s="41">
        <v>0</v>
      </c>
      <c r="I178" s="41">
        <v>0</v>
      </c>
      <c r="J178" s="39">
        <v>0</v>
      </c>
      <c r="K178" s="40">
        <v>0</v>
      </c>
      <c r="L178" s="14" t="str">
        <f>IF(K178&gt;0,(RANK(K178,($K$7:$K$106,$K$108:$K$209),0)),"-")</f>
        <v>-</v>
      </c>
      <c r="M178" s="41">
        <v>0</v>
      </c>
      <c r="N178" s="39">
        <v>0</v>
      </c>
      <c r="O178" s="42">
        <v>0</v>
      </c>
      <c r="P178" s="28" t="str">
        <f>IF(O178&gt;0,(RANK(O178,($O$7:$O$106,$O$108:$O$209),0)),"-")</f>
        <v>-</v>
      </c>
    </row>
    <row r="179" spans="1:16" x14ac:dyDescent="0.2">
      <c r="A179" s="20">
        <v>400</v>
      </c>
      <c r="B179" s="21" t="s">
        <v>203</v>
      </c>
      <c r="C179" s="39">
        <v>8</v>
      </c>
      <c r="D179" s="40">
        <v>11749</v>
      </c>
      <c r="E179" s="14">
        <f>IF(D179&gt;0,(RANK(D179,($D$7:$D$106,$D$108:$D$209),0)),"-")</f>
        <v>14</v>
      </c>
      <c r="F179" s="41">
        <v>11743</v>
      </c>
      <c r="G179" s="14">
        <f>IF(F179&gt;0,(RANK(F179,($F$7:$F$106,$F$108:$F$209),0)),"-")</f>
        <v>12</v>
      </c>
      <c r="H179" s="41">
        <v>6</v>
      </c>
      <c r="I179" s="41">
        <v>0</v>
      </c>
      <c r="J179" s="39">
        <v>0</v>
      </c>
      <c r="K179" s="40">
        <v>471000</v>
      </c>
      <c r="L179" s="14">
        <f>IF(K179&gt;0,(RANK(K179,($K$7:$K$106,$K$108:$K$209),0)),"-")</f>
        <v>3</v>
      </c>
      <c r="M179" s="41">
        <v>0</v>
      </c>
      <c r="N179" s="39">
        <v>471000</v>
      </c>
      <c r="O179" s="42">
        <v>482749</v>
      </c>
      <c r="P179" s="28">
        <f>IF(O179&gt;0,(RANK(O179,($O$7:$O$106,$O$108:$O$209),0)),"-")</f>
        <v>4</v>
      </c>
    </row>
    <row r="180" spans="1:16" ht="26.4" x14ac:dyDescent="0.2">
      <c r="A180" s="20">
        <v>401</v>
      </c>
      <c r="B180" s="21" t="s">
        <v>204</v>
      </c>
      <c r="C180" s="39">
        <v>5</v>
      </c>
      <c r="D180" s="40">
        <v>20</v>
      </c>
      <c r="E180" s="14">
        <f>IF(D180&gt;0,(RANK(D180,($D$7:$D$106,$D$108:$D$209),0)),"-")</f>
        <v>87</v>
      </c>
      <c r="F180" s="41">
        <v>20</v>
      </c>
      <c r="G180" s="14">
        <f>IF(F180&gt;0,(RANK(F180,($F$7:$F$106,$F$108:$F$209),0)),"-")</f>
        <v>79</v>
      </c>
      <c r="H180" s="41">
        <v>0</v>
      </c>
      <c r="I180" s="41">
        <v>0</v>
      </c>
      <c r="J180" s="39">
        <v>0</v>
      </c>
      <c r="K180" s="40">
        <v>3</v>
      </c>
      <c r="L180" s="14">
        <f>IF(K180&gt;0,(RANK(K180,($K$7:$K$106,$K$108:$K$209),0)),"-")</f>
        <v>116</v>
      </c>
      <c r="M180" s="41">
        <v>0</v>
      </c>
      <c r="N180" s="39">
        <v>3</v>
      </c>
      <c r="O180" s="42">
        <v>23</v>
      </c>
      <c r="P180" s="28">
        <f>IF(O180&gt;0,(RANK(O180,($O$7:$O$106,$O$108:$O$209),0)),"-")</f>
        <v>130</v>
      </c>
    </row>
    <row r="181" spans="1:16" x14ac:dyDescent="0.2">
      <c r="A181" s="20">
        <v>403</v>
      </c>
      <c r="B181" s="21" t="s">
        <v>205</v>
      </c>
      <c r="C181" s="39">
        <v>1</v>
      </c>
      <c r="D181" s="40">
        <v>0</v>
      </c>
      <c r="E181" s="14" t="str">
        <f>IF(D181&gt;0,(RANK(D181,($D$7:$D$106,$D$108:$D$209),0)),"-")</f>
        <v>-</v>
      </c>
      <c r="F181" s="41">
        <v>0</v>
      </c>
      <c r="G181" s="14" t="str">
        <f>IF(F181&gt;0,(RANK(F181,($F$7:$F$106,$F$108:$F$209),0)),"-")</f>
        <v>-</v>
      </c>
      <c r="H181" s="41">
        <v>0</v>
      </c>
      <c r="I181" s="41">
        <v>0</v>
      </c>
      <c r="J181" s="39">
        <v>0</v>
      </c>
      <c r="K181" s="40">
        <v>0</v>
      </c>
      <c r="L181" s="14" t="str">
        <f>IF(K181&gt;0,(RANK(K181,($K$7:$K$106,$K$108:$K$209),0)),"-")</f>
        <v>-</v>
      </c>
      <c r="M181" s="41">
        <v>0</v>
      </c>
      <c r="N181" s="39">
        <v>0</v>
      </c>
      <c r="O181" s="42">
        <v>0</v>
      </c>
      <c r="P181" s="28" t="str">
        <f>IF(O181&gt;0,(RANK(O181,($O$7:$O$106,$O$108:$O$209),0)),"-")</f>
        <v>-</v>
      </c>
    </row>
    <row r="182" spans="1:16" x14ac:dyDescent="0.2">
      <c r="A182" s="20">
        <v>405</v>
      </c>
      <c r="B182" s="21" t="s">
        <v>206</v>
      </c>
      <c r="C182" s="39">
        <v>13</v>
      </c>
      <c r="D182" s="40">
        <v>46307</v>
      </c>
      <c r="E182" s="14">
        <f>IF(D182&gt;0,(RANK(D182,($D$7:$D$106,$D$108:$D$209),0)),"-")</f>
        <v>5</v>
      </c>
      <c r="F182" s="41">
        <v>7</v>
      </c>
      <c r="G182" s="14">
        <f>IF(F182&gt;0,(RANK(F182,($F$7:$F$106,$F$108:$F$209),0)),"-")</f>
        <v>92</v>
      </c>
      <c r="H182" s="41">
        <v>46300</v>
      </c>
      <c r="I182" s="41">
        <v>0</v>
      </c>
      <c r="J182" s="39">
        <v>0</v>
      </c>
      <c r="K182" s="40">
        <v>92062</v>
      </c>
      <c r="L182" s="14">
        <f>IF(K182&gt;0,(RANK(K182,($K$7:$K$106,$K$108:$K$209),0)),"-")</f>
        <v>13</v>
      </c>
      <c r="M182" s="41">
        <v>0</v>
      </c>
      <c r="N182" s="39">
        <v>92062</v>
      </c>
      <c r="O182" s="42">
        <v>138369</v>
      </c>
      <c r="P182" s="28">
        <f>IF(O182&gt;0,(RANK(O182,($O$7:$O$106,$O$108:$O$209),0)),"-")</f>
        <v>12</v>
      </c>
    </row>
    <row r="183" spans="1:16" x14ac:dyDescent="0.2">
      <c r="A183" s="20">
        <v>406</v>
      </c>
      <c r="B183" s="21" t="s">
        <v>207</v>
      </c>
      <c r="C183" s="39">
        <v>1</v>
      </c>
      <c r="D183" s="40">
        <v>0</v>
      </c>
      <c r="E183" s="14" t="str">
        <f>IF(D183&gt;0,(RANK(D183,($D$7:$D$106,$D$108:$D$209),0)),"-")</f>
        <v>-</v>
      </c>
      <c r="F183" s="41">
        <v>0</v>
      </c>
      <c r="G183" s="14" t="str">
        <f>IF(F183&gt;0,(RANK(F183,($F$7:$F$106,$F$108:$F$209),0)),"-")</f>
        <v>-</v>
      </c>
      <c r="H183" s="41">
        <v>0</v>
      </c>
      <c r="I183" s="41">
        <v>0</v>
      </c>
      <c r="J183" s="39">
        <v>0</v>
      </c>
      <c r="K183" s="40">
        <v>0</v>
      </c>
      <c r="L183" s="14" t="str">
        <f>IF(K183&gt;0,(RANK(K183,($K$7:$K$106,$K$108:$K$209),0)),"-")</f>
        <v>-</v>
      </c>
      <c r="M183" s="41">
        <v>0</v>
      </c>
      <c r="N183" s="39">
        <v>0</v>
      </c>
      <c r="O183" s="42">
        <v>0</v>
      </c>
      <c r="P183" s="28" t="str">
        <f>IF(O183&gt;0,(RANK(O183,($O$7:$O$106,$O$108:$O$209),0)),"-")</f>
        <v>-</v>
      </c>
    </row>
    <row r="184" spans="1:16" ht="52.8" x14ac:dyDescent="0.2">
      <c r="A184" s="20">
        <v>407</v>
      </c>
      <c r="B184" s="21" t="s">
        <v>208</v>
      </c>
      <c r="C184" s="39">
        <v>19</v>
      </c>
      <c r="D184" s="40">
        <v>10</v>
      </c>
      <c r="E184" s="14">
        <f>IF(D184&gt;0,(RANK(D184,($D$7:$D$106,$D$108:$D$209),0)),"-")</f>
        <v>101</v>
      </c>
      <c r="F184" s="41">
        <v>4</v>
      </c>
      <c r="G184" s="14">
        <f>IF(F184&gt;0,(RANK(F184,($F$7:$F$106,$F$108:$F$209),0)),"-")</f>
        <v>99</v>
      </c>
      <c r="H184" s="41">
        <v>6</v>
      </c>
      <c r="I184" s="41">
        <v>0</v>
      </c>
      <c r="J184" s="39">
        <v>0</v>
      </c>
      <c r="K184" s="40">
        <v>33696</v>
      </c>
      <c r="L184" s="14">
        <f>IF(K184&gt;0,(RANK(K184,($K$7:$K$106,$K$108:$K$209),0)),"-")</f>
        <v>23</v>
      </c>
      <c r="M184" s="41">
        <v>4</v>
      </c>
      <c r="N184" s="39">
        <v>33692</v>
      </c>
      <c r="O184" s="42">
        <v>33707</v>
      </c>
      <c r="P184" s="28">
        <f>IF(O184&gt;0,(RANK(O184,($O$7:$O$106,$O$108:$O$209),0)),"-")</f>
        <v>23</v>
      </c>
    </row>
    <row r="185" spans="1:16" ht="26.4" x14ac:dyDescent="0.2">
      <c r="A185" s="20">
        <v>408</v>
      </c>
      <c r="B185" s="21" t="s">
        <v>209</v>
      </c>
      <c r="C185" s="39">
        <v>2</v>
      </c>
      <c r="D185" s="40">
        <v>0</v>
      </c>
      <c r="E185" s="14" t="str">
        <f>IF(D185&gt;0,(RANK(D185,($D$7:$D$106,$D$108:$D$209),0)),"-")</f>
        <v>-</v>
      </c>
      <c r="F185" s="41">
        <v>0</v>
      </c>
      <c r="G185" s="14" t="str">
        <f>IF(F185&gt;0,(RANK(F185,($F$7:$F$106,$F$108:$F$209),0)),"-")</f>
        <v>-</v>
      </c>
      <c r="H185" s="41">
        <v>0</v>
      </c>
      <c r="I185" s="41">
        <v>0</v>
      </c>
      <c r="J185" s="39">
        <v>0</v>
      </c>
      <c r="K185" s="40">
        <v>25</v>
      </c>
      <c r="L185" s="14">
        <f>IF(K185&gt;0,(RANK(K185,($K$7:$K$106,$K$108:$K$209),0)),"-")</f>
        <v>100</v>
      </c>
      <c r="M185" s="41">
        <v>0</v>
      </c>
      <c r="N185" s="39">
        <v>25</v>
      </c>
      <c r="O185" s="42">
        <v>25</v>
      </c>
      <c r="P185" s="28">
        <f>IF(O185&gt;0,(RANK(O185,($O$7:$O$106,$O$108:$O$209),0)),"-")</f>
        <v>128</v>
      </c>
    </row>
    <row r="186" spans="1:16" ht="26.4" x14ac:dyDescent="0.2">
      <c r="A186" s="20">
        <v>409</v>
      </c>
      <c r="B186" s="21" t="s">
        <v>210</v>
      </c>
      <c r="C186" s="39">
        <v>5</v>
      </c>
      <c r="D186" s="40">
        <v>9</v>
      </c>
      <c r="E186" s="14">
        <f>IF(D186&gt;0,(RANK(D186,($D$7:$D$106,$D$108:$D$209),0)),"-")</f>
        <v>102</v>
      </c>
      <c r="F186" s="41">
        <v>0</v>
      </c>
      <c r="G186" s="14" t="str">
        <f>IF(F186&gt;0,(RANK(F186,($F$7:$F$106,$F$108:$F$209),0)),"-")</f>
        <v>-</v>
      </c>
      <c r="H186" s="41">
        <v>9</v>
      </c>
      <c r="I186" s="41">
        <v>0</v>
      </c>
      <c r="J186" s="39">
        <v>0</v>
      </c>
      <c r="K186" s="40">
        <v>57980</v>
      </c>
      <c r="L186" s="14">
        <f>IF(K186&gt;0,(RANK(K186,($K$7:$K$106,$K$108:$K$209),0)),"-")</f>
        <v>18</v>
      </c>
      <c r="M186" s="41">
        <v>0</v>
      </c>
      <c r="N186" s="39">
        <v>57980</v>
      </c>
      <c r="O186" s="42">
        <v>57989</v>
      </c>
      <c r="P186" s="28">
        <f>IF(O186&gt;0,(RANK(O186,($O$7:$O$106,$O$108:$O$209),0)),"-")</f>
        <v>18</v>
      </c>
    </row>
    <row r="187" spans="1:16" ht="26.4" x14ac:dyDescent="0.2">
      <c r="A187" s="20">
        <v>410</v>
      </c>
      <c r="B187" s="21" t="s">
        <v>211</v>
      </c>
      <c r="C187" s="39">
        <v>12</v>
      </c>
      <c r="D187" s="40">
        <v>18</v>
      </c>
      <c r="E187" s="14">
        <f>IF(D187&gt;0,(RANK(D187,($D$7:$D$106,$D$108:$D$209),0)),"-")</f>
        <v>90</v>
      </c>
      <c r="F187" s="41">
        <v>0</v>
      </c>
      <c r="G187" s="14" t="str">
        <f>IF(F187&gt;0,(RANK(F187,($F$7:$F$106,$F$108:$F$209),0)),"-")</f>
        <v>-</v>
      </c>
      <c r="H187" s="41">
        <v>18</v>
      </c>
      <c r="I187" s="41">
        <v>0</v>
      </c>
      <c r="J187" s="39">
        <v>0</v>
      </c>
      <c r="K187" s="40">
        <v>630</v>
      </c>
      <c r="L187" s="14">
        <f>IF(K187&gt;0,(RANK(K187,($K$7:$K$106,$K$108:$K$209),0)),"-")</f>
        <v>65</v>
      </c>
      <c r="M187" s="41">
        <v>3</v>
      </c>
      <c r="N187" s="39">
        <v>627</v>
      </c>
      <c r="O187" s="42">
        <v>648</v>
      </c>
      <c r="P187" s="28">
        <f>IF(O187&gt;0,(RANK(O187,($O$7:$O$106,$O$108:$O$209),0)),"-")</f>
        <v>75</v>
      </c>
    </row>
    <row r="188" spans="1:16" x14ac:dyDescent="0.2">
      <c r="A188" s="20">
        <v>411</v>
      </c>
      <c r="B188" s="21" t="s">
        <v>212</v>
      </c>
      <c r="C188" s="39">
        <v>19</v>
      </c>
      <c r="D188" s="40">
        <v>1210</v>
      </c>
      <c r="E188" s="14">
        <f>IF(D188&gt;0,(RANK(D188,($D$7:$D$106,$D$108:$D$209),0)),"-")</f>
        <v>35</v>
      </c>
      <c r="F188" s="41">
        <v>980</v>
      </c>
      <c r="G188" s="14">
        <f>IF(F188&gt;0,(RANK(F188,($F$7:$F$106,$F$108:$F$209),0)),"-")</f>
        <v>33</v>
      </c>
      <c r="H188" s="41">
        <v>230</v>
      </c>
      <c r="I188" s="41">
        <v>0</v>
      </c>
      <c r="J188" s="39">
        <v>0</v>
      </c>
      <c r="K188" s="40">
        <v>1966</v>
      </c>
      <c r="L188" s="14">
        <f>IF(K188&gt;0,(RANK(K188,($K$7:$K$106,$K$108:$K$209),0)),"-")</f>
        <v>53</v>
      </c>
      <c r="M188" s="41">
        <v>0</v>
      </c>
      <c r="N188" s="39">
        <v>1966</v>
      </c>
      <c r="O188" s="42">
        <v>3176</v>
      </c>
      <c r="P188" s="28">
        <f>IF(O188&gt;0,(RANK(O188,($O$7:$O$106,$O$108:$O$209),0)),"-")</f>
        <v>57</v>
      </c>
    </row>
    <row r="189" spans="1:16" x14ac:dyDescent="0.2">
      <c r="A189" s="20">
        <v>412</v>
      </c>
      <c r="B189" s="21" t="s">
        <v>213</v>
      </c>
      <c r="C189" s="39">
        <v>8</v>
      </c>
      <c r="D189" s="40">
        <v>1</v>
      </c>
      <c r="E189" s="14">
        <f>IF(D189&gt;0,(RANK(D189,($D$7:$D$106,$D$108:$D$209),0)),"-")</f>
        <v>124</v>
      </c>
      <c r="F189" s="41">
        <v>1</v>
      </c>
      <c r="G189" s="14">
        <f>IF(F189&gt;0,(RANK(F189,($F$7:$F$106,$F$108:$F$209),0)),"-")</f>
        <v>111</v>
      </c>
      <c r="H189" s="41">
        <v>0</v>
      </c>
      <c r="I189" s="41">
        <v>0</v>
      </c>
      <c r="J189" s="39">
        <v>0</v>
      </c>
      <c r="K189" s="40">
        <v>31</v>
      </c>
      <c r="L189" s="14">
        <f>IF(K189&gt;0,(RANK(K189,($K$7:$K$106,$K$108:$K$209),0)),"-")</f>
        <v>96</v>
      </c>
      <c r="M189" s="41">
        <v>0</v>
      </c>
      <c r="N189" s="39">
        <v>31</v>
      </c>
      <c r="O189" s="42">
        <v>32</v>
      </c>
      <c r="P189" s="28">
        <f>IF(O189&gt;0,(RANK(O189,($O$7:$O$106,$O$108:$O$209),0)),"-")</f>
        <v>122</v>
      </c>
    </row>
    <row r="190" spans="1:16" x14ac:dyDescent="0.2">
      <c r="A190" s="20">
        <v>413</v>
      </c>
      <c r="B190" s="21" t="s">
        <v>214</v>
      </c>
      <c r="C190" s="39">
        <v>10</v>
      </c>
      <c r="D190" s="40">
        <v>1</v>
      </c>
      <c r="E190" s="14">
        <f>IF(D190&gt;0,(RANK(D190,($D$7:$D$106,$D$108:$D$209),0)),"-")</f>
        <v>124</v>
      </c>
      <c r="F190" s="41">
        <v>1</v>
      </c>
      <c r="G190" s="14">
        <f>IF(F190&gt;0,(RANK(F190,($F$7:$F$106,$F$108:$F$209),0)),"-")</f>
        <v>111</v>
      </c>
      <c r="H190" s="41">
        <v>0</v>
      </c>
      <c r="I190" s="41">
        <v>0</v>
      </c>
      <c r="J190" s="39">
        <v>0</v>
      </c>
      <c r="K190" s="40">
        <v>5729</v>
      </c>
      <c r="L190" s="14">
        <f>IF(K190&gt;0,(RANK(K190,($K$7:$K$106,$K$108:$K$209),0)),"-")</f>
        <v>40</v>
      </c>
      <c r="M190" s="41">
        <v>0</v>
      </c>
      <c r="N190" s="39">
        <v>5729</v>
      </c>
      <c r="O190" s="42">
        <v>5731</v>
      </c>
      <c r="P190" s="28">
        <f>IF(O190&gt;0,(RANK(O190,($O$7:$O$106,$O$108:$O$209),0)),"-")</f>
        <v>48</v>
      </c>
    </row>
    <row r="191" spans="1:16" x14ac:dyDescent="0.2">
      <c r="A191" s="20">
        <v>414</v>
      </c>
      <c r="B191" s="21" t="s">
        <v>215</v>
      </c>
      <c r="C191" s="39">
        <v>10</v>
      </c>
      <c r="D191" s="40">
        <v>19</v>
      </c>
      <c r="E191" s="14">
        <f>IF(D191&gt;0,(RANK(D191,($D$7:$D$106,$D$108:$D$209),0)),"-")</f>
        <v>89</v>
      </c>
      <c r="F191" s="41">
        <v>12</v>
      </c>
      <c r="G191" s="14">
        <f>IF(F191&gt;0,(RANK(F191,($F$7:$F$106,$F$108:$F$209),0)),"-")</f>
        <v>88</v>
      </c>
      <c r="H191" s="41">
        <v>7</v>
      </c>
      <c r="I191" s="41">
        <v>0</v>
      </c>
      <c r="J191" s="39">
        <v>0</v>
      </c>
      <c r="K191" s="40">
        <v>6305</v>
      </c>
      <c r="L191" s="14">
        <f>IF(K191&gt;0,(RANK(K191,($K$7:$K$106,$K$108:$K$209),0)),"-")</f>
        <v>39</v>
      </c>
      <c r="M191" s="41">
        <v>0</v>
      </c>
      <c r="N191" s="39">
        <v>6305</v>
      </c>
      <c r="O191" s="42">
        <v>6324</v>
      </c>
      <c r="P191" s="28">
        <f>IF(O191&gt;0,(RANK(O191,($O$7:$O$106,$O$108:$O$209),0)),"-")</f>
        <v>46</v>
      </c>
    </row>
    <row r="192" spans="1:16" x14ac:dyDescent="0.2">
      <c r="A192" s="20">
        <v>415</v>
      </c>
      <c r="B192" s="21" t="s">
        <v>216</v>
      </c>
      <c r="C192" s="39">
        <v>16</v>
      </c>
      <c r="D192" s="40">
        <v>27</v>
      </c>
      <c r="E192" s="14">
        <f>IF(D192&gt;0,(RANK(D192,($D$7:$D$106,$D$108:$D$209),0)),"-")</f>
        <v>81</v>
      </c>
      <c r="F192" s="41">
        <v>27</v>
      </c>
      <c r="G192" s="14">
        <f>IF(F192&gt;0,(RANK(F192,($F$7:$F$106,$F$108:$F$209),0)),"-")</f>
        <v>74</v>
      </c>
      <c r="H192" s="41">
        <v>0</v>
      </c>
      <c r="I192" s="41">
        <v>0</v>
      </c>
      <c r="J192" s="39">
        <v>0</v>
      </c>
      <c r="K192" s="40">
        <v>727</v>
      </c>
      <c r="L192" s="14">
        <f>IF(K192&gt;0,(RANK(K192,($K$7:$K$106,$K$108:$K$209),0)),"-")</f>
        <v>61</v>
      </c>
      <c r="M192" s="41">
        <v>0</v>
      </c>
      <c r="N192" s="39">
        <v>727</v>
      </c>
      <c r="O192" s="42">
        <v>754</v>
      </c>
      <c r="P192" s="28">
        <f>IF(O192&gt;0,(RANK(O192,($O$7:$O$106,$O$108:$O$209),0)),"-")</f>
        <v>73</v>
      </c>
    </row>
    <row r="193" spans="1:16" x14ac:dyDescent="0.2">
      <c r="A193" s="20">
        <v>416</v>
      </c>
      <c r="B193" s="21" t="s">
        <v>217</v>
      </c>
      <c r="C193" s="39">
        <v>6</v>
      </c>
      <c r="D193" s="40">
        <v>30</v>
      </c>
      <c r="E193" s="14">
        <f>IF(D193&gt;0,(RANK(D193,($D$7:$D$106,$D$108:$D$209),0)),"-")</f>
        <v>80</v>
      </c>
      <c r="F193" s="41">
        <v>30</v>
      </c>
      <c r="G193" s="14">
        <f>IF(F193&gt;0,(RANK(F193,($F$7:$F$106,$F$108:$F$209),0)),"-")</f>
        <v>73</v>
      </c>
      <c r="H193" s="41">
        <v>0</v>
      </c>
      <c r="I193" s="41">
        <v>0</v>
      </c>
      <c r="J193" s="39">
        <v>0</v>
      </c>
      <c r="K193" s="40">
        <v>1</v>
      </c>
      <c r="L193" s="14">
        <f>IF(K193&gt;0,(RANK(K193,($K$7:$K$106,$K$108:$K$209),0)),"-")</f>
        <v>125</v>
      </c>
      <c r="M193" s="41">
        <v>0</v>
      </c>
      <c r="N193" s="39">
        <v>1</v>
      </c>
      <c r="O193" s="42">
        <v>30</v>
      </c>
      <c r="P193" s="28">
        <f>IF(O193&gt;0,(RANK(O193,($O$7:$O$106,$O$108:$O$209),0)),"-")</f>
        <v>124</v>
      </c>
    </row>
    <row r="194" spans="1:16" ht="26.4" x14ac:dyDescent="0.2">
      <c r="A194" s="20">
        <v>417</v>
      </c>
      <c r="B194" s="21" t="s">
        <v>218</v>
      </c>
      <c r="C194" s="39">
        <v>10</v>
      </c>
      <c r="D194" s="40">
        <v>2117</v>
      </c>
      <c r="E194" s="14">
        <f>IF(D194&gt;0,(RANK(D194,($D$7:$D$106,$D$108:$D$209),0)),"-")</f>
        <v>30</v>
      </c>
      <c r="F194" s="41">
        <v>2117</v>
      </c>
      <c r="G194" s="14">
        <f>IF(F194&gt;0,(RANK(F194,($F$7:$F$106,$F$108:$F$209),0)),"-")</f>
        <v>27</v>
      </c>
      <c r="H194" s="41">
        <v>0</v>
      </c>
      <c r="I194" s="41">
        <v>0</v>
      </c>
      <c r="J194" s="39">
        <v>0</v>
      </c>
      <c r="K194" s="40">
        <v>35</v>
      </c>
      <c r="L194" s="14">
        <f>IF(K194&gt;0,(RANK(K194,($K$7:$K$106,$K$108:$K$209),0)),"-")</f>
        <v>95</v>
      </c>
      <c r="M194" s="41">
        <v>0</v>
      </c>
      <c r="N194" s="39">
        <v>35</v>
      </c>
      <c r="O194" s="42">
        <v>2153</v>
      </c>
      <c r="P194" s="28">
        <f>IF(O194&gt;0,(RANK(O194,($O$7:$O$106,$O$108:$O$209),0)),"-")</f>
        <v>61</v>
      </c>
    </row>
    <row r="195" spans="1:16" ht="26.4" x14ac:dyDescent="0.2">
      <c r="A195" s="20">
        <v>418</v>
      </c>
      <c r="B195" s="21" t="s">
        <v>219</v>
      </c>
      <c r="C195" s="39">
        <v>7</v>
      </c>
      <c r="D195" s="40">
        <v>6</v>
      </c>
      <c r="E195" s="14">
        <f>IF(D195&gt;0,(RANK(D195,($D$7:$D$106,$D$108:$D$209),0)),"-")</f>
        <v>106</v>
      </c>
      <c r="F195" s="41">
        <v>6</v>
      </c>
      <c r="G195" s="14">
        <f>IF(F195&gt;0,(RANK(F195,($F$7:$F$106,$F$108:$F$209),0)),"-")</f>
        <v>95</v>
      </c>
      <c r="H195" s="41">
        <v>0</v>
      </c>
      <c r="I195" s="41">
        <v>0</v>
      </c>
      <c r="J195" s="39">
        <v>0</v>
      </c>
      <c r="K195" s="40">
        <v>2</v>
      </c>
      <c r="L195" s="14">
        <f>IF(K195&gt;0,(RANK(K195,($K$7:$K$106,$K$108:$K$209),0)),"-")</f>
        <v>119</v>
      </c>
      <c r="M195" s="41">
        <v>0</v>
      </c>
      <c r="N195" s="39">
        <v>2</v>
      </c>
      <c r="O195" s="42">
        <v>8</v>
      </c>
      <c r="P195" s="28">
        <f>IF(O195&gt;0,(RANK(O195,($O$7:$O$106,$O$108:$O$209),0)),"-")</f>
        <v>142</v>
      </c>
    </row>
    <row r="196" spans="1:16" x14ac:dyDescent="0.2">
      <c r="A196" s="20">
        <v>419</v>
      </c>
      <c r="B196" s="21" t="s">
        <v>220</v>
      </c>
      <c r="C196" s="39">
        <v>10</v>
      </c>
      <c r="D196" s="40">
        <v>65</v>
      </c>
      <c r="E196" s="14">
        <f>IF(D196&gt;0,(RANK(D196,($D$7:$D$106,$D$108:$D$209),0)),"-")</f>
        <v>70</v>
      </c>
      <c r="F196" s="41">
        <v>65</v>
      </c>
      <c r="G196" s="14">
        <f>IF(F196&gt;0,(RANK(F196,($F$7:$F$106,$F$108:$F$209),0)),"-")</f>
        <v>64</v>
      </c>
      <c r="H196" s="41">
        <v>0</v>
      </c>
      <c r="I196" s="41">
        <v>0</v>
      </c>
      <c r="J196" s="39">
        <v>0</v>
      </c>
      <c r="K196" s="40">
        <v>272</v>
      </c>
      <c r="L196" s="14">
        <f>IF(K196&gt;0,(RANK(K196,($K$7:$K$106,$K$108:$K$209),0)),"-")</f>
        <v>77</v>
      </c>
      <c r="M196" s="41">
        <v>0</v>
      </c>
      <c r="N196" s="39">
        <v>272</v>
      </c>
      <c r="O196" s="42">
        <v>336</v>
      </c>
      <c r="P196" s="28">
        <f>IF(O196&gt;0,(RANK(O196,($O$7:$O$106,$O$108:$O$209),0)),"-")</f>
        <v>86</v>
      </c>
    </row>
    <row r="197" spans="1:16" x14ac:dyDescent="0.2">
      <c r="A197" s="20">
        <v>420</v>
      </c>
      <c r="B197" s="21" t="s">
        <v>221</v>
      </c>
      <c r="C197" s="39">
        <v>21</v>
      </c>
      <c r="D197" s="40">
        <v>12352</v>
      </c>
      <c r="E197" s="14">
        <f>IF(D197&gt;0,(RANK(D197,($D$7:$D$106,$D$108:$D$209),0)),"-")</f>
        <v>12</v>
      </c>
      <c r="F197" s="41">
        <v>12352</v>
      </c>
      <c r="G197" s="14">
        <f>IF(F197&gt;0,(RANK(F197,($F$7:$F$106,$F$108:$F$209),0)),"-")</f>
        <v>11</v>
      </c>
      <c r="H197" s="41">
        <v>0</v>
      </c>
      <c r="I197" s="41">
        <v>0</v>
      </c>
      <c r="J197" s="39">
        <v>0</v>
      </c>
      <c r="K197" s="40">
        <v>160836</v>
      </c>
      <c r="L197" s="14">
        <f>IF(K197&gt;0,(RANK(K197,($K$7:$K$106,$K$108:$K$209),0)),"-")</f>
        <v>10</v>
      </c>
      <c r="M197" s="41">
        <v>0</v>
      </c>
      <c r="N197" s="39">
        <v>160835</v>
      </c>
      <c r="O197" s="42">
        <v>173188</v>
      </c>
      <c r="P197" s="28">
        <f>IF(O197&gt;0,(RANK(O197,($O$7:$O$106,$O$108:$O$209),0)),"-")</f>
        <v>11</v>
      </c>
    </row>
    <row r="198" spans="1:16" x14ac:dyDescent="0.2">
      <c r="A198" s="20">
        <v>423</v>
      </c>
      <c r="B198" s="21" t="s">
        <v>222</v>
      </c>
      <c r="C198" s="39">
        <v>2</v>
      </c>
      <c r="D198" s="40">
        <v>1</v>
      </c>
      <c r="E198" s="14">
        <f>IF(D198&gt;0,(RANK(D198,($D$7:$D$106,$D$108:$D$209),0)),"-")</f>
        <v>124</v>
      </c>
      <c r="F198" s="41">
        <v>1</v>
      </c>
      <c r="G198" s="14">
        <f>IF(F198&gt;0,(RANK(F198,($F$7:$F$106,$F$108:$F$209),0)),"-")</f>
        <v>111</v>
      </c>
      <c r="H198" s="41">
        <v>0</v>
      </c>
      <c r="I198" s="41">
        <v>0</v>
      </c>
      <c r="J198" s="39">
        <v>0</v>
      </c>
      <c r="K198" s="40">
        <v>1</v>
      </c>
      <c r="L198" s="14">
        <f>IF(K198&gt;0,(RANK(K198,($K$7:$K$106,$K$108:$K$209),0)),"-")</f>
        <v>125</v>
      </c>
      <c r="M198" s="41">
        <v>0</v>
      </c>
      <c r="N198" s="39">
        <v>1</v>
      </c>
      <c r="O198" s="42">
        <v>1</v>
      </c>
      <c r="P198" s="28">
        <f>IF(O198&gt;0,(RANK(O198,($O$7:$O$106,$O$108:$O$209),0)),"-")</f>
        <v>158</v>
      </c>
    </row>
    <row r="199" spans="1:16" x14ac:dyDescent="0.2">
      <c r="A199" s="20">
        <v>436</v>
      </c>
      <c r="B199" s="21" t="s">
        <v>223</v>
      </c>
      <c r="C199" s="39">
        <v>6</v>
      </c>
      <c r="D199" s="40">
        <v>185</v>
      </c>
      <c r="E199" s="14">
        <f>IF(D199&gt;0,(RANK(D199,($D$7:$D$106,$D$108:$D$209),0)),"-")</f>
        <v>55</v>
      </c>
      <c r="F199" s="41">
        <v>185</v>
      </c>
      <c r="G199" s="14">
        <f>IF(F199&gt;0,(RANK(F199,($F$7:$F$106,$F$108:$F$209),0)),"-")</f>
        <v>52</v>
      </c>
      <c r="H199" s="41">
        <v>0</v>
      </c>
      <c r="I199" s="41">
        <v>0</v>
      </c>
      <c r="J199" s="39">
        <v>0</v>
      </c>
      <c r="K199" s="40">
        <v>1</v>
      </c>
      <c r="L199" s="14">
        <f>IF(K199&gt;0,(RANK(K199,($K$7:$K$106,$K$108:$K$209),0)),"-")</f>
        <v>125</v>
      </c>
      <c r="M199" s="41">
        <v>0</v>
      </c>
      <c r="N199" s="39">
        <v>1</v>
      </c>
      <c r="O199" s="42">
        <v>186</v>
      </c>
      <c r="P199" s="28">
        <f>IF(O199&gt;0,(RANK(O199,($O$7:$O$106,$O$108:$O$209),0)),"-")</f>
        <v>94</v>
      </c>
    </row>
    <row r="200" spans="1:16" x14ac:dyDescent="0.2">
      <c r="A200" s="20">
        <v>438</v>
      </c>
      <c r="B200" s="21" t="s">
        <v>0</v>
      </c>
      <c r="C200" s="39">
        <v>13</v>
      </c>
      <c r="D200" s="40">
        <v>538</v>
      </c>
      <c r="E200" s="14">
        <f>IF(D200&gt;0,(RANK(D200,($D$7:$D$106,$D$108:$D$209),0)),"-")</f>
        <v>43</v>
      </c>
      <c r="F200" s="41">
        <v>538</v>
      </c>
      <c r="G200" s="14">
        <f>IF(F200&gt;0,(RANK(F200,($F$7:$F$106,$F$108:$F$209),0)),"-")</f>
        <v>39</v>
      </c>
      <c r="H200" s="41">
        <v>0</v>
      </c>
      <c r="I200" s="41">
        <v>0</v>
      </c>
      <c r="J200" s="39">
        <v>0</v>
      </c>
      <c r="K200" s="40">
        <v>6600</v>
      </c>
      <c r="L200" s="14">
        <f>IF(K200&gt;0,(RANK(K200,($K$7:$K$106,$K$108:$K$209),0)),"-")</f>
        <v>37</v>
      </c>
      <c r="M200" s="41">
        <v>0</v>
      </c>
      <c r="N200" s="39">
        <v>6600</v>
      </c>
      <c r="O200" s="42">
        <v>7138</v>
      </c>
      <c r="P200" s="28">
        <f>IF(O200&gt;0,(RANK(O200,($O$7:$O$106,$O$108:$O$209),0)),"-")</f>
        <v>41</v>
      </c>
    </row>
    <row r="201" spans="1:16" x14ac:dyDescent="0.2">
      <c r="A201" s="20">
        <v>439</v>
      </c>
      <c r="B201" s="21" t="s">
        <v>224</v>
      </c>
      <c r="C201" s="39">
        <v>3</v>
      </c>
      <c r="D201" s="40">
        <v>285</v>
      </c>
      <c r="E201" s="14">
        <f>IF(D201&gt;0,(RANK(D201,($D$7:$D$106,$D$108:$D$209),0)),"-")</f>
        <v>52</v>
      </c>
      <c r="F201" s="41">
        <v>285</v>
      </c>
      <c r="G201" s="14">
        <f>IF(F201&gt;0,(RANK(F201,($F$7:$F$106,$F$108:$F$209),0)),"-")</f>
        <v>49</v>
      </c>
      <c r="H201" s="41">
        <v>0</v>
      </c>
      <c r="I201" s="41">
        <v>0</v>
      </c>
      <c r="J201" s="39">
        <v>0</v>
      </c>
      <c r="K201" s="40">
        <v>67703</v>
      </c>
      <c r="L201" s="14">
        <f>IF(K201&gt;0,(RANK(K201,($K$7:$K$106,$K$108:$K$209),0)),"-")</f>
        <v>16</v>
      </c>
      <c r="M201" s="41">
        <v>3</v>
      </c>
      <c r="N201" s="39">
        <v>67700</v>
      </c>
      <c r="O201" s="42">
        <v>67987</v>
      </c>
      <c r="P201" s="28">
        <f>IF(O201&gt;0,(RANK(O201,($O$7:$O$106,$O$108:$O$209),0)),"-")</f>
        <v>17</v>
      </c>
    </row>
    <row r="202" spans="1:16" ht="26.4" x14ac:dyDescent="0.2">
      <c r="A202" s="20">
        <v>440</v>
      </c>
      <c r="B202" s="21" t="s">
        <v>225</v>
      </c>
      <c r="C202" s="39">
        <v>1</v>
      </c>
      <c r="D202" s="40">
        <v>4</v>
      </c>
      <c r="E202" s="14">
        <f>IF(D202&gt;0,(RANK(D202,($D$7:$D$106,$D$108:$D$209),0)),"-")</f>
        <v>112</v>
      </c>
      <c r="F202" s="41">
        <v>4</v>
      </c>
      <c r="G202" s="14">
        <f>IF(F202&gt;0,(RANK(F202,($F$7:$F$106,$F$108:$F$209),0)),"-")</f>
        <v>99</v>
      </c>
      <c r="H202" s="41">
        <v>0</v>
      </c>
      <c r="I202" s="41">
        <v>0</v>
      </c>
      <c r="J202" s="39">
        <v>0</v>
      </c>
      <c r="K202" s="40">
        <v>56</v>
      </c>
      <c r="L202" s="14">
        <f>IF(K202&gt;0,(RANK(K202,($K$7:$K$106,$K$108:$K$209),0)),"-")</f>
        <v>90</v>
      </c>
      <c r="M202" s="41">
        <v>0</v>
      </c>
      <c r="N202" s="39">
        <v>56</v>
      </c>
      <c r="O202" s="42">
        <v>60</v>
      </c>
      <c r="P202" s="28">
        <f>IF(O202&gt;0,(RANK(O202,($O$7:$O$106,$O$108:$O$209),0)),"-")</f>
        <v>111</v>
      </c>
    </row>
    <row r="203" spans="1:16" ht="26.4" x14ac:dyDescent="0.2">
      <c r="A203" s="20">
        <v>441</v>
      </c>
      <c r="B203" s="21" t="s">
        <v>226</v>
      </c>
      <c r="C203" s="39">
        <v>1</v>
      </c>
      <c r="D203" s="40">
        <v>0</v>
      </c>
      <c r="E203" s="14" t="str">
        <f>IF(D203&gt;0,(RANK(D203,($D$7:$D$106,$D$108:$D$209),0)),"-")</f>
        <v>-</v>
      </c>
      <c r="F203" s="41">
        <v>0</v>
      </c>
      <c r="G203" s="14" t="str">
        <f>IF(F203&gt;0,(RANK(F203,($F$7:$F$106,$F$108:$F$209),0)),"-")</f>
        <v>-</v>
      </c>
      <c r="H203" s="41">
        <v>0</v>
      </c>
      <c r="I203" s="41">
        <v>0</v>
      </c>
      <c r="J203" s="39">
        <v>0</v>
      </c>
      <c r="K203" s="40">
        <v>0</v>
      </c>
      <c r="L203" s="14" t="str">
        <f>IF(K203&gt;0,(RANK(K203,($K$7:$K$106,$K$108:$K$209),0)),"-")</f>
        <v>-</v>
      </c>
      <c r="M203" s="41">
        <v>0</v>
      </c>
      <c r="N203" s="39">
        <v>0</v>
      </c>
      <c r="O203" s="42">
        <v>0</v>
      </c>
      <c r="P203" s="28" t="str">
        <f>IF(O203&gt;0,(RANK(O203,($O$7:$O$106,$O$108:$O$209),0)),"-")</f>
        <v>-</v>
      </c>
    </row>
    <row r="204" spans="1:16" x14ac:dyDescent="0.2">
      <c r="A204" s="20">
        <v>446</v>
      </c>
      <c r="B204" s="21" t="s">
        <v>227</v>
      </c>
      <c r="C204" s="39">
        <v>3</v>
      </c>
      <c r="D204" s="40">
        <v>1</v>
      </c>
      <c r="E204" s="14">
        <f>IF(D204&gt;0,(RANK(D204,($D$7:$D$106,$D$108:$D$209),0)),"-")</f>
        <v>124</v>
      </c>
      <c r="F204" s="41">
        <v>1</v>
      </c>
      <c r="G204" s="14">
        <f>IF(F204&gt;0,(RANK(F204,($F$7:$F$106,$F$108:$F$209),0)),"-")</f>
        <v>111</v>
      </c>
      <c r="H204" s="41">
        <v>0</v>
      </c>
      <c r="I204" s="41">
        <v>0</v>
      </c>
      <c r="J204" s="39">
        <v>0</v>
      </c>
      <c r="K204" s="40">
        <v>30</v>
      </c>
      <c r="L204" s="14">
        <f>IF(K204&gt;0,(RANK(K204,($K$7:$K$106,$K$108:$K$209),0)),"-")</f>
        <v>97</v>
      </c>
      <c r="M204" s="41">
        <v>0</v>
      </c>
      <c r="N204" s="39">
        <v>30</v>
      </c>
      <c r="O204" s="42">
        <v>31</v>
      </c>
      <c r="P204" s="28">
        <f>IF(O204&gt;0,(RANK(O204,($O$7:$O$106,$O$108:$O$209),0)),"-")</f>
        <v>123</v>
      </c>
    </row>
    <row r="205" spans="1:16" ht="26.4" x14ac:dyDescent="0.2">
      <c r="A205" s="20">
        <v>447</v>
      </c>
      <c r="B205" s="21" t="s">
        <v>228</v>
      </c>
      <c r="C205" s="39">
        <v>5</v>
      </c>
      <c r="D205" s="40">
        <v>0</v>
      </c>
      <c r="E205" s="14" t="str">
        <f>IF(D205&gt;0,(RANK(D205,($D$7:$D$106,$D$108:$D$209),0)),"-")</f>
        <v>-</v>
      </c>
      <c r="F205" s="41">
        <v>0</v>
      </c>
      <c r="G205" s="14" t="str">
        <f>IF(F205&gt;0,(RANK(F205,($F$7:$F$106,$F$108:$F$209),0)),"-")</f>
        <v>-</v>
      </c>
      <c r="H205" s="41">
        <v>0</v>
      </c>
      <c r="I205" s="41">
        <v>0</v>
      </c>
      <c r="J205" s="39">
        <v>0</v>
      </c>
      <c r="K205" s="40">
        <v>0</v>
      </c>
      <c r="L205" s="14" t="str">
        <f>IF(K205&gt;0,(RANK(K205,($K$7:$K$106,$K$108:$K$209),0)),"-")</f>
        <v>-</v>
      </c>
      <c r="M205" s="41">
        <v>0</v>
      </c>
      <c r="N205" s="39">
        <v>0</v>
      </c>
      <c r="O205" s="42">
        <v>0</v>
      </c>
      <c r="P205" s="28" t="str">
        <f>IF(O205&gt;0,(RANK(O205,($O$7:$O$106,$O$108:$O$209),0)),"-")</f>
        <v>-</v>
      </c>
    </row>
    <row r="206" spans="1:16" ht="26.4" x14ac:dyDescent="0.2">
      <c r="A206" s="20">
        <v>448</v>
      </c>
      <c r="B206" s="21" t="s">
        <v>15</v>
      </c>
      <c r="C206" s="39">
        <v>10</v>
      </c>
      <c r="D206" s="40">
        <v>0</v>
      </c>
      <c r="E206" s="14" t="str">
        <f>IF(D206&gt;0,(RANK(D206,($D$7:$D$106,$D$108:$D$209),0)),"-")</f>
        <v>-</v>
      </c>
      <c r="F206" s="41">
        <v>0</v>
      </c>
      <c r="G206" s="14" t="str">
        <f>IF(F206&gt;0,(RANK(F206,($F$7:$F$106,$F$108:$F$209),0)),"-")</f>
        <v>-</v>
      </c>
      <c r="H206" s="41">
        <v>0</v>
      </c>
      <c r="I206" s="41">
        <v>0</v>
      </c>
      <c r="J206" s="39">
        <v>0</v>
      </c>
      <c r="K206" s="40">
        <v>409</v>
      </c>
      <c r="L206" s="14">
        <f>IF(K206&gt;0,(RANK(K206,($K$7:$K$106,$K$108:$K$209),0)),"-")</f>
        <v>72</v>
      </c>
      <c r="M206" s="41">
        <v>0</v>
      </c>
      <c r="N206" s="39">
        <v>409</v>
      </c>
      <c r="O206" s="42">
        <v>409</v>
      </c>
      <c r="P206" s="28">
        <f>IF(O206&gt;0,(RANK(O206,($O$7:$O$106,$O$108:$O$209),0)),"-")</f>
        <v>84</v>
      </c>
    </row>
    <row r="207" spans="1:16" x14ac:dyDescent="0.2">
      <c r="A207" s="20">
        <v>453</v>
      </c>
      <c r="B207" s="21" t="s">
        <v>16</v>
      </c>
      <c r="C207" s="39">
        <v>2</v>
      </c>
      <c r="D207" s="40">
        <v>0</v>
      </c>
      <c r="E207" s="14" t="str">
        <f>IF(D207&gt;0,(RANK(D207,($D$7:$D$106,$D$108:$D$209),0)),"-")</f>
        <v>-</v>
      </c>
      <c r="F207" s="41">
        <v>0</v>
      </c>
      <c r="G207" s="14" t="str">
        <f>IF(F207&gt;0,(RANK(F207,($F$7:$F$106,$F$108:$F$209),0)),"-")</f>
        <v>-</v>
      </c>
      <c r="H207" s="41">
        <v>0</v>
      </c>
      <c r="I207" s="41">
        <v>0</v>
      </c>
      <c r="J207" s="39">
        <v>0</v>
      </c>
      <c r="K207" s="40">
        <v>2100</v>
      </c>
      <c r="L207" s="14">
        <f>IF(K207&gt;0,(RANK(K207,($K$7:$K$106,$K$108:$K$209),0)),"-")</f>
        <v>52</v>
      </c>
      <c r="M207" s="41">
        <v>0</v>
      </c>
      <c r="N207" s="39">
        <v>2100</v>
      </c>
      <c r="O207" s="42">
        <v>2101</v>
      </c>
      <c r="P207" s="28">
        <f>IF(O207&gt;0,(RANK(O207,($O$7:$O$106,$O$108:$O$209),0)),"-")</f>
        <v>62</v>
      </c>
    </row>
    <row r="208" spans="1:16" x14ac:dyDescent="0.2">
      <c r="A208" s="20">
        <v>455</v>
      </c>
      <c r="B208" s="21" t="s">
        <v>229</v>
      </c>
      <c r="C208" s="39">
        <v>3</v>
      </c>
      <c r="D208" s="40">
        <v>84</v>
      </c>
      <c r="E208" s="14">
        <f>IF(D208&gt;0,(RANK(D208,($D$7:$D$106,$D$108:$D$209),0)),"-")</f>
        <v>69</v>
      </c>
      <c r="F208" s="41">
        <v>0</v>
      </c>
      <c r="G208" s="14" t="str">
        <f>IF(F208&gt;0,(RANK(F208,($F$7:$F$106,$F$108:$F$209),0)),"-")</f>
        <v>-</v>
      </c>
      <c r="H208" s="41">
        <v>84</v>
      </c>
      <c r="I208" s="41">
        <v>0</v>
      </c>
      <c r="J208" s="39">
        <v>0</v>
      </c>
      <c r="K208" s="40">
        <v>1</v>
      </c>
      <c r="L208" s="14">
        <f>IF(K208&gt;0,(RANK(K208,($K$7:$K$106,$K$108:$K$209),0)),"-")</f>
        <v>125</v>
      </c>
      <c r="M208" s="41">
        <v>0</v>
      </c>
      <c r="N208" s="39">
        <v>1</v>
      </c>
      <c r="O208" s="42">
        <v>84</v>
      </c>
      <c r="P208" s="28">
        <f>IF(O208&gt;0,(RANK(O208,($O$7:$O$106,$O$108:$O$209),0)),"-")</f>
        <v>107</v>
      </c>
    </row>
    <row r="209" spans="1:16" ht="13.8" thickBot="1" x14ac:dyDescent="0.25">
      <c r="A209" s="20">
        <v>461</v>
      </c>
      <c r="B209" s="21" t="s">
        <v>231</v>
      </c>
      <c r="C209" s="39">
        <v>1</v>
      </c>
      <c r="D209" s="40">
        <v>0</v>
      </c>
      <c r="E209" s="14" t="str">
        <f>IF(D209&gt;0,(RANK(D209,($D$7:$D$106,$D$108:$D$209),0)),"-")</f>
        <v>-</v>
      </c>
      <c r="F209" s="41">
        <v>0</v>
      </c>
      <c r="G209" s="14" t="str">
        <f>IF(F209&gt;0,(RANK(F209,($F$7:$F$106,$F$108:$F$209),0)),"-")</f>
        <v>-</v>
      </c>
      <c r="H209" s="41">
        <v>0</v>
      </c>
      <c r="I209" s="41">
        <v>0</v>
      </c>
      <c r="J209" s="39">
        <v>0</v>
      </c>
      <c r="K209" s="40">
        <v>9</v>
      </c>
      <c r="L209" s="14">
        <f>IF(K209&gt;0,(RANK(K209,($K$7:$K$106,$K$108:$K$209),0)),"-")</f>
        <v>108</v>
      </c>
      <c r="M209" s="41">
        <v>0</v>
      </c>
      <c r="N209" s="39">
        <v>9</v>
      </c>
      <c r="O209" s="42">
        <v>9</v>
      </c>
      <c r="P209" s="28">
        <f>IF(O209&gt;0,(RANK(O209,($O$7:$O$106,$O$108:$O$209),0)),"-")</f>
        <v>140</v>
      </c>
    </row>
    <row r="210" spans="1:16" ht="14.4" thickTop="1" thickBot="1" x14ac:dyDescent="0.25">
      <c r="A210" s="6"/>
      <c r="B210" s="7" t="s">
        <v>10</v>
      </c>
      <c r="C210" s="43">
        <v>1207</v>
      </c>
      <c r="D210" s="44">
        <v>1337589</v>
      </c>
      <c r="E210" s="7"/>
      <c r="F210" s="45">
        <v>1271809</v>
      </c>
      <c r="G210" s="7"/>
      <c r="H210" s="45">
        <v>65744</v>
      </c>
      <c r="I210" s="45">
        <v>36</v>
      </c>
      <c r="J210" s="43">
        <v>0</v>
      </c>
      <c r="K210" s="44">
        <v>6476703</v>
      </c>
      <c r="L210" s="7"/>
      <c r="M210" s="45">
        <v>49</v>
      </c>
      <c r="N210" s="43">
        <v>6476654</v>
      </c>
      <c r="O210" s="44">
        <v>7814292</v>
      </c>
      <c r="P210" s="10"/>
    </row>
  </sheetData>
  <autoFilter ref="A1:P210" xr:uid="{00000000-0009-0000-0000-000000000000}">
    <filterColumn colId="2">
      <filters blank="1">
        <filter val="1"/>
        <filter val="1,207"/>
        <filter val="10"/>
        <filter val="11"/>
        <filter val="12"/>
        <filter val="13"/>
        <filter val="14"/>
        <filter val="15"/>
        <filter val="16"/>
        <filter val="18"/>
        <filter val="19"/>
        <filter val="2"/>
        <filter val="20"/>
        <filter val="21"/>
        <filter val="25"/>
        <filter val="28"/>
        <filter val="3"/>
        <filter val="4"/>
        <filter val="47"/>
        <filter val="5"/>
        <filter val="52"/>
        <filter val="6"/>
        <filter val="64"/>
        <filter val="7"/>
        <filter val="8"/>
        <filter val="9"/>
        <filter val="届出数"/>
      </filters>
    </filterColumn>
    <filterColumn colId="7" showButton="0"/>
    <filterColumn colId="8" showButton="0"/>
    <filterColumn colId="9" showButton="0"/>
    <filterColumn colId="10" showButton="0"/>
    <filterColumn colId="11" showButton="0"/>
  </autoFilter>
  <mergeCells count="14">
    <mergeCell ref="H1:M1"/>
    <mergeCell ref="A4:A6"/>
    <mergeCell ref="B4:B6"/>
    <mergeCell ref="C4:C6"/>
    <mergeCell ref="D4:J4"/>
    <mergeCell ref="K4:N4"/>
    <mergeCell ref="O4:P5"/>
    <mergeCell ref="D5:E5"/>
    <mergeCell ref="F5:G5"/>
    <mergeCell ref="H5:H6"/>
    <mergeCell ref="I5:I6"/>
    <mergeCell ref="J5:J6"/>
    <mergeCell ref="M5:M6"/>
    <mergeCell ref="N5:N6"/>
  </mergeCells>
  <phoneticPr fontId="18"/>
  <conditionalFormatting sqref="E7:E209 G7:G209 L7:L209 P7:P209">
    <cfRule type="cellIs" dxfId="4" priority="4" stopIfTrue="1" operator="lessThanOrEqual">
      <formula>5</formula>
    </cfRule>
  </conditionalFormatting>
  <pageMargins left="0.55118110236220474" right="0.19685039370078741" top="0.74803149606299213" bottom="0.74803149606299213" header="0.31496062992125984" footer="0.31496062992125984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 filterMode="1"/>
  <dimension ref="A1:P36"/>
  <sheetViews>
    <sheetView zoomScale="90" zoomScaleNormal="90" workbookViewId="0">
      <selection activeCell="X25" sqref="X25"/>
    </sheetView>
  </sheetViews>
  <sheetFormatPr defaultColWidth="9" defaultRowHeight="13.2" x14ac:dyDescent="0.2"/>
  <cols>
    <col min="1" max="1" width="5.109375" style="1" customWidth="1"/>
    <col min="2" max="2" width="30.109375" style="1" customWidth="1"/>
    <col min="3" max="3" width="6.21875" style="34" customWidth="1"/>
    <col min="4" max="4" width="9" style="34"/>
    <col min="5" max="5" width="5.33203125" style="1" customWidth="1"/>
    <col min="6" max="6" width="9" style="34"/>
    <col min="7" max="7" width="5.6640625" style="1" customWidth="1"/>
    <col min="8" max="8" width="5.88671875" style="34" customWidth="1"/>
    <col min="9" max="9" width="4.88671875" style="34" customWidth="1"/>
    <col min="10" max="10" width="4.77734375" style="34" customWidth="1"/>
    <col min="11" max="11" width="10.21875" style="34" customWidth="1"/>
    <col min="12" max="12" width="5.77734375" style="1" customWidth="1"/>
    <col min="13" max="13" width="6" style="34" customWidth="1"/>
    <col min="14" max="14" width="10.109375" style="34" bestFit="1" customWidth="1"/>
    <col min="15" max="15" width="11.77734375" style="34" customWidth="1"/>
    <col min="16" max="16" width="5.88671875" style="1" customWidth="1"/>
    <col min="17" max="16384" width="9" style="1"/>
  </cols>
  <sheetData>
    <row r="1" spans="1:16" ht="25.05" customHeight="1" x14ac:dyDescent="0.2">
      <c r="A1" s="9" t="s">
        <v>243</v>
      </c>
      <c r="B1" s="8"/>
      <c r="C1" s="33"/>
      <c r="D1" s="33"/>
      <c r="E1" s="8">
        <v>2</v>
      </c>
      <c r="F1" s="33" t="s">
        <v>17</v>
      </c>
      <c r="G1" s="8" t="s">
        <v>20</v>
      </c>
      <c r="H1" s="81" t="s">
        <v>237</v>
      </c>
      <c r="I1" s="81"/>
      <c r="J1" s="81"/>
      <c r="K1" s="81"/>
      <c r="L1" s="81"/>
      <c r="M1" s="81"/>
      <c r="N1" s="33" t="s">
        <v>232</v>
      </c>
      <c r="O1" s="33"/>
      <c r="P1" s="8"/>
    </row>
    <row r="2" spans="1:16" x14ac:dyDescent="0.2">
      <c r="J2" s="34" t="s">
        <v>19</v>
      </c>
    </row>
    <row r="3" spans="1:16" ht="13.8" thickBot="1" x14ac:dyDescent="0.25">
      <c r="K3" s="34" t="s">
        <v>233</v>
      </c>
    </row>
    <row r="4" spans="1:16" x14ac:dyDescent="0.2">
      <c r="A4" s="71" t="s">
        <v>11</v>
      </c>
      <c r="B4" s="74" t="s">
        <v>4</v>
      </c>
      <c r="C4" s="77" t="s">
        <v>1</v>
      </c>
      <c r="D4" s="79" t="s">
        <v>12</v>
      </c>
      <c r="E4" s="54"/>
      <c r="F4" s="54"/>
      <c r="G4" s="54"/>
      <c r="H4" s="54"/>
      <c r="I4" s="54"/>
      <c r="J4" s="80"/>
      <c r="K4" s="79" t="s">
        <v>13</v>
      </c>
      <c r="L4" s="54"/>
      <c r="M4" s="54"/>
      <c r="N4" s="80"/>
      <c r="O4" s="54" t="s">
        <v>2</v>
      </c>
      <c r="P4" s="55"/>
    </row>
    <row r="5" spans="1:16" x14ac:dyDescent="0.2">
      <c r="A5" s="72"/>
      <c r="B5" s="75"/>
      <c r="C5" s="78"/>
      <c r="D5" s="58"/>
      <c r="E5" s="59"/>
      <c r="F5" s="60" t="s">
        <v>5</v>
      </c>
      <c r="G5" s="61"/>
      <c r="H5" s="62" t="s">
        <v>3</v>
      </c>
      <c r="I5" s="64" t="s">
        <v>6</v>
      </c>
      <c r="J5" s="66" t="s">
        <v>7</v>
      </c>
      <c r="K5" s="35"/>
      <c r="L5" s="2"/>
      <c r="M5" s="62" t="s">
        <v>8</v>
      </c>
      <c r="N5" s="68" t="s">
        <v>9</v>
      </c>
      <c r="O5" s="56"/>
      <c r="P5" s="57"/>
    </row>
    <row r="6" spans="1:16" ht="13.8" thickBot="1" x14ac:dyDescent="0.25">
      <c r="A6" s="73"/>
      <c r="B6" s="76"/>
      <c r="C6" s="69"/>
      <c r="D6" s="36"/>
      <c r="E6" s="3" t="s">
        <v>14</v>
      </c>
      <c r="F6" s="37"/>
      <c r="G6" s="3" t="s">
        <v>14</v>
      </c>
      <c r="H6" s="63"/>
      <c r="I6" s="65"/>
      <c r="J6" s="67"/>
      <c r="K6" s="36"/>
      <c r="L6" s="3" t="s">
        <v>14</v>
      </c>
      <c r="M6" s="63"/>
      <c r="N6" s="69"/>
      <c r="O6" s="38"/>
      <c r="P6" s="5" t="s">
        <v>14</v>
      </c>
    </row>
    <row r="7" spans="1:16" ht="13.8" thickTop="1" x14ac:dyDescent="0.2">
      <c r="A7" s="11">
        <v>1</v>
      </c>
      <c r="B7" s="12" t="s">
        <v>21</v>
      </c>
      <c r="C7" s="39">
        <v>1</v>
      </c>
      <c r="D7" s="40">
        <v>0</v>
      </c>
      <c r="E7" s="14" t="str">
        <f>IF(D7&gt;0,(RANK(D7,($D$7:$D$17,$D$19:$D$35),0)),"-")</f>
        <v>-</v>
      </c>
      <c r="F7" s="41">
        <v>0</v>
      </c>
      <c r="G7" s="14" t="str">
        <f>IF(F7&gt;0,(RANK(F7,($F$7:$F$17,$F$19:$F$35),0)),"-")</f>
        <v>-</v>
      </c>
      <c r="H7" s="41">
        <v>0</v>
      </c>
      <c r="I7" s="41">
        <v>0</v>
      </c>
      <c r="J7" s="39">
        <v>0</v>
      </c>
      <c r="K7" s="40">
        <v>0</v>
      </c>
      <c r="L7" s="14" t="str">
        <f>IF(K7&gt;0,(RANK(K7,($K$7:$K$17,$K$19:$K$35),0)),"-")</f>
        <v>-</v>
      </c>
      <c r="M7" s="41">
        <v>0</v>
      </c>
      <c r="N7" s="39">
        <v>0</v>
      </c>
      <c r="O7" s="42">
        <v>0</v>
      </c>
      <c r="P7" s="24" t="str">
        <f>IF(O7&gt;0,(RANK(O7,($O$7:$O$17,$O$19:$O$35),0)),"-")</f>
        <v>-</v>
      </c>
    </row>
    <row r="8" spans="1:16" ht="30" customHeight="1" x14ac:dyDescent="0.2">
      <c r="A8" s="16">
        <v>8</v>
      </c>
      <c r="B8" s="17" t="s">
        <v>27</v>
      </c>
      <c r="C8" s="39">
        <v>1</v>
      </c>
      <c r="D8" s="40">
        <v>350</v>
      </c>
      <c r="E8" s="14">
        <f>IF(D8&gt;0,(RANK(D8,($D$7:$D$17,$D$19:$D$35),0)),"-")</f>
        <v>8</v>
      </c>
      <c r="F8" s="41">
        <v>350</v>
      </c>
      <c r="G8" s="14">
        <f>IF(F8&gt;0,(RANK(F8,($F$7:$F$17,$F$19:$F$35),0)),"-")</f>
        <v>8</v>
      </c>
      <c r="H8" s="41">
        <v>0</v>
      </c>
      <c r="I8" s="41">
        <v>0</v>
      </c>
      <c r="J8" s="39">
        <v>0</v>
      </c>
      <c r="K8" s="40">
        <v>0</v>
      </c>
      <c r="L8" s="14" t="str">
        <f>IF(K8&gt;0,(RANK(K8,($K$7:$K$17,$K$19:$K$35),0)),"-")</f>
        <v>-</v>
      </c>
      <c r="M8" s="41">
        <v>0</v>
      </c>
      <c r="N8" s="39">
        <v>0</v>
      </c>
      <c r="O8" s="42">
        <v>350</v>
      </c>
      <c r="P8" s="24">
        <f>IF(O8&gt;0,(RANK(O8,($O$7:$O$17,$O$19:$O$35),0)),"-")</f>
        <v>15</v>
      </c>
    </row>
    <row r="9" spans="1:16" x14ac:dyDescent="0.2">
      <c r="A9" s="16">
        <v>31</v>
      </c>
      <c r="B9" s="17" t="s">
        <v>40</v>
      </c>
      <c r="C9" s="39">
        <v>1</v>
      </c>
      <c r="D9" s="40">
        <v>0</v>
      </c>
      <c r="E9" s="14" t="str">
        <f>IF(D9&gt;0,(RANK(D9,($D$7:$D$17,$D$19:$D$35),0)),"-")</f>
        <v>-</v>
      </c>
      <c r="F9" s="41">
        <v>0</v>
      </c>
      <c r="G9" s="14" t="str">
        <f>IF(F9&gt;0,(RANK(F9,($F$7:$F$17,$F$19:$F$35),0)),"-")</f>
        <v>-</v>
      </c>
      <c r="H9" s="41">
        <v>0</v>
      </c>
      <c r="I9" s="41">
        <v>0</v>
      </c>
      <c r="J9" s="39">
        <v>0</v>
      </c>
      <c r="K9" s="40">
        <v>14</v>
      </c>
      <c r="L9" s="14">
        <f>IF(K9&gt;0,(RANK(K9,($K$7:$K$17,$K$19:$K$35),0)),"-")</f>
        <v>14</v>
      </c>
      <c r="M9" s="41">
        <v>0</v>
      </c>
      <c r="N9" s="39">
        <v>14</v>
      </c>
      <c r="O9" s="42">
        <v>14</v>
      </c>
      <c r="P9" s="24">
        <f>IF(O9&gt;0,(RANK(O9,($O$7:$O$17,$O$19:$O$35),0)),"-")</f>
        <v>20</v>
      </c>
    </row>
    <row r="10" spans="1:16" x14ac:dyDescent="0.2">
      <c r="A10" s="16">
        <v>32</v>
      </c>
      <c r="B10" s="17" t="s">
        <v>41</v>
      </c>
      <c r="C10" s="39">
        <v>1</v>
      </c>
      <c r="D10" s="40">
        <v>0</v>
      </c>
      <c r="E10" s="14" t="str">
        <f>IF(D10&gt;0,(RANK(D10,($D$7:$D$17,$D$19:$D$35),0)),"-")</f>
        <v>-</v>
      </c>
      <c r="F10" s="41">
        <v>0</v>
      </c>
      <c r="G10" s="14" t="str">
        <f>IF(F10&gt;0,(RANK(F10,($F$7:$F$17,$F$19:$F$35),0)),"-")</f>
        <v>-</v>
      </c>
      <c r="H10" s="41">
        <v>0</v>
      </c>
      <c r="I10" s="41">
        <v>0</v>
      </c>
      <c r="J10" s="39">
        <v>0</v>
      </c>
      <c r="K10" s="40">
        <v>0</v>
      </c>
      <c r="L10" s="14" t="str">
        <f>IF(K10&gt;0,(RANK(K10,($K$7:$K$17,$K$19:$K$35),0)),"-")</f>
        <v>-</v>
      </c>
      <c r="M10" s="41">
        <v>0</v>
      </c>
      <c r="N10" s="39">
        <v>0</v>
      </c>
      <c r="O10" s="42">
        <v>0</v>
      </c>
      <c r="P10" s="24" t="str">
        <f>IF(O10&gt;0,(RANK(O10,($O$7:$O$17,$O$19:$O$35),0)),"-")</f>
        <v>-</v>
      </c>
    </row>
    <row r="11" spans="1:16" x14ac:dyDescent="0.2">
      <c r="A11" s="16">
        <v>53</v>
      </c>
      <c r="B11" s="17" t="s">
        <v>51</v>
      </c>
      <c r="C11" s="39">
        <v>5</v>
      </c>
      <c r="D11" s="40">
        <v>9190</v>
      </c>
      <c r="E11" s="14">
        <f>IF(D11&gt;0,(RANK(D11,($D$7:$D$17,$D$19:$D$35),0)),"-")</f>
        <v>4</v>
      </c>
      <c r="F11" s="41">
        <v>9190</v>
      </c>
      <c r="G11" s="14">
        <f>IF(F11&gt;0,(RANK(F11,($F$7:$F$17,$F$19:$F$35),0)),"-")</f>
        <v>4</v>
      </c>
      <c r="H11" s="41">
        <v>0</v>
      </c>
      <c r="I11" s="41">
        <v>0</v>
      </c>
      <c r="J11" s="39">
        <v>0</v>
      </c>
      <c r="K11" s="40">
        <v>6800</v>
      </c>
      <c r="L11" s="14">
        <f>IF(K11&gt;0,(RANK(K11,($K$7:$K$17,$K$19:$K$35),0)),"-")</f>
        <v>6</v>
      </c>
      <c r="M11" s="41">
        <v>0</v>
      </c>
      <c r="N11" s="39">
        <v>6800</v>
      </c>
      <c r="O11" s="42">
        <v>15990</v>
      </c>
      <c r="P11" s="24">
        <f>IF(O11&gt;0,(RANK(O11,($O$7:$O$17,$O$19:$O$35),0)),"-")</f>
        <v>6</v>
      </c>
    </row>
    <row r="12" spans="1:16" x14ac:dyDescent="0.2">
      <c r="A12" s="16">
        <v>80</v>
      </c>
      <c r="B12" s="17" t="s">
        <v>67</v>
      </c>
      <c r="C12" s="39">
        <v>7</v>
      </c>
      <c r="D12" s="40">
        <v>14476</v>
      </c>
      <c r="E12" s="14">
        <f>IF(D12&gt;0,(RANK(D12,($D$7:$D$17,$D$19:$D$35),0)),"-")</f>
        <v>2</v>
      </c>
      <c r="F12" s="41">
        <v>14476</v>
      </c>
      <c r="G12" s="14">
        <f>IF(F12&gt;0,(RANK(F12,($F$7:$F$17,$F$19:$F$35),0)),"-")</f>
        <v>2</v>
      </c>
      <c r="H12" s="41">
        <v>0</v>
      </c>
      <c r="I12" s="41">
        <v>0</v>
      </c>
      <c r="J12" s="39">
        <v>0</v>
      </c>
      <c r="K12" s="40">
        <v>9040</v>
      </c>
      <c r="L12" s="14">
        <f>IF(K12&gt;0,(RANK(K12,($K$7:$K$17,$K$19:$K$35),0)),"-")</f>
        <v>5</v>
      </c>
      <c r="M12" s="41">
        <v>0</v>
      </c>
      <c r="N12" s="39">
        <v>9040</v>
      </c>
      <c r="O12" s="42">
        <v>23516</v>
      </c>
      <c r="P12" s="24">
        <f>IF(O12&gt;0,(RANK(O12,($O$7:$O$17,$O$19:$O$35),0)),"-")</f>
        <v>4</v>
      </c>
    </row>
    <row r="13" spans="1:16" x14ac:dyDescent="0.2">
      <c r="A13" s="16">
        <v>86</v>
      </c>
      <c r="B13" s="17" t="s">
        <v>73</v>
      </c>
      <c r="C13" s="39">
        <v>1</v>
      </c>
      <c r="D13" s="40">
        <v>0</v>
      </c>
      <c r="E13" s="14" t="str">
        <f>IF(D13&gt;0,(RANK(D13,($D$7:$D$17,$D$19:$D$35),0)),"-")</f>
        <v>-</v>
      </c>
      <c r="F13" s="41">
        <v>0</v>
      </c>
      <c r="G13" s="14" t="str">
        <f>IF(F13&gt;0,(RANK(F13,($F$7:$F$17,$F$19:$F$35),0)),"-")</f>
        <v>-</v>
      </c>
      <c r="H13" s="41">
        <v>0</v>
      </c>
      <c r="I13" s="41">
        <v>0</v>
      </c>
      <c r="J13" s="39">
        <v>0</v>
      </c>
      <c r="K13" s="40">
        <v>0</v>
      </c>
      <c r="L13" s="14" t="str">
        <f>IF(K13&gt;0,(RANK(K13,($K$7:$K$17,$K$19:$K$35),0)),"-")</f>
        <v>-</v>
      </c>
      <c r="M13" s="41">
        <v>0</v>
      </c>
      <c r="N13" s="39">
        <v>0</v>
      </c>
      <c r="O13" s="42">
        <v>0</v>
      </c>
      <c r="P13" s="24" t="str">
        <f>IF(O13&gt;0,(RANK(O13,($O$7:$O$17,$O$19:$O$35),0)),"-")</f>
        <v>-</v>
      </c>
    </row>
    <row r="14" spans="1:16" x14ac:dyDescent="0.2">
      <c r="A14" s="16">
        <v>87</v>
      </c>
      <c r="B14" s="17" t="s">
        <v>74</v>
      </c>
      <c r="C14" s="39">
        <v>1</v>
      </c>
      <c r="D14" s="40">
        <v>0</v>
      </c>
      <c r="E14" s="14" t="str">
        <f>IF(D14&gt;0,(RANK(D14,($D$7:$D$17,$D$19:$D$35),0)),"-")</f>
        <v>-</v>
      </c>
      <c r="F14" s="41">
        <v>0</v>
      </c>
      <c r="G14" s="14" t="str">
        <f>IF(F14&gt;0,(RANK(F14,($F$7:$F$17,$F$19:$F$35),0)),"-")</f>
        <v>-</v>
      </c>
      <c r="H14" s="41">
        <v>0</v>
      </c>
      <c r="I14" s="41">
        <v>0</v>
      </c>
      <c r="J14" s="39">
        <v>0</v>
      </c>
      <c r="K14" s="40">
        <v>2200</v>
      </c>
      <c r="L14" s="14">
        <f>IF(K14&gt;0,(RANK(K14,($K$7:$K$17,$K$19:$K$35),0)),"-")</f>
        <v>9</v>
      </c>
      <c r="M14" s="41">
        <v>0</v>
      </c>
      <c r="N14" s="39">
        <v>2200</v>
      </c>
      <c r="O14" s="42">
        <v>2200</v>
      </c>
      <c r="P14" s="24">
        <f>IF(O14&gt;0,(RANK(O14,($O$7:$O$17,$O$19:$O$35),0)),"-")</f>
        <v>10</v>
      </c>
    </row>
    <row r="15" spans="1:16" ht="39.6" x14ac:dyDescent="0.2">
      <c r="A15" s="16">
        <v>133</v>
      </c>
      <c r="B15" s="17" t="s">
        <v>86</v>
      </c>
      <c r="C15" s="39">
        <v>1</v>
      </c>
      <c r="D15" s="40">
        <v>9300</v>
      </c>
      <c r="E15" s="14">
        <f>IF(D15&gt;0,(RANK(D15,($D$7:$D$17,$D$19:$D$35),0)),"-")</f>
        <v>3</v>
      </c>
      <c r="F15" s="41">
        <v>9300</v>
      </c>
      <c r="G15" s="14">
        <f>IF(F15&gt;0,(RANK(F15,($F$7:$F$17,$F$19:$F$35),0)),"-")</f>
        <v>3</v>
      </c>
      <c r="H15" s="41">
        <v>0</v>
      </c>
      <c r="I15" s="41">
        <v>0</v>
      </c>
      <c r="J15" s="39">
        <v>0</v>
      </c>
      <c r="K15" s="40">
        <v>2500</v>
      </c>
      <c r="L15" s="14">
        <f>IF(K15&gt;0,(RANK(K15,($K$7:$K$17,$K$19:$K$35),0)),"-")</f>
        <v>8</v>
      </c>
      <c r="M15" s="41">
        <v>0</v>
      </c>
      <c r="N15" s="39">
        <v>2500</v>
      </c>
      <c r="O15" s="42">
        <v>11800</v>
      </c>
      <c r="P15" s="24">
        <f>IF(O15&gt;0,(RANK(O15,($O$7:$O$17,$O$19:$O$35),0)),"-")</f>
        <v>7</v>
      </c>
    </row>
    <row r="16" spans="1:16" x14ac:dyDescent="0.2">
      <c r="A16" s="16">
        <v>202</v>
      </c>
      <c r="B16" s="17" t="s">
        <v>110</v>
      </c>
      <c r="C16" s="39">
        <v>1</v>
      </c>
      <c r="D16" s="40">
        <v>1</v>
      </c>
      <c r="E16" s="14">
        <f>IF(D16&gt;0,(RANK(D16,($D$7:$D$17,$D$19:$D$35),0)),"-")</f>
        <v>17</v>
      </c>
      <c r="F16" s="41">
        <v>1</v>
      </c>
      <c r="G16" s="14">
        <f>IF(F16&gt;0,(RANK(F16,($F$7:$F$17,$F$19:$F$35),0)),"-")</f>
        <v>16</v>
      </c>
      <c r="H16" s="41">
        <v>0</v>
      </c>
      <c r="I16" s="41">
        <v>0</v>
      </c>
      <c r="J16" s="39">
        <v>0</v>
      </c>
      <c r="K16" s="40">
        <v>0</v>
      </c>
      <c r="L16" s="14" t="str">
        <f>IF(K16&gt;0,(RANK(K16,($K$7:$K$17,$K$19:$K$35),0)),"-")</f>
        <v>-</v>
      </c>
      <c r="M16" s="41">
        <v>0</v>
      </c>
      <c r="N16" s="39">
        <v>0</v>
      </c>
      <c r="O16" s="42">
        <v>1</v>
      </c>
      <c r="P16" s="24">
        <f>IF(O16&gt;0,(RANK(O16,($O$7:$O$17,$O$19:$O$35),0)),"-")</f>
        <v>22</v>
      </c>
    </row>
    <row r="17" spans="1:16" x14ac:dyDescent="0.2">
      <c r="A17" s="18">
        <v>240</v>
      </c>
      <c r="B17" s="19" t="s">
        <v>126</v>
      </c>
      <c r="C17" s="39">
        <v>2</v>
      </c>
      <c r="D17" s="40">
        <v>2905</v>
      </c>
      <c r="E17" s="14">
        <f>IF(D17&gt;0,(RANK(D17,($D$7:$D$17,$D$19:$D$35),0)),"-")</f>
        <v>6</v>
      </c>
      <c r="F17" s="41">
        <v>2905</v>
      </c>
      <c r="G17" s="14">
        <f>IF(F17&gt;0,(RANK(F17,($F$7:$F$17,$F$19:$F$35),0)),"-")</f>
        <v>5</v>
      </c>
      <c r="H17" s="41">
        <v>0</v>
      </c>
      <c r="I17" s="41">
        <v>0</v>
      </c>
      <c r="J17" s="39">
        <v>0</v>
      </c>
      <c r="K17" s="40">
        <v>0</v>
      </c>
      <c r="L17" s="14" t="str">
        <f>IF(K17&gt;0,(RANK(K17,($K$7:$K$17,$K$19:$K$35),0)),"-")</f>
        <v>-</v>
      </c>
      <c r="M17" s="41">
        <v>0</v>
      </c>
      <c r="N17" s="39">
        <v>0</v>
      </c>
      <c r="O17" s="42">
        <v>2905</v>
      </c>
      <c r="P17" s="24">
        <f>IF(O17&gt;0,(RANK(O17,($O$7:$O$17,$O$19:$O$35),0)),"-")</f>
        <v>9</v>
      </c>
    </row>
    <row r="18" spans="1:16" x14ac:dyDescent="0.2">
      <c r="A18" s="20">
        <v>243</v>
      </c>
      <c r="B18" s="21" t="s">
        <v>128</v>
      </c>
      <c r="C18" s="39">
        <v>2</v>
      </c>
      <c r="D18" s="40">
        <v>46</v>
      </c>
      <c r="E18" s="14" t="s">
        <v>241</v>
      </c>
      <c r="F18" s="41">
        <v>46</v>
      </c>
      <c r="G18" s="14" t="s">
        <v>241</v>
      </c>
      <c r="H18" s="41">
        <v>0</v>
      </c>
      <c r="I18" s="41">
        <v>0</v>
      </c>
      <c r="J18" s="39">
        <v>0</v>
      </c>
      <c r="K18" s="40">
        <v>0</v>
      </c>
      <c r="L18" s="14" t="str">
        <f>IF(K18&gt;0,(RANK(K18,($K$7:$K$17,$K$19:$K$35),0)),"-")</f>
        <v>-</v>
      </c>
      <c r="M18" s="41">
        <v>0</v>
      </c>
      <c r="N18" s="39">
        <v>0</v>
      </c>
      <c r="O18" s="42">
        <v>46</v>
      </c>
      <c r="P18" s="24" t="s">
        <v>241</v>
      </c>
    </row>
    <row r="19" spans="1:16" ht="39.6" x14ac:dyDescent="0.2">
      <c r="A19" s="20">
        <v>258</v>
      </c>
      <c r="B19" s="21" t="s">
        <v>132</v>
      </c>
      <c r="C19" s="39">
        <v>2</v>
      </c>
      <c r="D19" s="40">
        <v>13</v>
      </c>
      <c r="E19" s="14">
        <f>IF(D19&gt;0,(RANK(D19,($D$7:$D$17,$D$19:$D$35),0)),"-")</f>
        <v>14</v>
      </c>
      <c r="F19" s="41">
        <v>0</v>
      </c>
      <c r="G19" s="14" t="str">
        <f>IF(F19&gt;0,(RANK(F19,($F$7:$F$17,$F$19:$F$35),0)),"-")</f>
        <v>-</v>
      </c>
      <c r="H19" s="41">
        <v>13</v>
      </c>
      <c r="I19" s="41">
        <v>0</v>
      </c>
      <c r="J19" s="39">
        <v>0</v>
      </c>
      <c r="K19" s="40">
        <v>107</v>
      </c>
      <c r="L19" s="14">
        <f>IF(K19&gt;0,(RANK(K19,($K$7:$K$17,$K$19:$K$35),0)),"-")</f>
        <v>13</v>
      </c>
      <c r="M19" s="41">
        <v>0</v>
      </c>
      <c r="N19" s="39">
        <v>107</v>
      </c>
      <c r="O19" s="42">
        <v>120</v>
      </c>
      <c r="P19" s="24">
        <f>IF(O19&gt;0,(RANK(O19,($O$7:$O$17,$O$19:$O$35),0)),"-")</f>
        <v>16</v>
      </c>
    </row>
    <row r="20" spans="1:16" x14ac:dyDescent="0.2">
      <c r="A20" s="20">
        <v>296</v>
      </c>
      <c r="B20" s="21" t="s">
        <v>155</v>
      </c>
      <c r="C20" s="39">
        <v>3</v>
      </c>
      <c r="D20" s="40">
        <v>184</v>
      </c>
      <c r="E20" s="14">
        <f>IF(D20&gt;0,(RANK(D20,($D$7:$D$17,$D$19:$D$35),0)),"-")</f>
        <v>10</v>
      </c>
      <c r="F20" s="41">
        <v>184</v>
      </c>
      <c r="G20" s="14">
        <f>IF(F20&gt;0,(RANK(F20,($F$7:$F$17,$F$19:$F$35),0)),"-")</f>
        <v>10</v>
      </c>
      <c r="H20" s="41">
        <v>0</v>
      </c>
      <c r="I20" s="41">
        <v>0</v>
      </c>
      <c r="J20" s="39">
        <v>0</v>
      </c>
      <c r="K20" s="40">
        <v>4300</v>
      </c>
      <c r="L20" s="14">
        <f>IF(K20&gt;0,(RANK(K20,($K$7:$K$17,$K$19:$K$35),0)),"-")</f>
        <v>7</v>
      </c>
      <c r="M20" s="41">
        <v>0</v>
      </c>
      <c r="N20" s="39">
        <v>4300</v>
      </c>
      <c r="O20" s="42">
        <v>4484</v>
      </c>
      <c r="P20" s="24">
        <f>IF(O20&gt;0,(RANK(O20,($O$7:$O$17,$O$19:$O$35),0)),"-")</f>
        <v>8</v>
      </c>
    </row>
    <row r="21" spans="1:16" x14ac:dyDescent="0.2">
      <c r="A21" s="20">
        <v>300</v>
      </c>
      <c r="B21" s="21" t="s">
        <v>158</v>
      </c>
      <c r="C21" s="39">
        <v>8</v>
      </c>
      <c r="D21" s="40">
        <v>70531</v>
      </c>
      <c r="E21" s="14">
        <f>IF(D21&gt;0,(RANK(D21,($D$7:$D$17,$D$19:$D$35),0)),"-")</f>
        <v>1</v>
      </c>
      <c r="F21" s="41">
        <v>70531</v>
      </c>
      <c r="G21" s="14">
        <f>IF(F21&gt;0,(RANK(F21,($F$7:$F$17,$F$19:$F$35),0)),"-")</f>
        <v>1</v>
      </c>
      <c r="H21" s="41">
        <v>0</v>
      </c>
      <c r="I21" s="41">
        <v>0</v>
      </c>
      <c r="J21" s="39">
        <v>0</v>
      </c>
      <c r="K21" s="40">
        <v>27490</v>
      </c>
      <c r="L21" s="14">
        <f>IF(K21&gt;0,(RANK(K21,($K$7:$K$17,$K$19:$K$35),0)),"-")</f>
        <v>3</v>
      </c>
      <c r="M21" s="41">
        <v>0</v>
      </c>
      <c r="N21" s="39">
        <v>27490</v>
      </c>
      <c r="O21" s="42">
        <v>98021</v>
      </c>
      <c r="P21" s="24">
        <f>IF(O21&gt;0,(RANK(O21,($O$7:$O$17,$O$19:$O$35),0)),"-")</f>
        <v>2</v>
      </c>
    </row>
    <row r="22" spans="1:16" x14ac:dyDescent="0.2">
      <c r="A22" s="20">
        <v>302</v>
      </c>
      <c r="B22" s="21" t="s">
        <v>159</v>
      </c>
      <c r="C22" s="39">
        <v>2</v>
      </c>
      <c r="D22" s="40">
        <v>26</v>
      </c>
      <c r="E22" s="14">
        <f>IF(D22&gt;0,(RANK(D22,($D$7:$D$17,$D$19:$D$35),0)),"-")</f>
        <v>13</v>
      </c>
      <c r="F22" s="41">
        <v>26</v>
      </c>
      <c r="G22" s="14">
        <f>IF(F22&gt;0,(RANK(F22,($F$7:$F$17,$F$19:$F$35),0)),"-")</f>
        <v>13</v>
      </c>
      <c r="H22" s="41">
        <v>0</v>
      </c>
      <c r="I22" s="41">
        <v>0</v>
      </c>
      <c r="J22" s="39">
        <v>0</v>
      </c>
      <c r="K22" s="40">
        <v>0</v>
      </c>
      <c r="L22" s="14" t="str">
        <f>IF(K22&gt;0,(RANK(K22,($K$7:$K$17,$K$19:$K$35),0)),"-")</f>
        <v>-</v>
      </c>
      <c r="M22" s="41">
        <v>0</v>
      </c>
      <c r="N22" s="39">
        <v>0</v>
      </c>
      <c r="O22" s="42">
        <v>26</v>
      </c>
      <c r="P22" s="24">
        <f>IF(O22&gt;0,(RANK(O22,($O$7:$O$17,$O$19:$O$35),0)),"-")</f>
        <v>19</v>
      </c>
    </row>
    <row r="23" spans="1:16" x14ac:dyDescent="0.2">
      <c r="A23" s="20">
        <v>305</v>
      </c>
      <c r="B23" s="21" t="s">
        <v>161</v>
      </c>
      <c r="C23" s="39">
        <v>3</v>
      </c>
      <c r="D23" s="40">
        <v>0</v>
      </c>
      <c r="E23" s="14" t="str">
        <f>IF(D23&gt;0,(RANK(D23,($D$7:$D$17,$D$19:$D$35),0)),"-")</f>
        <v>-</v>
      </c>
      <c r="F23" s="41">
        <v>0</v>
      </c>
      <c r="G23" s="14" t="str">
        <f>IF(F23&gt;0,(RANK(F23,($F$7:$F$17,$F$19:$F$35),0)),"-")</f>
        <v>-</v>
      </c>
      <c r="H23" s="41">
        <v>0</v>
      </c>
      <c r="I23" s="41">
        <v>0</v>
      </c>
      <c r="J23" s="39">
        <v>0</v>
      </c>
      <c r="K23" s="40">
        <v>17227</v>
      </c>
      <c r="L23" s="14">
        <f>IF(K23&gt;0,(RANK(K23,($K$7:$K$17,$K$19:$K$35),0)),"-")</f>
        <v>4</v>
      </c>
      <c r="M23" s="41">
        <v>0</v>
      </c>
      <c r="N23" s="39">
        <v>17227</v>
      </c>
      <c r="O23" s="42">
        <v>17227</v>
      </c>
      <c r="P23" s="24">
        <f>IF(O23&gt;0,(RANK(O23,($O$7:$O$17,$O$19:$O$35),0)),"-")</f>
        <v>5</v>
      </c>
    </row>
    <row r="24" spans="1:16" x14ac:dyDescent="0.2">
      <c r="A24" s="20">
        <v>308</v>
      </c>
      <c r="B24" s="21" t="s">
        <v>163</v>
      </c>
      <c r="C24" s="39">
        <v>1</v>
      </c>
      <c r="D24" s="40">
        <v>0</v>
      </c>
      <c r="E24" s="14" t="str">
        <f>IF(D24&gt;0,(RANK(D24,($D$7:$D$17,$D$19:$D$35),0)),"-")</f>
        <v>-</v>
      </c>
      <c r="F24" s="41">
        <v>0</v>
      </c>
      <c r="G24" s="14" t="str">
        <f>IF(F24&gt;0,(RANK(F24,($F$7:$F$17,$F$19:$F$35),0)),"-")</f>
        <v>-</v>
      </c>
      <c r="H24" s="41">
        <v>0</v>
      </c>
      <c r="I24" s="41">
        <v>0</v>
      </c>
      <c r="J24" s="39">
        <v>0</v>
      </c>
      <c r="K24" s="40">
        <v>0</v>
      </c>
      <c r="L24" s="14" t="str">
        <f>IF(K24&gt;0,(RANK(K24,($K$7:$K$17,$K$19:$K$35),0)),"-")</f>
        <v>-</v>
      </c>
      <c r="M24" s="41">
        <v>0</v>
      </c>
      <c r="N24" s="39">
        <v>0</v>
      </c>
      <c r="O24" s="42">
        <v>0</v>
      </c>
      <c r="P24" s="24" t="str">
        <f>IF(O24&gt;0,(RANK(O24,($O$7:$O$17,$O$19:$O$35),0)),"-")</f>
        <v>-</v>
      </c>
    </row>
    <row r="25" spans="1:16" x14ac:dyDescent="0.2">
      <c r="A25" s="20">
        <v>340</v>
      </c>
      <c r="B25" s="21" t="s">
        <v>176</v>
      </c>
      <c r="C25" s="39">
        <v>1</v>
      </c>
      <c r="D25" s="40">
        <v>0</v>
      </c>
      <c r="E25" s="14" t="str">
        <f>IF(D25&gt;0,(RANK(D25,($D$7:$D$17,$D$19:$D$35),0)),"-")</f>
        <v>-</v>
      </c>
      <c r="F25" s="41">
        <v>0</v>
      </c>
      <c r="G25" s="14" t="str">
        <f>IF(F25&gt;0,(RANK(F25,($F$7:$F$17,$F$19:$F$35),0)),"-")</f>
        <v>-</v>
      </c>
      <c r="H25" s="41">
        <v>0</v>
      </c>
      <c r="I25" s="41">
        <v>0</v>
      </c>
      <c r="J25" s="39">
        <v>0</v>
      </c>
      <c r="K25" s="40">
        <v>0</v>
      </c>
      <c r="L25" s="14" t="str">
        <f>IF(K25&gt;0,(RANK(K25,($K$7:$K$17,$K$19:$K$35),0)),"-")</f>
        <v>-</v>
      </c>
      <c r="M25" s="41">
        <v>0</v>
      </c>
      <c r="N25" s="39">
        <v>0</v>
      </c>
      <c r="O25" s="42">
        <v>0</v>
      </c>
      <c r="P25" s="24" t="str">
        <f>IF(O25&gt;0,(RANK(O25,($O$7:$O$17,$O$19:$O$35),0)),"-")</f>
        <v>-</v>
      </c>
    </row>
    <row r="26" spans="1:16" x14ac:dyDescent="0.2">
      <c r="A26" s="20">
        <v>349</v>
      </c>
      <c r="B26" s="21" t="s">
        <v>182</v>
      </c>
      <c r="C26" s="39">
        <v>6</v>
      </c>
      <c r="D26" s="40">
        <v>225</v>
      </c>
      <c r="E26" s="14">
        <f>IF(D26&gt;0,(RANK(D26,($D$7:$D$17,$D$19:$D$35),0)),"-")</f>
        <v>9</v>
      </c>
      <c r="F26" s="41">
        <v>221</v>
      </c>
      <c r="G26" s="14">
        <f>IF(F26&gt;0,(RANK(F26,($F$7:$F$17,$F$19:$F$35),0)),"-")</f>
        <v>9</v>
      </c>
      <c r="H26" s="41">
        <v>4</v>
      </c>
      <c r="I26" s="41">
        <v>0</v>
      </c>
      <c r="J26" s="39">
        <v>0</v>
      </c>
      <c r="K26" s="40">
        <v>188</v>
      </c>
      <c r="L26" s="14">
        <f>IF(K26&gt;0,(RANK(K26,($K$7:$K$17,$K$19:$K$35),0)),"-")</f>
        <v>12</v>
      </c>
      <c r="M26" s="41">
        <v>0</v>
      </c>
      <c r="N26" s="39">
        <v>188</v>
      </c>
      <c r="O26" s="42">
        <v>413</v>
      </c>
      <c r="P26" s="24">
        <f>IF(O26&gt;0,(RANK(O26,($O$7:$O$17,$O$19:$O$35),0)),"-")</f>
        <v>14</v>
      </c>
    </row>
    <row r="27" spans="1:16" x14ac:dyDescent="0.2">
      <c r="A27" s="20">
        <v>355</v>
      </c>
      <c r="B27" s="21" t="s">
        <v>187</v>
      </c>
      <c r="C27" s="39">
        <v>1</v>
      </c>
      <c r="D27" s="40">
        <v>0</v>
      </c>
      <c r="E27" s="14" t="str">
        <f>IF(D27&gt;0,(RANK(D27,($D$7:$D$17,$D$19:$D$35),0)),"-")</f>
        <v>-</v>
      </c>
      <c r="F27" s="41">
        <v>0</v>
      </c>
      <c r="G27" s="14" t="str">
        <f>IF(F27&gt;0,(RANK(F27,($F$7:$F$17,$F$19:$F$35),0)),"-")</f>
        <v>-</v>
      </c>
      <c r="H27" s="41">
        <v>0</v>
      </c>
      <c r="I27" s="41">
        <v>0</v>
      </c>
      <c r="J27" s="39">
        <v>0</v>
      </c>
      <c r="K27" s="40">
        <v>500</v>
      </c>
      <c r="L27" s="14">
        <f>IF(K27&gt;0,(RANK(K27,($K$7:$K$17,$K$19:$K$35),0)),"-")</f>
        <v>11</v>
      </c>
      <c r="M27" s="41">
        <v>0</v>
      </c>
      <c r="N27" s="39">
        <v>500</v>
      </c>
      <c r="O27" s="42">
        <v>500</v>
      </c>
      <c r="P27" s="24">
        <f>IF(O27&gt;0,(RANK(O27,($O$7:$O$17,$O$19:$O$35),0)),"-")</f>
        <v>13</v>
      </c>
    </row>
    <row r="28" spans="1:16" x14ac:dyDescent="0.2">
      <c r="A28" s="20">
        <v>374</v>
      </c>
      <c r="B28" s="21" t="s">
        <v>191</v>
      </c>
      <c r="C28" s="39">
        <v>2</v>
      </c>
      <c r="D28" s="40">
        <v>12</v>
      </c>
      <c r="E28" s="14">
        <f>IF(D28&gt;0,(RANK(D28,($D$7:$D$17,$D$19:$D$35),0)),"-")</f>
        <v>15</v>
      </c>
      <c r="F28" s="41">
        <v>12</v>
      </c>
      <c r="G28" s="14">
        <f>IF(F28&gt;0,(RANK(F28,($F$7:$F$17,$F$19:$F$35),0)),"-")</f>
        <v>14</v>
      </c>
      <c r="H28" s="41">
        <v>0</v>
      </c>
      <c r="I28" s="41">
        <v>0</v>
      </c>
      <c r="J28" s="39">
        <v>0</v>
      </c>
      <c r="K28" s="40">
        <v>1702800</v>
      </c>
      <c r="L28" s="14">
        <f>IF(K28&gt;0,(RANK(K28,($K$7:$K$17,$K$19:$K$35),0)),"-")</f>
        <v>1</v>
      </c>
      <c r="M28" s="41">
        <v>0</v>
      </c>
      <c r="N28" s="39">
        <v>1702800</v>
      </c>
      <c r="O28" s="42">
        <v>1702812</v>
      </c>
      <c r="P28" s="24">
        <f>IF(O28&gt;0,(RANK(O28,($O$7:$O$17,$O$19:$O$35),0)),"-")</f>
        <v>1</v>
      </c>
    </row>
    <row r="29" spans="1:16" x14ac:dyDescent="0.2">
      <c r="A29" s="20">
        <v>392</v>
      </c>
      <c r="B29" s="21" t="s">
        <v>198</v>
      </c>
      <c r="C29" s="39">
        <v>1</v>
      </c>
      <c r="D29" s="40">
        <v>7</v>
      </c>
      <c r="E29" s="14">
        <f>IF(D29&gt;0,(RANK(D29,($D$7:$D$17,$D$19:$D$35),0)),"-")</f>
        <v>16</v>
      </c>
      <c r="F29" s="41">
        <v>7</v>
      </c>
      <c r="G29" s="14">
        <f>IF(F29&gt;0,(RANK(F29,($F$7:$F$17,$F$19:$F$35),0)),"-")</f>
        <v>15</v>
      </c>
      <c r="H29" s="41">
        <v>0</v>
      </c>
      <c r="I29" s="41">
        <v>0</v>
      </c>
      <c r="J29" s="39">
        <v>0</v>
      </c>
      <c r="K29" s="40">
        <v>0</v>
      </c>
      <c r="L29" s="14" t="str">
        <f>IF(K29&gt;0,(RANK(K29,($K$7:$K$17,$K$19:$K$35),0)),"-")</f>
        <v>-</v>
      </c>
      <c r="M29" s="41">
        <v>0</v>
      </c>
      <c r="N29" s="39">
        <v>0</v>
      </c>
      <c r="O29" s="42">
        <v>7</v>
      </c>
      <c r="P29" s="24">
        <f>IF(O29&gt;0,(RANK(O29,($O$7:$O$17,$O$19:$O$35),0)),"-")</f>
        <v>21</v>
      </c>
    </row>
    <row r="30" spans="1:16" x14ac:dyDescent="0.2">
      <c r="A30" s="20">
        <v>400</v>
      </c>
      <c r="B30" s="21" t="s">
        <v>203</v>
      </c>
      <c r="C30" s="39">
        <v>2</v>
      </c>
      <c r="D30" s="40">
        <v>1615</v>
      </c>
      <c r="E30" s="14">
        <f>IF(D30&gt;0,(RANK(D30,($D$7:$D$17,$D$19:$D$35),0)),"-")</f>
        <v>7</v>
      </c>
      <c r="F30" s="41">
        <v>1615</v>
      </c>
      <c r="G30" s="14">
        <f>IF(F30&gt;0,(RANK(F30,($F$7:$F$17,$F$19:$F$35),0)),"-")</f>
        <v>7</v>
      </c>
      <c r="H30" s="41">
        <v>0</v>
      </c>
      <c r="I30" s="41">
        <v>0</v>
      </c>
      <c r="J30" s="39">
        <v>0</v>
      </c>
      <c r="K30" s="40">
        <v>0</v>
      </c>
      <c r="L30" s="14" t="str">
        <f>IF(K30&gt;0,(RANK(K30,($K$7:$K$17,$K$19:$K$35),0)),"-")</f>
        <v>-</v>
      </c>
      <c r="M30" s="41">
        <v>0</v>
      </c>
      <c r="N30" s="39">
        <v>0</v>
      </c>
      <c r="O30" s="42">
        <v>1615</v>
      </c>
      <c r="P30" s="24">
        <f>IF(O30&gt;0,(RANK(O30,($O$7:$O$17,$O$19:$O$35),0)),"-")</f>
        <v>12</v>
      </c>
    </row>
    <row r="31" spans="1:16" x14ac:dyDescent="0.2">
      <c r="A31" s="20">
        <v>405</v>
      </c>
      <c r="B31" s="21" t="s">
        <v>206</v>
      </c>
      <c r="C31" s="39">
        <v>11</v>
      </c>
      <c r="D31" s="40">
        <v>3836</v>
      </c>
      <c r="E31" s="14">
        <f>IF(D31&gt;0,(RANK(D31,($D$7:$D$17,$D$19:$D$35),0)),"-")</f>
        <v>5</v>
      </c>
      <c r="F31" s="41">
        <v>2610</v>
      </c>
      <c r="G31" s="14">
        <f>IF(F31&gt;0,(RANK(F31,($F$7:$F$17,$F$19:$F$35),0)),"-")</f>
        <v>6</v>
      </c>
      <c r="H31" s="41">
        <v>1226</v>
      </c>
      <c r="I31" s="41">
        <v>0</v>
      </c>
      <c r="J31" s="39">
        <v>0</v>
      </c>
      <c r="K31" s="40">
        <v>45590</v>
      </c>
      <c r="L31" s="14">
        <f>IF(K31&gt;0,(RANK(K31,($K$7:$K$17,$K$19:$K$35),0)),"-")</f>
        <v>2</v>
      </c>
      <c r="M31" s="41">
        <v>0</v>
      </c>
      <c r="N31" s="39">
        <v>45590</v>
      </c>
      <c r="O31" s="42">
        <v>49426</v>
      </c>
      <c r="P31" s="24">
        <f>IF(O31&gt;0,(RANK(O31,($O$7:$O$17,$O$19:$O$35),0)),"-")</f>
        <v>3</v>
      </c>
    </row>
    <row r="32" spans="1:16" x14ac:dyDescent="0.2">
      <c r="A32" s="20">
        <v>411</v>
      </c>
      <c r="B32" s="21" t="s">
        <v>212</v>
      </c>
      <c r="C32" s="39">
        <v>1</v>
      </c>
      <c r="D32" s="40">
        <v>63</v>
      </c>
      <c r="E32" s="14">
        <f>IF(D32&gt;0,(RANK(D32,($D$7:$D$17,$D$19:$D$35),0)),"-")</f>
        <v>11</v>
      </c>
      <c r="F32" s="41">
        <v>63</v>
      </c>
      <c r="G32" s="14">
        <f>IF(F32&gt;0,(RANK(F32,($F$7:$F$17,$F$19:$F$35),0)),"-")</f>
        <v>11</v>
      </c>
      <c r="H32" s="41">
        <v>0</v>
      </c>
      <c r="I32" s="41">
        <v>0</v>
      </c>
      <c r="J32" s="39">
        <v>0</v>
      </c>
      <c r="K32" s="40">
        <v>0</v>
      </c>
      <c r="L32" s="14" t="str">
        <f>IF(K32&gt;0,(RANK(K32,($K$7:$K$17,$K$19:$K$35),0)),"-")</f>
        <v>-</v>
      </c>
      <c r="M32" s="41">
        <v>0</v>
      </c>
      <c r="N32" s="39">
        <v>0</v>
      </c>
      <c r="O32" s="42">
        <v>63</v>
      </c>
      <c r="P32" s="24">
        <f>IF(O32&gt;0,(RANK(O32,($O$7:$O$17,$O$19:$O$35),0)),"-")</f>
        <v>17</v>
      </c>
    </row>
    <row r="33" spans="1:16" x14ac:dyDescent="0.2">
      <c r="A33" s="20">
        <v>412</v>
      </c>
      <c r="B33" s="21" t="s">
        <v>213</v>
      </c>
      <c r="C33" s="39">
        <v>4</v>
      </c>
      <c r="D33" s="40">
        <v>0</v>
      </c>
      <c r="E33" s="14" t="str">
        <f>IF(D33&gt;0,(RANK(D33,($D$7:$D$17,$D$19:$D$35),0)),"-")</f>
        <v>-</v>
      </c>
      <c r="F33" s="41">
        <v>0</v>
      </c>
      <c r="G33" s="14" t="str">
        <f>IF(F33&gt;0,(RANK(F33,($F$7:$F$17,$F$19:$F$35),0)),"-")</f>
        <v>-</v>
      </c>
      <c r="H33" s="41">
        <v>0</v>
      </c>
      <c r="I33" s="41">
        <v>0</v>
      </c>
      <c r="J33" s="39">
        <v>0</v>
      </c>
      <c r="K33" s="40">
        <v>1893</v>
      </c>
      <c r="L33" s="14">
        <f>IF(K33&gt;0,(RANK(K33,($K$7:$K$17,$K$19:$K$35),0)),"-")</f>
        <v>10</v>
      </c>
      <c r="M33" s="41">
        <v>0</v>
      </c>
      <c r="N33" s="39">
        <v>1893</v>
      </c>
      <c r="O33" s="42">
        <v>1893</v>
      </c>
      <c r="P33" s="24">
        <f>IF(O33&gt;0,(RANK(O33,($O$7:$O$17,$O$19:$O$35),0)),"-")</f>
        <v>11</v>
      </c>
    </row>
    <row r="34" spans="1:16" x14ac:dyDescent="0.2">
      <c r="A34" s="20">
        <v>438</v>
      </c>
      <c r="B34" s="21" t="s">
        <v>0</v>
      </c>
      <c r="C34" s="39">
        <v>3</v>
      </c>
      <c r="D34" s="40">
        <v>39</v>
      </c>
      <c r="E34" s="14">
        <f>IF(D34&gt;0,(RANK(D34,($D$7:$D$17,$D$19:$D$35),0)),"-")</f>
        <v>12</v>
      </c>
      <c r="F34" s="41">
        <v>39</v>
      </c>
      <c r="G34" s="14">
        <f>IF(F34&gt;0,(RANK(F34,($F$7:$F$17,$F$19:$F$35),0)),"-")</f>
        <v>12</v>
      </c>
      <c r="H34" s="41">
        <v>0</v>
      </c>
      <c r="I34" s="41">
        <v>0</v>
      </c>
      <c r="J34" s="39">
        <v>0</v>
      </c>
      <c r="K34" s="40">
        <v>0</v>
      </c>
      <c r="L34" s="14" t="str">
        <f>IF(K34&gt;0,(RANK(K34,($K$7:$K$17,$K$19:$K$35),0)),"-")</f>
        <v>-</v>
      </c>
      <c r="M34" s="41">
        <v>0</v>
      </c>
      <c r="N34" s="39">
        <v>0</v>
      </c>
      <c r="O34" s="42">
        <v>39</v>
      </c>
      <c r="P34" s="24">
        <f>IF(O34&gt;0,(RANK(O34,($O$7:$O$17,$O$19:$O$35),0)),"-")</f>
        <v>18</v>
      </c>
    </row>
    <row r="35" spans="1:16" ht="13.8" thickBot="1" x14ac:dyDescent="0.25">
      <c r="A35" s="20">
        <v>453</v>
      </c>
      <c r="B35" s="21" t="s">
        <v>16</v>
      </c>
      <c r="C35" s="51">
        <v>1</v>
      </c>
      <c r="D35" s="53">
        <v>0</v>
      </c>
      <c r="E35" s="32" t="str">
        <f>IF(D35&gt;0,(RANK(D35,($D$7:$D$17,$D$19:$D$35),0)),"-")</f>
        <v>-</v>
      </c>
      <c r="F35" s="50">
        <v>0</v>
      </c>
      <c r="G35" s="32" t="str">
        <f>IF(F35&gt;0,(RANK(F35,($F$7:$F$17,$F$19:$F$35),0)),"-")</f>
        <v>-</v>
      </c>
      <c r="H35" s="50">
        <v>0</v>
      </c>
      <c r="I35" s="50">
        <v>0</v>
      </c>
      <c r="J35" s="51">
        <v>0</v>
      </c>
      <c r="K35" s="53">
        <v>0</v>
      </c>
      <c r="L35" s="32" t="str">
        <f>IF(K35&gt;0,(RANK(K35,($K$7:$K$17,$K$19:$K$35),0)),"-")</f>
        <v>-</v>
      </c>
      <c r="M35" s="50">
        <v>0</v>
      </c>
      <c r="N35" s="51">
        <v>0</v>
      </c>
      <c r="O35" s="52">
        <v>0</v>
      </c>
      <c r="P35" s="28" t="str">
        <f>IF(O35&gt;0,(RANK(O35,($O$7:$O$17,$O$19:$O$35),0)),"-")</f>
        <v>-</v>
      </c>
    </row>
    <row r="36" spans="1:16" ht="14.4" thickTop="1" thickBot="1" x14ac:dyDescent="0.25">
      <c r="A36" s="6"/>
      <c r="B36" s="7" t="s">
        <v>10</v>
      </c>
      <c r="C36" s="43">
        <v>76</v>
      </c>
      <c r="D36" s="47">
        <v>112772</v>
      </c>
      <c r="E36" s="22"/>
      <c r="F36" s="48">
        <v>111529</v>
      </c>
      <c r="G36" s="23"/>
      <c r="H36" s="48">
        <v>1243</v>
      </c>
      <c r="I36" s="48">
        <v>0</v>
      </c>
      <c r="J36" s="49">
        <v>0</v>
      </c>
      <c r="K36" s="47">
        <v>1820649</v>
      </c>
      <c r="L36" s="23"/>
      <c r="M36" s="48">
        <v>0</v>
      </c>
      <c r="N36" s="49">
        <v>1820649</v>
      </c>
      <c r="O36" s="47">
        <v>1933421</v>
      </c>
      <c r="P36" s="27"/>
    </row>
  </sheetData>
  <autoFilter ref="A1:P36" xr:uid="{00000000-0009-0000-0000-000001000000}">
    <filterColumn colId="2">
      <filters blank="1">
        <filter val="1"/>
        <filter val="11"/>
        <filter val="2"/>
        <filter val="3"/>
        <filter val="4"/>
        <filter val="5"/>
        <filter val="6"/>
        <filter val="7"/>
        <filter val="76"/>
        <filter val="8"/>
        <filter val="届出数"/>
      </filters>
    </filterColumn>
    <filterColumn colId="7" showButton="0"/>
    <filterColumn colId="8" showButton="0"/>
    <filterColumn colId="9" showButton="0"/>
    <filterColumn colId="10" showButton="0"/>
    <filterColumn colId="11" showButton="0"/>
  </autoFilter>
  <mergeCells count="14">
    <mergeCell ref="O4:P5"/>
    <mergeCell ref="D5:E5"/>
    <mergeCell ref="F5:G5"/>
    <mergeCell ref="H5:H6"/>
    <mergeCell ref="I5:I6"/>
    <mergeCell ref="J5:J6"/>
    <mergeCell ref="M5:M6"/>
    <mergeCell ref="N5:N6"/>
    <mergeCell ref="H1:M1"/>
    <mergeCell ref="A4:A6"/>
    <mergeCell ref="B4:B6"/>
    <mergeCell ref="C4:C6"/>
    <mergeCell ref="D4:J4"/>
    <mergeCell ref="K4:N4"/>
  </mergeCells>
  <phoneticPr fontId="18"/>
  <conditionalFormatting sqref="E7:E35 G7:G35 L7:L35 P7:P35">
    <cfRule type="cellIs" dxfId="3" priority="3" stopIfTrue="1" operator="lessThanOrEqual">
      <formula>5</formula>
    </cfRule>
  </conditionalFormatting>
  <pageMargins left="0.55118110236220474" right="0.19685039370078741" top="0.74803149606299213" bottom="0.74803149606299213" header="0.31496062992125984" footer="0.31496062992125984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378B1-0340-4805-A68B-0E9B16CA687E}">
  <sheetPr filterMode="1"/>
  <dimension ref="A1:P56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R1" sqref="R1"/>
    </sheetView>
  </sheetViews>
  <sheetFormatPr defaultColWidth="9" defaultRowHeight="13.2" x14ac:dyDescent="0.2"/>
  <cols>
    <col min="1" max="1" width="5.109375" style="1" customWidth="1"/>
    <col min="2" max="2" width="30.109375" style="1" customWidth="1"/>
    <col min="3" max="3" width="6.21875" style="1" customWidth="1"/>
    <col min="4" max="4" width="9" style="34"/>
    <col min="5" max="5" width="5.33203125" style="1" customWidth="1"/>
    <col min="6" max="6" width="9" style="34"/>
    <col min="7" max="7" width="5.6640625" style="1" customWidth="1"/>
    <col min="8" max="8" width="7.109375" style="34" bestFit="1" customWidth="1"/>
    <col min="9" max="9" width="4.88671875" style="1" customWidth="1"/>
    <col min="10" max="10" width="4.77734375" style="1" customWidth="1"/>
    <col min="11" max="11" width="10.6640625" style="34" customWidth="1"/>
    <col min="12" max="12" width="5.77734375" style="1" customWidth="1"/>
    <col min="13" max="13" width="7.77734375" style="34" bestFit="1" customWidth="1"/>
    <col min="14" max="15" width="10.109375" style="34" bestFit="1" customWidth="1"/>
    <col min="16" max="16" width="5.88671875" style="1" customWidth="1"/>
    <col min="17" max="16384" width="9" style="1"/>
  </cols>
  <sheetData>
    <row r="1" spans="1:16" ht="25.05" customHeight="1" x14ac:dyDescent="0.2">
      <c r="A1" s="9" t="s">
        <v>244</v>
      </c>
      <c r="B1" s="8"/>
      <c r="C1" s="8"/>
      <c r="D1" s="33"/>
      <c r="E1" s="8">
        <v>3</v>
      </c>
      <c r="F1" s="33" t="s">
        <v>17</v>
      </c>
      <c r="G1" s="8" t="s">
        <v>20</v>
      </c>
      <c r="H1" s="81" t="s">
        <v>239</v>
      </c>
      <c r="I1" s="81"/>
      <c r="J1" s="81"/>
      <c r="K1" s="81"/>
      <c r="L1" s="81"/>
      <c r="M1" s="81"/>
      <c r="N1" s="33" t="s">
        <v>18</v>
      </c>
      <c r="O1" s="33"/>
      <c r="P1" s="8"/>
    </row>
    <row r="2" spans="1:16" x14ac:dyDescent="0.2">
      <c r="J2" s="1" t="s">
        <v>19</v>
      </c>
    </row>
    <row r="3" spans="1:16" ht="13.8" thickBot="1" x14ac:dyDescent="0.25">
      <c r="K3" s="34" t="s">
        <v>233</v>
      </c>
    </row>
    <row r="4" spans="1:16" x14ac:dyDescent="0.2">
      <c r="A4" s="71" t="s">
        <v>11</v>
      </c>
      <c r="B4" s="74" t="s">
        <v>4</v>
      </c>
      <c r="C4" s="86" t="s">
        <v>1</v>
      </c>
      <c r="D4" s="79" t="s">
        <v>12</v>
      </c>
      <c r="E4" s="54"/>
      <c r="F4" s="54"/>
      <c r="G4" s="54"/>
      <c r="H4" s="54"/>
      <c r="I4" s="54"/>
      <c r="J4" s="80"/>
      <c r="K4" s="79" t="s">
        <v>13</v>
      </c>
      <c r="L4" s="54"/>
      <c r="M4" s="54"/>
      <c r="N4" s="80"/>
      <c r="O4" s="54" t="s">
        <v>2</v>
      </c>
      <c r="P4" s="55"/>
    </row>
    <row r="5" spans="1:16" x14ac:dyDescent="0.2">
      <c r="A5" s="72"/>
      <c r="B5" s="75"/>
      <c r="C5" s="87"/>
      <c r="D5" s="58"/>
      <c r="E5" s="59"/>
      <c r="F5" s="60" t="s">
        <v>5</v>
      </c>
      <c r="G5" s="61"/>
      <c r="H5" s="62" t="s">
        <v>3</v>
      </c>
      <c r="I5" s="82" t="s">
        <v>6</v>
      </c>
      <c r="J5" s="84" t="s">
        <v>7</v>
      </c>
      <c r="K5" s="35"/>
      <c r="L5" s="2"/>
      <c r="M5" s="62" t="s">
        <v>8</v>
      </c>
      <c r="N5" s="68" t="s">
        <v>9</v>
      </c>
      <c r="O5" s="56"/>
      <c r="P5" s="57"/>
    </row>
    <row r="6" spans="1:16" ht="13.8" thickBot="1" x14ac:dyDescent="0.25">
      <c r="A6" s="73"/>
      <c r="B6" s="76"/>
      <c r="C6" s="88"/>
      <c r="D6" s="36"/>
      <c r="E6" s="3" t="s">
        <v>14</v>
      </c>
      <c r="F6" s="37"/>
      <c r="G6" s="3" t="s">
        <v>14</v>
      </c>
      <c r="H6" s="63"/>
      <c r="I6" s="83"/>
      <c r="J6" s="85"/>
      <c r="K6" s="36"/>
      <c r="L6" s="3" t="s">
        <v>14</v>
      </c>
      <c r="M6" s="63"/>
      <c r="N6" s="69"/>
      <c r="O6" s="38"/>
      <c r="P6" s="5" t="s">
        <v>14</v>
      </c>
    </row>
    <row r="7" spans="1:16" ht="30" customHeight="1" thickTop="1" x14ac:dyDescent="0.2">
      <c r="A7" s="11">
        <v>1</v>
      </c>
      <c r="B7" s="12" t="s">
        <v>21</v>
      </c>
      <c r="C7" s="13">
        <v>7</v>
      </c>
      <c r="D7" s="40">
        <v>966</v>
      </c>
      <c r="E7" s="14">
        <f>IF(D7&gt;0,(RANK(D7,($D$7:$D$23,$D$25:$D$55),0)),"-")</f>
        <v>18</v>
      </c>
      <c r="F7" s="41">
        <v>0</v>
      </c>
      <c r="G7" s="14" t="str">
        <f>IF(F7&gt;0,(RANK(F7,($F$7:$F$23,$F$25:$F$55),0)),"-")</f>
        <v>-</v>
      </c>
      <c r="H7" s="41">
        <v>966</v>
      </c>
      <c r="I7" s="15">
        <v>0</v>
      </c>
      <c r="J7" s="13">
        <v>0</v>
      </c>
      <c r="K7" s="40">
        <v>2670</v>
      </c>
      <c r="L7" s="14">
        <f>IF(K7&gt;0,(RANK(K7,($K$7:$K$23,$K$25:$K$55),0)),"-")</f>
        <v>15</v>
      </c>
      <c r="M7" s="41">
        <v>0</v>
      </c>
      <c r="N7" s="39">
        <v>2670</v>
      </c>
      <c r="O7" s="42">
        <v>3636</v>
      </c>
      <c r="P7" s="24">
        <f>IF(O7&gt;0,(RANK(O7,($O$7:$O$23,$O$25:$O$55),0)),"-")</f>
        <v>18</v>
      </c>
    </row>
    <row r="8" spans="1:16" ht="30" customHeight="1" x14ac:dyDescent="0.2">
      <c r="A8" s="16">
        <v>15</v>
      </c>
      <c r="B8" s="17" t="s">
        <v>32</v>
      </c>
      <c r="C8" s="13">
        <v>2</v>
      </c>
      <c r="D8" s="40">
        <v>1</v>
      </c>
      <c r="E8" s="14">
        <f>IF(D8&gt;0,(RANK(D8,($D$7:$D$23,$D$25:$D$55),0)),"-")</f>
        <v>35</v>
      </c>
      <c r="F8" s="41">
        <v>1</v>
      </c>
      <c r="G8" s="14">
        <f>IF(F8&gt;0,(RANK(F8,($F$7:$F$23,$F$25:$F$55),0)),"-")</f>
        <v>29</v>
      </c>
      <c r="H8" s="41">
        <v>0</v>
      </c>
      <c r="I8" s="15">
        <v>0</v>
      </c>
      <c r="J8" s="13">
        <v>0</v>
      </c>
      <c r="K8" s="40">
        <v>0</v>
      </c>
      <c r="L8" s="14" t="str">
        <f>IF(K8&gt;0,(RANK(K8,($K$7:$K$23,$K$25:$K$55),0)),"-")</f>
        <v>-</v>
      </c>
      <c r="M8" s="41">
        <v>0</v>
      </c>
      <c r="N8" s="39">
        <v>0</v>
      </c>
      <c r="O8" s="42">
        <v>1</v>
      </c>
      <c r="P8" s="24">
        <f>IF(O8&gt;0,(RANK(O8,($O$7:$O$23,$O$25:$O$55),0)),"-")</f>
        <v>42</v>
      </c>
    </row>
    <row r="9" spans="1:16" ht="30" customHeight="1" x14ac:dyDescent="0.2">
      <c r="A9" s="16">
        <v>20</v>
      </c>
      <c r="B9" s="17" t="s">
        <v>35</v>
      </c>
      <c r="C9" s="13">
        <v>1</v>
      </c>
      <c r="D9" s="40">
        <v>520</v>
      </c>
      <c r="E9" s="14">
        <f>IF(D9&gt;0,(RANK(D9,($D$7:$D$23,$D$25:$D$55),0)),"-")</f>
        <v>20</v>
      </c>
      <c r="F9" s="41">
        <v>0</v>
      </c>
      <c r="G9" s="14" t="str">
        <f>IF(F9&gt;0,(RANK(F9,($F$7:$F$23,$F$25:$F$55),0)),"-")</f>
        <v>-</v>
      </c>
      <c r="H9" s="41">
        <v>520</v>
      </c>
      <c r="I9" s="15">
        <v>0</v>
      </c>
      <c r="J9" s="13">
        <v>0</v>
      </c>
      <c r="K9" s="40">
        <v>0</v>
      </c>
      <c r="L9" s="14" t="str">
        <f>IF(K9&gt;0,(RANK(K9,($K$7:$K$23,$K$25:$K$55),0)),"-")</f>
        <v>-</v>
      </c>
      <c r="M9" s="41">
        <v>0</v>
      </c>
      <c r="N9" s="39">
        <v>0</v>
      </c>
      <c r="O9" s="42">
        <v>520</v>
      </c>
      <c r="P9" s="24">
        <f>IF(O9&gt;0,(RANK(O9,($O$7:$O$23,$O$25:$O$55),0)),"-")</f>
        <v>29</v>
      </c>
    </row>
    <row r="10" spans="1:16" ht="30" customHeight="1" x14ac:dyDescent="0.2">
      <c r="A10" s="16">
        <v>31</v>
      </c>
      <c r="B10" s="17" t="s">
        <v>40</v>
      </c>
      <c r="C10" s="13">
        <v>3</v>
      </c>
      <c r="D10" s="40">
        <v>0</v>
      </c>
      <c r="E10" s="14" t="str">
        <f>IF(D10&gt;0,(RANK(D10,($D$7:$D$23,$D$25:$D$55),0)),"-")</f>
        <v>-</v>
      </c>
      <c r="F10" s="41">
        <v>0</v>
      </c>
      <c r="G10" s="14" t="str">
        <f>IF(F10&gt;0,(RANK(F10,($F$7:$F$23,$F$25:$F$55),0)),"-")</f>
        <v>-</v>
      </c>
      <c r="H10" s="41">
        <v>0</v>
      </c>
      <c r="I10" s="15">
        <v>0</v>
      </c>
      <c r="J10" s="13">
        <v>0</v>
      </c>
      <c r="K10" s="40">
        <v>2</v>
      </c>
      <c r="L10" s="14">
        <f>IF(K10&gt;0,(RANK(K10,($K$7:$K$23,$K$25:$K$55),0)),"-")</f>
        <v>30</v>
      </c>
      <c r="M10" s="41">
        <v>0</v>
      </c>
      <c r="N10" s="39">
        <v>2</v>
      </c>
      <c r="O10" s="42">
        <v>2</v>
      </c>
      <c r="P10" s="24">
        <f>IF(O10&gt;0,(RANK(O10,($O$7:$O$23,$O$25:$O$55),0)),"-")</f>
        <v>41</v>
      </c>
    </row>
    <row r="11" spans="1:16" ht="30" customHeight="1" x14ac:dyDescent="0.2">
      <c r="A11" s="16">
        <v>32</v>
      </c>
      <c r="B11" s="17" t="s">
        <v>41</v>
      </c>
      <c r="C11" s="13">
        <v>2</v>
      </c>
      <c r="D11" s="40">
        <v>4</v>
      </c>
      <c r="E11" s="14">
        <f>IF(D11&gt;0,(RANK(D11,($D$7:$D$23,$D$25:$D$55),0)),"-")</f>
        <v>33</v>
      </c>
      <c r="F11" s="41">
        <v>4</v>
      </c>
      <c r="G11" s="14">
        <f>IF(F11&gt;0,(RANK(F11,($F$7:$F$23,$F$25:$F$55),0)),"-")</f>
        <v>27</v>
      </c>
      <c r="H11" s="41">
        <v>0</v>
      </c>
      <c r="I11" s="15">
        <v>0</v>
      </c>
      <c r="J11" s="13">
        <v>0</v>
      </c>
      <c r="K11" s="40">
        <v>0</v>
      </c>
      <c r="L11" s="14" t="str">
        <f>IF(K11&gt;0,(RANK(K11,($K$7:$K$23,$K$25:$K$55),0)),"-")</f>
        <v>-</v>
      </c>
      <c r="M11" s="41">
        <v>0</v>
      </c>
      <c r="N11" s="39">
        <v>0</v>
      </c>
      <c r="O11" s="42">
        <v>4</v>
      </c>
      <c r="P11" s="24">
        <f>IF(O11&gt;0,(RANK(O11,($O$7:$O$23,$O$25:$O$55),0)),"-")</f>
        <v>39</v>
      </c>
    </row>
    <row r="12" spans="1:16" ht="30" customHeight="1" x14ac:dyDescent="0.2">
      <c r="A12" s="16">
        <v>37</v>
      </c>
      <c r="B12" s="17" t="s">
        <v>46</v>
      </c>
      <c r="C12" s="13">
        <v>1</v>
      </c>
      <c r="D12" s="40">
        <v>0</v>
      </c>
      <c r="E12" s="14" t="str">
        <f>IF(D12&gt;0,(RANK(D12,($D$7:$D$23,$D$25:$D$55),0)),"-")</f>
        <v>-</v>
      </c>
      <c r="F12" s="41">
        <v>0</v>
      </c>
      <c r="G12" s="14" t="str">
        <f>IF(F12&gt;0,(RANK(F12,($F$7:$F$23,$F$25:$F$55),0)),"-")</f>
        <v>-</v>
      </c>
      <c r="H12" s="41">
        <v>0</v>
      </c>
      <c r="I12" s="15">
        <v>0</v>
      </c>
      <c r="J12" s="13">
        <v>0</v>
      </c>
      <c r="K12" s="40">
        <v>0</v>
      </c>
      <c r="L12" s="14" t="str">
        <f>IF(K12&gt;0,(RANK(K12,($K$7:$K$23,$K$25:$K$55),0)),"-")</f>
        <v>-</v>
      </c>
      <c r="M12" s="41">
        <v>0</v>
      </c>
      <c r="N12" s="39">
        <v>0</v>
      </c>
      <c r="O12" s="42">
        <v>0</v>
      </c>
      <c r="P12" s="24" t="str">
        <f>IF(O12&gt;0,(RANK(O12,($O$7:$O$23,$O$25:$O$55),0)),"-")</f>
        <v>-</v>
      </c>
    </row>
    <row r="13" spans="1:16" ht="30" customHeight="1" x14ac:dyDescent="0.2">
      <c r="A13" s="16">
        <v>53</v>
      </c>
      <c r="B13" s="17" t="s">
        <v>51</v>
      </c>
      <c r="C13" s="13">
        <v>12</v>
      </c>
      <c r="D13" s="40">
        <v>58474</v>
      </c>
      <c r="E13" s="14">
        <f>IF(D13&gt;0,(RANK(D13,($D$7:$D$23,$D$25:$D$55),0)),"-")</f>
        <v>4</v>
      </c>
      <c r="F13" s="41">
        <v>58474</v>
      </c>
      <c r="G13" s="14">
        <f>IF(F13&gt;0,(RANK(F13,($F$7:$F$23,$F$25:$F$55),0)),"-")</f>
        <v>3</v>
      </c>
      <c r="H13" s="41">
        <v>0</v>
      </c>
      <c r="I13" s="15">
        <v>0</v>
      </c>
      <c r="J13" s="13">
        <v>0</v>
      </c>
      <c r="K13" s="40">
        <v>22670</v>
      </c>
      <c r="L13" s="14">
        <f>IF(K13&gt;0,(RANK(K13,($K$7:$K$23,$K$25:$K$55),0)),"-")</f>
        <v>7</v>
      </c>
      <c r="M13" s="41">
        <v>0</v>
      </c>
      <c r="N13" s="39">
        <v>22670</v>
      </c>
      <c r="O13" s="42">
        <v>81144</v>
      </c>
      <c r="P13" s="24">
        <f>IF(O13&gt;0,(RANK(O13,($O$7:$O$23,$O$25:$O$55),0)),"-")</f>
        <v>5</v>
      </c>
    </row>
    <row r="14" spans="1:16" ht="26.4" x14ac:dyDescent="0.2">
      <c r="A14" s="16">
        <v>58</v>
      </c>
      <c r="B14" s="17" t="s">
        <v>54</v>
      </c>
      <c r="C14" s="13">
        <v>1</v>
      </c>
      <c r="D14" s="40">
        <v>2300</v>
      </c>
      <c r="E14" s="14">
        <f>IF(D14&gt;0,(RANK(D14,($D$7:$D$23,$D$25:$D$55),0)),"-")</f>
        <v>13</v>
      </c>
      <c r="F14" s="41">
        <v>2300</v>
      </c>
      <c r="G14" s="14">
        <f>IF(F14&gt;0,(RANK(F14,($F$7:$F$23,$F$25:$F$55),0)),"-")</f>
        <v>11</v>
      </c>
      <c r="H14" s="41">
        <v>0</v>
      </c>
      <c r="I14" s="15">
        <v>0</v>
      </c>
      <c r="J14" s="13">
        <v>0</v>
      </c>
      <c r="K14" s="40">
        <v>0</v>
      </c>
      <c r="L14" s="14" t="str">
        <f>IF(K14&gt;0,(RANK(K14,($K$7:$K$23,$K$25:$K$55),0)),"-")</f>
        <v>-</v>
      </c>
      <c r="M14" s="41">
        <v>0</v>
      </c>
      <c r="N14" s="39">
        <v>0</v>
      </c>
      <c r="O14" s="42">
        <v>2300</v>
      </c>
      <c r="P14" s="24">
        <f>IF(O14&gt;0,(RANK(O14,($O$7:$O$23,$O$25:$O$55),0)),"-")</f>
        <v>21</v>
      </c>
    </row>
    <row r="15" spans="1:16" x14ac:dyDescent="0.2">
      <c r="A15" s="16">
        <v>71</v>
      </c>
      <c r="B15" s="17" t="s">
        <v>60</v>
      </c>
      <c r="C15" s="13">
        <v>4</v>
      </c>
      <c r="D15" s="40">
        <v>0</v>
      </c>
      <c r="E15" s="14" t="str">
        <f>IF(D15&gt;0,(RANK(D15,($D$7:$D$23,$D$25:$D$55),0)),"-")</f>
        <v>-</v>
      </c>
      <c r="F15" s="41">
        <v>0</v>
      </c>
      <c r="G15" s="14" t="str">
        <f>IF(F15&gt;0,(RANK(F15,($F$7:$F$23,$F$25:$F$55),0)),"-")</f>
        <v>-</v>
      </c>
      <c r="H15" s="41">
        <v>0</v>
      </c>
      <c r="I15" s="15">
        <v>0</v>
      </c>
      <c r="J15" s="13">
        <v>0</v>
      </c>
      <c r="K15" s="40">
        <v>3209</v>
      </c>
      <c r="L15" s="14">
        <f>IF(K15&gt;0,(RANK(K15,($K$7:$K$23,$K$25:$K$55),0)),"-")</f>
        <v>14</v>
      </c>
      <c r="M15" s="41">
        <v>0</v>
      </c>
      <c r="N15" s="39">
        <v>3209</v>
      </c>
      <c r="O15" s="42">
        <v>3209</v>
      </c>
      <c r="P15" s="24">
        <f>IF(O15&gt;0,(RANK(O15,($O$7:$O$23,$O$25:$O$55),0)),"-")</f>
        <v>20</v>
      </c>
    </row>
    <row r="16" spans="1:16" x14ac:dyDescent="0.2">
      <c r="A16" s="16">
        <v>80</v>
      </c>
      <c r="B16" s="17" t="s">
        <v>67</v>
      </c>
      <c r="C16" s="13">
        <v>11</v>
      </c>
      <c r="D16" s="40">
        <v>94530</v>
      </c>
      <c r="E16" s="14">
        <f>IF(D16&gt;0,(RANK(D16,($D$7:$D$23,$D$25:$D$55),0)),"-")</f>
        <v>1</v>
      </c>
      <c r="F16" s="41">
        <v>94530</v>
      </c>
      <c r="G16" s="14">
        <f>IF(F16&gt;0,(RANK(F16,($F$7:$F$23,$F$25:$F$55),0)),"-")</f>
        <v>1</v>
      </c>
      <c r="H16" s="41">
        <v>0</v>
      </c>
      <c r="I16" s="15">
        <v>0</v>
      </c>
      <c r="J16" s="13">
        <v>0</v>
      </c>
      <c r="K16" s="40">
        <v>29900</v>
      </c>
      <c r="L16" s="14">
        <f>IF(K16&gt;0,(RANK(K16,($K$7:$K$23,$K$25:$K$55),0)),"-")</f>
        <v>4</v>
      </c>
      <c r="M16" s="41">
        <v>0</v>
      </c>
      <c r="N16" s="39">
        <v>29900</v>
      </c>
      <c r="O16" s="42">
        <v>124430</v>
      </c>
      <c r="P16" s="24">
        <f>IF(O16&gt;0,(RANK(O16,($O$7:$O$23,$O$25:$O$55),0)),"-")</f>
        <v>3</v>
      </c>
    </row>
    <row r="17" spans="1:16" x14ac:dyDescent="0.2">
      <c r="A17" s="16">
        <v>83</v>
      </c>
      <c r="B17" s="17" t="s">
        <v>70</v>
      </c>
      <c r="C17" s="13">
        <v>2</v>
      </c>
      <c r="D17" s="40">
        <v>99</v>
      </c>
      <c r="E17" s="14">
        <f>IF(D17&gt;0,(RANK(D17,($D$7:$D$23,$D$25:$D$55),0)),"-")</f>
        <v>29</v>
      </c>
      <c r="F17" s="41">
        <v>99</v>
      </c>
      <c r="G17" s="14">
        <f>IF(F17&gt;0,(RANK(F17,($F$7:$F$23,$F$25:$F$55),0)),"-")</f>
        <v>22</v>
      </c>
      <c r="H17" s="41">
        <v>0</v>
      </c>
      <c r="I17" s="15">
        <v>0</v>
      </c>
      <c r="J17" s="13">
        <v>0</v>
      </c>
      <c r="K17" s="40">
        <v>92</v>
      </c>
      <c r="L17" s="14">
        <f>IF(K17&gt;0,(RANK(K17,($K$7:$K$23,$K$25:$K$55),0)),"-")</f>
        <v>26</v>
      </c>
      <c r="M17" s="41">
        <v>0</v>
      </c>
      <c r="N17" s="39">
        <v>92</v>
      </c>
      <c r="O17" s="42">
        <v>191</v>
      </c>
      <c r="P17" s="24">
        <f>IF(O17&gt;0,(RANK(O17,($O$7:$O$23,$O$25:$O$55),0)),"-")</f>
        <v>34</v>
      </c>
    </row>
    <row r="18" spans="1:16" x14ac:dyDescent="0.2">
      <c r="A18" s="16">
        <v>87</v>
      </c>
      <c r="B18" s="17" t="s">
        <v>74</v>
      </c>
      <c r="C18" s="13">
        <v>10</v>
      </c>
      <c r="D18" s="40">
        <v>383</v>
      </c>
      <c r="E18" s="14">
        <f>IF(D18&gt;0,(RANK(D18,($D$7:$D$23,$D$25:$D$55),0)),"-")</f>
        <v>21</v>
      </c>
      <c r="F18" s="41">
        <v>13</v>
      </c>
      <c r="G18" s="14">
        <f>IF(F18&gt;0,(RANK(F18,($F$7:$F$23,$F$25:$F$55),0)),"-")</f>
        <v>23</v>
      </c>
      <c r="H18" s="41">
        <v>370</v>
      </c>
      <c r="I18" s="15">
        <v>0</v>
      </c>
      <c r="J18" s="13">
        <v>0</v>
      </c>
      <c r="K18" s="40">
        <v>543236</v>
      </c>
      <c r="L18" s="14">
        <f>IF(K18&gt;0,(RANK(K18,($K$7:$K$23,$K$25:$K$55),0)),"-")</f>
        <v>1</v>
      </c>
      <c r="M18" s="41">
        <v>0</v>
      </c>
      <c r="N18" s="39">
        <v>543236</v>
      </c>
      <c r="O18" s="42">
        <v>543619</v>
      </c>
      <c r="P18" s="24">
        <f>IF(O18&gt;0,(RANK(O18,($O$7:$O$23,$O$25:$O$55),0)),"-")</f>
        <v>1</v>
      </c>
    </row>
    <row r="19" spans="1:16" x14ac:dyDescent="0.2">
      <c r="A19" s="16">
        <v>88</v>
      </c>
      <c r="B19" s="17" t="s">
        <v>75</v>
      </c>
      <c r="C19" s="13">
        <v>8</v>
      </c>
      <c r="D19" s="40">
        <v>120</v>
      </c>
      <c r="E19" s="14">
        <f>IF(D19&gt;0,(RANK(D19,($D$7:$D$23,$D$25:$D$55),0)),"-")</f>
        <v>28</v>
      </c>
      <c r="F19" s="41">
        <v>0</v>
      </c>
      <c r="G19" s="14" t="str">
        <f>IF(F19&gt;0,(RANK(F19,($F$7:$F$23,$F$25:$F$55),0)),"-")</f>
        <v>-</v>
      </c>
      <c r="H19" s="41">
        <v>120</v>
      </c>
      <c r="I19" s="15">
        <v>0</v>
      </c>
      <c r="J19" s="13">
        <v>0</v>
      </c>
      <c r="K19" s="40">
        <v>3390</v>
      </c>
      <c r="L19" s="14">
        <f>IF(K19&gt;0,(RANK(K19,($K$7:$K$23,$K$25:$K$55),0)),"-")</f>
        <v>13</v>
      </c>
      <c r="M19" s="41">
        <v>0</v>
      </c>
      <c r="N19" s="39">
        <v>3390</v>
      </c>
      <c r="O19" s="42">
        <v>3510</v>
      </c>
      <c r="P19" s="24">
        <f>IF(O19&gt;0,(RANK(O19,($O$7:$O$23,$O$25:$O$55),0)),"-")</f>
        <v>19</v>
      </c>
    </row>
    <row r="20" spans="1:16" x14ac:dyDescent="0.2">
      <c r="A20" s="16">
        <v>132</v>
      </c>
      <c r="B20" s="17" t="s">
        <v>85</v>
      </c>
      <c r="C20" s="13">
        <v>5</v>
      </c>
      <c r="D20" s="40">
        <v>1</v>
      </c>
      <c r="E20" s="14">
        <f>IF(D20&gt;0,(RANK(D20,($D$7:$D$23,$D$25:$D$55),0)),"-")</f>
        <v>35</v>
      </c>
      <c r="F20" s="41">
        <v>1</v>
      </c>
      <c r="G20" s="14">
        <f>IF(F20&gt;0,(RANK(F20,($F$7:$F$23,$F$25:$F$55),0)),"-")</f>
        <v>29</v>
      </c>
      <c r="H20" s="41">
        <v>0</v>
      </c>
      <c r="I20" s="15">
        <v>0</v>
      </c>
      <c r="J20" s="13">
        <v>0</v>
      </c>
      <c r="K20" s="40">
        <v>1700</v>
      </c>
      <c r="L20" s="14">
        <f>IF(K20&gt;0,(RANK(K20,($K$7:$K$23,$K$25:$K$55),0)),"-")</f>
        <v>19</v>
      </c>
      <c r="M20" s="41">
        <v>0</v>
      </c>
      <c r="N20" s="39">
        <v>1700</v>
      </c>
      <c r="O20" s="42">
        <v>1701</v>
      </c>
      <c r="P20" s="24">
        <f>IF(O20&gt;0,(RANK(O20,($O$7:$O$23,$O$25:$O$55),0)),"-")</f>
        <v>26</v>
      </c>
    </row>
    <row r="21" spans="1:16" x14ac:dyDescent="0.2">
      <c r="A21" s="16">
        <v>186</v>
      </c>
      <c r="B21" s="17" t="s">
        <v>106</v>
      </c>
      <c r="C21" s="13">
        <v>3</v>
      </c>
      <c r="D21" s="40">
        <v>37400</v>
      </c>
      <c r="E21" s="14">
        <f>IF(D21&gt;0,(RANK(D21,($D$7:$D$23,$D$25:$D$55),0)),"-")</f>
        <v>5</v>
      </c>
      <c r="F21" s="41">
        <v>37400</v>
      </c>
      <c r="G21" s="14">
        <f>IF(F21&gt;0,(RANK(F21,($F$7:$F$23,$F$25:$F$55),0)),"-")</f>
        <v>4</v>
      </c>
      <c r="H21" s="41">
        <v>0</v>
      </c>
      <c r="I21" s="15">
        <v>0</v>
      </c>
      <c r="J21" s="13">
        <v>0</v>
      </c>
      <c r="K21" s="40">
        <v>1800</v>
      </c>
      <c r="L21" s="14">
        <f>IF(K21&gt;0,(RANK(K21,($K$7:$K$23,$K$25:$K$55),0)),"-")</f>
        <v>18</v>
      </c>
      <c r="M21" s="41">
        <v>0</v>
      </c>
      <c r="N21" s="39">
        <v>1800</v>
      </c>
      <c r="O21" s="42">
        <v>39200</v>
      </c>
      <c r="P21" s="24">
        <f>IF(O21&gt;0,(RANK(O21,($O$7:$O$23,$O$25:$O$55),0)),"-")</f>
        <v>8</v>
      </c>
    </row>
    <row r="22" spans="1:16" x14ac:dyDescent="0.2">
      <c r="A22" s="16">
        <v>213</v>
      </c>
      <c r="B22" s="17" t="s">
        <v>113</v>
      </c>
      <c r="C22" s="13">
        <v>1</v>
      </c>
      <c r="D22" s="40">
        <v>130</v>
      </c>
      <c r="E22" s="14">
        <f>IF(D22&gt;0,(RANK(D22,($D$7:$D$23,$D$25:$D$55),0)),"-")</f>
        <v>25</v>
      </c>
      <c r="F22" s="41">
        <v>130</v>
      </c>
      <c r="G22" s="14">
        <f>IF(F22&gt;0,(RANK(F22,($F$7:$F$23,$F$25:$F$55),0)),"-")</f>
        <v>18</v>
      </c>
      <c r="H22" s="41">
        <v>0</v>
      </c>
      <c r="I22" s="15">
        <v>0</v>
      </c>
      <c r="J22" s="13">
        <v>0</v>
      </c>
      <c r="K22" s="40">
        <v>98</v>
      </c>
      <c r="L22" s="14">
        <f>IF(K22&gt;0,(RANK(K22,($K$7:$K$23,$K$25:$K$55),0)),"-")</f>
        <v>25</v>
      </c>
      <c r="M22" s="41">
        <v>0</v>
      </c>
      <c r="N22" s="39">
        <v>98</v>
      </c>
      <c r="O22" s="42">
        <v>228</v>
      </c>
      <c r="P22" s="24">
        <f>IF(O22&gt;0,(RANK(O22,($O$7:$O$23,$O$25:$O$55),0)),"-")</f>
        <v>33</v>
      </c>
    </row>
    <row r="23" spans="1:16" x14ac:dyDescent="0.2">
      <c r="A23" s="18">
        <v>240</v>
      </c>
      <c r="B23" s="19" t="s">
        <v>126</v>
      </c>
      <c r="C23" s="13">
        <v>2</v>
      </c>
      <c r="D23" s="40">
        <v>3</v>
      </c>
      <c r="E23" s="14">
        <f>IF(D23&gt;0,(RANK(D23,($D$7:$D$23,$D$25:$D$55),0)),"-")</f>
        <v>34</v>
      </c>
      <c r="F23" s="41">
        <v>3</v>
      </c>
      <c r="G23" s="14">
        <f>IF(F23&gt;0,(RANK(F23,($F$7:$F$23,$F$25:$F$55),0)),"-")</f>
        <v>28</v>
      </c>
      <c r="H23" s="41">
        <v>0</v>
      </c>
      <c r="I23" s="15">
        <v>0</v>
      </c>
      <c r="J23" s="13">
        <v>0</v>
      </c>
      <c r="K23" s="40">
        <v>0</v>
      </c>
      <c r="L23" s="14" t="str">
        <f>IF(K23&gt;0,(RANK(K23,($K$7:$K$23,$K$25:$K$55),0)),"-")</f>
        <v>-</v>
      </c>
      <c r="M23" s="41">
        <v>0</v>
      </c>
      <c r="N23" s="39">
        <v>0</v>
      </c>
      <c r="O23" s="42">
        <v>3</v>
      </c>
      <c r="P23" s="24">
        <f>IF(O23&gt;0,(RANK(O23,($O$7:$O$23,$O$25:$O$55),0)),"-")</f>
        <v>40</v>
      </c>
    </row>
    <row r="24" spans="1:16" x14ac:dyDescent="0.2">
      <c r="A24" s="20">
        <v>243</v>
      </c>
      <c r="B24" s="21" t="s">
        <v>128</v>
      </c>
      <c r="C24" s="13">
        <v>4</v>
      </c>
      <c r="D24" s="40">
        <v>1331</v>
      </c>
      <c r="E24" s="14" t="s">
        <v>245</v>
      </c>
      <c r="F24" s="41">
        <v>1331</v>
      </c>
      <c r="G24" s="14" t="s">
        <v>245</v>
      </c>
      <c r="H24" s="41">
        <v>0</v>
      </c>
      <c r="I24" s="15">
        <v>0</v>
      </c>
      <c r="J24" s="13">
        <v>0</v>
      </c>
      <c r="K24" s="40">
        <v>0</v>
      </c>
      <c r="L24" s="14" t="s">
        <v>245</v>
      </c>
      <c r="M24" s="41">
        <v>0</v>
      </c>
      <c r="N24" s="39">
        <v>0</v>
      </c>
      <c r="O24" s="42">
        <v>1331</v>
      </c>
      <c r="P24" s="24" t="s">
        <v>245</v>
      </c>
    </row>
    <row r="25" spans="1:16" x14ac:dyDescent="0.2">
      <c r="A25" s="20">
        <v>272</v>
      </c>
      <c r="B25" s="21" t="s">
        <v>138</v>
      </c>
      <c r="C25" s="13">
        <v>2</v>
      </c>
      <c r="D25" s="40">
        <v>86</v>
      </c>
      <c r="E25" s="14">
        <f>IF(D25&gt;0,(RANK(D25,($D$7:$D$23,$D$25:$D$55),0)),"-")</f>
        <v>30</v>
      </c>
      <c r="F25" s="41">
        <v>0</v>
      </c>
      <c r="G25" s="14" t="str">
        <f>IF(F25&gt;0,(RANK(F25,($F$7:$F$23,$F$25:$F$55),0)),"-")</f>
        <v>-</v>
      </c>
      <c r="H25" s="41">
        <v>86</v>
      </c>
      <c r="I25" s="15">
        <v>0</v>
      </c>
      <c r="J25" s="13">
        <v>0</v>
      </c>
      <c r="K25" s="40">
        <v>0</v>
      </c>
      <c r="L25" s="14" t="str">
        <f>IF(K25&gt;0,(RANK(K25,($K$7:$K$23,$K$25:$K$55),0)),"-")</f>
        <v>-</v>
      </c>
      <c r="M25" s="41">
        <v>0</v>
      </c>
      <c r="N25" s="39">
        <v>0</v>
      </c>
      <c r="O25" s="42">
        <v>86</v>
      </c>
      <c r="P25" s="24">
        <f>IF(O25&gt;0,(RANK(O25,($O$7:$O$23,$O$25:$O$55),0)),"-")</f>
        <v>37</v>
      </c>
    </row>
    <row r="26" spans="1:16" x14ac:dyDescent="0.2">
      <c r="A26" s="20">
        <v>277</v>
      </c>
      <c r="B26" s="21" t="s">
        <v>143</v>
      </c>
      <c r="C26" s="13">
        <v>4</v>
      </c>
      <c r="D26" s="40">
        <v>5080</v>
      </c>
      <c r="E26" s="14">
        <f>IF(D26&gt;0,(RANK(D26,($D$7:$D$23,$D$25:$D$55),0)),"-")</f>
        <v>10</v>
      </c>
      <c r="F26" s="41">
        <v>5080</v>
      </c>
      <c r="G26" s="14">
        <f>IF(F26&gt;0,(RANK(F26,($F$7:$F$23,$F$25:$F$55),0)),"-")</f>
        <v>8</v>
      </c>
      <c r="H26" s="41">
        <v>0</v>
      </c>
      <c r="I26" s="15">
        <v>0</v>
      </c>
      <c r="J26" s="13">
        <v>0</v>
      </c>
      <c r="K26" s="40">
        <v>7</v>
      </c>
      <c r="L26" s="14">
        <f>IF(K26&gt;0,(RANK(K26,($K$7:$K$23,$K$25:$K$55),0)),"-")</f>
        <v>29</v>
      </c>
      <c r="M26" s="41">
        <v>0</v>
      </c>
      <c r="N26" s="39">
        <v>7</v>
      </c>
      <c r="O26" s="42">
        <v>5087</v>
      </c>
      <c r="P26" s="24">
        <f>IF(O26&gt;0,(RANK(O26,($O$7:$O$23,$O$25:$O$55),0)),"-")</f>
        <v>16</v>
      </c>
    </row>
    <row r="27" spans="1:16" x14ac:dyDescent="0.2">
      <c r="A27" s="20">
        <v>281</v>
      </c>
      <c r="B27" s="21" t="s">
        <v>147</v>
      </c>
      <c r="C27" s="13">
        <v>1</v>
      </c>
      <c r="D27" s="40">
        <v>790</v>
      </c>
      <c r="E27" s="14">
        <f>IF(D27&gt;0,(RANK(D27,($D$7:$D$23,$D$25:$D$55),0)),"-")</f>
        <v>19</v>
      </c>
      <c r="F27" s="41">
        <v>790</v>
      </c>
      <c r="G27" s="14">
        <f>IF(F27&gt;0,(RANK(F27,($F$7:$F$23,$F$25:$F$55),0)),"-")</f>
        <v>13</v>
      </c>
      <c r="H27" s="41">
        <v>0</v>
      </c>
      <c r="I27" s="15">
        <v>0</v>
      </c>
      <c r="J27" s="13">
        <v>0</v>
      </c>
      <c r="K27" s="40">
        <v>0</v>
      </c>
      <c r="L27" s="14" t="str">
        <f>IF(K27&gt;0,(RANK(K27,($K$7:$K$23,$K$25:$K$55),0)),"-")</f>
        <v>-</v>
      </c>
      <c r="M27" s="41">
        <v>0</v>
      </c>
      <c r="N27" s="39">
        <v>0</v>
      </c>
      <c r="O27" s="42">
        <v>790</v>
      </c>
      <c r="P27" s="24">
        <f>IF(O27&gt;0,(RANK(O27,($O$7:$O$23,$O$25:$O$55),0)),"-")</f>
        <v>28</v>
      </c>
    </row>
    <row r="28" spans="1:16" x14ac:dyDescent="0.2">
      <c r="A28" s="20">
        <v>296</v>
      </c>
      <c r="B28" s="21" t="s">
        <v>155</v>
      </c>
      <c r="C28" s="13">
        <v>7</v>
      </c>
      <c r="D28" s="40">
        <v>11590</v>
      </c>
      <c r="E28" s="14">
        <f>IF(D28&gt;0,(RANK(D28,($D$7:$D$23,$D$25:$D$55),0)),"-")</f>
        <v>7</v>
      </c>
      <c r="F28" s="41">
        <v>11590</v>
      </c>
      <c r="G28" s="14">
        <f>IF(F28&gt;0,(RANK(F28,($F$7:$F$23,$F$25:$F$55),0)),"-")</f>
        <v>6</v>
      </c>
      <c r="H28" s="41">
        <v>0</v>
      </c>
      <c r="I28" s="15">
        <v>0</v>
      </c>
      <c r="J28" s="13">
        <v>0</v>
      </c>
      <c r="K28" s="40">
        <v>10371</v>
      </c>
      <c r="L28" s="14">
        <f>IF(K28&gt;0,(RANK(K28,($K$7:$K$23,$K$25:$K$55),0)),"-")</f>
        <v>9</v>
      </c>
      <c r="M28" s="41">
        <v>0</v>
      </c>
      <c r="N28" s="39">
        <v>10371</v>
      </c>
      <c r="O28" s="42">
        <v>21961</v>
      </c>
      <c r="P28" s="24">
        <f>IF(O28&gt;0,(RANK(O28,($O$7:$O$23,$O$25:$O$55),0)),"-")</f>
        <v>10</v>
      </c>
    </row>
    <row r="29" spans="1:16" x14ac:dyDescent="0.2">
      <c r="A29" s="20">
        <v>297</v>
      </c>
      <c r="B29" s="21" t="s">
        <v>156</v>
      </c>
      <c r="C29" s="13">
        <v>8</v>
      </c>
      <c r="D29" s="40">
        <v>5450</v>
      </c>
      <c r="E29" s="14">
        <f>IF(D29&gt;0,(RANK(D29,($D$7:$D$23,$D$25:$D$55),0)),"-")</f>
        <v>9</v>
      </c>
      <c r="F29" s="41">
        <v>5450</v>
      </c>
      <c r="G29" s="14">
        <f>IF(F29&gt;0,(RANK(F29,($F$7:$F$23,$F$25:$F$55),0)),"-")</f>
        <v>7</v>
      </c>
      <c r="H29" s="41">
        <v>0</v>
      </c>
      <c r="I29" s="15">
        <v>0</v>
      </c>
      <c r="J29" s="13">
        <v>0</v>
      </c>
      <c r="K29" s="40">
        <v>8940</v>
      </c>
      <c r="L29" s="14">
        <f>IF(K29&gt;0,(RANK(K29,($K$7:$K$23,$K$25:$K$55),0)),"-")</f>
        <v>11</v>
      </c>
      <c r="M29" s="41">
        <v>0</v>
      </c>
      <c r="N29" s="39">
        <v>8940</v>
      </c>
      <c r="O29" s="42">
        <v>14390</v>
      </c>
      <c r="P29" s="24">
        <f>IF(O29&gt;0,(RANK(O29,($O$7:$O$23,$O$25:$O$55),0)),"-")</f>
        <v>13</v>
      </c>
    </row>
    <row r="30" spans="1:16" x14ac:dyDescent="0.2">
      <c r="A30" s="20">
        <v>300</v>
      </c>
      <c r="B30" s="21" t="s">
        <v>158</v>
      </c>
      <c r="C30" s="13">
        <v>14</v>
      </c>
      <c r="D30" s="40">
        <v>78919</v>
      </c>
      <c r="E30" s="14">
        <f>IF(D30&gt;0,(RANK(D30,($D$7:$D$23,$D$25:$D$55),0)),"-")</f>
        <v>2</v>
      </c>
      <c r="F30" s="41">
        <v>78919</v>
      </c>
      <c r="G30" s="14">
        <f>IF(F30&gt;0,(RANK(F30,($F$7:$F$23,$F$25:$F$55),0)),"-")</f>
        <v>2</v>
      </c>
      <c r="H30" s="41">
        <v>0</v>
      </c>
      <c r="I30" s="15">
        <v>0</v>
      </c>
      <c r="J30" s="13">
        <v>0</v>
      </c>
      <c r="K30" s="40">
        <v>24689</v>
      </c>
      <c r="L30" s="14">
        <f>IF(K30&gt;0,(RANK(K30,($K$7:$K$23,$K$25:$K$55),0)),"-")</f>
        <v>5</v>
      </c>
      <c r="M30" s="41">
        <v>0</v>
      </c>
      <c r="N30" s="39">
        <v>24689</v>
      </c>
      <c r="O30" s="42">
        <v>103608</v>
      </c>
      <c r="P30" s="24">
        <f>IF(O30&gt;0,(RANK(O30,($O$7:$O$23,$O$25:$O$55),0)),"-")</f>
        <v>4</v>
      </c>
    </row>
    <row r="31" spans="1:16" x14ac:dyDescent="0.2">
      <c r="A31" s="20">
        <v>302</v>
      </c>
      <c r="B31" s="21" t="s">
        <v>159</v>
      </c>
      <c r="C31" s="13">
        <v>5</v>
      </c>
      <c r="D31" s="40">
        <v>2820</v>
      </c>
      <c r="E31" s="14">
        <f>IF(D31&gt;0,(RANK(D31,($D$7:$D$23,$D$25:$D$55),0)),"-")</f>
        <v>12</v>
      </c>
      <c r="F31" s="41">
        <v>2820</v>
      </c>
      <c r="G31" s="14">
        <f>IF(F31&gt;0,(RANK(F31,($F$7:$F$23,$F$25:$F$55),0)),"-")</f>
        <v>9</v>
      </c>
      <c r="H31" s="41">
        <v>0</v>
      </c>
      <c r="I31" s="15">
        <v>0</v>
      </c>
      <c r="J31" s="13">
        <v>0</v>
      </c>
      <c r="K31" s="40">
        <v>856</v>
      </c>
      <c r="L31" s="14">
        <f>IF(K31&gt;0,(RANK(K31,($K$7:$K$23,$K$25:$K$55),0)),"-")</f>
        <v>21</v>
      </c>
      <c r="M31" s="41">
        <v>0</v>
      </c>
      <c r="N31" s="39">
        <v>856</v>
      </c>
      <c r="O31" s="42">
        <v>3676</v>
      </c>
      <c r="P31" s="24">
        <f>IF(O31&gt;0,(RANK(O31,($O$7:$O$23,$O$25:$O$55),0)),"-")</f>
        <v>17</v>
      </c>
    </row>
    <row r="32" spans="1:16" x14ac:dyDescent="0.2">
      <c r="A32" s="20">
        <v>304</v>
      </c>
      <c r="B32" s="21" t="s">
        <v>160</v>
      </c>
      <c r="C32" s="13">
        <v>3</v>
      </c>
      <c r="D32" s="40">
        <v>14</v>
      </c>
      <c r="E32" s="14">
        <f>IF(D32&gt;0,(RANK(D32,($D$7:$D$23,$D$25:$D$55),0)),"-")</f>
        <v>31</v>
      </c>
      <c r="F32" s="41">
        <v>5</v>
      </c>
      <c r="G32" s="14">
        <f>IF(F32&gt;0,(RANK(F32,($F$7:$F$23,$F$25:$F$55),0)),"-")</f>
        <v>26</v>
      </c>
      <c r="H32" s="41">
        <v>9</v>
      </c>
      <c r="I32" s="15">
        <v>0</v>
      </c>
      <c r="J32" s="13">
        <v>0</v>
      </c>
      <c r="K32" s="40">
        <v>2100</v>
      </c>
      <c r="L32" s="14">
        <f>IF(K32&gt;0,(RANK(K32,($K$7:$K$23,$K$25:$K$55),0)),"-")</f>
        <v>17</v>
      </c>
      <c r="M32" s="41">
        <v>0</v>
      </c>
      <c r="N32" s="39">
        <v>2100</v>
      </c>
      <c r="O32" s="42">
        <v>2114</v>
      </c>
      <c r="P32" s="24">
        <f>IF(O32&gt;0,(RANK(O32,($O$7:$O$23,$O$25:$O$55),0)),"-")</f>
        <v>24</v>
      </c>
    </row>
    <row r="33" spans="1:16" x14ac:dyDescent="0.2">
      <c r="A33" s="20">
        <v>305</v>
      </c>
      <c r="B33" s="21" t="s">
        <v>161</v>
      </c>
      <c r="C33" s="13">
        <v>3</v>
      </c>
      <c r="D33" s="40">
        <v>0</v>
      </c>
      <c r="E33" s="14" t="str">
        <f>IF(D33&gt;0,(RANK(D33,($D$7:$D$23,$D$25:$D$55),0)),"-")</f>
        <v>-</v>
      </c>
      <c r="F33" s="41">
        <v>0</v>
      </c>
      <c r="G33" s="14" t="str">
        <f>IF(F33&gt;0,(RANK(F33,($F$7:$F$23,$F$25:$F$55),0)),"-")</f>
        <v>-</v>
      </c>
      <c r="H33" s="41">
        <v>0</v>
      </c>
      <c r="I33" s="15">
        <v>0</v>
      </c>
      <c r="J33" s="13">
        <v>0</v>
      </c>
      <c r="K33" s="40">
        <v>19358</v>
      </c>
      <c r="L33" s="14">
        <f>IF(K33&gt;0,(RANK(K33,($K$7:$K$23,$K$25:$K$55),0)),"-")</f>
        <v>8</v>
      </c>
      <c r="M33" s="41">
        <v>0</v>
      </c>
      <c r="N33" s="39">
        <v>19358</v>
      </c>
      <c r="O33" s="42">
        <v>19358</v>
      </c>
      <c r="P33" s="24">
        <f>IF(O33&gt;0,(RANK(O33,($O$7:$O$23,$O$25:$O$55),0)),"-")</f>
        <v>11</v>
      </c>
    </row>
    <row r="34" spans="1:16" x14ac:dyDescent="0.2">
      <c r="A34" s="20">
        <v>308</v>
      </c>
      <c r="B34" s="21" t="s">
        <v>163</v>
      </c>
      <c r="C34" s="13">
        <v>8</v>
      </c>
      <c r="D34" s="40">
        <v>0</v>
      </c>
      <c r="E34" s="14" t="str">
        <f>IF(D34&gt;0,(RANK(D34,($D$7:$D$23,$D$25:$D$55),0)),"-")</f>
        <v>-</v>
      </c>
      <c r="F34" s="41">
        <v>0</v>
      </c>
      <c r="G34" s="14" t="str">
        <f>IF(F34&gt;0,(RANK(F34,($F$7:$F$23,$F$25:$F$55),0)),"-")</f>
        <v>-</v>
      </c>
      <c r="H34" s="41">
        <v>0</v>
      </c>
      <c r="I34" s="15">
        <v>0</v>
      </c>
      <c r="J34" s="13">
        <v>0</v>
      </c>
      <c r="K34" s="40">
        <v>23875</v>
      </c>
      <c r="L34" s="14">
        <f>IF(K34&gt;0,(RANK(K34,($K$7:$K$23,$K$25:$K$55),0)),"-")</f>
        <v>6</v>
      </c>
      <c r="M34" s="41">
        <v>0</v>
      </c>
      <c r="N34" s="39">
        <v>23875</v>
      </c>
      <c r="O34" s="42">
        <v>23875</v>
      </c>
      <c r="P34" s="24">
        <f>IF(O34&gt;0,(RANK(O34,($O$7:$O$23,$O$25:$O$55),0)),"-")</f>
        <v>9</v>
      </c>
    </row>
    <row r="35" spans="1:16" x14ac:dyDescent="0.2">
      <c r="A35" s="20">
        <v>309</v>
      </c>
      <c r="B35" s="21" t="s">
        <v>164</v>
      </c>
      <c r="C35" s="13">
        <v>8</v>
      </c>
      <c r="D35" s="40">
        <v>1172</v>
      </c>
      <c r="E35" s="14">
        <f>IF(D35&gt;0,(RANK(D35,($D$7:$D$23,$D$25:$D$55),0)),"-")</f>
        <v>16</v>
      </c>
      <c r="F35" s="41">
        <v>6</v>
      </c>
      <c r="G35" s="14">
        <f>IF(F35&gt;0,(RANK(F35,($F$7:$F$23,$F$25:$F$55),0)),"-")</f>
        <v>25</v>
      </c>
      <c r="H35" s="41">
        <v>1166</v>
      </c>
      <c r="I35" s="15">
        <v>0</v>
      </c>
      <c r="J35" s="13">
        <v>0</v>
      </c>
      <c r="K35" s="40">
        <v>65215</v>
      </c>
      <c r="L35" s="14">
        <f>IF(K35&gt;0,(RANK(K35,($K$7:$K$23,$K$25:$K$55),0)),"-")</f>
        <v>3</v>
      </c>
      <c r="M35" s="41">
        <v>0</v>
      </c>
      <c r="N35" s="39">
        <v>65215</v>
      </c>
      <c r="O35" s="42">
        <v>66387</v>
      </c>
      <c r="P35" s="24">
        <f>IF(O35&gt;0,(RANK(O35,($O$7:$O$23,$O$25:$O$55),0)),"-")</f>
        <v>7</v>
      </c>
    </row>
    <row r="36" spans="1:16" x14ac:dyDescent="0.2">
      <c r="A36" s="20">
        <v>321</v>
      </c>
      <c r="B36" s="21" t="s">
        <v>167</v>
      </c>
      <c r="C36" s="13">
        <v>1</v>
      </c>
      <c r="D36" s="40">
        <v>0</v>
      </c>
      <c r="E36" s="14" t="str">
        <f>IF(D36&gt;0,(RANK(D36,($D$7:$D$23,$D$25:$D$55),0)),"-")</f>
        <v>-</v>
      </c>
      <c r="F36" s="41">
        <v>0</v>
      </c>
      <c r="G36" s="14" t="str">
        <f>IF(F36&gt;0,(RANK(F36,($F$7:$F$23,$F$25:$F$55),0)),"-")</f>
        <v>-</v>
      </c>
      <c r="H36" s="41">
        <v>0</v>
      </c>
      <c r="I36" s="15">
        <v>0</v>
      </c>
      <c r="J36" s="13">
        <v>0</v>
      </c>
      <c r="K36" s="40">
        <v>0</v>
      </c>
      <c r="L36" s="14" t="str">
        <f>IF(K36&gt;0,(RANK(K36,($K$7:$K$23,$K$25:$K$55),0)),"-")</f>
        <v>-</v>
      </c>
      <c r="M36" s="41">
        <v>0</v>
      </c>
      <c r="N36" s="39">
        <v>0</v>
      </c>
      <c r="O36" s="42">
        <v>0</v>
      </c>
      <c r="P36" s="24" t="str">
        <f>IF(O36&gt;0,(RANK(O36,($O$7:$O$23,$O$25:$O$55),0)),"-")</f>
        <v>-</v>
      </c>
    </row>
    <row r="37" spans="1:16" x14ac:dyDescent="0.2">
      <c r="A37" s="20">
        <v>333</v>
      </c>
      <c r="B37" s="21" t="s">
        <v>171</v>
      </c>
      <c r="C37" s="13">
        <v>2</v>
      </c>
      <c r="D37" s="40">
        <v>0</v>
      </c>
      <c r="E37" s="14" t="str">
        <f>IF(D37&gt;0,(RANK(D37,($D$7:$D$23,$D$25:$D$55),0)),"-")</f>
        <v>-</v>
      </c>
      <c r="F37" s="41">
        <v>0</v>
      </c>
      <c r="G37" s="14" t="str">
        <f>IF(F37&gt;0,(RANK(F37,($F$7:$F$23,$F$25:$F$55),0)),"-")</f>
        <v>-</v>
      </c>
      <c r="H37" s="41">
        <v>0</v>
      </c>
      <c r="I37" s="15">
        <v>0</v>
      </c>
      <c r="J37" s="13">
        <v>0</v>
      </c>
      <c r="K37" s="40">
        <v>0</v>
      </c>
      <c r="L37" s="14" t="str">
        <f>IF(K37&gt;0,(RANK(K37,($K$7:$K$23,$K$25:$K$55),0)),"-")</f>
        <v>-</v>
      </c>
      <c r="M37" s="41">
        <v>0</v>
      </c>
      <c r="N37" s="39">
        <v>0</v>
      </c>
      <c r="O37" s="42">
        <v>0</v>
      </c>
      <c r="P37" s="24" t="str">
        <f>IF(O37&gt;0,(RANK(O37,($O$7:$O$23,$O$25:$O$55),0)),"-")</f>
        <v>-</v>
      </c>
    </row>
    <row r="38" spans="1:16" x14ac:dyDescent="0.2">
      <c r="A38" s="20">
        <v>340</v>
      </c>
      <c r="B38" s="21" t="s">
        <v>176</v>
      </c>
      <c r="C38" s="13">
        <v>2</v>
      </c>
      <c r="D38" s="40">
        <v>11</v>
      </c>
      <c r="E38" s="14">
        <f>IF(D38&gt;0,(RANK(D38,($D$7:$D$23,$D$25:$D$55),0)),"-")</f>
        <v>32</v>
      </c>
      <c r="F38" s="41">
        <v>11</v>
      </c>
      <c r="G38" s="14">
        <f>IF(F38&gt;0,(RANK(F38,($F$7:$F$23,$F$25:$F$55),0)),"-")</f>
        <v>24</v>
      </c>
      <c r="H38" s="41">
        <v>0</v>
      </c>
      <c r="I38" s="15">
        <v>0</v>
      </c>
      <c r="J38" s="13">
        <v>0</v>
      </c>
      <c r="K38" s="40">
        <v>0</v>
      </c>
      <c r="L38" s="14" t="str">
        <f>IF(K38&gt;0,(RANK(K38,($K$7:$K$23,$K$25:$K$55),0)),"-")</f>
        <v>-</v>
      </c>
      <c r="M38" s="41">
        <v>0</v>
      </c>
      <c r="N38" s="39">
        <v>0</v>
      </c>
      <c r="O38" s="42">
        <v>11</v>
      </c>
      <c r="P38" s="24">
        <f>IF(O38&gt;0,(RANK(O38,($O$7:$O$23,$O$25:$O$55),0)),"-")</f>
        <v>38</v>
      </c>
    </row>
    <row r="39" spans="1:16" x14ac:dyDescent="0.2">
      <c r="A39" s="20">
        <v>349</v>
      </c>
      <c r="B39" s="21" t="s">
        <v>182</v>
      </c>
      <c r="C39" s="13">
        <v>1</v>
      </c>
      <c r="D39" s="40">
        <v>0</v>
      </c>
      <c r="E39" s="14" t="str">
        <f>IF(D39&gt;0,(RANK(D39,($D$7:$D$23,$D$25:$D$55),0)),"-")</f>
        <v>-</v>
      </c>
      <c r="F39" s="41">
        <v>0</v>
      </c>
      <c r="G39" s="14" t="str">
        <f>IF(F39&gt;0,(RANK(F39,($F$7:$F$23,$F$25:$F$55),0)),"-")</f>
        <v>-</v>
      </c>
      <c r="H39" s="41">
        <v>0</v>
      </c>
      <c r="I39" s="15">
        <v>0</v>
      </c>
      <c r="J39" s="13">
        <v>0</v>
      </c>
      <c r="K39" s="40">
        <v>0</v>
      </c>
      <c r="L39" s="14" t="str">
        <f>IF(K39&gt;0,(RANK(K39,($K$7:$K$23,$K$25:$K$55),0)),"-")</f>
        <v>-</v>
      </c>
      <c r="M39" s="41">
        <v>0</v>
      </c>
      <c r="N39" s="39">
        <v>0</v>
      </c>
      <c r="O39" s="42">
        <v>0</v>
      </c>
      <c r="P39" s="24" t="str">
        <f>IF(O39&gt;0,(RANK(O39,($O$7:$O$23,$O$25:$O$55),0)),"-")</f>
        <v>-</v>
      </c>
    </row>
    <row r="40" spans="1:16" x14ac:dyDescent="0.2">
      <c r="A40" s="20">
        <v>353</v>
      </c>
      <c r="B40" s="21" t="s">
        <v>185</v>
      </c>
      <c r="C40" s="13">
        <v>1</v>
      </c>
      <c r="D40" s="40">
        <v>2300</v>
      </c>
      <c r="E40" s="14">
        <f>IF(D40&gt;0,(RANK(D40,($D$7:$D$23,$D$25:$D$55),0)),"-")</f>
        <v>13</v>
      </c>
      <c r="F40" s="41">
        <v>2300</v>
      </c>
      <c r="G40" s="14">
        <f>IF(F40&gt;0,(RANK(F40,($F$7:$F$23,$F$25:$F$55),0)),"-")</f>
        <v>11</v>
      </c>
      <c r="H40" s="41">
        <v>0</v>
      </c>
      <c r="I40" s="15">
        <v>0</v>
      </c>
      <c r="J40" s="13">
        <v>0</v>
      </c>
      <c r="K40" s="40">
        <v>0</v>
      </c>
      <c r="L40" s="14" t="str">
        <f>IF(K40&gt;0,(RANK(K40,($K$7:$K$23,$K$25:$K$55),0)),"-")</f>
        <v>-</v>
      </c>
      <c r="M40" s="41">
        <v>0</v>
      </c>
      <c r="N40" s="39">
        <v>0</v>
      </c>
      <c r="O40" s="42">
        <v>2300</v>
      </c>
      <c r="P40" s="24">
        <f>IF(O40&gt;0,(RANK(O40,($O$7:$O$23,$O$25:$O$55),0)),"-")</f>
        <v>21</v>
      </c>
    </row>
    <row r="41" spans="1:16" x14ac:dyDescent="0.2">
      <c r="A41" s="20">
        <v>354</v>
      </c>
      <c r="B41" s="21" t="s">
        <v>186</v>
      </c>
      <c r="C41" s="13">
        <v>3</v>
      </c>
      <c r="D41" s="40">
        <v>126</v>
      </c>
      <c r="E41" s="14">
        <f>IF(D41&gt;0,(RANK(D41,($D$7:$D$23,$D$25:$D$55),0)),"-")</f>
        <v>27</v>
      </c>
      <c r="F41" s="41">
        <v>126</v>
      </c>
      <c r="G41" s="14">
        <f>IF(F41&gt;0,(RANK(F41,($F$7:$F$23,$F$25:$F$55),0)),"-")</f>
        <v>20</v>
      </c>
      <c r="H41" s="41">
        <v>0</v>
      </c>
      <c r="I41" s="15">
        <v>0</v>
      </c>
      <c r="J41" s="13">
        <v>0</v>
      </c>
      <c r="K41" s="40">
        <v>330</v>
      </c>
      <c r="L41" s="14">
        <f>IF(K41&gt;0,(RANK(K41,($K$7:$K$23,$K$25:$K$55),0)),"-")</f>
        <v>23</v>
      </c>
      <c r="M41" s="41">
        <v>0</v>
      </c>
      <c r="N41" s="39">
        <v>330</v>
      </c>
      <c r="O41" s="42">
        <v>456</v>
      </c>
      <c r="P41" s="24">
        <f>IF(O41&gt;0,(RANK(O41,($O$7:$O$23,$O$25:$O$55),0)),"-")</f>
        <v>31</v>
      </c>
    </row>
    <row r="42" spans="1:16" x14ac:dyDescent="0.2">
      <c r="A42" s="20">
        <v>355</v>
      </c>
      <c r="B42" s="21" t="s">
        <v>187</v>
      </c>
      <c r="C42" s="13">
        <v>1</v>
      </c>
      <c r="D42" s="40">
        <v>140</v>
      </c>
      <c r="E42" s="14">
        <f>IF(D42&gt;0,(RANK(D42,($D$7:$D$23,$D$25:$D$55),0)),"-")</f>
        <v>24</v>
      </c>
      <c r="F42" s="41">
        <v>140</v>
      </c>
      <c r="G42" s="14">
        <f>IF(F42&gt;0,(RANK(F42,($F$7:$F$23,$F$25:$F$55),0)),"-")</f>
        <v>17</v>
      </c>
      <c r="H42" s="41">
        <v>0</v>
      </c>
      <c r="I42" s="15">
        <v>0</v>
      </c>
      <c r="J42" s="13">
        <v>0</v>
      </c>
      <c r="K42" s="40">
        <v>39</v>
      </c>
      <c r="L42" s="14">
        <f>IF(K42&gt;0,(RANK(K42,($K$7:$K$23,$K$25:$K$55),0)),"-")</f>
        <v>28</v>
      </c>
      <c r="M42" s="41">
        <v>0</v>
      </c>
      <c r="N42" s="39">
        <v>39</v>
      </c>
      <c r="O42" s="42">
        <v>179</v>
      </c>
      <c r="P42" s="24">
        <f>IF(O42&gt;0,(RANK(O42,($O$7:$O$23,$O$25:$O$55),0)),"-")</f>
        <v>35</v>
      </c>
    </row>
    <row r="43" spans="1:16" x14ac:dyDescent="0.2">
      <c r="A43" s="20">
        <v>374</v>
      </c>
      <c r="B43" s="21" t="s">
        <v>191</v>
      </c>
      <c r="C43" s="13">
        <v>4</v>
      </c>
      <c r="D43" s="40">
        <v>59520</v>
      </c>
      <c r="E43" s="14">
        <f>IF(D43&gt;0,(RANK(D43,($D$7:$D$23,$D$25:$D$55),0)),"-")</f>
        <v>3</v>
      </c>
      <c r="F43" s="41">
        <v>2700</v>
      </c>
      <c r="G43" s="14">
        <f>IF(F43&gt;0,(RANK(F43,($F$7:$F$23,$F$25:$F$55),0)),"-")</f>
        <v>10</v>
      </c>
      <c r="H43" s="41">
        <v>56820</v>
      </c>
      <c r="I43" s="15">
        <v>0</v>
      </c>
      <c r="J43" s="13">
        <v>0</v>
      </c>
      <c r="K43" s="40">
        <v>10000</v>
      </c>
      <c r="L43" s="14">
        <f>IF(K43&gt;0,(RANK(K43,($K$7:$K$23,$K$25:$K$55),0)),"-")</f>
        <v>10</v>
      </c>
      <c r="M43" s="41">
        <v>0</v>
      </c>
      <c r="N43" s="39">
        <v>10000</v>
      </c>
      <c r="O43" s="42">
        <v>69520</v>
      </c>
      <c r="P43" s="24">
        <f>IF(O43&gt;0,(RANK(O43,($O$7:$O$23,$O$25:$O$55),0)),"-")</f>
        <v>6</v>
      </c>
    </row>
    <row r="44" spans="1:16" ht="26.4" x14ac:dyDescent="0.2">
      <c r="A44" s="20">
        <v>389</v>
      </c>
      <c r="B44" s="21" t="s">
        <v>195</v>
      </c>
      <c r="C44" s="13">
        <v>1</v>
      </c>
      <c r="D44" s="40">
        <v>1</v>
      </c>
      <c r="E44" s="14">
        <f>IF(D44&gt;0,(RANK(D44,($D$7:$D$23,$D$25:$D$55),0)),"-")</f>
        <v>35</v>
      </c>
      <c r="F44" s="41">
        <v>0</v>
      </c>
      <c r="G44" s="14" t="str">
        <f>IF(F44&gt;0,(RANK(F44,($F$7:$F$23,$F$25:$F$55),0)),"-")</f>
        <v>-</v>
      </c>
      <c r="H44" s="41">
        <v>1</v>
      </c>
      <c r="I44" s="15">
        <v>0</v>
      </c>
      <c r="J44" s="13">
        <v>0</v>
      </c>
      <c r="K44" s="40">
        <v>0</v>
      </c>
      <c r="L44" s="14" t="str">
        <f>IF(K44&gt;0,(RANK(K44,($K$7:$K$23,$K$25:$K$55),0)),"-")</f>
        <v>-</v>
      </c>
      <c r="M44" s="41">
        <v>0</v>
      </c>
      <c r="N44" s="39">
        <v>0</v>
      </c>
      <c r="O44" s="42">
        <v>1</v>
      </c>
      <c r="P44" s="24">
        <f>IF(O44&gt;0,(RANK(O44,($O$7:$O$23,$O$25:$O$55),0)),"-")</f>
        <v>42</v>
      </c>
    </row>
    <row r="45" spans="1:16" x14ac:dyDescent="0.2">
      <c r="A45" s="20">
        <v>392</v>
      </c>
      <c r="B45" s="21" t="s">
        <v>198</v>
      </c>
      <c r="C45" s="13">
        <v>1</v>
      </c>
      <c r="D45" s="40">
        <v>260</v>
      </c>
      <c r="E45" s="14">
        <f>IF(D45&gt;0,(RANK(D45,($D$7:$D$23,$D$25:$D$55),0)),"-")</f>
        <v>23</v>
      </c>
      <c r="F45" s="41">
        <v>260</v>
      </c>
      <c r="G45" s="14">
        <f>IF(F45&gt;0,(RANK(F45,($F$7:$F$23,$F$25:$F$55),0)),"-")</f>
        <v>15</v>
      </c>
      <c r="H45" s="41">
        <v>0</v>
      </c>
      <c r="I45" s="15">
        <v>0</v>
      </c>
      <c r="J45" s="13">
        <v>0</v>
      </c>
      <c r="K45" s="40">
        <v>200</v>
      </c>
      <c r="L45" s="14">
        <f>IF(K45&gt;0,(RANK(K45,($K$7:$K$23,$K$25:$K$55),0)),"-")</f>
        <v>24</v>
      </c>
      <c r="M45" s="41">
        <v>0</v>
      </c>
      <c r="N45" s="39">
        <v>200</v>
      </c>
      <c r="O45" s="42">
        <v>460</v>
      </c>
      <c r="P45" s="24">
        <f>IF(O45&gt;0,(RANK(O45,($O$7:$O$23,$O$25:$O$55),0)),"-")</f>
        <v>30</v>
      </c>
    </row>
    <row r="46" spans="1:16" x14ac:dyDescent="0.2">
      <c r="A46" s="20">
        <v>400</v>
      </c>
      <c r="B46" s="21" t="s">
        <v>203</v>
      </c>
      <c r="C46" s="13">
        <v>2</v>
      </c>
      <c r="D46" s="40">
        <v>16900</v>
      </c>
      <c r="E46" s="14">
        <f>IF(D46&gt;0,(RANK(D46,($D$7:$D$23,$D$25:$D$55),0)),"-")</f>
        <v>6</v>
      </c>
      <c r="F46" s="41">
        <v>16900</v>
      </c>
      <c r="G46" s="14">
        <f>IF(F46&gt;0,(RANK(F46,($F$7:$F$23,$F$25:$F$55),0)),"-")</f>
        <v>5</v>
      </c>
      <c r="H46" s="41">
        <v>0</v>
      </c>
      <c r="I46" s="15">
        <v>0</v>
      </c>
      <c r="J46" s="13">
        <v>0</v>
      </c>
      <c r="K46" s="40">
        <v>0</v>
      </c>
      <c r="L46" s="14" t="str">
        <f>IF(K46&gt;0,(RANK(K46,($K$7:$K$23,$K$25:$K$55),0)),"-")</f>
        <v>-</v>
      </c>
      <c r="M46" s="41">
        <v>0</v>
      </c>
      <c r="N46" s="39">
        <v>0</v>
      </c>
      <c r="O46" s="42">
        <v>16900</v>
      </c>
      <c r="P46" s="24">
        <f>IF(O46&gt;0,(RANK(O46,($O$7:$O$23,$O$25:$O$55),0)),"-")</f>
        <v>12</v>
      </c>
    </row>
    <row r="47" spans="1:16" x14ac:dyDescent="0.2">
      <c r="A47" s="20">
        <v>405</v>
      </c>
      <c r="B47" s="21" t="s">
        <v>206</v>
      </c>
      <c r="C47" s="13">
        <v>4</v>
      </c>
      <c r="D47" s="40">
        <v>6600</v>
      </c>
      <c r="E47" s="14">
        <f>IF(D47&gt;0,(RANK(D47,($D$7:$D$23,$D$25:$D$55),0)),"-")</f>
        <v>8</v>
      </c>
      <c r="F47" s="41">
        <v>110</v>
      </c>
      <c r="G47" s="14">
        <f>IF(F47&gt;0,(RANK(F47,($F$7:$F$23,$F$25:$F$55),0)),"-")</f>
        <v>21</v>
      </c>
      <c r="H47" s="41">
        <v>6490</v>
      </c>
      <c r="I47" s="15">
        <v>0</v>
      </c>
      <c r="J47" s="13">
        <v>0</v>
      </c>
      <c r="K47" s="40">
        <v>400</v>
      </c>
      <c r="L47" s="14">
        <f>IF(K47&gt;0,(RANK(K47,($K$7:$K$23,$K$25:$K$55),0)),"-")</f>
        <v>22</v>
      </c>
      <c r="M47" s="41">
        <v>0</v>
      </c>
      <c r="N47" s="39">
        <v>400</v>
      </c>
      <c r="O47" s="42">
        <v>7000</v>
      </c>
      <c r="P47" s="24">
        <f>IF(O47&gt;0,(RANK(O47,($O$7:$O$23,$O$25:$O$55),0)),"-")</f>
        <v>15</v>
      </c>
    </row>
    <row r="48" spans="1:16" ht="52.8" x14ac:dyDescent="0.2">
      <c r="A48" s="20">
        <v>407</v>
      </c>
      <c r="B48" s="21" t="s">
        <v>208</v>
      </c>
      <c r="C48" s="13">
        <v>1</v>
      </c>
      <c r="D48" s="40">
        <v>2100</v>
      </c>
      <c r="E48" s="14">
        <f>IF(D48&gt;0,(RANK(D48,($D$7:$D$23,$D$25:$D$55),0)),"-")</f>
        <v>15</v>
      </c>
      <c r="F48" s="41">
        <v>0</v>
      </c>
      <c r="G48" s="14" t="str">
        <f>IF(F48&gt;0,(RANK(F48,($F$7:$F$23,$F$25:$F$55),0)),"-")</f>
        <v>-</v>
      </c>
      <c r="H48" s="41">
        <v>2100</v>
      </c>
      <c r="I48" s="15">
        <v>0</v>
      </c>
      <c r="J48" s="13">
        <v>0</v>
      </c>
      <c r="K48" s="40">
        <v>0</v>
      </c>
      <c r="L48" s="14" t="str">
        <f>IF(K48&gt;0,(RANK(K48,($K$7:$K$23,$K$25:$K$55),0)),"-")</f>
        <v>-</v>
      </c>
      <c r="M48" s="41">
        <v>0</v>
      </c>
      <c r="N48" s="39">
        <v>0</v>
      </c>
      <c r="O48" s="42">
        <v>2100</v>
      </c>
      <c r="P48" s="24">
        <f>IF(O48&gt;0,(RANK(O48,($O$7:$O$23,$O$25:$O$55),0)),"-")</f>
        <v>25</v>
      </c>
    </row>
    <row r="49" spans="1:16" ht="26.4" x14ac:dyDescent="0.2">
      <c r="A49" s="20">
        <v>410</v>
      </c>
      <c r="B49" s="21" t="s">
        <v>211</v>
      </c>
      <c r="C49" s="13">
        <v>1</v>
      </c>
      <c r="D49" s="40">
        <v>0</v>
      </c>
      <c r="E49" s="14" t="str">
        <f>IF(D49&gt;0,(RANK(D49,($D$7:$D$23,$D$25:$D$55),0)),"-")</f>
        <v>-</v>
      </c>
      <c r="F49" s="41">
        <v>0</v>
      </c>
      <c r="G49" s="14" t="str">
        <f>IF(F49&gt;0,(RANK(F49,($F$7:$F$23,$F$25:$F$55),0)),"-")</f>
        <v>-</v>
      </c>
      <c r="H49" s="41">
        <v>0</v>
      </c>
      <c r="I49" s="15">
        <v>0</v>
      </c>
      <c r="J49" s="13">
        <v>0</v>
      </c>
      <c r="K49" s="40">
        <v>0</v>
      </c>
      <c r="L49" s="14" t="str">
        <f>IF(K49&gt;0,(RANK(K49,($K$7:$K$23,$K$25:$K$55),0)),"-")</f>
        <v>-</v>
      </c>
      <c r="M49" s="41">
        <v>0</v>
      </c>
      <c r="N49" s="39">
        <v>0</v>
      </c>
      <c r="O49" s="42">
        <v>0</v>
      </c>
      <c r="P49" s="24" t="str">
        <f>IF(O49&gt;0,(RANK(O49,($O$7:$O$23,$O$25:$O$55),0)),"-")</f>
        <v>-</v>
      </c>
    </row>
    <row r="50" spans="1:16" x14ac:dyDescent="0.2">
      <c r="A50" s="20">
        <v>411</v>
      </c>
      <c r="B50" s="21" t="s">
        <v>212</v>
      </c>
      <c r="C50" s="13">
        <v>4</v>
      </c>
      <c r="D50" s="40">
        <v>279</v>
      </c>
      <c r="E50" s="14">
        <f>IF(D50&gt;0,(RANK(D50,($D$7:$D$23,$D$25:$D$55),0)),"-")</f>
        <v>22</v>
      </c>
      <c r="F50" s="41">
        <v>279</v>
      </c>
      <c r="G50" s="14">
        <f>IF(F50&gt;0,(RANK(F50,($F$7:$F$23,$F$25:$F$55),0)),"-")</f>
        <v>14</v>
      </c>
      <c r="H50" s="41">
        <v>0</v>
      </c>
      <c r="I50" s="15">
        <v>0</v>
      </c>
      <c r="J50" s="13">
        <v>0</v>
      </c>
      <c r="K50" s="40">
        <v>88</v>
      </c>
      <c r="L50" s="14">
        <f>IF(K50&gt;0,(RANK(K50,($K$7:$K$23,$K$25:$K$55),0)),"-")</f>
        <v>27</v>
      </c>
      <c r="M50" s="41">
        <v>0</v>
      </c>
      <c r="N50" s="39">
        <v>88</v>
      </c>
      <c r="O50" s="42">
        <v>367</v>
      </c>
      <c r="P50" s="24">
        <f>IF(O50&gt;0,(RANK(O50,($O$7:$O$23,$O$25:$O$55),0)),"-")</f>
        <v>32</v>
      </c>
    </row>
    <row r="51" spans="1:16" x14ac:dyDescent="0.2">
      <c r="A51" s="20">
        <v>412</v>
      </c>
      <c r="B51" s="21" t="s">
        <v>213</v>
      </c>
      <c r="C51" s="13">
        <v>14</v>
      </c>
      <c r="D51" s="40">
        <v>1033</v>
      </c>
      <c r="E51" s="14">
        <f>IF(D51&gt;0,(RANK(D51,($D$7:$D$23,$D$25:$D$55),0)),"-")</f>
        <v>17</v>
      </c>
      <c r="F51" s="41">
        <v>142</v>
      </c>
      <c r="G51" s="14">
        <f>IF(F51&gt;0,(RANK(F51,($F$7:$F$23,$F$25:$F$55),0)),"-")</f>
        <v>16</v>
      </c>
      <c r="H51" s="41">
        <v>891</v>
      </c>
      <c r="I51" s="15">
        <v>0</v>
      </c>
      <c r="J51" s="13">
        <v>0</v>
      </c>
      <c r="K51" s="40">
        <v>348947</v>
      </c>
      <c r="L51" s="14">
        <f>IF(K51&gt;0,(RANK(K51,($K$7:$K$23,$K$25:$K$55),0)),"-")</f>
        <v>2</v>
      </c>
      <c r="M51" s="41">
        <v>0</v>
      </c>
      <c r="N51" s="39">
        <v>348947</v>
      </c>
      <c r="O51" s="42">
        <v>349980</v>
      </c>
      <c r="P51" s="24">
        <f>IF(O51&gt;0,(RANK(O51,($O$7:$O$23,$O$25:$O$55),0)),"-")</f>
        <v>2</v>
      </c>
    </row>
    <row r="52" spans="1:16" x14ac:dyDescent="0.2">
      <c r="A52" s="20">
        <v>438</v>
      </c>
      <c r="B52" s="21" t="s">
        <v>0</v>
      </c>
      <c r="C52" s="13">
        <v>2</v>
      </c>
      <c r="D52" s="40">
        <v>128</v>
      </c>
      <c r="E52" s="14">
        <f>IF(D52&gt;0,(RANK(D52,($D$7:$D$23,$D$25:$D$55),0)),"-")</f>
        <v>26</v>
      </c>
      <c r="F52" s="41">
        <v>128</v>
      </c>
      <c r="G52" s="14">
        <f>IF(F52&gt;0,(RANK(F52,($F$7:$F$23,$F$25:$F$55),0)),"-")</f>
        <v>19</v>
      </c>
      <c r="H52" s="41">
        <v>0</v>
      </c>
      <c r="I52" s="15">
        <v>0</v>
      </c>
      <c r="J52" s="13">
        <v>0</v>
      </c>
      <c r="K52" s="40">
        <v>0</v>
      </c>
      <c r="L52" s="14" t="str">
        <f>IF(K52&gt;0,(RANK(K52,($K$7:$K$23,$K$25:$K$55),0)),"-")</f>
        <v>-</v>
      </c>
      <c r="M52" s="41">
        <v>0</v>
      </c>
      <c r="N52" s="39">
        <v>0</v>
      </c>
      <c r="O52" s="42">
        <v>128</v>
      </c>
      <c r="P52" s="24">
        <f>IF(O52&gt;0,(RANK(O52,($O$7:$O$23,$O$25:$O$55),0)),"-")</f>
        <v>36</v>
      </c>
    </row>
    <row r="53" spans="1:16" ht="26.4" x14ac:dyDescent="0.2">
      <c r="A53" s="20">
        <v>448</v>
      </c>
      <c r="B53" s="21" t="s">
        <v>15</v>
      </c>
      <c r="C53" s="13">
        <v>3</v>
      </c>
      <c r="D53" s="40">
        <v>0</v>
      </c>
      <c r="E53" s="14" t="str">
        <f>IF(D53&gt;0,(RANK(D53,($D$7:$D$23,$D$25:$D$55),0)),"-")</f>
        <v>-</v>
      </c>
      <c r="F53" s="41">
        <v>0</v>
      </c>
      <c r="G53" s="14" t="str">
        <f>IF(F53&gt;0,(RANK(F53,($F$7:$F$23,$F$25:$F$55),0)),"-")</f>
        <v>-</v>
      </c>
      <c r="H53" s="41">
        <v>0</v>
      </c>
      <c r="I53" s="15">
        <v>0</v>
      </c>
      <c r="J53" s="13">
        <v>0</v>
      </c>
      <c r="K53" s="40">
        <v>2260</v>
      </c>
      <c r="L53" s="14">
        <f>IF(K53&gt;0,(RANK(K53,($K$7:$K$23,$K$25:$K$55),0)),"-")</f>
        <v>16</v>
      </c>
      <c r="M53" s="41">
        <v>0</v>
      </c>
      <c r="N53" s="39">
        <v>2260</v>
      </c>
      <c r="O53" s="42">
        <v>2260</v>
      </c>
      <c r="P53" s="24">
        <f>IF(O53&gt;0,(RANK(O53,($O$7:$O$23,$O$25:$O$55),0)),"-")</f>
        <v>23</v>
      </c>
    </row>
    <row r="54" spans="1:16" x14ac:dyDescent="0.2">
      <c r="A54" s="20">
        <v>453</v>
      </c>
      <c r="B54" s="21" t="s">
        <v>16</v>
      </c>
      <c r="C54" s="13">
        <v>5</v>
      </c>
      <c r="D54" s="40">
        <v>3000</v>
      </c>
      <c r="E54" s="14">
        <f>IF(D54&gt;0,(RANK(D54,($D$7:$D$23,$D$25:$D$55),0)),"-")</f>
        <v>11</v>
      </c>
      <c r="F54" s="41">
        <v>0</v>
      </c>
      <c r="G54" s="14" t="str">
        <f>IF(F54&gt;0,(RANK(F54,($F$7:$F$23,$F$25:$F$55),0)),"-")</f>
        <v>-</v>
      </c>
      <c r="H54" s="41">
        <v>3000</v>
      </c>
      <c r="I54" s="15">
        <v>0</v>
      </c>
      <c r="J54" s="13">
        <v>0</v>
      </c>
      <c r="K54" s="40">
        <v>4100</v>
      </c>
      <c r="L54" s="14">
        <f>IF(K54&gt;0,(RANK(K54,($K$7:$K$23,$K$25:$K$55),0)),"-")</f>
        <v>12</v>
      </c>
      <c r="M54" s="41">
        <v>0</v>
      </c>
      <c r="N54" s="39">
        <v>4100</v>
      </c>
      <c r="O54" s="42">
        <v>7100</v>
      </c>
      <c r="P54" s="24">
        <f>IF(O54&gt;0,(RANK(O54,($O$7:$O$23,$O$25:$O$55),0)),"-")</f>
        <v>14</v>
      </c>
    </row>
    <row r="55" spans="1:16" ht="13.8" thickBot="1" x14ac:dyDescent="0.25">
      <c r="A55" s="20">
        <v>461</v>
      </c>
      <c r="B55" s="21" t="s">
        <v>231</v>
      </c>
      <c r="C55" s="13">
        <v>1</v>
      </c>
      <c r="D55" s="40">
        <v>0</v>
      </c>
      <c r="E55" s="14" t="str">
        <f>IF(D55&gt;0,(RANK(D55,($D$7:$D$23,$D$25:$D$55),0)),"-")</f>
        <v>-</v>
      </c>
      <c r="F55" s="41">
        <v>0</v>
      </c>
      <c r="G55" s="14" t="str">
        <f>IF(F55&gt;0,(RANK(F55,($F$7:$F$23,$F$25:$F$55),0)),"-")</f>
        <v>-</v>
      </c>
      <c r="H55" s="41">
        <v>0</v>
      </c>
      <c r="I55" s="15">
        <v>0</v>
      </c>
      <c r="J55" s="13">
        <v>0</v>
      </c>
      <c r="K55" s="40">
        <v>1000</v>
      </c>
      <c r="L55" s="14">
        <f>IF(K55&gt;0,(RANK(K55,($K$7:$K$23,$K$25:$K$55),0)),"-")</f>
        <v>20</v>
      </c>
      <c r="M55" s="41">
        <v>0</v>
      </c>
      <c r="N55" s="39">
        <v>1000</v>
      </c>
      <c r="O55" s="42">
        <v>1000</v>
      </c>
      <c r="P55" s="24">
        <f>IF(O55&gt;0,(RANK(O55,($O$7:$O$23,$O$25:$O$55),0)),"-")</f>
        <v>27</v>
      </c>
    </row>
    <row r="56" spans="1:16" ht="14.4" thickTop="1" thickBot="1" x14ac:dyDescent="0.25">
      <c r="A56" s="6"/>
      <c r="B56" s="7" t="s">
        <v>10</v>
      </c>
      <c r="C56" s="26">
        <v>196</v>
      </c>
      <c r="D56" s="47">
        <v>393251</v>
      </c>
      <c r="E56" s="22"/>
      <c r="F56" s="48">
        <v>320712</v>
      </c>
      <c r="G56" s="23"/>
      <c r="H56" s="48">
        <v>72539</v>
      </c>
      <c r="I56" s="25">
        <v>0</v>
      </c>
      <c r="J56" s="26">
        <v>0</v>
      </c>
      <c r="K56" s="47">
        <v>1131542</v>
      </c>
      <c r="L56" s="30"/>
      <c r="M56" s="48">
        <v>0</v>
      </c>
      <c r="N56" s="49">
        <v>1131542</v>
      </c>
      <c r="O56" s="47">
        <v>1524792</v>
      </c>
      <c r="P56" s="27"/>
    </row>
  </sheetData>
  <autoFilter ref="A1:P56" xr:uid="{00000000-0009-0000-0000-000002000000}">
    <filterColumn colId="2">
      <filters blank="1">
        <filter val="1"/>
        <filter val="10"/>
        <filter val="11"/>
        <filter val="12"/>
        <filter val="14"/>
        <filter val="196"/>
        <filter val="2"/>
        <filter val="3"/>
        <filter val="4"/>
        <filter val="5"/>
        <filter val="7"/>
        <filter val="8"/>
        <filter val="届出数"/>
      </filters>
    </filterColumn>
    <filterColumn colId="7" showButton="0"/>
    <filterColumn colId="8" showButton="0"/>
    <filterColumn colId="9" showButton="0"/>
    <filterColumn colId="10" showButton="0"/>
    <filterColumn colId="11" showButton="0"/>
  </autoFilter>
  <mergeCells count="14">
    <mergeCell ref="H1:M1"/>
    <mergeCell ref="A4:A6"/>
    <mergeCell ref="B4:B6"/>
    <mergeCell ref="C4:C6"/>
    <mergeCell ref="D4:J4"/>
    <mergeCell ref="K4:N4"/>
    <mergeCell ref="O4:P5"/>
    <mergeCell ref="D5:E5"/>
    <mergeCell ref="F5:G5"/>
    <mergeCell ref="H5:H6"/>
    <mergeCell ref="I5:I6"/>
    <mergeCell ref="J5:J6"/>
    <mergeCell ref="M5:M6"/>
    <mergeCell ref="N5:N6"/>
  </mergeCells>
  <phoneticPr fontId="18"/>
  <conditionalFormatting sqref="E7:E55 G7:G55 L7:L55 P7:P55">
    <cfRule type="cellIs" dxfId="2" priority="3" stopIfTrue="1" operator="lessThanOrEqual">
      <formula>5</formula>
    </cfRule>
  </conditionalFormatting>
  <pageMargins left="0.55118110236220474" right="0.19685039370078741" top="0.74803149606299213" bottom="0.74803149606299213" header="0.31496062992125984" footer="0.31496062992125984"/>
  <pageSetup paperSize="9"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 filterMode="1">
    <pageSetUpPr fitToPage="1"/>
  </sheetPr>
  <dimension ref="A1:P86"/>
  <sheetViews>
    <sheetView zoomScale="90" zoomScaleNormal="90" workbookViewId="0">
      <pane xSplit="2" ySplit="6" topLeftCell="C27" activePane="bottomRight" state="frozen"/>
      <selection pane="topRight" activeCell="C1" sqref="C1"/>
      <selection pane="bottomLeft" activeCell="A7" sqref="A7"/>
      <selection pane="bottomRight"/>
    </sheetView>
  </sheetViews>
  <sheetFormatPr defaultColWidth="9" defaultRowHeight="13.2" x14ac:dyDescent="0.2"/>
  <cols>
    <col min="1" max="1" width="5.109375" style="1" customWidth="1"/>
    <col min="2" max="2" width="30.109375" style="1" customWidth="1"/>
    <col min="3" max="3" width="6.21875" style="34" customWidth="1"/>
    <col min="4" max="4" width="9" style="34"/>
    <col min="5" max="5" width="5.33203125" style="1" customWidth="1"/>
    <col min="6" max="6" width="9" style="34"/>
    <col min="7" max="7" width="5.6640625" style="1" customWidth="1"/>
    <col min="8" max="8" width="7.33203125" style="34" customWidth="1"/>
    <col min="9" max="9" width="4.88671875" style="34" customWidth="1"/>
    <col min="10" max="10" width="4.77734375" style="34" customWidth="1"/>
    <col min="11" max="11" width="9" style="34"/>
    <col min="12" max="12" width="5.77734375" style="1" customWidth="1"/>
    <col min="13" max="13" width="6" style="1" customWidth="1"/>
    <col min="14" max="14" width="9" style="1"/>
    <col min="15" max="15" width="11.77734375" style="1" customWidth="1"/>
    <col min="16" max="16" width="5.88671875" style="1" customWidth="1"/>
    <col min="17" max="16384" width="9" style="1"/>
  </cols>
  <sheetData>
    <row r="1" spans="1:16" ht="25.05" customHeight="1" x14ac:dyDescent="0.2">
      <c r="A1" s="9" t="s">
        <v>243</v>
      </c>
      <c r="B1" s="8"/>
      <c r="C1" s="33"/>
      <c r="D1" s="33"/>
      <c r="E1" s="8">
        <v>4</v>
      </c>
      <c r="F1" s="33" t="s">
        <v>17</v>
      </c>
      <c r="G1" s="8" t="s">
        <v>234</v>
      </c>
      <c r="H1" s="46" t="s">
        <v>238</v>
      </c>
      <c r="I1" s="33"/>
      <c r="J1" s="33"/>
      <c r="K1" s="33"/>
      <c r="L1" s="8"/>
      <c r="M1" s="8"/>
      <c r="N1" s="8" t="s">
        <v>18</v>
      </c>
      <c r="O1" s="8"/>
      <c r="P1" s="8"/>
    </row>
    <row r="2" spans="1:16" x14ac:dyDescent="0.2">
      <c r="J2" s="34" t="s">
        <v>235</v>
      </c>
    </row>
    <row r="3" spans="1:16" ht="13.8" thickBot="1" x14ac:dyDescent="0.25">
      <c r="K3" s="34" t="s">
        <v>236</v>
      </c>
    </row>
    <row r="4" spans="1:16" x14ac:dyDescent="0.2">
      <c r="A4" s="71" t="s">
        <v>11</v>
      </c>
      <c r="B4" s="74" t="s">
        <v>4</v>
      </c>
      <c r="C4" s="77" t="s">
        <v>1</v>
      </c>
      <c r="D4" s="79" t="s">
        <v>12</v>
      </c>
      <c r="E4" s="54"/>
      <c r="F4" s="54"/>
      <c r="G4" s="54"/>
      <c r="H4" s="54"/>
      <c r="I4" s="54"/>
      <c r="J4" s="80"/>
      <c r="K4" s="79" t="s">
        <v>13</v>
      </c>
      <c r="L4" s="54"/>
      <c r="M4" s="54"/>
      <c r="N4" s="80"/>
      <c r="O4" s="54" t="s">
        <v>2</v>
      </c>
      <c r="P4" s="55"/>
    </row>
    <row r="5" spans="1:16" x14ac:dyDescent="0.2">
      <c r="A5" s="72"/>
      <c r="B5" s="75"/>
      <c r="C5" s="78"/>
      <c r="D5" s="58"/>
      <c r="E5" s="59"/>
      <c r="F5" s="60" t="s">
        <v>5</v>
      </c>
      <c r="G5" s="61"/>
      <c r="H5" s="62" t="s">
        <v>3</v>
      </c>
      <c r="I5" s="64" t="s">
        <v>6</v>
      </c>
      <c r="J5" s="66" t="s">
        <v>7</v>
      </c>
      <c r="K5" s="35"/>
      <c r="L5" s="2"/>
      <c r="M5" s="89" t="s">
        <v>8</v>
      </c>
      <c r="N5" s="90" t="s">
        <v>9</v>
      </c>
      <c r="O5" s="56"/>
      <c r="P5" s="57"/>
    </row>
    <row r="6" spans="1:16" ht="13.8" thickBot="1" x14ac:dyDescent="0.25">
      <c r="A6" s="73"/>
      <c r="B6" s="76"/>
      <c r="C6" s="69"/>
      <c r="D6" s="36"/>
      <c r="E6" s="3" t="s">
        <v>14</v>
      </c>
      <c r="F6" s="37"/>
      <c r="G6" s="3" t="s">
        <v>14</v>
      </c>
      <c r="H6" s="63"/>
      <c r="I6" s="65"/>
      <c r="J6" s="67"/>
      <c r="K6" s="36"/>
      <c r="L6" s="3" t="s">
        <v>14</v>
      </c>
      <c r="M6" s="76"/>
      <c r="N6" s="88"/>
      <c r="O6" s="4"/>
      <c r="P6" s="5" t="s">
        <v>14</v>
      </c>
    </row>
    <row r="7" spans="1:16" ht="13.8" thickTop="1" x14ac:dyDescent="0.2">
      <c r="A7" s="11">
        <v>1</v>
      </c>
      <c r="B7" s="12" t="s">
        <v>21</v>
      </c>
      <c r="C7" s="39">
        <v>2</v>
      </c>
      <c r="D7" s="40">
        <v>366</v>
      </c>
      <c r="E7" s="14">
        <f>IF(D7&gt;0,(RANK(D7,($D$7:$D$46,$D$48:$D$85),0)),"-")</f>
        <v>12</v>
      </c>
      <c r="F7" s="41">
        <v>0</v>
      </c>
      <c r="G7" s="14" t="str">
        <f>IF(F7&gt;0,(RANK(F7,($F$7:$F$46,$F$48:$F$85),0)),"-")</f>
        <v>-</v>
      </c>
      <c r="H7" s="41">
        <v>366</v>
      </c>
      <c r="I7" s="41">
        <v>0</v>
      </c>
      <c r="J7" s="39">
        <v>0</v>
      </c>
      <c r="K7" s="40">
        <v>0</v>
      </c>
      <c r="L7" s="14" t="str">
        <f>IF(K7&gt;0,(RANK(K7,($K$7:$K$46,$K$48:$K$85),0)),"-")</f>
        <v>-</v>
      </c>
      <c r="M7" s="41">
        <v>0</v>
      </c>
      <c r="N7" s="39">
        <v>0</v>
      </c>
      <c r="O7" s="42">
        <v>366</v>
      </c>
      <c r="P7" s="29">
        <f>IF(O7&gt;0,(RANK(O7,($O$7:$O$46,$O$48:$O$85),0)),"-")</f>
        <v>22</v>
      </c>
    </row>
    <row r="8" spans="1:16" ht="30" customHeight="1" x14ac:dyDescent="0.2">
      <c r="A8" s="16">
        <v>15</v>
      </c>
      <c r="B8" s="17" t="s">
        <v>32</v>
      </c>
      <c r="C8" s="39">
        <v>1</v>
      </c>
      <c r="D8" s="40">
        <v>5</v>
      </c>
      <c r="E8" s="14">
        <f>IF(D8&gt;0,(RANK(D8,($D$7:$D$46,$D$48:$D$85),0)),"-")</f>
        <v>20</v>
      </c>
      <c r="F8" s="41">
        <v>5</v>
      </c>
      <c r="G8" s="14">
        <f>IF(F8&gt;0,(RANK(F8,($F$7:$F$46,$F$48:$F$85),0)),"-")</f>
        <v>15</v>
      </c>
      <c r="H8" s="41">
        <v>0</v>
      </c>
      <c r="I8" s="41">
        <v>0</v>
      </c>
      <c r="J8" s="39">
        <v>0</v>
      </c>
      <c r="K8" s="40">
        <v>0</v>
      </c>
      <c r="L8" s="14" t="str">
        <f>IF(K8&gt;0,(RANK(K8,($K$7:$K$46,$K$48:$K$85),0)),"-")</f>
        <v>-</v>
      </c>
      <c r="M8" s="41">
        <v>0</v>
      </c>
      <c r="N8" s="39">
        <v>0</v>
      </c>
      <c r="O8" s="42">
        <v>5</v>
      </c>
      <c r="P8" s="29">
        <f>IF(O8&gt;0,(RANK(O8,($O$7:$O$46,$O$48:$O$85),0)),"-")</f>
        <v>37</v>
      </c>
    </row>
    <row r="9" spans="1:16" ht="30" customHeight="1" x14ac:dyDescent="0.2">
      <c r="A9" s="16">
        <v>20</v>
      </c>
      <c r="B9" s="17" t="s">
        <v>35</v>
      </c>
      <c r="C9" s="39">
        <v>3</v>
      </c>
      <c r="D9" s="40">
        <v>0</v>
      </c>
      <c r="E9" s="14" t="str">
        <f>IF(D9&gt;0,(RANK(D9,($D$7:$D$46,$D$48:$D$85),0)),"-")</f>
        <v>-</v>
      </c>
      <c r="F9" s="41">
        <v>0</v>
      </c>
      <c r="G9" s="14" t="str">
        <f>IF(F9&gt;0,(RANK(F9,($F$7:$F$46,$F$48:$F$85),0)),"-")</f>
        <v>-</v>
      </c>
      <c r="H9" s="41">
        <v>0</v>
      </c>
      <c r="I9" s="41">
        <v>0</v>
      </c>
      <c r="J9" s="39">
        <v>0</v>
      </c>
      <c r="K9" s="40">
        <v>9008</v>
      </c>
      <c r="L9" s="14">
        <f>IF(K9&gt;0,(RANK(K9,($K$7:$K$46,$K$48:$K$85),0)),"-")</f>
        <v>5</v>
      </c>
      <c r="M9" s="41">
        <v>0</v>
      </c>
      <c r="N9" s="39">
        <v>9008</v>
      </c>
      <c r="O9" s="42">
        <v>9008</v>
      </c>
      <c r="P9" s="29">
        <f>IF(O9&gt;0,(RANK(O9,($O$7:$O$46,$O$48:$O$85),0)),"-")</f>
        <v>8</v>
      </c>
    </row>
    <row r="10" spans="1:16" ht="30" customHeight="1" x14ac:dyDescent="0.2">
      <c r="A10" s="16">
        <v>30</v>
      </c>
      <c r="B10" s="17" t="s">
        <v>39</v>
      </c>
      <c r="C10" s="39">
        <v>2</v>
      </c>
      <c r="D10" s="40">
        <v>0</v>
      </c>
      <c r="E10" s="14" t="str">
        <f>IF(D10&gt;0,(RANK(D10,($D$7:$D$46,$D$48:$D$85),0)),"-")</f>
        <v>-</v>
      </c>
      <c r="F10" s="41">
        <v>0</v>
      </c>
      <c r="G10" s="14" t="str">
        <f>IF(F10&gt;0,(RANK(F10,($F$7:$F$46,$F$48:$F$85),0)),"-")</f>
        <v>-</v>
      </c>
      <c r="H10" s="41">
        <v>0</v>
      </c>
      <c r="I10" s="41">
        <v>0</v>
      </c>
      <c r="J10" s="39">
        <v>0</v>
      </c>
      <c r="K10" s="40">
        <v>214</v>
      </c>
      <c r="L10" s="14">
        <f>IF(K10&gt;0,(RANK(K10,($K$7:$K$46,$K$48:$K$85),0)),"-")</f>
        <v>14</v>
      </c>
      <c r="M10" s="41">
        <v>0</v>
      </c>
      <c r="N10" s="39">
        <v>214</v>
      </c>
      <c r="O10" s="42">
        <v>214</v>
      </c>
      <c r="P10" s="29">
        <f>IF(O10&gt;0,(RANK(O10,($O$7:$O$46,$O$48:$O$85),0)),"-")</f>
        <v>25</v>
      </c>
    </row>
    <row r="11" spans="1:16" ht="30" customHeight="1" x14ac:dyDescent="0.2">
      <c r="A11" s="16">
        <v>31</v>
      </c>
      <c r="B11" s="17" t="s">
        <v>40</v>
      </c>
      <c r="C11" s="39">
        <v>1</v>
      </c>
      <c r="D11" s="40">
        <v>0</v>
      </c>
      <c r="E11" s="14" t="str">
        <f>IF(D11&gt;0,(RANK(D11,($D$7:$D$46,$D$48:$D$85),0)),"-")</f>
        <v>-</v>
      </c>
      <c r="F11" s="41">
        <v>0</v>
      </c>
      <c r="G11" s="14" t="str">
        <f>IF(F11&gt;0,(RANK(F11,($F$7:$F$46,$F$48:$F$85),0)),"-")</f>
        <v>-</v>
      </c>
      <c r="H11" s="41">
        <v>0</v>
      </c>
      <c r="I11" s="41">
        <v>0</v>
      </c>
      <c r="J11" s="39">
        <v>0</v>
      </c>
      <c r="K11" s="40">
        <v>0</v>
      </c>
      <c r="L11" s="14" t="str">
        <f>IF(K11&gt;0,(RANK(K11,($K$7:$K$46,$K$48:$K$85),0)),"-")</f>
        <v>-</v>
      </c>
      <c r="M11" s="41">
        <v>0</v>
      </c>
      <c r="N11" s="39">
        <v>0</v>
      </c>
      <c r="O11" s="42">
        <v>0</v>
      </c>
      <c r="P11" s="29" t="str">
        <f>IF(O11&gt;0,(RANK(O11,($O$7:$O$46,$O$48:$O$85),0)),"-")</f>
        <v>-</v>
      </c>
    </row>
    <row r="12" spans="1:16" ht="30" customHeight="1" x14ac:dyDescent="0.2">
      <c r="A12" s="16">
        <v>32</v>
      </c>
      <c r="B12" s="17" t="s">
        <v>41</v>
      </c>
      <c r="C12" s="39">
        <v>1</v>
      </c>
      <c r="D12" s="40">
        <v>29</v>
      </c>
      <c r="E12" s="14">
        <f>IF(D12&gt;0,(RANK(D12,($D$7:$D$46,$D$48:$D$85),0)),"-")</f>
        <v>17</v>
      </c>
      <c r="F12" s="41">
        <v>29</v>
      </c>
      <c r="G12" s="14">
        <f>IF(F12&gt;0,(RANK(F12,($F$7:$F$46,$F$48:$F$85),0)),"-")</f>
        <v>12</v>
      </c>
      <c r="H12" s="41">
        <v>0</v>
      </c>
      <c r="I12" s="41">
        <v>0</v>
      </c>
      <c r="J12" s="39">
        <v>0</v>
      </c>
      <c r="K12" s="40">
        <v>0</v>
      </c>
      <c r="L12" s="14" t="str">
        <f>IF(K12&gt;0,(RANK(K12,($K$7:$K$46,$K$48:$K$85),0)),"-")</f>
        <v>-</v>
      </c>
      <c r="M12" s="41">
        <v>0</v>
      </c>
      <c r="N12" s="39">
        <v>0</v>
      </c>
      <c r="O12" s="42">
        <v>29</v>
      </c>
      <c r="P12" s="29">
        <f>IF(O12&gt;0,(RANK(O12,($O$7:$O$46,$O$48:$O$85),0)),"-")</f>
        <v>31</v>
      </c>
    </row>
    <row r="13" spans="1:16" ht="30" customHeight="1" x14ac:dyDescent="0.2">
      <c r="A13" s="16">
        <v>33</v>
      </c>
      <c r="B13" s="17" t="s">
        <v>42</v>
      </c>
      <c r="C13" s="39">
        <v>1</v>
      </c>
      <c r="D13" s="40">
        <v>0</v>
      </c>
      <c r="E13" s="14" t="str">
        <f>IF(D13&gt;0,(RANK(D13,($D$7:$D$46,$D$48:$D$85),0)),"-")</f>
        <v>-</v>
      </c>
      <c r="F13" s="41">
        <v>0</v>
      </c>
      <c r="G13" s="14" t="str">
        <f>IF(F13&gt;0,(RANK(F13,($F$7:$F$46,$F$48:$F$85),0)),"-")</f>
        <v>-</v>
      </c>
      <c r="H13" s="41">
        <v>0</v>
      </c>
      <c r="I13" s="41">
        <v>0</v>
      </c>
      <c r="J13" s="39">
        <v>0</v>
      </c>
      <c r="K13" s="40">
        <v>0</v>
      </c>
      <c r="L13" s="14" t="str">
        <f>IF(K13&gt;0,(RANK(K13,($K$7:$K$46,$K$48:$K$85),0)),"-")</f>
        <v>-</v>
      </c>
      <c r="M13" s="41">
        <v>0</v>
      </c>
      <c r="N13" s="39">
        <v>0</v>
      </c>
      <c r="O13" s="42">
        <v>0</v>
      </c>
      <c r="P13" s="29" t="str">
        <f>IF(O13&gt;0,(RANK(O13,($O$7:$O$46,$O$48:$O$85),0)),"-")</f>
        <v>-</v>
      </c>
    </row>
    <row r="14" spans="1:16" ht="30" customHeight="1" x14ac:dyDescent="0.2">
      <c r="A14" s="16">
        <v>36</v>
      </c>
      <c r="B14" s="17" t="s">
        <v>45</v>
      </c>
      <c r="C14" s="39">
        <v>1</v>
      </c>
      <c r="D14" s="40">
        <v>0</v>
      </c>
      <c r="E14" s="14" t="str">
        <f>IF(D14&gt;0,(RANK(D14,($D$7:$D$46,$D$48:$D$85),0)),"-")</f>
        <v>-</v>
      </c>
      <c r="F14" s="41">
        <v>0</v>
      </c>
      <c r="G14" s="14" t="str">
        <f>IF(F14&gt;0,(RANK(F14,($F$7:$F$46,$F$48:$F$85),0)),"-")</f>
        <v>-</v>
      </c>
      <c r="H14" s="41">
        <v>0</v>
      </c>
      <c r="I14" s="41">
        <v>0</v>
      </c>
      <c r="J14" s="39">
        <v>0</v>
      </c>
      <c r="K14" s="40">
        <v>0</v>
      </c>
      <c r="L14" s="14" t="str">
        <f>IF(K14&gt;0,(RANK(K14,($K$7:$K$46,$K$48:$K$85),0)),"-")</f>
        <v>-</v>
      </c>
      <c r="M14" s="41">
        <v>0</v>
      </c>
      <c r="N14" s="39">
        <v>0</v>
      </c>
      <c r="O14" s="42">
        <v>0</v>
      </c>
      <c r="P14" s="29" t="str">
        <f>IF(O14&gt;0,(RANK(O14,($O$7:$O$46,$O$48:$O$85),0)),"-")</f>
        <v>-</v>
      </c>
    </row>
    <row r="15" spans="1:16" ht="30" customHeight="1" x14ac:dyDescent="0.2">
      <c r="A15" s="16">
        <v>37</v>
      </c>
      <c r="B15" s="17" t="s">
        <v>46</v>
      </c>
      <c r="C15" s="39">
        <v>1</v>
      </c>
      <c r="D15" s="40">
        <v>0</v>
      </c>
      <c r="E15" s="14" t="str">
        <f>IF(D15&gt;0,(RANK(D15,($D$7:$D$46,$D$48:$D$85),0)),"-")</f>
        <v>-</v>
      </c>
      <c r="F15" s="41">
        <v>0</v>
      </c>
      <c r="G15" s="14" t="str">
        <f>IF(F15&gt;0,(RANK(F15,($F$7:$F$46,$F$48:$F$85),0)),"-")</f>
        <v>-</v>
      </c>
      <c r="H15" s="41">
        <v>0</v>
      </c>
      <c r="I15" s="41">
        <v>0</v>
      </c>
      <c r="J15" s="39">
        <v>0</v>
      </c>
      <c r="K15" s="40">
        <v>3800</v>
      </c>
      <c r="L15" s="14">
        <f>IF(K15&gt;0,(RANK(K15,($K$7:$K$46,$K$48:$K$85),0)),"-")</f>
        <v>7</v>
      </c>
      <c r="M15" s="41">
        <v>0</v>
      </c>
      <c r="N15" s="39">
        <v>3800</v>
      </c>
      <c r="O15" s="42">
        <v>3800</v>
      </c>
      <c r="P15" s="29">
        <f>IF(O15&gt;0,(RANK(O15,($O$7:$O$46,$O$48:$O$85),0)),"-")</f>
        <v>12</v>
      </c>
    </row>
    <row r="16" spans="1:16" ht="30" customHeight="1" x14ac:dyDescent="0.2">
      <c r="A16" s="16">
        <v>45</v>
      </c>
      <c r="B16" s="17" t="s">
        <v>48</v>
      </c>
      <c r="C16" s="39">
        <v>1</v>
      </c>
      <c r="D16" s="40">
        <v>0</v>
      </c>
      <c r="E16" s="14" t="str">
        <f>IF(D16&gt;0,(RANK(D16,($D$7:$D$46,$D$48:$D$85),0)),"-")</f>
        <v>-</v>
      </c>
      <c r="F16" s="41">
        <v>0</v>
      </c>
      <c r="G16" s="14" t="str">
        <f>IF(F16&gt;0,(RANK(F16,($F$7:$F$46,$F$48:$F$85),0)),"-")</f>
        <v>-</v>
      </c>
      <c r="H16" s="41">
        <v>0</v>
      </c>
      <c r="I16" s="41">
        <v>0</v>
      </c>
      <c r="J16" s="39">
        <v>0</v>
      </c>
      <c r="K16" s="40">
        <v>0</v>
      </c>
      <c r="L16" s="14" t="str">
        <f>IF(K16&gt;0,(RANK(K16,($K$7:$K$46,$K$48:$K$85),0)),"-")</f>
        <v>-</v>
      </c>
      <c r="M16" s="41">
        <v>0</v>
      </c>
      <c r="N16" s="39">
        <v>0</v>
      </c>
      <c r="O16" s="42">
        <v>0</v>
      </c>
      <c r="P16" s="29" t="str">
        <f>IF(O16&gt;0,(RANK(O16,($O$7:$O$46,$O$48:$O$85),0)),"-")</f>
        <v>-</v>
      </c>
    </row>
    <row r="17" spans="1:16" ht="39.6" x14ac:dyDescent="0.2">
      <c r="A17" s="16">
        <v>48</v>
      </c>
      <c r="B17" s="17" t="s">
        <v>49</v>
      </c>
      <c r="C17" s="39">
        <v>1</v>
      </c>
      <c r="D17" s="40">
        <v>0</v>
      </c>
      <c r="E17" s="14" t="str">
        <f>IF(D17&gt;0,(RANK(D17,($D$7:$D$46,$D$48:$D$85),0)),"-")</f>
        <v>-</v>
      </c>
      <c r="F17" s="41">
        <v>0</v>
      </c>
      <c r="G17" s="14" t="str">
        <f>IF(F17&gt;0,(RANK(F17,($F$7:$F$46,$F$48:$F$85),0)),"-")</f>
        <v>-</v>
      </c>
      <c r="H17" s="41">
        <v>0</v>
      </c>
      <c r="I17" s="41">
        <v>0</v>
      </c>
      <c r="J17" s="39">
        <v>0</v>
      </c>
      <c r="K17" s="40">
        <v>0</v>
      </c>
      <c r="L17" s="14" t="str">
        <f>IF(K17&gt;0,(RANK(K17,($K$7:$K$46,$K$48:$K$85),0)),"-")</f>
        <v>-</v>
      </c>
      <c r="M17" s="41">
        <v>0</v>
      </c>
      <c r="N17" s="39">
        <v>0</v>
      </c>
      <c r="O17" s="42">
        <v>0</v>
      </c>
      <c r="P17" s="29" t="str">
        <f>IF(O17&gt;0,(RANK(O17,($O$7:$O$46,$O$48:$O$85),0)),"-")</f>
        <v>-</v>
      </c>
    </row>
    <row r="18" spans="1:16" x14ac:dyDescent="0.2">
      <c r="A18" s="16">
        <v>51</v>
      </c>
      <c r="B18" s="17" t="s">
        <v>50</v>
      </c>
      <c r="C18" s="39">
        <v>1</v>
      </c>
      <c r="D18" s="40">
        <v>3</v>
      </c>
      <c r="E18" s="14">
        <f>IF(D18&gt;0,(RANK(D18,($D$7:$D$46,$D$48:$D$85),0)),"-")</f>
        <v>21</v>
      </c>
      <c r="F18" s="41">
        <v>3</v>
      </c>
      <c r="G18" s="14">
        <f>IF(F18&gt;0,(RANK(F18,($F$7:$F$46,$F$48:$F$85),0)),"-")</f>
        <v>16</v>
      </c>
      <c r="H18" s="41">
        <v>0</v>
      </c>
      <c r="I18" s="41">
        <v>0</v>
      </c>
      <c r="J18" s="39">
        <v>0</v>
      </c>
      <c r="K18" s="40">
        <v>0</v>
      </c>
      <c r="L18" s="14" t="str">
        <f>IF(K18&gt;0,(RANK(K18,($K$7:$K$46,$K$48:$K$85),0)),"-")</f>
        <v>-</v>
      </c>
      <c r="M18" s="41">
        <v>0</v>
      </c>
      <c r="N18" s="39">
        <v>0</v>
      </c>
      <c r="O18" s="42">
        <v>3</v>
      </c>
      <c r="P18" s="29">
        <f>IF(O18&gt;0,(RANK(O18,($O$7:$O$46,$O$48:$O$85),0)),"-")</f>
        <v>38</v>
      </c>
    </row>
    <row r="19" spans="1:16" x14ac:dyDescent="0.2">
      <c r="A19" s="16">
        <v>53</v>
      </c>
      <c r="B19" s="17" t="s">
        <v>51</v>
      </c>
      <c r="C19" s="39">
        <v>5</v>
      </c>
      <c r="D19" s="40">
        <v>6610</v>
      </c>
      <c r="E19" s="14">
        <f>IF(D19&gt;0,(RANK(D19,($D$7:$D$46,$D$48:$D$85),0)),"-")</f>
        <v>6</v>
      </c>
      <c r="F19" s="41">
        <v>6610</v>
      </c>
      <c r="G19" s="14">
        <f>IF(F19&gt;0,(RANK(F19,($F$7:$F$46,$F$48:$F$85),0)),"-")</f>
        <v>5</v>
      </c>
      <c r="H19" s="41">
        <v>0</v>
      </c>
      <c r="I19" s="41">
        <v>0</v>
      </c>
      <c r="J19" s="39">
        <v>0</v>
      </c>
      <c r="K19" s="40">
        <v>140</v>
      </c>
      <c r="L19" s="14">
        <f>IF(K19&gt;0,(RANK(K19,($K$7:$K$46,$K$48:$K$85),0)),"-")</f>
        <v>17</v>
      </c>
      <c r="M19" s="41">
        <v>0</v>
      </c>
      <c r="N19" s="39">
        <v>140</v>
      </c>
      <c r="O19" s="42">
        <v>6750</v>
      </c>
      <c r="P19" s="29">
        <f>IF(O19&gt;0,(RANK(O19,($O$7:$O$46,$O$48:$O$85),0)),"-")</f>
        <v>10</v>
      </c>
    </row>
    <row r="20" spans="1:16" x14ac:dyDescent="0.2">
      <c r="A20" s="16">
        <v>71</v>
      </c>
      <c r="B20" s="17" t="s">
        <v>60</v>
      </c>
      <c r="C20" s="39">
        <v>1</v>
      </c>
      <c r="D20" s="40">
        <v>0</v>
      </c>
      <c r="E20" s="14" t="str">
        <f>IF(D20&gt;0,(RANK(D20,($D$7:$D$46,$D$48:$D$85),0)),"-")</f>
        <v>-</v>
      </c>
      <c r="F20" s="41">
        <v>0</v>
      </c>
      <c r="G20" s="14" t="str">
        <f>IF(F20&gt;0,(RANK(F20,($F$7:$F$46,$F$48:$F$85),0)),"-")</f>
        <v>-</v>
      </c>
      <c r="H20" s="41">
        <v>0</v>
      </c>
      <c r="I20" s="41">
        <v>0</v>
      </c>
      <c r="J20" s="39">
        <v>0</v>
      </c>
      <c r="K20" s="40">
        <v>0</v>
      </c>
      <c r="L20" s="14" t="str">
        <f>IF(K20&gt;0,(RANK(K20,($K$7:$K$46,$K$48:$K$85),0)),"-")</f>
        <v>-</v>
      </c>
      <c r="M20" s="41">
        <v>0</v>
      </c>
      <c r="N20" s="39">
        <v>0</v>
      </c>
      <c r="O20" s="42">
        <v>0</v>
      </c>
      <c r="P20" s="29" t="str">
        <f>IF(O20&gt;0,(RANK(O20,($O$7:$O$46,$O$48:$O$85),0)),"-")</f>
        <v>-</v>
      </c>
    </row>
    <row r="21" spans="1:16" x14ac:dyDescent="0.2">
      <c r="A21" s="16">
        <v>75</v>
      </c>
      <c r="B21" s="17" t="s">
        <v>63</v>
      </c>
      <c r="C21" s="39">
        <v>1</v>
      </c>
      <c r="D21" s="40">
        <v>0</v>
      </c>
      <c r="E21" s="14" t="str">
        <f>IF(D21&gt;0,(RANK(D21,($D$7:$D$46,$D$48:$D$85),0)),"-")</f>
        <v>-</v>
      </c>
      <c r="F21" s="41">
        <v>0</v>
      </c>
      <c r="G21" s="14" t="str">
        <f>IF(F21&gt;0,(RANK(F21,($F$7:$F$46,$F$48:$F$85),0)),"-")</f>
        <v>-</v>
      </c>
      <c r="H21" s="41">
        <v>0</v>
      </c>
      <c r="I21" s="41">
        <v>0</v>
      </c>
      <c r="J21" s="39">
        <v>0</v>
      </c>
      <c r="K21" s="40">
        <v>0</v>
      </c>
      <c r="L21" s="14" t="str">
        <f>IF(K21&gt;0,(RANK(K21,($K$7:$K$46,$K$48:$K$85),0)),"-")</f>
        <v>-</v>
      </c>
      <c r="M21" s="41">
        <v>0</v>
      </c>
      <c r="N21" s="39">
        <v>0</v>
      </c>
      <c r="O21" s="42">
        <v>0</v>
      </c>
      <c r="P21" s="29" t="str">
        <f>IF(O21&gt;0,(RANK(O21,($O$7:$O$46,$O$48:$O$85),0)),"-")</f>
        <v>-</v>
      </c>
    </row>
    <row r="22" spans="1:16" x14ac:dyDescent="0.2">
      <c r="A22" s="16">
        <v>80</v>
      </c>
      <c r="B22" s="17" t="s">
        <v>67</v>
      </c>
      <c r="C22" s="39">
        <v>8</v>
      </c>
      <c r="D22" s="40">
        <v>8852</v>
      </c>
      <c r="E22" s="14">
        <f>IF(D22&gt;0,(RANK(D22,($D$7:$D$46,$D$48:$D$85),0)),"-")</f>
        <v>5</v>
      </c>
      <c r="F22" s="41">
        <v>8852</v>
      </c>
      <c r="G22" s="14">
        <f>IF(F22&gt;0,(RANK(F22,($F$7:$F$46,$F$48:$F$85),0)),"-")</f>
        <v>4</v>
      </c>
      <c r="H22" s="41">
        <v>0</v>
      </c>
      <c r="I22" s="41">
        <v>0</v>
      </c>
      <c r="J22" s="39">
        <v>0</v>
      </c>
      <c r="K22" s="40">
        <v>1002</v>
      </c>
      <c r="L22" s="14">
        <f>IF(K22&gt;0,(RANK(K22,($K$7:$K$46,$K$48:$K$85),0)),"-")</f>
        <v>13</v>
      </c>
      <c r="M22" s="41">
        <v>0</v>
      </c>
      <c r="N22" s="39">
        <v>1002</v>
      </c>
      <c r="O22" s="42">
        <v>9854</v>
      </c>
      <c r="P22" s="29">
        <f>IF(O22&gt;0,(RANK(O22,($O$7:$O$46,$O$48:$O$85),0)),"-")</f>
        <v>6</v>
      </c>
    </row>
    <row r="23" spans="1:16" x14ac:dyDescent="0.2">
      <c r="A23" s="16">
        <v>81</v>
      </c>
      <c r="B23" s="17" t="s">
        <v>68</v>
      </c>
      <c r="C23" s="39">
        <v>1</v>
      </c>
      <c r="D23" s="40">
        <v>2</v>
      </c>
      <c r="E23" s="14">
        <f>IF(D23&gt;0,(RANK(D23,($D$7:$D$46,$D$48:$D$85),0)),"-")</f>
        <v>22</v>
      </c>
      <c r="F23" s="41">
        <v>2</v>
      </c>
      <c r="G23" s="14">
        <f>IF(F23&gt;0,(RANK(F23,($F$7:$F$46,$F$48:$F$85),0)),"-")</f>
        <v>17</v>
      </c>
      <c r="H23" s="41">
        <v>0</v>
      </c>
      <c r="I23" s="41">
        <v>0</v>
      </c>
      <c r="J23" s="39">
        <v>0</v>
      </c>
      <c r="K23" s="40">
        <v>0</v>
      </c>
      <c r="L23" s="14" t="str">
        <f>IF(K23&gt;0,(RANK(K23,($K$7:$K$46,$K$48:$K$85),0)),"-")</f>
        <v>-</v>
      </c>
      <c r="M23" s="41">
        <v>0</v>
      </c>
      <c r="N23" s="39">
        <v>0</v>
      </c>
      <c r="O23" s="42">
        <v>2</v>
      </c>
      <c r="P23" s="29">
        <f>IF(O23&gt;0,(RANK(O23,($O$7:$O$46,$O$48:$O$85),0)),"-")</f>
        <v>39</v>
      </c>
    </row>
    <row r="24" spans="1:16" x14ac:dyDescent="0.2">
      <c r="A24" s="16">
        <v>83</v>
      </c>
      <c r="B24" s="17" t="s">
        <v>70</v>
      </c>
      <c r="C24" s="39">
        <v>1</v>
      </c>
      <c r="D24" s="40">
        <v>0</v>
      </c>
      <c r="E24" s="14" t="str">
        <f>IF(D24&gt;0,(RANK(D24,($D$7:$D$46,$D$48:$D$85),0)),"-")</f>
        <v>-</v>
      </c>
      <c r="F24" s="41">
        <v>0</v>
      </c>
      <c r="G24" s="14" t="str">
        <f>IF(F24&gt;0,(RANK(F24,($F$7:$F$46,$F$48:$F$85),0)),"-")</f>
        <v>-</v>
      </c>
      <c r="H24" s="41">
        <v>0</v>
      </c>
      <c r="I24" s="41">
        <v>0</v>
      </c>
      <c r="J24" s="39">
        <v>0</v>
      </c>
      <c r="K24" s="40">
        <v>0</v>
      </c>
      <c r="L24" s="14" t="str">
        <f>IF(K24&gt;0,(RANK(K24,($K$7:$K$46,$K$48:$K$85),0)),"-")</f>
        <v>-</v>
      </c>
      <c r="M24" s="41">
        <v>0</v>
      </c>
      <c r="N24" s="39">
        <v>0</v>
      </c>
      <c r="O24" s="42">
        <v>0</v>
      </c>
      <c r="P24" s="29" t="str">
        <f>IF(O24&gt;0,(RANK(O24,($O$7:$O$46,$O$48:$O$85),0)),"-")</f>
        <v>-</v>
      </c>
    </row>
    <row r="25" spans="1:16" x14ac:dyDescent="0.2">
      <c r="A25" s="16">
        <v>87</v>
      </c>
      <c r="B25" s="17" t="s">
        <v>74</v>
      </c>
      <c r="C25" s="39">
        <v>1</v>
      </c>
      <c r="D25" s="40">
        <v>0</v>
      </c>
      <c r="E25" s="14" t="str">
        <f>IF(D25&gt;0,(RANK(D25,($D$7:$D$46,$D$48:$D$85),0)),"-")</f>
        <v>-</v>
      </c>
      <c r="F25" s="41">
        <v>0</v>
      </c>
      <c r="G25" s="14" t="str">
        <f>IF(F25&gt;0,(RANK(F25,($F$7:$F$46,$F$48:$F$85),0)),"-")</f>
        <v>-</v>
      </c>
      <c r="H25" s="41">
        <v>0</v>
      </c>
      <c r="I25" s="41">
        <v>0</v>
      </c>
      <c r="J25" s="39">
        <v>0</v>
      </c>
      <c r="K25" s="40">
        <v>2300</v>
      </c>
      <c r="L25" s="14">
        <f>IF(K25&gt;0,(RANK(K25,($K$7:$K$46,$K$48:$K$85),0)),"-")</f>
        <v>10</v>
      </c>
      <c r="M25" s="41">
        <v>0</v>
      </c>
      <c r="N25" s="39">
        <v>2300</v>
      </c>
      <c r="O25" s="42">
        <v>2300</v>
      </c>
      <c r="P25" s="29">
        <f>IF(O25&gt;0,(RANK(O25,($O$7:$O$46,$O$48:$O$85),0)),"-")</f>
        <v>15</v>
      </c>
    </row>
    <row r="26" spans="1:16" x14ac:dyDescent="0.2">
      <c r="A26" s="16">
        <v>88</v>
      </c>
      <c r="B26" s="17" t="s">
        <v>75</v>
      </c>
      <c r="C26" s="39">
        <v>1</v>
      </c>
      <c r="D26" s="40">
        <v>0</v>
      </c>
      <c r="E26" s="14" t="str">
        <f>IF(D26&gt;0,(RANK(D26,($D$7:$D$46,$D$48:$D$85),0)),"-")</f>
        <v>-</v>
      </c>
      <c r="F26" s="41">
        <v>0</v>
      </c>
      <c r="G26" s="14" t="str">
        <f>IF(F26&gt;0,(RANK(F26,($F$7:$F$46,$F$48:$F$85),0)),"-")</f>
        <v>-</v>
      </c>
      <c r="H26" s="41">
        <v>0</v>
      </c>
      <c r="I26" s="41">
        <v>0</v>
      </c>
      <c r="J26" s="39">
        <v>0</v>
      </c>
      <c r="K26" s="40">
        <v>0</v>
      </c>
      <c r="L26" s="14" t="str">
        <f>IF(K26&gt;0,(RANK(K26,($K$7:$K$46,$K$48:$K$85),0)),"-")</f>
        <v>-</v>
      </c>
      <c r="M26" s="41">
        <v>0</v>
      </c>
      <c r="N26" s="39">
        <v>0</v>
      </c>
      <c r="O26" s="42">
        <v>0</v>
      </c>
      <c r="P26" s="29" t="str">
        <f>IF(O26&gt;0,(RANK(O26,($O$7:$O$46,$O$48:$O$85),0)),"-")</f>
        <v>-</v>
      </c>
    </row>
    <row r="27" spans="1:16" ht="39.6" x14ac:dyDescent="0.2">
      <c r="A27" s="16">
        <v>113</v>
      </c>
      <c r="B27" s="17" t="s">
        <v>79</v>
      </c>
      <c r="C27" s="39">
        <v>1</v>
      </c>
      <c r="D27" s="40">
        <v>0</v>
      </c>
      <c r="E27" s="14" t="str">
        <f>IF(D27&gt;0,(RANK(D27,($D$7:$D$46,$D$48:$D$85),0)),"-")</f>
        <v>-</v>
      </c>
      <c r="F27" s="41">
        <v>0</v>
      </c>
      <c r="G27" s="14" t="str">
        <f>IF(F27&gt;0,(RANK(F27,($F$7:$F$46,$F$48:$F$85),0)),"-")</f>
        <v>-</v>
      </c>
      <c r="H27" s="41">
        <v>0</v>
      </c>
      <c r="I27" s="41">
        <v>0</v>
      </c>
      <c r="J27" s="39">
        <v>0</v>
      </c>
      <c r="K27" s="40">
        <v>0</v>
      </c>
      <c r="L27" s="14" t="str">
        <f>IF(K27&gt;0,(RANK(K27,($K$7:$K$46,$K$48:$K$85),0)),"-")</f>
        <v>-</v>
      </c>
      <c r="M27" s="41">
        <v>0</v>
      </c>
      <c r="N27" s="39">
        <v>0</v>
      </c>
      <c r="O27" s="42">
        <v>0</v>
      </c>
      <c r="P27" s="29" t="str">
        <f>IF(O27&gt;0,(RANK(O27,($O$7:$O$46,$O$48:$O$85),0)),"-")</f>
        <v>-</v>
      </c>
    </row>
    <row r="28" spans="1:16" x14ac:dyDescent="0.2">
      <c r="A28" s="16">
        <v>132</v>
      </c>
      <c r="B28" s="17" t="s">
        <v>85</v>
      </c>
      <c r="C28" s="39">
        <v>3</v>
      </c>
      <c r="D28" s="40">
        <v>0</v>
      </c>
      <c r="E28" s="14" t="str">
        <f>IF(D28&gt;0,(RANK(D28,($D$7:$D$46,$D$48:$D$85),0)),"-")</f>
        <v>-</v>
      </c>
      <c r="F28" s="41">
        <v>0</v>
      </c>
      <c r="G28" s="14" t="str">
        <f>IF(F28&gt;0,(RANK(F28,($F$7:$F$46,$F$48:$F$85),0)),"-")</f>
        <v>-</v>
      </c>
      <c r="H28" s="41">
        <v>0</v>
      </c>
      <c r="I28" s="41">
        <v>0</v>
      </c>
      <c r="J28" s="39">
        <v>0</v>
      </c>
      <c r="K28" s="40">
        <v>2100</v>
      </c>
      <c r="L28" s="14">
        <f>IF(K28&gt;0,(RANK(K28,($K$7:$K$46,$K$48:$K$85),0)),"-")</f>
        <v>11</v>
      </c>
      <c r="M28" s="41">
        <v>0</v>
      </c>
      <c r="N28" s="39">
        <v>2100</v>
      </c>
      <c r="O28" s="42">
        <v>2100</v>
      </c>
      <c r="P28" s="29">
        <f>IF(O28&gt;0,(RANK(O28,($O$7:$O$46,$O$48:$O$85),0)),"-")</f>
        <v>16</v>
      </c>
    </row>
    <row r="29" spans="1:16" ht="26.4" x14ac:dyDescent="0.2">
      <c r="A29" s="16">
        <v>144</v>
      </c>
      <c r="B29" s="17" t="s">
        <v>89</v>
      </c>
      <c r="C29" s="39">
        <v>1</v>
      </c>
      <c r="D29" s="40">
        <v>0</v>
      </c>
      <c r="E29" s="14" t="str">
        <f>IF(D29&gt;0,(RANK(D29,($D$7:$D$46,$D$48:$D$85),0)),"-")</f>
        <v>-</v>
      </c>
      <c r="F29" s="41">
        <v>0</v>
      </c>
      <c r="G29" s="14" t="str">
        <f>IF(F29&gt;0,(RANK(F29,($F$7:$F$46,$F$48:$F$85),0)),"-")</f>
        <v>-</v>
      </c>
      <c r="H29" s="41">
        <v>0</v>
      </c>
      <c r="I29" s="41">
        <v>0</v>
      </c>
      <c r="J29" s="39">
        <v>0</v>
      </c>
      <c r="K29" s="40">
        <v>0</v>
      </c>
      <c r="L29" s="14" t="str">
        <f>IF(K29&gt;0,(RANK(K29,($K$7:$K$46,$K$48:$K$85),0)),"-")</f>
        <v>-</v>
      </c>
      <c r="M29" s="41">
        <v>0</v>
      </c>
      <c r="N29" s="39">
        <v>0</v>
      </c>
      <c r="O29" s="42">
        <v>0</v>
      </c>
      <c r="P29" s="29" t="str">
        <f>IF(O29&gt;0,(RANK(O29,($O$7:$O$46,$O$48:$O$85),0)),"-")</f>
        <v>-</v>
      </c>
    </row>
    <row r="30" spans="1:16" ht="39.6" x14ac:dyDescent="0.2">
      <c r="A30" s="16">
        <v>147</v>
      </c>
      <c r="B30" s="17" t="s">
        <v>90</v>
      </c>
      <c r="C30" s="39">
        <v>1</v>
      </c>
      <c r="D30" s="40">
        <v>0</v>
      </c>
      <c r="E30" s="14" t="str">
        <f>IF(D30&gt;0,(RANK(D30,($D$7:$D$46,$D$48:$D$85),0)),"-")</f>
        <v>-</v>
      </c>
      <c r="F30" s="41">
        <v>0</v>
      </c>
      <c r="G30" s="14" t="str">
        <f>IF(F30&gt;0,(RANK(F30,($F$7:$F$46,$F$48:$F$85),0)),"-")</f>
        <v>-</v>
      </c>
      <c r="H30" s="41">
        <v>0</v>
      </c>
      <c r="I30" s="41">
        <v>0</v>
      </c>
      <c r="J30" s="39">
        <v>0</v>
      </c>
      <c r="K30" s="40">
        <v>0</v>
      </c>
      <c r="L30" s="14" t="str">
        <f>IF(K30&gt;0,(RANK(K30,($K$7:$K$46,$K$48:$K$85),0)),"-")</f>
        <v>-</v>
      </c>
      <c r="M30" s="41">
        <v>0</v>
      </c>
      <c r="N30" s="39">
        <v>0</v>
      </c>
      <c r="O30" s="42">
        <v>0</v>
      </c>
      <c r="P30" s="29" t="str">
        <f>IF(O30&gt;0,(RANK(O30,($O$7:$O$46,$O$48:$O$85),0)),"-")</f>
        <v>-</v>
      </c>
    </row>
    <row r="31" spans="1:16" x14ac:dyDescent="0.2">
      <c r="A31" s="16">
        <v>149</v>
      </c>
      <c r="B31" s="17" t="s">
        <v>91</v>
      </c>
      <c r="C31" s="39">
        <v>1</v>
      </c>
      <c r="D31" s="40">
        <v>0</v>
      </c>
      <c r="E31" s="14" t="str">
        <f>IF(D31&gt;0,(RANK(D31,($D$7:$D$46,$D$48:$D$85),0)),"-")</f>
        <v>-</v>
      </c>
      <c r="F31" s="41">
        <v>0</v>
      </c>
      <c r="G31" s="14" t="str">
        <f>IF(F31&gt;0,(RANK(F31,($F$7:$F$46,$F$48:$F$85),0)),"-")</f>
        <v>-</v>
      </c>
      <c r="H31" s="41">
        <v>0</v>
      </c>
      <c r="I31" s="41">
        <v>0</v>
      </c>
      <c r="J31" s="39">
        <v>0</v>
      </c>
      <c r="K31" s="40">
        <v>0</v>
      </c>
      <c r="L31" s="14" t="str">
        <f>IF(K31&gt;0,(RANK(K31,($K$7:$K$46,$K$48:$K$85),0)),"-")</f>
        <v>-</v>
      </c>
      <c r="M31" s="41">
        <v>0</v>
      </c>
      <c r="N31" s="39">
        <v>0</v>
      </c>
      <c r="O31" s="42">
        <v>0</v>
      </c>
      <c r="P31" s="29" t="str">
        <f>IF(O31&gt;0,(RANK(O31,($O$7:$O$46,$O$48:$O$85),0)),"-")</f>
        <v>-</v>
      </c>
    </row>
    <row r="32" spans="1:16" x14ac:dyDescent="0.2">
      <c r="A32" s="16">
        <v>150</v>
      </c>
      <c r="B32" s="17" t="s">
        <v>92</v>
      </c>
      <c r="C32" s="39">
        <v>1</v>
      </c>
      <c r="D32" s="40">
        <v>0</v>
      </c>
      <c r="E32" s="14" t="str">
        <f>IF(D32&gt;0,(RANK(D32,($D$7:$D$46,$D$48:$D$85),0)),"-")</f>
        <v>-</v>
      </c>
      <c r="F32" s="41">
        <v>0</v>
      </c>
      <c r="G32" s="14" t="str">
        <f>IF(F32&gt;0,(RANK(F32,($F$7:$F$46,$F$48:$F$85),0)),"-")</f>
        <v>-</v>
      </c>
      <c r="H32" s="41">
        <v>0</v>
      </c>
      <c r="I32" s="41">
        <v>0</v>
      </c>
      <c r="J32" s="39">
        <v>0</v>
      </c>
      <c r="K32" s="40">
        <v>0</v>
      </c>
      <c r="L32" s="14" t="str">
        <f>IF(K32&gt;0,(RANK(K32,($K$7:$K$46,$K$48:$K$85),0)),"-")</f>
        <v>-</v>
      </c>
      <c r="M32" s="41">
        <v>0</v>
      </c>
      <c r="N32" s="39">
        <v>0</v>
      </c>
      <c r="O32" s="42">
        <v>0</v>
      </c>
      <c r="P32" s="29" t="str">
        <f>IF(O32&gt;0,(RANK(O32,($O$7:$O$46,$O$48:$O$85),0)),"-")</f>
        <v>-</v>
      </c>
    </row>
    <row r="33" spans="1:16" x14ac:dyDescent="0.2">
      <c r="A33" s="16">
        <v>154</v>
      </c>
      <c r="B33" s="17" t="s">
        <v>93</v>
      </c>
      <c r="C33" s="39">
        <v>3</v>
      </c>
      <c r="D33" s="40">
        <v>0</v>
      </c>
      <c r="E33" s="14" t="str">
        <f>IF(D33&gt;0,(RANK(D33,($D$7:$D$46,$D$48:$D$85),0)),"-")</f>
        <v>-</v>
      </c>
      <c r="F33" s="41">
        <v>0</v>
      </c>
      <c r="G33" s="14" t="str">
        <f>IF(F33&gt;0,(RANK(F33,($F$7:$F$46,$F$48:$F$85),0)),"-")</f>
        <v>-</v>
      </c>
      <c r="H33" s="41">
        <v>0</v>
      </c>
      <c r="I33" s="41">
        <v>0</v>
      </c>
      <c r="J33" s="39">
        <v>0</v>
      </c>
      <c r="K33" s="40">
        <v>0</v>
      </c>
      <c r="L33" s="14" t="str">
        <f>IF(K33&gt;0,(RANK(K33,($K$7:$K$46,$K$48:$K$85),0)),"-")</f>
        <v>-</v>
      </c>
      <c r="M33" s="41">
        <v>0</v>
      </c>
      <c r="N33" s="39">
        <v>0</v>
      </c>
      <c r="O33" s="42">
        <v>0</v>
      </c>
      <c r="P33" s="29" t="str">
        <f>IF(O33&gt;0,(RANK(O33,($O$7:$O$46,$O$48:$O$85),0)),"-")</f>
        <v>-</v>
      </c>
    </row>
    <row r="34" spans="1:16" x14ac:dyDescent="0.2">
      <c r="A34" s="16">
        <v>157</v>
      </c>
      <c r="B34" s="17" t="s">
        <v>94</v>
      </c>
      <c r="C34" s="39">
        <v>1</v>
      </c>
      <c r="D34" s="40">
        <v>0</v>
      </c>
      <c r="E34" s="14" t="str">
        <f>IF(D34&gt;0,(RANK(D34,($D$7:$D$46,$D$48:$D$85),0)),"-")</f>
        <v>-</v>
      </c>
      <c r="F34" s="41">
        <v>0</v>
      </c>
      <c r="G34" s="14" t="str">
        <f>IF(F34&gt;0,(RANK(F34,($F$7:$F$46,$F$48:$F$85),0)),"-")</f>
        <v>-</v>
      </c>
      <c r="H34" s="41">
        <v>0</v>
      </c>
      <c r="I34" s="41">
        <v>0</v>
      </c>
      <c r="J34" s="39">
        <v>0</v>
      </c>
      <c r="K34" s="40">
        <v>0</v>
      </c>
      <c r="L34" s="14" t="str">
        <f>IF(K34&gt;0,(RANK(K34,($K$7:$K$46,$K$48:$K$85),0)),"-")</f>
        <v>-</v>
      </c>
      <c r="M34" s="41">
        <v>0</v>
      </c>
      <c r="N34" s="39">
        <v>0</v>
      </c>
      <c r="O34" s="42">
        <v>0</v>
      </c>
      <c r="P34" s="29" t="str">
        <f>IF(O34&gt;0,(RANK(O34,($O$7:$O$46,$O$48:$O$85),0)),"-")</f>
        <v>-</v>
      </c>
    </row>
    <row r="35" spans="1:16" ht="26.4" x14ac:dyDescent="0.2">
      <c r="A35" s="16">
        <v>158</v>
      </c>
      <c r="B35" s="17" t="s">
        <v>95</v>
      </c>
      <c r="C35" s="39">
        <v>1</v>
      </c>
      <c r="D35" s="40">
        <v>0</v>
      </c>
      <c r="E35" s="14" t="str">
        <f>IF(D35&gt;0,(RANK(D35,($D$7:$D$46,$D$48:$D$85),0)),"-")</f>
        <v>-</v>
      </c>
      <c r="F35" s="41">
        <v>0</v>
      </c>
      <c r="G35" s="14" t="str">
        <f>IF(F35&gt;0,(RANK(F35,($F$7:$F$46,$F$48:$F$85),0)),"-")</f>
        <v>-</v>
      </c>
      <c r="H35" s="41">
        <v>0</v>
      </c>
      <c r="I35" s="41">
        <v>0</v>
      </c>
      <c r="J35" s="39">
        <v>0</v>
      </c>
      <c r="K35" s="40">
        <v>0</v>
      </c>
      <c r="L35" s="14" t="str">
        <f>IF(K35&gt;0,(RANK(K35,($K$7:$K$46,$K$48:$K$85),0)),"-")</f>
        <v>-</v>
      </c>
      <c r="M35" s="41">
        <v>0</v>
      </c>
      <c r="N35" s="39">
        <v>0</v>
      </c>
      <c r="O35" s="42">
        <v>0</v>
      </c>
      <c r="P35" s="29" t="str">
        <f>IF(O35&gt;0,(RANK(O35,($O$7:$O$46,$O$48:$O$85),0)),"-")</f>
        <v>-</v>
      </c>
    </row>
    <row r="36" spans="1:16" x14ac:dyDescent="0.2">
      <c r="A36" s="16">
        <v>159</v>
      </c>
      <c r="B36" s="17" t="s">
        <v>96</v>
      </c>
      <c r="C36" s="39">
        <v>1</v>
      </c>
      <c r="D36" s="40">
        <v>0</v>
      </c>
      <c r="E36" s="14" t="str">
        <f>IF(D36&gt;0,(RANK(D36,($D$7:$D$46,$D$48:$D$85),0)),"-")</f>
        <v>-</v>
      </c>
      <c r="F36" s="41">
        <v>0</v>
      </c>
      <c r="G36" s="14" t="str">
        <f>IF(F36&gt;0,(RANK(F36,($F$7:$F$46,$F$48:$F$85),0)),"-")</f>
        <v>-</v>
      </c>
      <c r="H36" s="41">
        <v>0</v>
      </c>
      <c r="I36" s="41">
        <v>0</v>
      </c>
      <c r="J36" s="39">
        <v>0</v>
      </c>
      <c r="K36" s="40">
        <v>0</v>
      </c>
      <c r="L36" s="14" t="str">
        <f>IF(K36&gt;0,(RANK(K36,($K$7:$K$46,$K$48:$K$85),0)),"-")</f>
        <v>-</v>
      </c>
      <c r="M36" s="41">
        <v>0</v>
      </c>
      <c r="N36" s="39">
        <v>0</v>
      </c>
      <c r="O36" s="42">
        <v>0</v>
      </c>
      <c r="P36" s="29" t="str">
        <f>IF(O36&gt;0,(RANK(O36,($O$7:$O$46,$O$48:$O$85),0)),"-")</f>
        <v>-</v>
      </c>
    </row>
    <row r="37" spans="1:16" ht="26.4" x14ac:dyDescent="0.2">
      <c r="A37" s="16">
        <v>179</v>
      </c>
      <c r="B37" s="17" t="s">
        <v>103</v>
      </c>
      <c r="C37" s="39">
        <v>1</v>
      </c>
      <c r="D37" s="40">
        <v>0</v>
      </c>
      <c r="E37" s="14" t="str">
        <f>IF(D37&gt;0,(RANK(D37,($D$7:$D$46,$D$48:$D$85),0)),"-")</f>
        <v>-</v>
      </c>
      <c r="F37" s="41">
        <v>0</v>
      </c>
      <c r="G37" s="14" t="str">
        <f>IF(F37&gt;0,(RANK(F37,($F$7:$F$46,$F$48:$F$85),0)),"-")</f>
        <v>-</v>
      </c>
      <c r="H37" s="41">
        <v>0</v>
      </c>
      <c r="I37" s="41">
        <v>0</v>
      </c>
      <c r="J37" s="39">
        <v>0</v>
      </c>
      <c r="K37" s="40">
        <v>0</v>
      </c>
      <c r="L37" s="14" t="str">
        <f>IF(K37&gt;0,(RANK(K37,($K$7:$K$46,$K$48:$K$85),0)),"-")</f>
        <v>-</v>
      </c>
      <c r="M37" s="41">
        <v>0</v>
      </c>
      <c r="N37" s="39">
        <v>0</v>
      </c>
      <c r="O37" s="42">
        <v>0</v>
      </c>
      <c r="P37" s="29" t="str">
        <f>IF(O37&gt;0,(RANK(O37,($O$7:$O$46,$O$48:$O$85),0)),"-")</f>
        <v>-</v>
      </c>
    </row>
    <row r="38" spans="1:16" x14ac:dyDescent="0.2">
      <c r="A38" s="16">
        <v>181</v>
      </c>
      <c r="B38" s="17" t="s">
        <v>104</v>
      </c>
      <c r="C38" s="39">
        <v>1</v>
      </c>
      <c r="D38" s="40">
        <v>6</v>
      </c>
      <c r="E38" s="14">
        <f>IF(D38&gt;0,(RANK(D38,($D$7:$D$46,$D$48:$D$85),0)),"-")</f>
        <v>19</v>
      </c>
      <c r="F38" s="41">
        <v>6</v>
      </c>
      <c r="G38" s="14">
        <f>IF(F38&gt;0,(RANK(F38,($F$7:$F$46,$F$48:$F$85),0)),"-")</f>
        <v>14</v>
      </c>
      <c r="H38" s="41">
        <v>0</v>
      </c>
      <c r="I38" s="41">
        <v>0</v>
      </c>
      <c r="J38" s="39">
        <v>0</v>
      </c>
      <c r="K38" s="40">
        <v>13</v>
      </c>
      <c r="L38" s="14">
        <f>IF(K38&gt;0,(RANK(K38,($K$7:$K$46,$K$48:$K$85),0)),"-")</f>
        <v>27</v>
      </c>
      <c r="M38" s="41">
        <v>0</v>
      </c>
      <c r="N38" s="39">
        <v>13</v>
      </c>
      <c r="O38" s="42">
        <v>19</v>
      </c>
      <c r="P38" s="29">
        <f>IF(O38&gt;0,(RANK(O38,($O$7:$O$46,$O$48:$O$85),0)),"-")</f>
        <v>32</v>
      </c>
    </row>
    <row r="39" spans="1:16" x14ac:dyDescent="0.2">
      <c r="A39" s="16">
        <v>186</v>
      </c>
      <c r="B39" s="17" t="s">
        <v>106</v>
      </c>
      <c r="C39" s="39">
        <v>1</v>
      </c>
      <c r="D39" s="40">
        <v>0</v>
      </c>
      <c r="E39" s="14" t="str">
        <f>IF(D39&gt;0,(RANK(D39,($D$7:$D$46,$D$48:$D$85),0)),"-")</f>
        <v>-</v>
      </c>
      <c r="F39" s="41">
        <v>0</v>
      </c>
      <c r="G39" s="14" t="str">
        <f>IF(F39&gt;0,(RANK(F39,($F$7:$F$46,$F$48:$F$85),0)),"-")</f>
        <v>-</v>
      </c>
      <c r="H39" s="41">
        <v>0</v>
      </c>
      <c r="I39" s="41">
        <v>0</v>
      </c>
      <c r="J39" s="39">
        <v>0</v>
      </c>
      <c r="K39" s="40">
        <v>0</v>
      </c>
      <c r="L39" s="14" t="str">
        <f>IF(K39&gt;0,(RANK(K39,($K$7:$K$46,$K$48:$K$85),0)),"-")</f>
        <v>-</v>
      </c>
      <c r="M39" s="41">
        <v>0</v>
      </c>
      <c r="N39" s="39">
        <v>0</v>
      </c>
      <c r="O39" s="42">
        <v>0</v>
      </c>
      <c r="P39" s="29" t="str">
        <f>IF(O39&gt;0,(RANK(O39,($O$7:$O$46,$O$48:$O$85),0)),"-")</f>
        <v>-</v>
      </c>
    </row>
    <row r="40" spans="1:16" x14ac:dyDescent="0.2">
      <c r="A40" s="16">
        <v>188</v>
      </c>
      <c r="B40" s="17" t="s">
        <v>107</v>
      </c>
      <c r="C40" s="39">
        <v>2</v>
      </c>
      <c r="D40" s="40">
        <v>0</v>
      </c>
      <c r="E40" s="14" t="str">
        <f>IF(D40&gt;0,(RANK(D40,($D$7:$D$46,$D$48:$D$85),0)),"-")</f>
        <v>-</v>
      </c>
      <c r="F40" s="41">
        <v>0</v>
      </c>
      <c r="G40" s="14" t="str">
        <f>IF(F40&gt;0,(RANK(F40,($F$7:$F$46,$F$48:$F$85),0)),"-")</f>
        <v>-</v>
      </c>
      <c r="H40" s="41">
        <v>0</v>
      </c>
      <c r="I40" s="41">
        <v>0</v>
      </c>
      <c r="J40" s="39">
        <v>0</v>
      </c>
      <c r="K40" s="40">
        <v>77</v>
      </c>
      <c r="L40" s="14">
        <f>IF(K40&gt;0,(RANK(K40,($K$7:$K$46,$K$48:$K$85),0)),"-")</f>
        <v>21</v>
      </c>
      <c r="M40" s="41">
        <v>0</v>
      </c>
      <c r="N40" s="39">
        <v>77</v>
      </c>
      <c r="O40" s="42">
        <v>77</v>
      </c>
      <c r="P40" s="29">
        <f>IF(O40&gt;0,(RANK(O40,($O$7:$O$46,$O$48:$O$85),0)),"-")</f>
        <v>29</v>
      </c>
    </row>
    <row r="41" spans="1:16" ht="26.4" x14ac:dyDescent="0.2">
      <c r="A41" s="16">
        <v>207</v>
      </c>
      <c r="B41" s="17" t="s">
        <v>111</v>
      </c>
      <c r="C41" s="39">
        <v>8</v>
      </c>
      <c r="D41" s="40">
        <v>0</v>
      </c>
      <c r="E41" s="14" t="str">
        <f>IF(D41&gt;0,(RANK(D41,($D$7:$D$46,$D$48:$D$85),0)),"-")</f>
        <v>-</v>
      </c>
      <c r="F41" s="41">
        <v>0</v>
      </c>
      <c r="G41" s="14" t="str">
        <f>IF(F41&gt;0,(RANK(F41,($F$7:$F$46,$F$48:$F$85),0)),"-")</f>
        <v>-</v>
      </c>
      <c r="H41" s="41">
        <v>0</v>
      </c>
      <c r="I41" s="41">
        <v>0</v>
      </c>
      <c r="J41" s="39">
        <v>0</v>
      </c>
      <c r="K41" s="40">
        <v>79</v>
      </c>
      <c r="L41" s="14">
        <f>IF(K41&gt;0,(RANK(K41,($K$7:$K$46,$K$48:$K$85),0)),"-")</f>
        <v>20</v>
      </c>
      <c r="M41" s="41">
        <v>0</v>
      </c>
      <c r="N41" s="39">
        <v>79</v>
      </c>
      <c r="O41" s="42">
        <v>79</v>
      </c>
      <c r="P41" s="29">
        <f>IF(O41&gt;0,(RANK(O41,($O$7:$O$46,$O$48:$O$85),0)),"-")</f>
        <v>28</v>
      </c>
    </row>
    <row r="42" spans="1:16" x14ac:dyDescent="0.2">
      <c r="A42" s="16">
        <v>218</v>
      </c>
      <c r="B42" s="17" t="s">
        <v>116</v>
      </c>
      <c r="C42" s="39">
        <v>1</v>
      </c>
      <c r="D42" s="40">
        <v>0</v>
      </c>
      <c r="E42" s="14" t="str">
        <f>IF(D42&gt;0,(RANK(D42,($D$7:$D$46,$D$48:$D$85),0)),"-")</f>
        <v>-</v>
      </c>
      <c r="F42" s="41">
        <v>0</v>
      </c>
      <c r="G42" s="14" t="str">
        <f>IF(F42&gt;0,(RANK(F42,($F$7:$F$46,$F$48:$F$85),0)),"-")</f>
        <v>-</v>
      </c>
      <c r="H42" s="41">
        <v>0</v>
      </c>
      <c r="I42" s="41">
        <v>0</v>
      </c>
      <c r="J42" s="39">
        <v>0</v>
      </c>
      <c r="K42" s="40">
        <v>0</v>
      </c>
      <c r="L42" s="14" t="str">
        <f>IF(K42&gt;0,(RANK(K42,($K$7:$K$46,$K$48:$K$85),0)),"-")</f>
        <v>-</v>
      </c>
      <c r="M42" s="41">
        <v>0</v>
      </c>
      <c r="N42" s="39">
        <v>0</v>
      </c>
      <c r="O42" s="42">
        <v>0</v>
      </c>
      <c r="P42" s="29" t="str">
        <f>IF(O42&gt;0,(RANK(O42,($O$7:$O$46,$O$48:$O$85),0)),"-")</f>
        <v>-</v>
      </c>
    </row>
    <row r="43" spans="1:16" x14ac:dyDescent="0.2">
      <c r="A43" s="16">
        <v>219</v>
      </c>
      <c r="B43" s="17" t="s">
        <v>117</v>
      </c>
      <c r="C43" s="39">
        <v>3</v>
      </c>
      <c r="D43" s="40">
        <v>0</v>
      </c>
      <c r="E43" s="14" t="str">
        <f>IF(D43&gt;0,(RANK(D43,($D$7:$D$46,$D$48:$D$85),0)),"-")</f>
        <v>-</v>
      </c>
      <c r="F43" s="41">
        <v>0</v>
      </c>
      <c r="G43" s="14" t="str">
        <f>IF(F43&gt;0,(RANK(F43,($F$7:$F$46,$F$48:$F$85),0)),"-")</f>
        <v>-</v>
      </c>
      <c r="H43" s="41">
        <v>0</v>
      </c>
      <c r="I43" s="41">
        <v>0</v>
      </c>
      <c r="J43" s="39">
        <v>0</v>
      </c>
      <c r="K43" s="40">
        <v>0</v>
      </c>
      <c r="L43" s="14" t="str">
        <f>IF(K43&gt;0,(RANK(K43,($K$7:$K$46,$K$48:$K$85),0)),"-")</f>
        <v>-</v>
      </c>
      <c r="M43" s="41">
        <v>0</v>
      </c>
      <c r="N43" s="39">
        <v>0</v>
      </c>
      <c r="O43" s="42">
        <v>0</v>
      </c>
      <c r="P43" s="29" t="str">
        <f>IF(O43&gt;0,(RANK(O43,($O$7:$O$46,$O$48:$O$85),0)),"-")</f>
        <v>-</v>
      </c>
    </row>
    <row r="44" spans="1:16" x14ac:dyDescent="0.2">
      <c r="A44" s="16">
        <v>237</v>
      </c>
      <c r="B44" s="17" t="s">
        <v>123</v>
      </c>
      <c r="C44" s="39">
        <v>1</v>
      </c>
      <c r="D44" s="40">
        <v>0</v>
      </c>
      <c r="E44" s="14" t="str">
        <f>IF(D44&gt;0,(RANK(D44,($D$7:$D$46,$D$48:$D$85),0)),"-")</f>
        <v>-</v>
      </c>
      <c r="F44" s="41">
        <v>0</v>
      </c>
      <c r="G44" s="14" t="str">
        <f>IF(F44&gt;0,(RANK(F44,($F$7:$F$46,$F$48:$F$85),0)),"-")</f>
        <v>-</v>
      </c>
      <c r="H44" s="41">
        <v>0</v>
      </c>
      <c r="I44" s="41">
        <v>0</v>
      </c>
      <c r="J44" s="39">
        <v>0</v>
      </c>
      <c r="K44" s="40">
        <v>0</v>
      </c>
      <c r="L44" s="14" t="str">
        <f>IF(K44&gt;0,(RANK(K44,($K$7:$K$46,$K$48:$K$85),0)),"-")</f>
        <v>-</v>
      </c>
      <c r="M44" s="41">
        <v>0</v>
      </c>
      <c r="N44" s="39">
        <v>0</v>
      </c>
      <c r="O44" s="42">
        <v>0</v>
      </c>
      <c r="P44" s="29" t="str">
        <f>IF(O44&gt;0,(RANK(O44,($O$7:$O$46,$O$48:$O$85),0)),"-")</f>
        <v>-</v>
      </c>
    </row>
    <row r="45" spans="1:16" x14ac:dyDescent="0.2">
      <c r="A45" s="18">
        <v>240</v>
      </c>
      <c r="B45" s="19" t="s">
        <v>126</v>
      </c>
      <c r="C45" s="39">
        <v>3</v>
      </c>
      <c r="D45" s="40">
        <v>26001</v>
      </c>
      <c r="E45" s="14">
        <f>IF(D45&gt;0,(RANK(D45,($D$7:$D$46,$D$48:$D$85),0)),"-")</f>
        <v>3</v>
      </c>
      <c r="F45" s="41">
        <v>26001</v>
      </c>
      <c r="G45" s="14">
        <f>IF(F45&gt;0,(RANK(F45,($F$7:$F$46,$F$48:$F$85),0)),"-")</f>
        <v>3</v>
      </c>
      <c r="H45" s="41">
        <v>0</v>
      </c>
      <c r="I45" s="41">
        <v>0</v>
      </c>
      <c r="J45" s="39">
        <v>0</v>
      </c>
      <c r="K45" s="40">
        <v>15000</v>
      </c>
      <c r="L45" s="14">
        <f>IF(K45&gt;0,(RANK(K45,($K$7:$K$46,$K$48:$K$85),0)),"-")</f>
        <v>4</v>
      </c>
      <c r="M45" s="41">
        <v>0</v>
      </c>
      <c r="N45" s="39">
        <v>15000</v>
      </c>
      <c r="O45" s="42">
        <v>41001</v>
      </c>
      <c r="P45" s="29">
        <f>IF(O45&gt;0,(RANK(O45,($O$7:$O$46,$O$48:$O$85),0)),"-")</f>
        <v>4</v>
      </c>
    </row>
    <row r="46" spans="1:16" x14ac:dyDescent="0.2">
      <c r="A46" s="20">
        <v>242</v>
      </c>
      <c r="B46" s="21" t="s">
        <v>127</v>
      </c>
      <c r="C46" s="39">
        <v>1</v>
      </c>
      <c r="D46" s="40">
        <v>34</v>
      </c>
      <c r="E46" s="14">
        <f>IF(D46&gt;0,(RANK(D46,($D$7:$D$46,$D$48:$D$85),0)),"-")</f>
        <v>16</v>
      </c>
      <c r="F46" s="41">
        <v>0</v>
      </c>
      <c r="G46" s="14" t="str">
        <f>IF(F46&gt;0,(RANK(F46,($F$7:$F$46,$F$48:$F$85),0)),"-")</f>
        <v>-</v>
      </c>
      <c r="H46" s="41">
        <v>34</v>
      </c>
      <c r="I46" s="41">
        <v>0</v>
      </c>
      <c r="J46" s="39">
        <v>0</v>
      </c>
      <c r="K46" s="40">
        <v>0</v>
      </c>
      <c r="L46" s="14" t="str">
        <f>IF(K46&gt;0,(RANK(K46,($K$7:$K$46,$K$48:$K$85),0)),"-")</f>
        <v>-</v>
      </c>
      <c r="M46" s="41">
        <v>0</v>
      </c>
      <c r="N46" s="39">
        <v>0</v>
      </c>
      <c r="O46" s="42">
        <v>34</v>
      </c>
      <c r="P46" s="29">
        <f>IF(O46&gt;0,(RANK(O46,($O$7:$O$46,$O$48:$O$85),0)),"-")</f>
        <v>30</v>
      </c>
    </row>
    <row r="47" spans="1:16" x14ac:dyDescent="0.2">
      <c r="A47" s="20">
        <v>243</v>
      </c>
      <c r="B47" s="21" t="s">
        <v>128</v>
      </c>
      <c r="C47" s="39">
        <v>1</v>
      </c>
      <c r="D47" s="40">
        <v>160</v>
      </c>
      <c r="E47" s="14" t="s">
        <v>241</v>
      </c>
      <c r="F47" s="41">
        <v>0</v>
      </c>
      <c r="G47" s="14" t="str">
        <f>IF(F47&gt;0,(RANK(F47,($F$7:$F$46,$F$48:$F$85),0)),"-")</f>
        <v>-</v>
      </c>
      <c r="H47" s="41">
        <v>160</v>
      </c>
      <c r="I47" s="41">
        <v>0</v>
      </c>
      <c r="J47" s="39">
        <v>0</v>
      </c>
      <c r="K47" s="40">
        <v>0</v>
      </c>
      <c r="L47" s="14" t="s">
        <v>241</v>
      </c>
      <c r="M47" s="41">
        <v>0</v>
      </c>
      <c r="N47" s="39">
        <v>0</v>
      </c>
      <c r="O47" s="42">
        <v>160</v>
      </c>
      <c r="P47" s="29" t="s">
        <v>241</v>
      </c>
    </row>
    <row r="48" spans="1:16" x14ac:dyDescent="0.2">
      <c r="A48" s="20">
        <v>262</v>
      </c>
      <c r="B48" s="21" t="s">
        <v>133</v>
      </c>
      <c r="C48" s="39">
        <v>4</v>
      </c>
      <c r="D48" s="40">
        <v>0</v>
      </c>
      <c r="E48" s="14" t="str">
        <f>IF(D48&gt;0,(RANK(D48,($D$7:$D$46,$D$48:$D$85),0)),"-")</f>
        <v>-</v>
      </c>
      <c r="F48" s="41">
        <v>0</v>
      </c>
      <c r="G48" s="14" t="str">
        <f>IF(F48&gt;0,(RANK(F48,($F$7:$F$46,$F$48:$F$85),0)),"-")</f>
        <v>-</v>
      </c>
      <c r="H48" s="41">
        <v>0</v>
      </c>
      <c r="I48" s="41">
        <v>0</v>
      </c>
      <c r="J48" s="39">
        <v>0</v>
      </c>
      <c r="K48" s="40">
        <v>0</v>
      </c>
      <c r="L48" s="14" t="str">
        <f>IF(K48&gt;0,(RANK(K48,($K$7:$K$46,$K$48:$K$85),0)),"-")</f>
        <v>-</v>
      </c>
      <c r="M48" s="41">
        <v>0</v>
      </c>
      <c r="N48" s="39">
        <v>0</v>
      </c>
      <c r="O48" s="42">
        <v>0</v>
      </c>
      <c r="P48" s="29" t="str">
        <f>IF(O48&gt;0,(RANK(O48,($O$7:$O$46,$O$48:$O$85),0)),"-")</f>
        <v>-</v>
      </c>
    </row>
    <row r="49" spans="1:16" ht="26.4" x14ac:dyDescent="0.2">
      <c r="A49" s="20">
        <v>268</v>
      </c>
      <c r="B49" s="21" t="s">
        <v>135</v>
      </c>
      <c r="C49" s="39">
        <v>1</v>
      </c>
      <c r="D49" s="40">
        <v>0</v>
      </c>
      <c r="E49" s="14" t="str">
        <f>IF(D49&gt;0,(RANK(D49,($D$7:$D$46,$D$48:$D$85),0)),"-")</f>
        <v>-</v>
      </c>
      <c r="F49" s="41">
        <v>0</v>
      </c>
      <c r="G49" s="14" t="str">
        <f>IF(F49&gt;0,(RANK(F49,($F$7:$F$46,$F$48:$F$85),0)),"-")</f>
        <v>-</v>
      </c>
      <c r="H49" s="41">
        <v>0</v>
      </c>
      <c r="I49" s="41">
        <v>0</v>
      </c>
      <c r="J49" s="39">
        <v>0</v>
      </c>
      <c r="K49" s="40">
        <v>0</v>
      </c>
      <c r="L49" s="14" t="str">
        <f>IF(K49&gt;0,(RANK(K49,($K$7:$K$46,$K$48:$K$85),0)),"-")</f>
        <v>-</v>
      </c>
      <c r="M49" s="41">
        <v>0</v>
      </c>
      <c r="N49" s="39">
        <v>0</v>
      </c>
      <c r="O49" s="42">
        <v>0</v>
      </c>
      <c r="P49" s="29" t="str">
        <f>IF(O49&gt;0,(RANK(O49,($O$7:$O$46,$O$48:$O$85),0)),"-")</f>
        <v>-</v>
      </c>
    </row>
    <row r="50" spans="1:16" x14ac:dyDescent="0.2">
      <c r="A50" s="20">
        <v>270</v>
      </c>
      <c r="B50" s="21" t="s">
        <v>136</v>
      </c>
      <c r="C50" s="39">
        <v>1</v>
      </c>
      <c r="D50" s="40">
        <v>0</v>
      </c>
      <c r="E50" s="14" t="str">
        <f>IF(D50&gt;0,(RANK(D50,($D$7:$D$46,$D$48:$D$85),0)),"-")</f>
        <v>-</v>
      </c>
      <c r="F50" s="41">
        <v>0</v>
      </c>
      <c r="G50" s="14" t="str">
        <f>IF(F50&gt;0,(RANK(F50,($F$7:$F$46,$F$48:$F$85),0)),"-")</f>
        <v>-</v>
      </c>
      <c r="H50" s="41">
        <v>0</v>
      </c>
      <c r="I50" s="41">
        <v>0</v>
      </c>
      <c r="J50" s="39">
        <v>0</v>
      </c>
      <c r="K50" s="40">
        <v>12</v>
      </c>
      <c r="L50" s="14">
        <f>IF(K50&gt;0,(RANK(K50,($K$7:$K$46,$K$48:$K$85),0)),"-")</f>
        <v>28</v>
      </c>
      <c r="M50" s="41">
        <v>0</v>
      </c>
      <c r="N50" s="39">
        <v>12</v>
      </c>
      <c r="O50" s="42">
        <v>12</v>
      </c>
      <c r="P50" s="29">
        <f>IF(O50&gt;0,(RANK(O50,($O$7:$O$46,$O$48:$O$85),0)),"-")</f>
        <v>34</v>
      </c>
    </row>
    <row r="51" spans="1:16" x14ac:dyDescent="0.2">
      <c r="A51" s="20">
        <v>272</v>
      </c>
      <c r="B51" s="21" t="s">
        <v>138</v>
      </c>
      <c r="C51" s="39">
        <v>1</v>
      </c>
      <c r="D51" s="40">
        <v>0</v>
      </c>
      <c r="E51" s="14" t="str">
        <f>IF(D51&gt;0,(RANK(D51,($D$7:$D$46,$D$48:$D$85),0)),"-")</f>
        <v>-</v>
      </c>
      <c r="F51" s="41">
        <v>0</v>
      </c>
      <c r="G51" s="14" t="str">
        <f>IF(F51&gt;0,(RANK(F51,($F$7:$F$46,$F$48:$F$85),0)),"-")</f>
        <v>-</v>
      </c>
      <c r="H51" s="41">
        <v>0</v>
      </c>
      <c r="I51" s="41">
        <v>0</v>
      </c>
      <c r="J51" s="39">
        <v>0</v>
      </c>
      <c r="K51" s="40">
        <v>0</v>
      </c>
      <c r="L51" s="14" t="str">
        <f>IF(K51&gt;0,(RANK(K51,($K$7:$K$46,$K$48:$K$85),0)),"-")</f>
        <v>-</v>
      </c>
      <c r="M51" s="41">
        <v>0</v>
      </c>
      <c r="N51" s="39">
        <v>0</v>
      </c>
      <c r="O51" s="42">
        <v>0</v>
      </c>
      <c r="P51" s="29" t="str">
        <f>IF(O51&gt;0,(RANK(O51,($O$7:$O$46,$O$48:$O$85),0)),"-")</f>
        <v>-</v>
      </c>
    </row>
    <row r="52" spans="1:16" ht="26.4" x14ac:dyDescent="0.2">
      <c r="A52" s="20">
        <v>273</v>
      </c>
      <c r="B52" s="21" t="s">
        <v>139</v>
      </c>
      <c r="C52" s="39">
        <v>1</v>
      </c>
      <c r="D52" s="40">
        <v>0</v>
      </c>
      <c r="E52" s="14" t="str">
        <f>IF(D52&gt;0,(RANK(D52,($D$7:$D$46,$D$48:$D$85),0)),"-")</f>
        <v>-</v>
      </c>
      <c r="F52" s="41">
        <v>0</v>
      </c>
      <c r="G52" s="14" t="str">
        <f>IF(F52&gt;0,(RANK(F52,($F$7:$F$46,$F$48:$F$85),0)),"-")</f>
        <v>-</v>
      </c>
      <c r="H52" s="41">
        <v>0</v>
      </c>
      <c r="I52" s="41">
        <v>0</v>
      </c>
      <c r="J52" s="39">
        <v>0</v>
      </c>
      <c r="K52" s="40">
        <v>140</v>
      </c>
      <c r="L52" s="14">
        <f>IF(K52&gt;0,(RANK(K52,($K$7:$K$46,$K$48:$K$85),0)),"-")</f>
        <v>17</v>
      </c>
      <c r="M52" s="41">
        <v>0</v>
      </c>
      <c r="N52" s="39">
        <v>140</v>
      </c>
      <c r="O52" s="42">
        <v>140</v>
      </c>
      <c r="P52" s="29">
        <f>IF(O52&gt;0,(RANK(O52,($O$7:$O$46,$O$48:$O$85),0)),"-")</f>
        <v>27</v>
      </c>
    </row>
    <row r="53" spans="1:16" x14ac:dyDescent="0.2">
      <c r="A53" s="20">
        <v>279</v>
      </c>
      <c r="B53" s="21" t="s">
        <v>145</v>
      </c>
      <c r="C53" s="39">
        <v>1</v>
      </c>
      <c r="D53" s="40">
        <v>0</v>
      </c>
      <c r="E53" s="14" t="str">
        <f>IF(D53&gt;0,(RANK(D53,($D$7:$D$46,$D$48:$D$85),0)),"-")</f>
        <v>-</v>
      </c>
      <c r="F53" s="41">
        <v>0</v>
      </c>
      <c r="G53" s="14" t="str">
        <f>IF(F53&gt;0,(RANK(F53,($F$7:$F$46,$F$48:$F$85),0)),"-")</f>
        <v>-</v>
      </c>
      <c r="H53" s="41">
        <v>0</v>
      </c>
      <c r="I53" s="41">
        <v>0</v>
      </c>
      <c r="J53" s="39">
        <v>0</v>
      </c>
      <c r="K53" s="40">
        <v>0</v>
      </c>
      <c r="L53" s="14" t="str">
        <f>IF(K53&gt;0,(RANK(K53,($K$7:$K$46,$K$48:$K$85),0)),"-")</f>
        <v>-</v>
      </c>
      <c r="M53" s="41">
        <v>0</v>
      </c>
      <c r="N53" s="39">
        <v>0</v>
      </c>
      <c r="O53" s="42">
        <v>0</v>
      </c>
      <c r="P53" s="29" t="str">
        <f>IF(O53&gt;0,(RANK(O53,($O$7:$O$46,$O$48:$O$85),0)),"-")</f>
        <v>-</v>
      </c>
    </row>
    <row r="54" spans="1:16" x14ac:dyDescent="0.2">
      <c r="A54" s="20">
        <v>280</v>
      </c>
      <c r="B54" s="21" t="s">
        <v>146</v>
      </c>
      <c r="C54" s="39">
        <v>1</v>
      </c>
      <c r="D54" s="40">
        <v>0</v>
      </c>
      <c r="E54" s="14" t="str">
        <f>IF(D54&gt;0,(RANK(D54,($D$7:$D$46,$D$48:$D$85),0)),"-")</f>
        <v>-</v>
      </c>
      <c r="F54" s="41">
        <v>0</v>
      </c>
      <c r="G54" s="14" t="str">
        <f>IF(F54&gt;0,(RANK(F54,($F$7:$F$46,$F$48:$F$85),0)),"-")</f>
        <v>-</v>
      </c>
      <c r="H54" s="41">
        <v>0</v>
      </c>
      <c r="I54" s="41">
        <v>0</v>
      </c>
      <c r="J54" s="39">
        <v>0</v>
      </c>
      <c r="K54" s="40">
        <v>0</v>
      </c>
      <c r="L54" s="14" t="str">
        <f>IF(K54&gt;0,(RANK(K54,($K$7:$K$46,$K$48:$K$85),0)),"-")</f>
        <v>-</v>
      </c>
      <c r="M54" s="41">
        <v>0</v>
      </c>
      <c r="N54" s="39">
        <v>0</v>
      </c>
      <c r="O54" s="42">
        <v>0</v>
      </c>
      <c r="P54" s="29" t="str">
        <f>IF(O54&gt;0,(RANK(O54,($O$7:$O$46,$O$48:$O$85),0)),"-")</f>
        <v>-</v>
      </c>
    </row>
    <row r="55" spans="1:16" x14ac:dyDescent="0.2">
      <c r="A55" s="20">
        <v>281</v>
      </c>
      <c r="B55" s="21" t="s">
        <v>147</v>
      </c>
      <c r="C55" s="39">
        <v>1</v>
      </c>
      <c r="D55" s="40">
        <v>0</v>
      </c>
      <c r="E55" s="14" t="str">
        <f>IF(D55&gt;0,(RANK(D55,($D$7:$D$46,$D$48:$D$85),0)),"-")</f>
        <v>-</v>
      </c>
      <c r="F55" s="41">
        <v>0</v>
      </c>
      <c r="G55" s="14" t="str">
        <f>IF(F55&gt;0,(RANK(F55,($F$7:$F$46,$F$48:$F$85),0)),"-")</f>
        <v>-</v>
      </c>
      <c r="H55" s="41">
        <v>0</v>
      </c>
      <c r="I55" s="41">
        <v>0</v>
      </c>
      <c r="J55" s="39">
        <v>0</v>
      </c>
      <c r="K55" s="40">
        <v>0</v>
      </c>
      <c r="L55" s="14" t="str">
        <f>IF(K55&gt;0,(RANK(K55,($K$7:$K$46,$K$48:$K$85),0)),"-")</f>
        <v>-</v>
      </c>
      <c r="M55" s="41">
        <v>0</v>
      </c>
      <c r="N55" s="39">
        <v>0</v>
      </c>
      <c r="O55" s="42">
        <v>0</v>
      </c>
      <c r="P55" s="29" t="str">
        <f>IF(O55&gt;0,(RANK(O55,($O$7:$O$46,$O$48:$O$85),0)),"-")</f>
        <v>-</v>
      </c>
    </row>
    <row r="56" spans="1:16" x14ac:dyDescent="0.2">
      <c r="A56" s="20">
        <v>292</v>
      </c>
      <c r="B56" s="21" t="s">
        <v>152</v>
      </c>
      <c r="C56" s="39">
        <v>1</v>
      </c>
      <c r="D56" s="40">
        <v>0</v>
      </c>
      <c r="E56" s="14" t="str">
        <f>IF(D56&gt;0,(RANK(D56,($D$7:$D$46,$D$48:$D$85),0)),"-")</f>
        <v>-</v>
      </c>
      <c r="F56" s="41">
        <v>0</v>
      </c>
      <c r="G56" s="14" t="str">
        <f>IF(F56&gt;0,(RANK(F56,($F$7:$F$46,$F$48:$F$85),0)),"-")</f>
        <v>-</v>
      </c>
      <c r="H56" s="41">
        <v>0</v>
      </c>
      <c r="I56" s="41">
        <v>0</v>
      </c>
      <c r="J56" s="39">
        <v>0</v>
      </c>
      <c r="K56" s="40">
        <v>17</v>
      </c>
      <c r="L56" s="14">
        <f>IF(K56&gt;0,(RANK(K56,($K$7:$K$46,$K$48:$K$85),0)),"-")</f>
        <v>26</v>
      </c>
      <c r="M56" s="41">
        <v>0</v>
      </c>
      <c r="N56" s="39">
        <v>17</v>
      </c>
      <c r="O56" s="42">
        <v>17</v>
      </c>
      <c r="P56" s="29">
        <f>IF(O56&gt;0,(RANK(O56,($O$7:$O$46,$O$48:$O$85),0)),"-")</f>
        <v>33</v>
      </c>
    </row>
    <row r="57" spans="1:16" x14ac:dyDescent="0.2">
      <c r="A57" s="20">
        <v>296</v>
      </c>
      <c r="B57" s="21" t="s">
        <v>155</v>
      </c>
      <c r="C57" s="39">
        <v>7</v>
      </c>
      <c r="D57" s="40">
        <v>1395</v>
      </c>
      <c r="E57" s="14">
        <f>IF(D57&gt;0,(RANK(D57,($D$7:$D$46,$D$48:$D$85),0)),"-")</f>
        <v>8</v>
      </c>
      <c r="F57" s="41">
        <v>1395</v>
      </c>
      <c r="G57" s="14">
        <f>IF(F57&gt;0,(RANK(F57,($F$7:$F$46,$F$48:$F$85),0)),"-")</f>
        <v>7</v>
      </c>
      <c r="H57" s="41">
        <v>0</v>
      </c>
      <c r="I57" s="41">
        <v>0</v>
      </c>
      <c r="J57" s="39">
        <v>0</v>
      </c>
      <c r="K57" s="40">
        <v>160</v>
      </c>
      <c r="L57" s="14">
        <f>IF(K57&gt;0,(RANK(K57,($K$7:$K$46,$K$48:$K$85),0)),"-")</f>
        <v>16</v>
      </c>
      <c r="M57" s="41">
        <v>0</v>
      </c>
      <c r="N57" s="39">
        <v>160</v>
      </c>
      <c r="O57" s="42">
        <v>1555</v>
      </c>
      <c r="P57" s="29">
        <f>IF(O57&gt;0,(RANK(O57,($O$7:$O$46,$O$48:$O$85),0)),"-")</f>
        <v>18</v>
      </c>
    </row>
    <row r="58" spans="1:16" x14ac:dyDescent="0.2">
      <c r="A58" s="20">
        <v>297</v>
      </c>
      <c r="B58" s="21" t="s">
        <v>156</v>
      </c>
      <c r="C58" s="39">
        <v>5</v>
      </c>
      <c r="D58" s="40">
        <v>261</v>
      </c>
      <c r="E58" s="14">
        <f>IF(D58&gt;0,(RANK(D58,($D$7:$D$46,$D$48:$D$85),0)),"-")</f>
        <v>14</v>
      </c>
      <c r="F58" s="41">
        <v>261</v>
      </c>
      <c r="G58" s="14">
        <f>IF(F58&gt;0,(RANK(F58,($F$7:$F$46,$F$48:$F$85),0)),"-")</f>
        <v>10</v>
      </c>
      <c r="H58" s="41">
        <v>0</v>
      </c>
      <c r="I58" s="41">
        <v>0</v>
      </c>
      <c r="J58" s="39">
        <v>0</v>
      </c>
      <c r="K58" s="40">
        <v>50</v>
      </c>
      <c r="L58" s="14">
        <f>IF(K58&gt;0,(RANK(K58,($K$7:$K$46,$K$48:$K$85),0)),"-")</f>
        <v>25</v>
      </c>
      <c r="M58" s="41">
        <v>0</v>
      </c>
      <c r="N58" s="39">
        <v>50</v>
      </c>
      <c r="O58" s="42">
        <v>311</v>
      </c>
      <c r="P58" s="29">
        <f>IF(O58&gt;0,(RANK(O58,($O$7:$O$46,$O$48:$O$85),0)),"-")</f>
        <v>24</v>
      </c>
    </row>
    <row r="59" spans="1:16" x14ac:dyDescent="0.2">
      <c r="A59" s="20">
        <v>300</v>
      </c>
      <c r="B59" s="21" t="s">
        <v>158</v>
      </c>
      <c r="C59" s="39">
        <v>7</v>
      </c>
      <c r="D59" s="40">
        <v>42435</v>
      </c>
      <c r="E59" s="14">
        <f>IF(D59&gt;0,(RANK(D59,($D$7:$D$46,$D$48:$D$85),0)),"-")</f>
        <v>2</v>
      </c>
      <c r="F59" s="41">
        <v>42412</v>
      </c>
      <c r="G59" s="14">
        <f>IF(F59&gt;0,(RANK(F59,($F$7:$F$46,$F$48:$F$85),0)),"-")</f>
        <v>2</v>
      </c>
      <c r="H59" s="41">
        <v>23</v>
      </c>
      <c r="I59" s="41">
        <v>0</v>
      </c>
      <c r="J59" s="39">
        <v>0</v>
      </c>
      <c r="K59" s="40">
        <v>25322</v>
      </c>
      <c r="L59" s="14">
        <f>IF(K59&gt;0,(RANK(K59,($K$7:$K$46,$K$48:$K$85),0)),"-")</f>
        <v>2</v>
      </c>
      <c r="M59" s="41">
        <v>0</v>
      </c>
      <c r="N59" s="39">
        <v>25322</v>
      </c>
      <c r="O59" s="42">
        <v>67757</v>
      </c>
      <c r="P59" s="29">
        <f>IF(O59&gt;0,(RANK(O59,($O$7:$O$46,$O$48:$O$85),0)),"-")</f>
        <v>2</v>
      </c>
    </row>
    <row r="60" spans="1:16" x14ac:dyDescent="0.2">
      <c r="A60" s="20">
        <v>302</v>
      </c>
      <c r="B60" s="21" t="s">
        <v>159</v>
      </c>
      <c r="C60" s="39">
        <v>5</v>
      </c>
      <c r="D60" s="40">
        <v>594</v>
      </c>
      <c r="E60" s="14">
        <f>IF(D60&gt;0,(RANK(D60,($D$7:$D$46,$D$48:$D$85),0)),"-")</f>
        <v>9</v>
      </c>
      <c r="F60" s="41">
        <v>594</v>
      </c>
      <c r="G60" s="14">
        <f>IF(F60&gt;0,(RANK(F60,($F$7:$F$46,$F$48:$F$85),0)),"-")</f>
        <v>8</v>
      </c>
      <c r="H60" s="41">
        <v>0</v>
      </c>
      <c r="I60" s="41">
        <v>0</v>
      </c>
      <c r="J60" s="39">
        <v>0</v>
      </c>
      <c r="K60" s="40">
        <v>0</v>
      </c>
      <c r="L60" s="14" t="str">
        <f>IF(K60&gt;0,(RANK(K60,($K$7:$K$46,$K$48:$K$85),0)),"-")</f>
        <v>-</v>
      </c>
      <c r="M60" s="41">
        <v>0</v>
      </c>
      <c r="N60" s="39">
        <v>0</v>
      </c>
      <c r="O60" s="42">
        <v>594</v>
      </c>
      <c r="P60" s="29">
        <f>IF(O60&gt;0,(RANK(O60,($O$7:$O$46,$O$48:$O$85),0)),"-")</f>
        <v>19</v>
      </c>
    </row>
    <row r="61" spans="1:16" x14ac:dyDescent="0.2">
      <c r="A61" s="20">
        <v>305</v>
      </c>
      <c r="B61" s="21" t="s">
        <v>161</v>
      </c>
      <c r="C61" s="39">
        <v>1</v>
      </c>
      <c r="D61" s="40">
        <v>0</v>
      </c>
      <c r="E61" s="14" t="str">
        <f>IF(D61&gt;0,(RANK(D61,($D$7:$D$46,$D$48:$D$85),0)),"-")</f>
        <v>-</v>
      </c>
      <c r="F61" s="41">
        <v>0</v>
      </c>
      <c r="G61" s="14" t="str">
        <f>IF(F61&gt;0,(RANK(F61,($F$7:$F$46,$F$48:$F$85),0)),"-")</f>
        <v>-</v>
      </c>
      <c r="H61" s="41">
        <v>0</v>
      </c>
      <c r="I61" s="41">
        <v>0</v>
      </c>
      <c r="J61" s="39">
        <v>0</v>
      </c>
      <c r="K61" s="40">
        <v>0</v>
      </c>
      <c r="L61" s="14" t="str">
        <f>IF(K61&gt;0,(RANK(K61,($K$7:$K$46,$K$48:$K$85),0)),"-")</f>
        <v>-</v>
      </c>
      <c r="M61" s="41">
        <v>0</v>
      </c>
      <c r="N61" s="39">
        <v>0</v>
      </c>
      <c r="O61" s="42">
        <v>0</v>
      </c>
      <c r="P61" s="29" t="str">
        <f>IF(O61&gt;0,(RANK(O61,($O$7:$O$46,$O$48:$O$85),0)),"-")</f>
        <v>-</v>
      </c>
    </row>
    <row r="62" spans="1:16" x14ac:dyDescent="0.2">
      <c r="A62" s="20">
        <v>308</v>
      </c>
      <c r="B62" s="21" t="s">
        <v>163</v>
      </c>
      <c r="C62" s="39">
        <v>1</v>
      </c>
      <c r="D62" s="40">
        <v>0</v>
      </c>
      <c r="E62" s="14" t="str">
        <f>IF(D62&gt;0,(RANK(D62,($D$7:$D$46,$D$48:$D$85),0)),"-")</f>
        <v>-</v>
      </c>
      <c r="F62" s="41">
        <v>0</v>
      </c>
      <c r="G62" s="14" t="str">
        <f>IF(F62&gt;0,(RANK(F62,($F$7:$F$46,$F$48:$F$85),0)),"-")</f>
        <v>-</v>
      </c>
      <c r="H62" s="41">
        <v>0</v>
      </c>
      <c r="I62" s="41">
        <v>0</v>
      </c>
      <c r="J62" s="39">
        <v>0</v>
      </c>
      <c r="K62" s="40">
        <v>0</v>
      </c>
      <c r="L62" s="14" t="str">
        <f>IF(K62&gt;0,(RANK(K62,($K$7:$K$46,$K$48:$K$85),0)),"-")</f>
        <v>-</v>
      </c>
      <c r="M62" s="41">
        <v>0</v>
      </c>
      <c r="N62" s="39">
        <v>0</v>
      </c>
      <c r="O62" s="42">
        <v>0</v>
      </c>
      <c r="P62" s="29" t="str">
        <f>IF(O62&gt;0,(RANK(O62,($O$7:$O$46,$O$48:$O$85),0)),"-")</f>
        <v>-</v>
      </c>
    </row>
    <row r="63" spans="1:16" x14ac:dyDescent="0.2">
      <c r="A63" s="20">
        <v>309</v>
      </c>
      <c r="B63" s="21" t="s">
        <v>164</v>
      </c>
      <c r="C63" s="39">
        <v>3</v>
      </c>
      <c r="D63" s="40">
        <v>0</v>
      </c>
      <c r="E63" s="14" t="str">
        <f>IF(D63&gt;0,(RANK(D63,($D$7:$D$46,$D$48:$D$85),0)),"-")</f>
        <v>-</v>
      </c>
      <c r="F63" s="41">
        <v>0</v>
      </c>
      <c r="G63" s="14" t="str">
        <f>IF(F63&gt;0,(RANK(F63,($F$7:$F$46,$F$48:$F$85),0)),"-")</f>
        <v>-</v>
      </c>
      <c r="H63" s="41">
        <v>0</v>
      </c>
      <c r="I63" s="41">
        <v>0</v>
      </c>
      <c r="J63" s="39">
        <v>0</v>
      </c>
      <c r="K63" s="40">
        <v>7400</v>
      </c>
      <c r="L63" s="14">
        <f>IF(K63&gt;0,(RANK(K63,($K$7:$K$46,$K$48:$K$85),0)),"-")</f>
        <v>6</v>
      </c>
      <c r="M63" s="41">
        <v>0</v>
      </c>
      <c r="N63" s="39">
        <v>7400</v>
      </c>
      <c r="O63" s="42">
        <v>7400</v>
      </c>
      <c r="P63" s="29">
        <f>IF(O63&gt;0,(RANK(O63,($O$7:$O$46,$O$48:$O$85),0)),"-")</f>
        <v>9</v>
      </c>
    </row>
    <row r="64" spans="1:16" x14ac:dyDescent="0.2">
      <c r="A64" s="20">
        <v>321</v>
      </c>
      <c r="B64" s="21" t="s">
        <v>167</v>
      </c>
      <c r="C64" s="39">
        <v>4</v>
      </c>
      <c r="D64" s="40">
        <v>0</v>
      </c>
      <c r="E64" s="14" t="str">
        <f>IF(D64&gt;0,(RANK(D64,($D$7:$D$46,$D$48:$D$85),0)),"-")</f>
        <v>-</v>
      </c>
      <c r="F64" s="41">
        <v>0</v>
      </c>
      <c r="G64" s="14" t="str">
        <f>IF(F64&gt;0,(RANK(F64,($F$7:$F$46,$F$48:$F$85),0)),"-")</f>
        <v>-</v>
      </c>
      <c r="H64" s="41">
        <v>0</v>
      </c>
      <c r="I64" s="41">
        <v>0</v>
      </c>
      <c r="J64" s="39">
        <v>0</v>
      </c>
      <c r="K64" s="40">
        <v>1600</v>
      </c>
      <c r="L64" s="14">
        <f>IF(K64&gt;0,(RANK(K64,($K$7:$K$46,$K$48:$K$85),0)),"-")</f>
        <v>12</v>
      </c>
      <c r="M64" s="41">
        <v>0</v>
      </c>
      <c r="N64" s="39">
        <v>1600</v>
      </c>
      <c r="O64" s="42">
        <v>1600</v>
      </c>
      <c r="P64" s="29">
        <f>IF(O64&gt;0,(RANK(O64,($O$7:$O$46,$O$48:$O$85),0)),"-")</f>
        <v>17</v>
      </c>
    </row>
    <row r="65" spans="1:16" x14ac:dyDescent="0.2">
      <c r="A65" s="20">
        <v>332</v>
      </c>
      <c r="B65" s="21" t="s">
        <v>170</v>
      </c>
      <c r="C65" s="39">
        <v>1</v>
      </c>
      <c r="D65" s="40">
        <v>0</v>
      </c>
      <c r="E65" s="14" t="str">
        <f>IF(D65&gt;0,(RANK(D65,($D$7:$D$46,$D$48:$D$85),0)),"-")</f>
        <v>-</v>
      </c>
      <c r="F65" s="41">
        <v>0</v>
      </c>
      <c r="G65" s="14" t="str">
        <f>IF(F65&gt;0,(RANK(F65,($F$7:$F$46,$F$48:$F$85),0)),"-")</f>
        <v>-</v>
      </c>
      <c r="H65" s="41">
        <v>0</v>
      </c>
      <c r="I65" s="41">
        <v>0</v>
      </c>
      <c r="J65" s="39">
        <v>0</v>
      </c>
      <c r="K65" s="40">
        <v>0</v>
      </c>
      <c r="L65" s="14" t="str">
        <f>IF(K65&gt;0,(RANK(K65,($K$7:$K$46,$K$48:$K$85),0)),"-")</f>
        <v>-</v>
      </c>
      <c r="M65" s="41">
        <v>0</v>
      </c>
      <c r="N65" s="39">
        <v>0</v>
      </c>
      <c r="O65" s="42">
        <v>0</v>
      </c>
      <c r="P65" s="29" t="str">
        <f>IF(O65&gt;0,(RANK(O65,($O$7:$O$46,$O$48:$O$85),0)),"-")</f>
        <v>-</v>
      </c>
    </row>
    <row r="66" spans="1:16" x14ac:dyDescent="0.2">
      <c r="A66" s="20">
        <v>333</v>
      </c>
      <c r="B66" s="21" t="s">
        <v>171</v>
      </c>
      <c r="C66" s="39">
        <v>2</v>
      </c>
      <c r="D66" s="40">
        <v>0</v>
      </c>
      <c r="E66" s="14" t="str">
        <f>IF(D66&gt;0,(RANK(D66,($D$7:$D$46,$D$48:$D$85),0)),"-")</f>
        <v>-</v>
      </c>
      <c r="F66" s="41">
        <v>0</v>
      </c>
      <c r="G66" s="14" t="str">
        <f>IF(F66&gt;0,(RANK(F66,($F$7:$F$46,$F$48:$F$85),0)),"-")</f>
        <v>-</v>
      </c>
      <c r="H66" s="41">
        <v>0</v>
      </c>
      <c r="I66" s="41">
        <v>0</v>
      </c>
      <c r="J66" s="39">
        <v>0</v>
      </c>
      <c r="K66" s="40">
        <v>0</v>
      </c>
      <c r="L66" s="14" t="str">
        <f>IF(K66&gt;0,(RANK(K66,($K$7:$K$46,$K$48:$K$85),0)),"-")</f>
        <v>-</v>
      </c>
      <c r="M66" s="41">
        <v>0</v>
      </c>
      <c r="N66" s="39">
        <v>0</v>
      </c>
      <c r="O66" s="42">
        <v>0</v>
      </c>
      <c r="P66" s="29" t="str">
        <f>IF(O66&gt;0,(RANK(O66,($O$7:$O$46,$O$48:$O$85),0)),"-")</f>
        <v>-</v>
      </c>
    </row>
    <row r="67" spans="1:16" x14ac:dyDescent="0.2">
      <c r="A67" s="20">
        <v>340</v>
      </c>
      <c r="B67" s="21" t="s">
        <v>176</v>
      </c>
      <c r="C67" s="39">
        <v>2</v>
      </c>
      <c r="D67" s="40">
        <v>7</v>
      </c>
      <c r="E67" s="14">
        <f>IF(D67&gt;0,(RANK(D67,($D$7:$D$46,$D$48:$D$85),0)),"-")</f>
        <v>18</v>
      </c>
      <c r="F67" s="41">
        <v>7</v>
      </c>
      <c r="G67" s="14">
        <f>IF(F67&gt;0,(RANK(F67,($F$7:$F$46,$F$48:$F$85),0)),"-")</f>
        <v>13</v>
      </c>
      <c r="H67" s="41">
        <v>0</v>
      </c>
      <c r="I67" s="41">
        <v>0</v>
      </c>
      <c r="J67" s="39">
        <v>0</v>
      </c>
      <c r="K67" s="40">
        <v>0</v>
      </c>
      <c r="L67" s="14" t="str">
        <f>IF(K67&gt;0,(RANK(K67,($K$7:$K$46,$K$48:$K$85),0)),"-")</f>
        <v>-</v>
      </c>
      <c r="M67" s="41">
        <v>0</v>
      </c>
      <c r="N67" s="39">
        <v>0</v>
      </c>
      <c r="O67" s="42">
        <v>7</v>
      </c>
      <c r="P67" s="29">
        <f>IF(O67&gt;0,(RANK(O67,($O$7:$O$46,$O$48:$O$85),0)),"-")</f>
        <v>36</v>
      </c>
    </row>
    <row r="68" spans="1:16" x14ac:dyDescent="0.2">
      <c r="A68" s="20">
        <v>349</v>
      </c>
      <c r="B68" s="21" t="s">
        <v>182</v>
      </c>
      <c r="C68" s="39">
        <v>1</v>
      </c>
      <c r="D68" s="40">
        <v>220</v>
      </c>
      <c r="E68" s="14">
        <f>IF(D68&gt;0,(RANK(D68,($D$7:$D$46,$D$48:$D$85),0)),"-")</f>
        <v>15</v>
      </c>
      <c r="F68" s="41">
        <v>220</v>
      </c>
      <c r="G68" s="14">
        <f>IF(F68&gt;0,(RANK(F68,($F$7:$F$46,$F$48:$F$85),0)),"-")</f>
        <v>11</v>
      </c>
      <c r="H68" s="41">
        <v>0</v>
      </c>
      <c r="I68" s="41">
        <v>0</v>
      </c>
      <c r="J68" s="39">
        <v>0</v>
      </c>
      <c r="K68" s="40">
        <v>2500</v>
      </c>
      <c r="L68" s="14">
        <f>IF(K68&gt;0,(RANK(K68,($K$7:$K$46,$K$48:$K$85),0)),"-")</f>
        <v>9</v>
      </c>
      <c r="M68" s="41">
        <v>0</v>
      </c>
      <c r="N68" s="39">
        <v>2500</v>
      </c>
      <c r="O68" s="42">
        <v>2720</v>
      </c>
      <c r="P68" s="29">
        <f>IF(O68&gt;0,(RANK(O68,($O$7:$O$46,$O$48:$O$85),0)),"-")</f>
        <v>14</v>
      </c>
    </row>
    <row r="69" spans="1:16" x14ac:dyDescent="0.2">
      <c r="A69" s="20">
        <v>351</v>
      </c>
      <c r="B69" s="21" t="s">
        <v>183</v>
      </c>
      <c r="C69" s="39">
        <v>1</v>
      </c>
      <c r="D69" s="40">
        <v>0</v>
      </c>
      <c r="E69" s="14" t="str">
        <f>IF(D69&gt;0,(RANK(D69,($D$7:$D$46,$D$48:$D$85),0)),"-")</f>
        <v>-</v>
      </c>
      <c r="F69" s="41">
        <v>0</v>
      </c>
      <c r="G69" s="14" t="str">
        <f>IF(F69&gt;0,(RANK(F69,($F$7:$F$46,$F$48:$F$85),0)),"-")</f>
        <v>-</v>
      </c>
      <c r="H69" s="41">
        <v>0</v>
      </c>
      <c r="I69" s="41">
        <v>0</v>
      </c>
      <c r="J69" s="39">
        <v>0</v>
      </c>
      <c r="K69" s="40">
        <v>0</v>
      </c>
      <c r="L69" s="14" t="str">
        <f>IF(K69&gt;0,(RANK(K69,($K$7:$K$46,$K$48:$K$85),0)),"-")</f>
        <v>-</v>
      </c>
      <c r="M69" s="41">
        <v>0</v>
      </c>
      <c r="N69" s="39">
        <v>0</v>
      </c>
      <c r="O69" s="42">
        <v>0</v>
      </c>
      <c r="P69" s="29" t="str">
        <f>IF(O69&gt;0,(RANK(O69,($O$7:$O$46,$O$48:$O$85),0)),"-")</f>
        <v>-</v>
      </c>
    </row>
    <row r="70" spans="1:16" x14ac:dyDescent="0.2">
      <c r="A70" s="20">
        <v>374</v>
      </c>
      <c r="B70" s="21" t="s">
        <v>191</v>
      </c>
      <c r="C70" s="39">
        <v>2</v>
      </c>
      <c r="D70" s="40">
        <v>430</v>
      </c>
      <c r="E70" s="14">
        <f>IF(D70&gt;0,(RANK(D70,($D$7:$D$46,$D$48:$D$85),0)),"-")</f>
        <v>10</v>
      </c>
      <c r="F70" s="41">
        <v>0</v>
      </c>
      <c r="G70" s="14" t="str">
        <f>IF(F70&gt;0,(RANK(F70,($F$7:$F$46,$F$48:$F$85),0)),"-")</f>
        <v>-</v>
      </c>
      <c r="H70" s="41">
        <v>430</v>
      </c>
      <c r="I70" s="41">
        <v>0</v>
      </c>
      <c r="J70" s="39">
        <v>0</v>
      </c>
      <c r="K70" s="40">
        <v>120</v>
      </c>
      <c r="L70" s="14">
        <f>IF(K70&gt;0,(RANK(K70,($K$7:$K$46,$K$48:$K$85),0)),"-")</f>
        <v>19</v>
      </c>
      <c r="M70" s="41">
        <v>0</v>
      </c>
      <c r="N70" s="39">
        <v>120</v>
      </c>
      <c r="O70" s="42">
        <v>550</v>
      </c>
      <c r="P70" s="29">
        <f>IF(O70&gt;0,(RANK(O70,($O$7:$O$46,$O$48:$O$85),0)),"-")</f>
        <v>20</v>
      </c>
    </row>
    <row r="71" spans="1:16" ht="26.4" x14ac:dyDescent="0.2">
      <c r="A71" s="20">
        <v>389</v>
      </c>
      <c r="B71" s="21" t="s">
        <v>195</v>
      </c>
      <c r="C71" s="39">
        <v>2</v>
      </c>
      <c r="D71" s="40">
        <v>9400</v>
      </c>
      <c r="E71" s="14">
        <f>IF(D71&gt;0,(RANK(D71,($D$7:$D$46,$D$48:$D$85),0)),"-")</f>
        <v>4</v>
      </c>
      <c r="F71" s="41">
        <v>0</v>
      </c>
      <c r="G71" s="14" t="str">
        <f>IF(F71&gt;0,(RANK(F71,($F$7:$F$46,$F$48:$F$85),0)),"-")</f>
        <v>-</v>
      </c>
      <c r="H71" s="41">
        <v>9400</v>
      </c>
      <c r="I71" s="41">
        <v>0</v>
      </c>
      <c r="J71" s="39">
        <v>0</v>
      </c>
      <c r="K71" s="40">
        <v>0</v>
      </c>
      <c r="L71" s="14" t="str">
        <f>IF(K71&gt;0,(RANK(K71,($K$7:$K$46,$K$48:$K$85),0)),"-")</f>
        <v>-</v>
      </c>
      <c r="M71" s="41">
        <v>0</v>
      </c>
      <c r="N71" s="39">
        <v>0</v>
      </c>
      <c r="O71" s="42">
        <v>9400</v>
      </c>
      <c r="P71" s="29">
        <f>IF(O71&gt;0,(RANK(O71,($O$7:$O$46,$O$48:$O$85),0)),"-")</f>
        <v>7</v>
      </c>
    </row>
    <row r="72" spans="1:16" x14ac:dyDescent="0.2">
      <c r="A72" s="20">
        <v>392</v>
      </c>
      <c r="B72" s="21" t="s">
        <v>198</v>
      </c>
      <c r="C72" s="39">
        <v>4</v>
      </c>
      <c r="D72" s="40">
        <v>64600</v>
      </c>
      <c r="E72" s="14">
        <f>IF(D72&gt;0,(RANK(D72,($D$7:$D$46,$D$48:$D$85),0)),"-")</f>
        <v>1</v>
      </c>
      <c r="F72" s="41">
        <v>64600</v>
      </c>
      <c r="G72" s="14">
        <f>IF(F72&gt;0,(RANK(F72,($F$7:$F$46,$F$48:$F$85),0)),"-")</f>
        <v>1</v>
      </c>
      <c r="H72" s="41">
        <v>0</v>
      </c>
      <c r="I72" s="41">
        <v>0</v>
      </c>
      <c r="J72" s="39">
        <v>0</v>
      </c>
      <c r="K72" s="40">
        <v>59</v>
      </c>
      <c r="L72" s="14">
        <f>IF(K72&gt;0,(RANK(K72,($K$7:$K$46,$K$48:$K$85),0)),"-")</f>
        <v>22</v>
      </c>
      <c r="M72" s="41">
        <v>0</v>
      </c>
      <c r="N72" s="39">
        <v>59</v>
      </c>
      <c r="O72" s="42">
        <v>64659</v>
      </c>
      <c r="P72" s="29">
        <f>IF(O72&gt;0,(RANK(O72,($O$7:$O$46,$O$48:$O$85),0)),"-")</f>
        <v>3</v>
      </c>
    </row>
    <row r="73" spans="1:16" x14ac:dyDescent="0.2">
      <c r="A73" s="20">
        <v>400</v>
      </c>
      <c r="B73" s="21" t="s">
        <v>203</v>
      </c>
      <c r="C73" s="39">
        <v>5</v>
      </c>
      <c r="D73" s="40">
        <v>5220</v>
      </c>
      <c r="E73" s="14">
        <f>IF(D73&gt;0,(RANK(D73,($D$7:$D$46,$D$48:$D$85),0)),"-")</f>
        <v>7</v>
      </c>
      <c r="F73" s="41">
        <v>5220</v>
      </c>
      <c r="G73" s="14">
        <f>IF(F73&gt;0,(RANK(F73,($F$7:$F$46,$F$48:$F$85),0)),"-")</f>
        <v>6</v>
      </c>
      <c r="H73" s="41">
        <v>0</v>
      </c>
      <c r="I73" s="41">
        <v>0</v>
      </c>
      <c r="J73" s="39">
        <v>0</v>
      </c>
      <c r="K73" s="40">
        <v>54</v>
      </c>
      <c r="L73" s="14">
        <f>IF(K73&gt;0,(RANK(K73,($K$7:$K$46,$K$48:$K$85),0)),"-")</f>
        <v>23</v>
      </c>
      <c r="M73" s="41">
        <v>0</v>
      </c>
      <c r="N73" s="39">
        <v>54</v>
      </c>
      <c r="O73" s="42">
        <v>5274</v>
      </c>
      <c r="P73" s="29">
        <f>IF(O73&gt;0,(RANK(O73,($O$7:$O$46,$O$48:$O$85),0)),"-")</f>
        <v>11</v>
      </c>
    </row>
    <row r="74" spans="1:16" x14ac:dyDescent="0.2">
      <c r="A74" s="20">
        <v>405</v>
      </c>
      <c r="B74" s="21" t="s">
        <v>206</v>
      </c>
      <c r="C74" s="39">
        <v>3</v>
      </c>
      <c r="D74" s="40">
        <v>301</v>
      </c>
      <c r="E74" s="14">
        <f>IF(D74&gt;0,(RANK(D74,($D$7:$D$46,$D$48:$D$85),0)),"-")</f>
        <v>13</v>
      </c>
      <c r="F74" s="41">
        <v>1</v>
      </c>
      <c r="G74" s="14">
        <f>IF(F74&gt;0,(RANK(F74,($F$7:$F$46,$F$48:$F$85),0)),"-")</f>
        <v>18</v>
      </c>
      <c r="H74" s="41">
        <v>300</v>
      </c>
      <c r="I74" s="41">
        <v>0</v>
      </c>
      <c r="J74" s="39">
        <v>0</v>
      </c>
      <c r="K74" s="40">
        <v>52</v>
      </c>
      <c r="L74" s="14">
        <f>IF(K74&gt;0,(RANK(K74,($K$7:$K$46,$K$48:$K$85),0)),"-")</f>
        <v>24</v>
      </c>
      <c r="M74" s="41">
        <v>0</v>
      </c>
      <c r="N74" s="39">
        <v>52</v>
      </c>
      <c r="O74" s="42">
        <v>353</v>
      </c>
      <c r="P74" s="29">
        <f>IF(O74&gt;0,(RANK(O74,($O$7:$O$46,$O$48:$O$85),0)),"-")</f>
        <v>23</v>
      </c>
    </row>
    <row r="75" spans="1:16" x14ac:dyDescent="0.2">
      <c r="A75" s="20">
        <v>406</v>
      </c>
      <c r="B75" s="21" t="s">
        <v>207</v>
      </c>
      <c r="C75" s="39">
        <v>1</v>
      </c>
      <c r="D75" s="40">
        <v>0</v>
      </c>
      <c r="E75" s="14" t="str">
        <f>IF(D75&gt;0,(RANK(D75,($D$7:$D$46,$D$48:$D$85),0)),"-")</f>
        <v>-</v>
      </c>
      <c r="F75" s="41">
        <v>0</v>
      </c>
      <c r="G75" s="14" t="str">
        <f>IF(F75&gt;0,(RANK(F75,($F$7:$F$46,$F$48:$F$85),0)),"-")</f>
        <v>-</v>
      </c>
      <c r="H75" s="41">
        <v>0</v>
      </c>
      <c r="I75" s="41">
        <v>0</v>
      </c>
      <c r="J75" s="39">
        <v>0</v>
      </c>
      <c r="K75" s="40">
        <v>0</v>
      </c>
      <c r="L75" s="14" t="str">
        <f>IF(K75&gt;0,(RANK(K75,($K$7:$K$46,$K$48:$K$85),0)),"-")</f>
        <v>-</v>
      </c>
      <c r="M75" s="41">
        <v>0</v>
      </c>
      <c r="N75" s="39">
        <v>0</v>
      </c>
      <c r="O75" s="42">
        <v>0</v>
      </c>
      <c r="P75" s="29" t="str">
        <f>IF(O75&gt;0,(RANK(O75,($O$7:$O$46,$O$48:$O$85),0)),"-")</f>
        <v>-</v>
      </c>
    </row>
    <row r="76" spans="1:16" ht="52.8" x14ac:dyDescent="0.2">
      <c r="A76" s="20">
        <v>407</v>
      </c>
      <c r="B76" s="21" t="s">
        <v>208</v>
      </c>
      <c r="C76" s="39">
        <v>1</v>
      </c>
      <c r="D76" s="40">
        <v>0</v>
      </c>
      <c r="E76" s="14" t="str">
        <f>IF(D76&gt;0,(RANK(D76,($D$7:$D$46,$D$48:$D$85),0)),"-")</f>
        <v>-</v>
      </c>
      <c r="F76" s="41">
        <v>0</v>
      </c>
      <c r="G76" s="14" t="str">
        <f>IF(F76&gt;0,(RANK(F76,($F$7:$F$46,$F$48:$F$85),0)),"-")</f>
        <v>-</v>
      </c>
      <c r="H76" s="41">
        <v>0</v>
      </c>
      <c r="I76" s="41">
        <v>0</v>
      </c>
      <c r="J76" s="39">
        <v>0</v>
      </c>
      <c r="K76" s="40">
        <v>0</v>
      </c>
      <c r="L76" s="14" t="str">
        <f>IF(K76&gt;0,(RANK(K76,($K$7:$K$46,$K$48:$K$85),0)),"-")</f>
        <v>-</v>
      </c>
      <c r="M76" s="41">
        <v>0</v>
      </c>
      <c r="N76" s="39">
        <v>0</v>
      </c>
      <c r="O76" s="42">
        <v>0</v>
      </c>
      <c r="P76" s="29" t="str">
        <f>IF(O76&gt;0,(RANK(O76,($O$7:$O$46,$O$48:$O$85),0)),"-")</f>
        <v>-</v>
      </c>
    </row>
    <row r="77" spans="1:16" x14ac:dyDescent="0.2">
      <c r="A77" s="20">
        <v>412</v>
      </c>
      <c r="B77" s="21" t="s">
        <v>213</v>
      </c>
      <c r="C77" s="39">
        <v>1</v>
      </c>
      <c r="D77" s="40">
        <v>0</v>
      </c>
      <c r="E77" s="14" t="str">
        <f>IF(D77&gt;0,(RANK(D77,($D$7:$D$46,$D$48:$D$85),0)),"-")</f>
        <v>-</v>
      </c>
      <c r="F77" s="41">
        <v>0</v>
      </c>
      <c r="G77" s="14" t="str">
        <f>IF(F77&gt;0,(RANK(F77,($F$7:$F$46,$F$48:$F$85),0)),"-")</f>
        <v>-</v>
      </c>
      <c r="H77" s="41">
        <v>0</v>
      </c>
      <c r="I77" s="41">
        <v>0</v>
      </c>
      <c r="J77" s="39">
        <v>0</v>
      </c>
      <c r="K77" s="40">
        <v>22000</v>
      </c>
      <c r="L77" s="14">
        <f>IF(K77&gt;0,(RANK(K77,($K$7:$K$46,$K$48:$K$85),0)),"-")</f>
        <v>3</v>
      </c>
      <c r="M77" s="41">
        <v>0</v>
      </c>
      <c r="N77" s="39">
        <v>22000</v>
      </c>
      <c r="O77" s="42">
        <v>22000</v>
      </c>
      <c r="P77" s="29">
        <f>IF(O77&gt;0,(RANK(O77,($O$7:$O$46,$O$48:$O$85),0)),"-")</f>
        <v>5</v>
      </c>
    </row>
    <row r="78" spans="1:16" x14ac:dyDescent="0.2">
      <c r="A78" s="20">
        <v>413</v>
      </c>
      <c r="B78" s="21" t="s">
        <v>214</v>
      </c>
      <c r="C78" s="39">
        <v>2</v>
      </c>
      <c r="D78" s="40">
        <v>0</v>
      </c>
      <c r="E78" s="14" t="str">
        <f>IF(D78&gt;0,(RANK(D78,($D$7:$D$46,$D$48:$D$85),0)),"-")</f>
        <v>-</v>
      </c>
      <c r="F78" s="41">
        <v>0</v>
      </c>
      <c r="G78" s="14" t="str">
        <f>IF(F78&gt;0,(RANK(F78,($F$7:$F$46,$F$48:$F$85),0)),"-")</f>
        <v>-</v>
      </c>
      <c r="H78" s="41">
        <v>0</v>
      </c>
      <c r="I78" s="41">
        <v>0</v>
      </c>
      <c r="J78" s="39">
        <v>0</v>
      </c>
      <c r="K78" s="40">
        <v>660012</v>
      </c>
      <c r="L78" s="14">
        <f>IF(K78&gt;0,(RANK(K78,($K$7:$K$46,$K$48:$K$85),0)),"-")</f>
        <v>1</v>
      </c>
      <c r="M78" s="41">
        <v>0</v>
      </c>
      <c r="N78" s="39">
        <v>660012</v>
      </c>
      <c r="O78" s="42">
        <v>660012</v>
      </c>
      <c r="P78" s="29">
        <f>IF(O78&gt;0,(RANK(O78,($O$7:$O$46,$O$48:$O$85),0)),"-")</f>
        <v>1</v>
      </c>
    </row>
    <row r="79" spans="1:16" x14ac:dyDescent="0.2">
      <c r="A79" s="20">
        <v>438</v>
      </c>
      <c r="B79" s="21" t="s">
        <v>0</v>
      </c>
      <c r="C79" s="39">
        <v>17</v>
      </c>
      <c r="D79" s="40">
        <v>402</v>
      </c>
      <c r="E79" s="14">
        <f>IF(D79&gt;0,(RANK(D79,($D$7:$D$46,$D$48:$D$85),0)),"-")</f>
        <v>11</v>
      </c>
      <c r="F79" s="41">
        <v>402</v>
      </c>
      <c r="G79" s="14">
        <f>IF(F79&gt;0,(RANK(F79,($F$7:$F$46,$F$48:$F$85),0)),"-")</f>
        <v>9</v>
      </c>
      <c r="H79" s="41">
        <v>0</v>
      </c>
      <c r="I79" s="41">
        <v>0</v>
      </c>
      <c r="J79" s="39">
        <v>0</v>
      </c>
      <c r="K79" s="40">
        <v>0</v>
      </c>
      <c r="L79" s="14" t="str">
        <f>IF(K79&gt;0,(RANK(K79,($K$7:$K$46,$K$48:$K$85),0)),"-")</f>
        <v>-</v>
      </c>
      <c r="M79" s="41">
        <v>0</v>
      </c>
      <c r="N79" s="39">
        <v>0</v>
      </c>
      <c r="O79" s="42">
        <v>402</v>
      </c>
      <c r="P79" s="29">
        <f>IF(O79&gt;0,(RANK(O79,($O$7:$O$46,$O$48:$O$85),0)),"-")</f>
        <v>21</v>
      </c>
    </row>
    <row r="80" spans="1:16" ht="26.4" x14ac:dyDescent="0.2">
      <c r="A80" s="20">
        <v>441</v>
      </c>
      <c r="B80" s="21" t="s">
        <v>226</v>
      </c>
      <c r="C80" s="39">
        <v>1</v>
      </c>
      <c r="D80" s="40">
        <v>0</v>
      </c>
      <c r="E80" s="14" t="str">
        <f>IF(D80&gt;0,(RANK(D80,($D$7:$D$46,$D$48:$D$85),0)),"-")</f>
        <v>-</v>
      </c>
      <c r="F80" s="41">
        <v>0</v>
      </c>
      <c r="G80" s="14" t="str">
        <f>IF(F80&gt;0,(RANK(F80,($F$7:$F$46,$F$48:$F$85),0)),"-")</f>
        <v>-</v>
      </c>
      <c r="H80" s="41">
        <v>0</v>
      </c>
      <c r="I80" s="41">
        <v>0</v>
      </c>
      <c r="J80" s="39">
        <v>0</v>
      </c>
      <c r="K80" s="40">
        <v>0</v>
      </c>
      <c r="L80" s="14" t="str">
        <f>IF(K80&gt;0,(RANK(K80,($K$7:$K$46,$K$48:$K$85),0)),"-")</f>
        <v>-</v>
      </c>
      <c r="M80" s="41">
        <v>0</v>
      </c>
      <c r="N80" s="39">
        <v>0</v>
      </c>
      <c r="O80" s="42">
        <v>0</v>
      </c>
      <c r="P80" s="29" t="str">
        <f>IF(O80&gt;0,(RANK(O80,($O$7:$O$46,$O$48:$O$85),0)),"-")</f>
        <v>-</v>
      </c>
    </row>
    <row r="81" spans="1:16" ht="26.4" x14ac:dyDescent="0.2">
      <c r="A81" s="20">
        <v>448</v>
      </c>
      <c r="B81" s="21" t="s">
        <v>15</v>
      </c>
      <c r="C81" s="39">
        <v>1</v>
      </c>
      <c r="D81" s="40">
        <v>0</v>
      </c>
      <c r="E81" s="14" t="str">
        <f>IF(D81&gt;0,(RANK(D81,($D$7:$D$46,$D$48:$D$85),0)),"-")</f>
        <v>-</v>
      </c>
      <c r="F81" s="41">
        <v>0</v>
      </c>
      <c r="G81" s="14" t="str">
        <f>IF(F81&gt;0,(RANK(F81,($F$7:$F$46,$F$48:$F$85),0)),"-")</f>
        <v>-</v>
      </c>
      <c r="H81" s="41">
        <v>0</v>
      </c>
      <c r="I81" s="41">
        <v>0</v>
      </c>
      <c r="J81" s="39">
        <v>0</v>
      </c>
      <c r="K81" s="40">
        <v>0</v>
      </c>
      <c r="L81" s="14" t="str">
        <f>IF(K81&gt;0,(RANK(K81,($K$7:$K$46,$K$48:$K$85),0)),"-")</f>
        <v>-</v>
      </c>
      <c r="M81" s="41">
        <v>0</v>
      </c>
      <c r="N81" s="39">
        <v>0</v>
      </c>
      <c r="O81" s="42">
        <v>0</v>
      </c>
      <c r="P81" s="29" t="str">
        <f>IF(O81&gt;0,(RANK(O81,($O$7:$O$46,$O$48:$O$85),0)),"-")</f>
        <v>-</v>
      </c>
    </row>
    <row r="82" spans="1:16" x14ac:dyDescent="0.2">
      <c r="A82" s="20">
        <v>453</v>
      </c>
      <c r="B82" s="21" t="s">
        <v>16</v>
      </c>
      <c r="C82" s="39">
        <v>7</v>
      </c>
      <c r="D82" s="40">
        <v>0</v>
      </c>
      <c r="E82" s="14" t="str">
        <f>IF(D82&gt;0,(RANK(D82,($D$7:$D$46,$D$48:$D$85),0)),"-")</f>
        <v>-</v>
      </c>
      <c r="F82" s="41">
        <v>0</v>
      </c>
      <c r="G82" s="14" t="str">
        <f>IF(F82&gt;0,(RANK(F82,($F$7:$F$46,$F$48:$F$85),0)),"-")</f>
        <v>-</v>
      </c>
      <c r="H82" s="41">
        <v>0</v>
      </c>
      <c r="I82" s="41">
        <v>0</v>
      </c>
      <c r="J82" s="39">
        <v>0</v>
      </c>
      <c r="K82" s="40">
        <v>3652</v>
      </c>
      <c r="L82" s="14">
        <f>IF(K82&gt;0,(RANK(K82,($K$7:$K$46,$K$48:$K$85),0)),"-")</f>
        <v>8</v>
      </c>
      <c r="M82" s="41">
        <v>0</v>
      </c>
      <c r="N82" s="39">
        <v>3652</v>
      </c>
      <c r="O82" s="42">
        <v>3652</v>
      </c>
      <c r="P82" s="29">
        <f>IF(O82&gt;0,(RANK(O82,($O$7:$O$46,$O$48:$O$85),0)),"-")</f>
        <v>13</v>
      </c>
    </row>
    <row r="83" spans="1:16" x14ac:dyDescent="0.2">
      <c r="A83" s="20">
        <v>455</v>
      </c>
      <c r="B83" s="21" t="s">
        <v>229</v>
      </c>
      <c r="C83" s="39">
        <v>1</v>
      </c>
      <c r="D83" s="40">
        <v>0</v>
      </c>
      <c r="E83" s="14" t="str">
        <f>IF(D83&gt;0,(RANK(D83,($D$7:$D$46,$D$48:$D$85),0)),"-")</f>
        <v>-</v>
      </c>
      <c r="F83" s="41">
        <v>0</v>
      </c>
      <c r="G83" s="14" t="str">
        <f>IF(F83&gt;0,(RANK(F83,($F$7:$F$46,$F$48:$F$85),0)),"-")</f>
        <v>-</v>
      </c>
      <c r="H83" s="41">
        <v>0</v>
      </c>
      <c r="I83" s="41">
        <v>0</v>
      </c>
      <c r="J83" s="39">
        <v>0</v>
      </c>
      <c r="K83" s="40">
        <v>1</v>
      </c>
      <c r="L83" s="14">
        <f>IF(K83&gt;0,(RANK(K83,($K$7:$K$46,$K$48:$K$85),0)),"-")</f>
        <v>30</v>
      </c>
      <c r="M83" s="41">
        <v>0</v>
      </c>
      <c r="N83" s="39">
        <v>1</v>
      </c>
      <c r="O83" s="42">
        <v>1</v>
      </c>
      <c r="P83" s="29">
        <f>IF(O83&gt;0,(RANK(O83,($O$7:$O$46,$O$48:$O$85),0)),"-")</f>
        <v>40</v>
      </c>
    </row>
    <row r="84" spans="1:16" x14ac:dyDescent="0.2">
      <c r="A84" s="20">
        <v>460</v>
      </c>
      <c r="B84" s="21" t="s">
        <v>230</v>
      </c>
      <c r="C84" s="39">
        <v>4</v>
      </c>
      <c r="D84" s="40">
        <v>0</v>
      </c>
      <c r="E84" s="14" t="str">
        <f>IF(D84&gt;0,(RANK(D84,($D$7:$D$46,$D$48:$D$85),0)),"-")</f>
        <v>-</v>
      </c>
      <c r="F84" s="41">
        <v>0</v>
      </c>
      <c r="G84" s="14" t="str">
        <f>IF(F84&gt;0,(RANK(F84,($F$7:$F$46,$F$48:$F$85),0)),"-")</f>
        <v>-</v>
      </c>
      <c r="H84" s="41">
        <v>0</v>
      </c>
      <c r="I84" s="41">
        <v>0</v>
      </c>
      <c r="J84" s="39">
        <v>0</v>
      </c>
      <c r="K84" s="40">
        <v>189</v>
      </c>
      <c r="L84" s="14">
        <f>IF(K84&gt;0,(RANK(K84,($K$7:$K$46,$K$48:$K$85),0)),"-")</f>
        <v>15</v>
      </c>
      <c r="M84" s="41">
        <v>0</v>
      </c>
      <c r="N84" s="39">
        <v>189</v>
      </c>
      <c r="O84" s="42">
        <v>189</v>
      </c>
      <c r="P84" s="29">
        <f>IF(O84&gt;0,(RANK(O84,($O$7:$O$46,$O$48:$O$85),0)),"-")</f>
        <v>26</v>
      </c>
    </row>
    <row r="85" spans="1:16" ht="13.8" thickBot="1" x14ac:dyDescent="0.25">
      <c r="A85" s="20">
        <v>461</v>
      </c>
      <c r="B85" s="21" t="s">
        <v>231</v>
      </c>
      <c r="C85" s="39">
        <v>1</v>
      </c>
      <c r="D85" s="40">
        <v>0</v>
      </c>
      <c r="E85" s="14" t="str">
        <f>IF(D85&gt;0,(RANK(D85,($D$7:$D$46,$D$48:$D$85),0)),"-")</f>
        <v>-</v>
      </c>
      <c r="F85" s="41">
        <v>0</v>
      </c>
      <c r="G85" s="14" t="str">
        <f>IF(F85&gt;0,(RANK(F85,($F$7:$F$46,$F$48:$F$85),0)),"-")</f>
        <v>-</v>
      </c>
      <c r="H85" s="41">
        <v>0</v>
      </c>
      <c r="I85" s="41">
        <v>0</v>
      </c>
      <c r="J85" s="39">
        <v>0</v>
      </c>
      <c r="K85" s="40">
        <v>10</v>
      </c>
      <c r="L85" s="14">
        <f>IF(K85&gt;0,(RANK(K85,($K$7:$K$46,$K$48:$K$85),0)),"-")</f>
        <v>29</v>
      </c>
      <c r="M85" s="41">
        <v>0</v>
      </c>
      <c r="N85" s="39">
        <v>10</v>
      </c>
      <c r="O85" s="42">
        <v>10</v>
      </c>
      <c r="P85" s="29">
        <f>IF(O85&gt;0,(RANK(O85,($O$7:$O$46,$O$48:$O$85),0)),"-")</f>
        <v>35</v>
      </c>
    </row>
    <row r="86" spans="1:16" ht="14.4" thickTop="1" thickBot="1" x14ac:dyDescent="0.25">
      <c r="A86" s="6"/>
      <c r="B86" s="7" t="s">
        <v>10</v>
      </c>
      <c r="C86" s="43">
        <v>177</v>
      </c>
      <c r="D86" s="44">
        <v>167174</v>
      </c>
      <c r="E86" s="7"/>
      <c r="F86" s="45">
        <v>156621</v>
      </c>
      <c r="G86" s="7"/>
      <c r="H86" s="45">
        <v>10553</v>
      </c>
      <c r="I86" s="45">
        <v>0</v>
      </c>
      <c r="J86" s="43">
        <v>0</v>
      </c>
      <c r="K86" s="44">
        <v>757082</v>
      </c>
      <c r="L86" s="7"/>
      <c r="M86" s="45">
        <v>0</v>
      </c>
      <c r="N86" s="43">
        <v>757082</v>
      </c>
      <c r="O86" s="44">
        <v>924256</v>
      </c>
      <c r="P86" s="10"/>
    </row>
  </sheetData>
  <autoFilter ref="A1:P86" xr:uid="{00000000-0009-0000-0000-000003000000}">
    <filterColumn colId="2">
      <filters blank="1">
        <filter val="1"/>
        <filter val="17"/>
        <filter val="177"/>
        <filter val="2"/>
        <filter val="3"/>
        <filter val="4"/>
        <filter val="5"/>
        <filter val="7"/>
        <filter val="8"/>
        <filter val="届出数"/>
      </filters>
    </filterColumn>
  </autoFilter>
  <mergeCells count="13">
    <mergeCell ref="A4:A6"/>
    <mergeCell ref="B4:B6"/>
    <mergeCell ref="C4:C6"/>
    <mergeCell ref="D4:J4"/>
    <mergeCell ref="K4:N4"/>
    <mergeCell ref="O4:P5"/>
    <mergeCell ref="D5:E5"/>
    <mergeCell ref="F5:G5"/>
    <mergeCell ref="H5:H6"/>
    <mergeCell ref="I5:I6"/>
    <mergeCell ref="J5:J6"/>
    <mergeCell ref="M5:M6"/>
    <mergeCell ref="N5:N6"/>
  </mergeCells>
  <phoneticPr fontId="18"/>
  <conditionalFormatting sqref="E7:E85 G7:G85 L7:L85 P7:P85">
    <cfRule type="cellIs" dxfId="1" priority="3" stopIfTrue="1" operator="lessThanOrEqual">
      <formula>5</formula>
    </cfRule>
  </conditionalFormatting>
  <pageMargins left="0.55118110236220474" right="0.19685039370078741" top="0.74803149606299213" bottom="0.74803149606299213" header="0.31496062992125984" footer="0.31496062992125984"/>
  <pageSetup paperSize="9" scale="72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513B7-2992-4319-9C44-0A83CF5F2356}">
  <sheetPr filterMode="1">
    <pageSetUpPr fitToPage="1"/>
  </sheetPr>
  <dimension ref="A1:R52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R1" sqref="R1"/>
    </sheetView>
  </sheetViews>
  <sheetFormatPr defaultColWidth="9" defaultRowHeight="13.2" x14ac:dyDescent="0.2"/>
  <cols>
    <col min="1" max="1" width="5.109375" style="1" customWidth="1"/>
    <col min="2" max="2" width="30.109375" style="1" customWidth="1"/>
    <col min="3" max="3" width="6.21875" style="34" customWidth="1"/>
    <col min="4" max="4" width="9" style="34"/>
    <col min="5" max="5" width="5.33203125" style="1" customWidth="1"/>
    <col min="6" max="6" width="9" style="34"/>
    <col min="7" max="7" width="5.6640625" style="1" customWidth="1"/>
    <col min="8" max="8" width="5.88671875" style="34" customWidth="1"/>
    <col min="9" max="9" width="4.88671875" style="34" customWidth="1"/>
    <col min="10" max="10" width="4.77734375" style="34" customWidth="1"/>
    <col min="11" max="11" width="9" style="34"/>
    <col min="12" max="12" width="5.77734375" style="1" customWidth="1"/>
    <col min="13" max="13" width="6" style="34" customWidth="1"/>
    <col min="14" max="14" width="9" style="34"/>
    <col min="15" max="15" width="11.77734375" style="34" customWidth="1"/>
    <col min="16" max="16" width="5.88671875" style="1" customWidth="1"/>
    <col min="17" max="16384" width="9" style="1"/>
  </cols>
  <sheetData>
    <row r="1" spans="1:18" ht="25.05" customHeight="1" x14ac:dyDescent="0.2">
      <c r="A1" s="9" t="s">
        <v>243</v>
      </c>
      <c r="B1" s="8"/>
      <c r="C1" s="33"/>
      <c r="D1" s="33"/>
      <c r="E1" s="8">
        <v>5</v>
      </c>
      <c r="F1" s="33" t="s">
        <v>17</v>
      </c>
      <c r="G1" s="8" t="s">
        <v>20</v>
      </c>
      <c r="H1" s="46" t="s">
        <v>240</v>
      </c>
      <c r="I1" s="33"/>
      <c r="J1" s="33"/>
      <c r="K1" s="33"/>
      <c r="L1" s="8"/>
      <c r="M1" s="33"/>
      <c r="N1" s="33" t="s">
        <v>18</v>
      </c>
      <c r="O1" s="33"/>
      <c r="P1" s="8"/>
    </row>
    <row r="2" spans="1:18" x14ac:dyDescent="0.2">
      <c r="J2" s="34" t="s">
        <v>19</v>
      </c>
    </row>
    <row r="3" spans="1:18" ht="13.8" thickBot="1" x14ac:dyDescent="0.25">
      <c r="K3" s="34" t="s">
        <v>233</v>
      </c>
    </row>
    <row r="4" spans="1:18" x14ac:dyDescent="0.2">
      <c r="A4" s="71" t="s">
        <v>11</v>
      </c>
      <c r="B4" s="74" t="s">
        <v>4</v>
      </c>
      <c r="C4" s="77" t="s">
        <v>1</v>
      </c>
      <c r="D4" s="79" t="s">
        <v>12</v>
      </c>
      <c r="E4" s="54"/>
      <c r="F4" s="54"/>
      <c r="G4" s="54"/>
      <c r="H4" s="54"/>
      <c r="I4" s="54"/>
      <c r="J4" s="80"/>
      <c r="K4" s="79" t="s">
        <v>13</v>
      </c>
      <c r="L4" s="54"/>
      <c r="M4" s="54"/>
      <c r="N4" s="80"/>
      <c r="O4" s="54" t="s">
        <v>2</v>
      </c>
      <c r="P4" s="55"/>
    </row>
    <row r="5" spans="1:18" x14ac:dyDescent="0.2">
      <c r="A5" s="72"/>
      <c r="B5" s="75"/>
      <c r="C5" s="78"/>
      <c r="D5" s="58"/>
      <c r="E5" s="59"/>
      <c r="F5" s="60" t="s">
        <v>5</v>
      </c>
      <c r="G5" s="61"/>
      <c r="H5" s="62" t="s">
        <v>3</v>
      </c>
      <c r="I5" s="64" t="s">
        <v>6</v>
      </c>
      <c r="J5" s="66" t="s">
        <v>7</v>
      </c>
      <c r="K5" s="35"/>
      <c r="L5" s="2"/>
      <c r="M5" s="62" t="s">
        <v>8</v>
      </c>
      <c r="N5" s="68" t="s">
        <v>9</v>
      </c>
      <c r="O5" s="56"/>
      <c r="P5" s="57"/>
    </row>
    <row r="6" spans="1:18" ht="13.8" thickBot="1" x14ac:dyDescent="0.25">
      <c r="A6" s="73"/>
      <c r="B6" s="76"/>
      <c r="C6" s="69"/>
      <c r="D6" s="36"/>
      <c r="E6" s="3" t="s">
        <v>14</v>
      </c>
      <c r="F6" s="37"/>
      <c r="G6" s="3" t="s">
        <v>14</v>
      </c>
      <c r="H6" s="63"/>
      <c r="I6" s="65"/>
      <c r="J6" s="67"/>
      <c r="K6" s="36"/>
      <c r="L6" s="3" t="s">
        <v>14</v>
      </c>
      <c r="M6" s="63"/>
      <c r="N6" s="69"/>
      <c r="O6" s="38"/>
      <c r="P6" s="5" t="s">
        <v>14</v>
      </c>
    </row>
    <row r="7" spans="1:18" ht="13.8" thickTop="1" x14ac:dyDescent="0.2">
      <c r="A7" s="11">
        <v>1</v>
      </c>
      <c r="B7" s="12" t="s">
        <v>21</v>
      </c>
      <c r="C7" s="39">
        <v>11</v>
      </c>
      <c r="D7" s="40">
        <v>534</v>
      </c>
      <c r="E7" s="14">
        <f>IF(D7&gt;0,(RANK(D7,($D$7:$D$24,$D$25:$D$51),0)),"-")</f>
        <v>17</v>
      </c>
      <c r="F7" s="41">
        <v>474</v>
      </c>
      <c r="G7" s="14">
        <f>IF(F7&gt;0,(RANK(F7,($F$7:$F$24,$F$25:$F$51),0)),"-")</f>
        <v>14</v>
      </c>
      <c r="H7" s="41">
        <v>60</v>
      </c>
      <c r="I7" s="41">
        <v>0</v>
      </c>
      <c r="J7" s="39">
        <v>0</v>
      </c>
      <c r="K7" s="40">
        <v>259060</v>
      </c>
      <c r="L7" s="14">
        <f>IF(K7&gt;0,(RANK(K7,($K$7:$K$24,$K$25:$K$51),0)),"-")</f>
        <v>1</v>
      </c>
      <c r="M7" s="41">
        <v>0</v>
      </c>
      <c r="N7" s="39">
        <v>259060</v>
      </c>
      <c r="O7" s="42">
        <v>259594</v>
      </c>
      <c r="P7" s="29">
        <f>IF(O7&gt;0,(RANK(O7,($O$7:$O$24,$O$25:$O$51),0)),"-")</f>
        <v>1</v>
      </c>
      <c r="R7" s="31"/>
    </row>
    <row r="8" spans="1:18" ht="30" customHeight="1" x14ac:dyDescent="0.2">
      <c r="A8" s="16">
        <v>37</v>
      </c>
      <c r="B8" s="17" t="s">
        <v>46</v>
      </c>
      <c r="C8" s="39">
        <v>1</v>
      </c>
      <c r="D8" s="40">
        <v>1</v>
      </c>
      <c r="E8" s="14">
        <f>IF(D8&gt;0,(RANK(D8,($D$7:$D$24,$D$25:$D$51),0)),"-")</f>
        <v>30</v>
      </c>
      <c r="F8" s="41">
        <v>1</v>
      </c>
      <c r="G8" s="14">
        <f>IF(F8&gt;0,(RANK(F8,($F$7:$F$24,$F$25:$F$51),0)),"-")</f>
        <v>27</v>
      </c>
      <c r="H8" s="41">
        <v>0</v>
      </c>
      <c r="I8" s="41">
        <v>0</v>
      </c>
      <c r="J8" s="39">
        <v>0</v>
      </c>
      <c r="K8" s="40">
        <v>0</v>
      </c>
      <c r="L8" s="14" t="str">
        <f>IF(K8&gt;0,(RANK(K8,($K$7:$K$24,$K$25:$K$51),0)),"-")</f>
        <v>-</v>
      </c>
      <c r="M8" s="41">
        <v>0</v>
      </c>
      <c r="N8" s="39">
        <v>0</v>
      </c>
      <c r="O8" s="42">
        <v>1</v>
      </c>
      <c r="P8" s="29">
        <f>IF(O8&gt;0,(RANK(O8,($O$7:$O$24,$O$25:$O$51),0)),"-")</f>
        <v>40</v>
      </c>
    </row>
    <row r="9" spans="1:18" x14ac:dyDescent="0.2">
      <c r="A9" s="16">
        <v>44</v>
      </c>
      <c r="B9" s="17" t="s">
        <v>47</v>
      </c>
      <c r="C9" s="39">
        <v>1</v>
      </c>
      <c r="D9" s="40">
        <v>1</v>
      </c>
      <c r="E9" s="14">
        <f>IF(D9&gt;0,(RANK(D9,($D$7:$D$24,$D$25:$D$51),0)),"-")</f>
        <v>30</v>
      </c>
      <c r="F9" s="41">
        <v>0</v>
      </c>
      <c r="G9" s="14" t="str">
        <f>IF(F9&gt;0,(RANK(F9,($F$7:$F$24,$F$25:$F$51),0)),"-")</f>
        <v>-</v>
      </c>
      <c r="H9" s="41">
        <v>1</v>
      </c>
      <c r="I9" s="41">
        <v>0</v>
      </c>
      <c r="J9" s="39">
        <v>0</v>
      </c>
      <c r="K9" s="40">
        <v>71</v>
      </c>
      <c r="L9" s="14">
        <f>IF(K9&gt;0,(RANK(K9,($K$7:$K$24,$K$25:$K$51),0)),"-")</f>
        <v>29</v>
      </c>
      <c r="M9" s="41">
        <v>0</v>
      </c>
      <c r="N9" s="39">
        <v>71</v>
      </c>
      <c r="O9" s="42">
        <v>72</v>
      </c>
      <c r="P9" s="29">
        <f>IF(O9&gt;0,(RANK(O9,($O$7:$O$24,$O$25:$O$51),0)),"-")</f>
        <v>32</v>
      </c>
    </row>
    <row r="10" spans="1:18" x14ac:dyDescent="0.2">
      <c r="A10" s="16">
        <v>53</v>
      </c>
      <c r="B10" s="17" t="s">
        <v>51</v>
      </c>
      <c r="C10" s="39">
        <v>30</v>
      </c>
      <c r="D10" s="40">
        <v>93700</v>
      </c>
      <c r="E10" s="14">
        <f>IF(D10&gt;0,(RANK(D10,($D$7:$D$24,$D$25:$D$51),0)),"-")</f>
        <v>3</v>
      </c>
      <c r="F10" s="41">
        <v>93700</v>
      </c>
      <c r="G10" s="14">
        <f>IF(F10&gt;0,(RANK(F10,($F$7:$F$24,$F$25:$F$51),0)),"-")</f>
        <v>3</v>
      </c>
      <c r="H10" s="41">
        <v>0</v>
      </c>
      <c r="I10" s="41">
        <v>0</v>
      </c>
      <c r="J10" s="39">
        <v>0</v>
      </c>
      <c r="K10" s="40">
        <v>31775</v>
      </c>
      <c r="L10" s="14">
        <f>IF(K10&gt;0,(RANK(K10,($K$7:$K$24,$K$25:$K$51),0)),"-")</f>
        <v>6</v>
      </c>
      <c r="M10" s="41">
        <v>0</v>
      </c>
      <c r="N10" s="39">
        <v>31775</v>
      </c>
      <c r="O10" s="42">
        <v>125475</v>
      </c>
      <c r="P10" s="29">
        <f>IF(O10&gt;0,(RANK(O10,($O$7:$O$24,$O$25:$O$51),0)),"-")</f>
        <v>4</v>
      </c>
    </row>
    <row r="11" spans="1:18" x14ac:dyDescent="0.2">
      <c r="A11" s="16">
        <v>71</v>
      </c>
      <c r="B11" s="17" t="s">
        <v>60</v>
      </c>
      <c r="C11" s="39">
        <v>6</v>
      </c>
      <c r="D11" s="40">
        <v>0</v>
      </c>
      <c r="E11" s="14" t="str">
        <f>IF(D11&gt;0,(RANK(D11,($D$7:$D$24,$D$25:$D$51),0)),"-")</f>
        <v>-</v>
      </c>
      <c r="F11" s="41">
        <v>0</v>
      </c>
      <c r="G11" s="14" t="str">
        <f>IF(F11&gt;0,(RANK(F11,($F$7:$F$24,$F$25:$F$51),0)),"-")</f>
        <v>-</v>
      </c>
      <c r="H11" s="41">
        <v>0</v>
      </c>
      <c r="I11" s="41">
        <v>0</v>
      </c>
      <c r="J11" s="39">
        <v>0</v>
      </c>
      <c r="K11" s="40">
        <v>62000</v>
      </c>
      <c r="L11" s="14">
        <f>IF(K11&gt;0,(RANK(K11,($K$7:$K$24,$K$25:$K$51),0)),"-")</f>
        <v>2</v>
      </c>
      <c r="M11" s="41">
        <v>0</v>
      </c>
      <c r="N11" s="39">
        <v>62000</v>
      </c>
      <c r="O11" s="42">
        <v>62000</v>
      </c>
      <c r="P11" s="29">
        <f>IF(O11&gt;0,(RANK(O11,($O$7:$O$24,$O$25:$O$51),0)),"-")</f>
        <v>6</v>
      </c>
    </row>
    <row r="12" spans="1:18" x14ac:dyDescent="0.2">
      <c r="A12" s="16">
        <v>75</v>
      </c>
      <c r="B12" s="17" t="s">
        <v>63</v>
      </c>
      <c r="C12" s="39">
        <v>2</v>
      </c>
      <c r="D12" s="40">
        <v>0</v>
      </c>
      <c r="E12" s="14" t="str">
        <f>IF(D12&gt;0,(RANK(D12,($D$7:$D$24,$D$25:$D$51),0)),"-")</f>
        <v>-</v>
      </c>
      <c r="F12" s="41">
        <v>0</v>
      </c>
      <c r="G12" s="14" t="str">
        <f>IF(F12&gt;0,(RANK(F12,($F$7:$F$24,$F$25:$F$51),0)),"-")</f>
        <v>-</v>
      </c>
      <c r="H12" s="41">
        <v>0</v>
      </c>
      <c r="I12" s="41">
        <v>0</v>
      </c>
      <c r="J12" s="39">
        <v>0</v>
      </c>
      <c r="K12" s="40">
        <v>97</v>
      </c>
      <c r="L12" s="14">
        <f>IF(K12&gt;0,(RANK(K12,($K$7:$K$24,$K$25:$K$51),0)),"-")</f>
        <v>27</v>
      </c>
      <c r="M12" s="41">
        <v>0</v>
      </c>
      <c r="N12" s="39">
        <v>97</v>
      </c>
      <c r="O12" s="42">
        <v>97</v>
      </c>
      <c r="P12" s="29">
        <f>IF(O12&gt;0,(RANK(O12,($O$7:$O$24,$O$25:$O$51),0)),"-")</f>
        <v>30</v>
      </c>
    </row>
    <row r="13" spans="1:18" x14ac:dyDescent="0.2">
      <c r="A13" s="16">
        <v>80</v>
      </c>
      <c r="B13" s="17" t="s">
        <v>67</v>
      </c>
      <c r="C13" s="39">
        <v>35</v>
      </c>
      <c r="D13" s="40">
        <v>179460</v>
      </c>
      <c r="E13" s="14">
        <f>IF(D13&gt;0,(RANK(D13,($D$7:$D$24,$D$25:$D$51),0)),"-")</f>
        <v>1</v>
      </c>
      <c r="F13" s="41">
        <v>179460</v>
      </c>
      <c r="G13" s="14">
        <f>IF(F13&gt;0,(RANK(F13,($F$7:$F$24,$F$25:$F$51),0)),"-")</f>
        <v>1</v>
      </c>
      <c r="H13" s="41">
        <v>0</v>
      </c>
      <c r="I13" s="41">
        <v>0</v>
      </c>
      <c r="J13" s="39">
        <v>0</v>
      </c>
      <c r="K13" s="40">
        <v>37270</v>
      </c>
      <c r="L13" s="14">
        <f>IF(K13&gt;0,(RANK(K13,($K$7:$K$24,$K$25:$K$51),0)),"-")</f>
        <v>5</v>
      </c>
      <c r="M13" s="41">
        <v>0</v>
      </c>
      <c r="N13" s="39">
        <v>37270</v>
      </c>
      <c r="O13" s="42">
        <v>216730</v>
      </c>
      <c r="P13" s="29">
        <f>IF(O13&gt;0,(RANK(O13,($O$7:$O$24,$O$25:$O$51),0)),"-")</f>
        <v>2</v>
      </c>
    </row>
    <row r="14" spans="1:18" x14ac:dyDescent="0.2">
      <c r="A14" s="16">
        <v>82</v>
      </c>
      <c r="B14" s="17" t="s">
        <v>69</v>
      </c>
      <c r="C14" s="39">
        <v>1</v>
      </c>
      <c r="D14" s="40">
        <v>0</v>
      </c>
      <c r="E14" s="14" t="str">
        <f>IF(D14&gt;0,(RANK(D14,($D$7:$D$24,$D$25:$D$51),0)),"-")</f>
        <v>-</v>
      </c>
      <c r="F14" s="41">
        <v>0</v>
      </c>
      <c r="G14" s="14" t="str">
        <f>IF(F14&gt;0,(RANK(F14,($F$7:$F$24,$F$25:$F$51),0)),"-")</f>
        <v>-</v>
      </c>
      <c r="H14" s="41">
        <v>0</v>
      </c>
      <c r="I14" s="41">
        <v>0</v>
      </c>
      <c r="J14" s="39">
        <v>0</v>
      </c>
      <c r="K14" s="40">
        <v>0</v>
      </c>
      <c r="L14" s="14" t="str">
        <f>IF(K14&gt;0,(RANK(K14,($K$7:$K$24,$K$25:$K$51),0)),"-")</f>
        <v>-</v>
      </c>
      <c r="M14" s="41">
        <v>0</v>
      </c>
      <c r="N14" s="39">
        <v>0</v>
      </c>
      <c r="O14" s="42">
        <v>0</v>
      </c>
      <c r="P14" s="29" t="str">
        <f>IF(O14&gt;0,(RANK(O14,($O$7:$O$24,$O$25:$O$51),0)),"-")</f>
        <v>-</v>
      </c>
    </row>
    <row r="15" spans="1:18" x14ac:dyDescent="0.2">
      <c r="A15" s="16">
        <v>83</v>
      </c>
      <c r="B15" s="17" t="s">
        <v>70</v>
      </c>
      <c r="C15" s="39">
        <v>1</v>
      </c>
      <c r="D15" s="40">
        <v>56</v>
      </c>
      <c r="E15" s="14">
        <f>IF(D15&gt;0,(RANK(D15,($D$7:$D$24,$D$25:$D$51),0)),"-")</f>
        <v>20</v>
      </c>
      <c r="F15" s="41">
        <v>56</v>
      </c>
      <c r="G15" s="14">
        <f>IF(F15&gt;0,(RANK(F15,($F$7:$F$24,$F$25:$F$51),0)),"-")</f>
        <v>18</v>
      </c>
      <c r="H15" s="41">
        <v>0</v>
      </c>
      <c r="I15" s="41">
        <v>0</v>
      </c>
      <c r="J15" s="39">
        <v>0</v>
      </c>
      <c r="K15" s="40">
        <v>660</v>
      </c>
      <c r="L15" s="14">
        <f>IF(K15&gt;0,(RANK(K15,($K$7:$K$24,$K$25:$K$51),0)),"-")</f>
        <v>19</v>
      </c>
      <c r="M15" s="41">
        <v>0</v>
      </c>
      <c r="N15" s="39">
        <v>660</v>
      </c>
      <c r="O15" s="42">
        <v>716</v>
      </c>
      <c r="P15" s="29">
        <f>IF(O15&gt;0,(RANK(O15,($O$7:$O$24,$O$25:$O$51),0)),"-")</f>
        <v>23</v>
      </c>
    </row>
    <row r="16" spans="1:18" x14ac:dyDescent="0.2">
      <c r="A16" s="16">
        <v>86</v>
      </c>
      <c r="B16" s="17" t="s">
        <v>73</v>
      </c>
      <c r="C16" s="39">
        <v>1</v>
      </c>
      <c r="D16" s="40">
        <v>12</v>
      </c>
      <c r="E16" s="14">
        <f>IF(D16&gt;0,(RANK(D16,($D$7:$D$24,$D$25:$D$51),0)),"-")</f>
        <v>23</v>
      </c>
      <c r="F16" s="41">
        <v>12</v>
      </c>
      <c r="G16" s="14">
        <f>IF(F16&gt;0,(RANK(F16,($F$7:$F$24,$F$25:$F$51),0)),"-")</f>
        <v>21</v>
      </c>
      <c r="H16" s="41">
        <v>0</v>
      </c>
      <c r="I16" s="41">
        <v>0</v>
      </c>
      <c r="J16" s="39">
        <v>0</v>
      </c>
      <c r="K16" s="40">
        <v>1</v>
      </c>
      <c r="L16" s="14">
        <f>IF(K16&gt;0,(RANK(K16,($K$7:$K$24,$K$25:$K$51),0)),"-")</f>
        <v>34</v>
      </c>
      <c r="M16" s="41">
        <v>0</v>
      </c>
      <c r="N16" s="39">
        <v>1</v>
      </c>
      <c r="O16" s="42">
        <v>13</v>
      </c>
      <c r="P16" s="29">
        <f>IF(O16&gt;0,(RANK(O16,($O$7:$O$24,$O$25:$O$51),0)),"-")</f>
        <v>35</v>
      </c>
    </row>
    <row r="17" spans="1:16" x14ac:dyDescent="0.2">
      <c r="A17" s="16">
        <v>87</v>
      </c>
      <c r="B17" s="17" t="s">
        <v>74</v>
      </c>
      <c r="C17" s="39">
        <v>17</v>
      </c>
      <c r="D17" s="40">
        <v>16</v>
      </c>
      <c r="E17" s="14">
        <f>IF(D17&gt;0,(RANK(D17,($D$7:$D$24,$D$25:$D$51),0)),"-")</f>
        <v>21</v>
      </c>
      <c r="F17" s="41">
        <v>15</v>
      </c>
      <c r="G17" s="14">
        <f>IF(F17&gt;0,(RANK(F17,($F$7:$F$24,$F$25:$F$51),0)),"-")</f>
        <v>19</v>
      </c>
      <c r="H17" s="41">
        <v>0</v>
      </c>
      <c r="I17" s="41">
        <v>0</v>
      </c>
      <c r="J17" s="39">
        <v>0</v>
      </c>
      <c r="K17" s="40">
        <v>9665</v>
      </c>
      <c r="L17" s="14">
        <f>IF(K17&gt;0,(RANK(K17,($K$7:$K$24,$K$25:$K$51),0)),"-")</f>
        <v>10</v>
      </c>
      <c r="M17" s="41">
        <v>0</v>
      </c>
      <c r="N17" s="39">
        <v>9665</v>
      </c>
      <c r="O17" s="42">
        <v>9681</v>
      </c>
      <c r="P17" s="29">
        <f>IF(O17&gt;0,(RANK(O17,($O$7:$O$24,$O$25:$O$51),0)),"-")</f>
        <v>13</v>
      </c>
    </row>
    <row r="18" spans="1:16" x14ac:dyDescent="0.2">
      <c r="A18" s="16">
        <v>88</v>
      </c>
      <c r="B18" s="17" t="s">
        <v>75</v>
      </c>
      <c r="C18" s="39">
        <v>4</v>
      </c>
      <c r="D18" s="40">
        <v>0</v>
      </c>
      <c r="E18" s="14" t="str">
        <f>IF(D18&gt;0,(RANK(D18,($D$7:$D$24,$D$25:$D$51),0)),"-")</f>
        <v>-</v>
      </c>
      <c r="F18" s="41">
        <v>0</v>
      </c>
      <c r="G18" s="14" t="str">
        <f>IF(F18&gt;0,(RANK(F18,($F$7:$F$24,$F$25:$F$51),0)),"-")</f>
        <v>-</v>
      </c>
      <c r="H18" s="41">
        <v>0</v>
      </c>
      <c r="I18" s="41">
        <v>0</v>
      </c>
      <c r="J18" s="39">
        <v>0</v>
      </c>
      <c r="K18" s="40">
        <v>3562</v>
      </c>
      <c r="L18" s="14">
        <f>IF(K18&gt;0,(RANK(K18,($K$7:$K$24,$K$25:$K$51),0)),"-")</f>
        <v>14</v>
      </c>
      <c r="M18" s="41">
        <v>0</v>
      </c>
      <c r="N18" s="39">
        <v>3562</v>
      </c>
      <c r="O18" s="42">
        <v>3562</v>
      </c>
      <c r="P18" s="29">
        <f>IF(O18&gt;0,(RANK(O18,($O$7:$O$24,$O$25:$O$51),0)),"-")</f>
        <v>16</v>
      </c>
    </row>
    <row r="19" spans="1:16" x14ac:dyDescent="0.2">
      <c r="A19" s="16">
        <v>132</v>
      </c>
      <c r="B19" s="17" t="s">
        <v>85</v>
      </c>
      <c r="C19" s="39">
        <v>6</v>
      </c>
      <c r="D19" s="40">
        <v>0</v>
      </c>
      <c r="E19" s="14" t="str">
        <f>IF(D19&gt;0,(RANK(D19,($D$7:$D$24,$D$25:$D$51),0)),"-")</f>
        <v>-</v>
      </c>
      <c r="F19" s="41">
        <v>0</v>
      </c>
      <c r="G19" s="14" t="str">
        <f>IF(F19&gt;0,(RANK(F19,($F$7:$F$24,$F$25:$F$51),0)),"-")</f>
        <v>-</v>
      </c>
      <c r="H19" s="41">
        <v>0</v>
      </c>
      <c r="I19" s="41">
        <v>0</v>
      </c>
      <c r="J19" s="39">
        <v>0</v>
      </c>
      <c r="K19" s="40">
        <v>119</v>
      </c>
      <c r="L19" s="14">
        <f>IF(K19&gt;0,(RANK(K19,($K$7:$K$24,$K$25:$K$51),0)),"-")</f>
        <v>26</v>
      </c>
      <c r="M19" s="41">
        <v>0</v>
      </c>
      <c r="N19" s="39">
        <v>119</v>
      </c>
      <c r="O19" s="42">
        <v>119</v>
      </c>
      <c r="P19" s="29">
        <f>IF(O19&gt;0,(RANK(O19,($O$7:$O$24,$O$25:$O$51),0)),"-")</f>
        <v>29</v>
      </c>
    </row>
    <row r="20" spans="1:16" ht="39.6" x14ac:dyDescent="0.2">
      <c r="A20" s="16">
        <v>133</v>
      </c>
      <c r="B20" s="17" t="s">
        <v>86</v>
      </c>
      <c r="C20" s="39">
        <v>2</v>
      </c>
      <c r="D20" s="40">
        <v>130</v>
      </c>
      <c r="E20" s="14">
        <f>IF(D20&gt;0,(RANK(D20,($D$7:$D$24,$D$25:$D$51),0)),"-")</f>
        <v>18</v>
      </c>
      <c r="F20" s="41">
        <v>130</v>
      </c>
      <c r="G20" s="14">
        <f>IF(F20&gt;0,(RANK(F20,($F$7:$F$24,$F$25:$F$51),0)),"-")</f>
        <v>15</v>
      </c>
      <c r="H20" s="41">
        <v>0</v>
      </c>
      <c r="I20" s="41">
        <v>0</v>
      </c>
      <c r="J20" s="39">
        <v>0</v>
      </c>
      <c r="K20" s="40">
        <v>0</v>
      </c>
      <c r="L20" s="14" t="str">
        <f>IF(K20&gt;0,(RANK(K20,($K$7:$K$24,$K$25:$K$51),0)),"-")</f>
        <v>-</v>
      </c>
      <c r="M20" s="41">
        <v>0</v>
      </c>
      <c r="N20" s="39">
        <v>0</v>
      </c>
      <c r="O20" s="42">
        <v>130</v>
      </c>
      <c r="P20" s="29">
        <f>IF(O20&gt;0,(RANK(O20,($O$7:$O$24,$O$25:$O$51),0)),"-")</f>
        <v>27</v>
      </c>
    </row>
    <row r="21" spans="1:16" ht="26.4" x14ac:dyDescent="0.2">
      <c r="A21" s="16">
        <v>144</v>
      </c>
      <c r="B21" s="17" t="s">
        <v>89</v>
      </c>
      <c r="C21" s="39">
        <v>3</v>
      </c>
      <c r="D21" s="40">
        <v>0</v>
      </c>
      <c r="E21" s="14" t="str">
        <f>IF(D21&gt;0,(RANK(D21,($D$7:$D$24,$D$25:$D$51),0)),"-")</f>
        <v>-</v>
      </c>
      <c r="F21" s="41">
        <v>0</v>
      </c>
      <c r="G21" s="14" t="str">
        <f>IF(F21&gt;0,(RANK(F21,($F$7:$F$24,$F$25:$F$51),0)),"-")</f>
        <v>-</v>
      </c>
      <c r="H21" s="41">
        <v>0</v>
      </c>
      <c r="I21" s="41">
        <v>0</v>
      </c>
      <c r="J21" s="39">
        <v>0</v>
      </c>
      <c r="K21" s="40">
        <v>0</v>
      </c>
      <c r="L21" s="14" t="str">
        <f>IF(K21&gt;0,(RANK(K21,($K$7:$K$24,$K$25:$K$51),0)),"-")</f>
        <v>-</v>
      </c>
      <c r="M21" s="41">
        <v>0</v>
      </c>
      <c r="N21" s="39">
        <v>0</v>
      </c>
      <c r="O21" s="42">
        <v>0</v>
      </c>
      <c r="P21" s="29" t="str">
        <f>IF(O21&gt;0,(RANK(O21,($O$7:$O$24,$O$25:$O$51),0)),"-")</f>
        <v>-</v>
      </c>
    </row>
    <row r="22" spans="1:16" x14ac:dyDescent="0.2">
      <c r="A22" s="16">
        <v>186</v>
      </c>
      <c r="B22" s="17" t="s">
        <v>106</v>
      </c>
      <c r="C22" s="39">
        <v>5</v>
      </c>
      <c r="D22" s="40">
        <v>24060</v>
      </c>
      <c r="E22" s="14">
        <f>IF(D22&gt;0,(RANK(D22,($D$7:$D$24,$D$25:$D$51),0)),"-")</f>
        <v>5</v>
      </c>
      <c r="F22" s="41">
        <v>24060</v>
      </c>
      <c r="G22" s="14">
        <f>IF(F22&gt;0,(RANK(F22,($F$7:$F$24,$F$25:$F$51),0)),"-")</f>
        <v>5</v>
      </c>
      <c r="H22" s="41">
        <v>0</v>
      </c>
      <c r="I22" s="41">
        <v>0</v>
      </c>
      <c r="J22" s="39">
        <v>0</v>
      </c>
      <c r="K22" s="40">
        <v>840</v>
      </c>
      <c r="L22" s="14">
        <f>IF(K22&gt;0,(RANK(K22,($K$7:$K$24,$K$25:$K$51),0)),"-")</f>
        <v>18</v>
      </c>
      <c r="M22" s="41">
        <v>0</v>
      </c>
      <c r="N22" s="39">
        <v>840</v>
      </c>
      <c r="O22" s="42">
        <v>24900</v>
      </c>
      <c r="P22" s="29">
        <f>IF(O22&gt;0,(RANK(O22,($O$7:$O$24,$O$25:$O$51),0)),"-")</f>
        <v>9</v>
      </c>
    </row>
    <row r="23" spans="1:16" x14ac:dyDescent="0.2">
      <c r="A23" s="16">
        <v>239</v>
      </c>
      <c r="B23" s="17" t="s">
        <v>125</v>
      </c>
      <c r="C23" s="39">
        <v>1</v>
      </c>
      <c r="D23" s="40">
        <v>0</v>
      </c>
      <c r="E23" s="14" t="str">
        <f>IF(D23&gt;0,(RANK(D23,($D$7:$D$24,$D$25:$D$51),0)),"-")</f>
        <v>-</v>
      </c>
      <c r="F23" s="41">
        <v>0</v>
      </c>
      <c r="G23" s="14" t="str">
        <f>IF(F23&gt;0,(RANK(F23,($F$7:$F$24,$F$25:$F$51),0)),"-")</f>
        <v>-</v>
      </c>
      <c r="H23" s="41">
        <v>0</v>
      </c>
      <c r="I23" s="41">
        <v>0</v>
      </c>
      <c r="J23" s="39">
        <v>0</v>
      </c>
      <c r="K23" s="40">
        <v>12</v>
      </c>
      <c r="L23" s="14">
        <f>IF(K23&gt;0,(RANK(K23,($K$7:$K$24,$K$25:$K$51),0)),"-")</f>
        <v>32</v>
      </c>
      <c r="M23" s="41">
        <v>0</v>
      </c>
      <c r="N23" s="39">
        <v>12</v>
      </c>
      <c r="O23" s="42">
        <v>12</v>
      </c>
      <c r="P23" s="29">
        <f>IF(O23&gt;0,(RANK(O23,($O$7:$O$24,$O$25:$O$51),0)),"-")</f>
        <v>37</v>
      </c>
    </row>
    <row r="24" spans="1:16" x14ac:dyDescent="0.2">
      <c r="A24" s="18">
        <v>240</v>
      </c>
      <c r="B24" s="19" t="s">
        <v>126</v>
      </c>
      <c r="C24" s="39">
        <v>1</v>
      </c>
      <c r="D24" s="40">
        <v>11</v>
      </c>
      <c r="E24" s="14">
        <f>IF(D24&gt;0,(RANK(D24,($D$7:$D$24,$D$25:$D$51),0)),"-")</f>
        <v>24</v>
      </c>
      <c r="F24" s="41">
        <v>11</v>
      </c>
      <c r="G24" s="14">
        <f>IF(F24&gt;0,(RANK(F24,($F$7:$F$24,$F$25:$F$51),0)),"-")</f>
        <v>22</v>
      </c>
      <c r="H24" s="41">
        <v>0</v>
      </c>
      <c r="I24" s="41">
        <v>0</v>
      </c>
      <c r="J24" s="39">
        <v>0</v>
      </c>
      <c r="K24" s="40">
        <v>15</v>
      </c>
      <c r="L24" s="14">
        <f>IF(K24&gt;0,(RANK(K24,($K$7:$K$24,$K$25:$K$51),0)),"-")</f>
        <v>31</v>
      </c>
      <c r="M24" s="41">
        <v>0</v>
      </c>
      <c r="N24" s="39">
        <v>15</v>
      </c>
      <c r="O24" s="42">
        <v>26</v>
      </c>
      <c r="P24" s="29">
        <f>IF(O24&gt;0,(RANK(O24,($O$7:$O$24,$O$25:$O$51),0)),"-")</f>
        <v>34</v>
      </c>
    </row>
    <row r="25" spans="1:16" x14ac:dyDescent="0.2">
      <c r="A25" s="20">
        <v>262</v>
      </c>
      <c r="B25" s="21" t="s">
        <v>133</v>
      </c>
      <c r="C25" s="39">
        <v>1</v>
      </c>
      <c r="D25" s="40">
        <v>1700</v>
      </c>
      <c r="E25" s="14">
        <f>IF(D25&gt;0,(RANK(D25,($D$7:$D$24,$D$25:$D$51),0)),"-")</f>
        <v>12</v>
      </c>
      <c r="F25" s="41">
        <v>1700</v>
      </c>
      <c r="G25" s="14">
        <f>IF(F25&gt;0,(RANK(F25,($F$7:$F$24,$F$25:$F$51),0)),"-")</f>
        <v>11</v>
      </c>
      <c r="H25" s="41">
        <v>0</v>
      </c>
      <c r="I25" s="41">
        <v>0</v>
      </c>
      <c r="J25" s="39">
        <v>0</v>
      </c>
      <c r="K25" s="40">
        <v>61000</v>
      </c>
      <c r="L25" s="14">
        <f>IF(K25&gt;0,(RANK(K25,($K$7:$K$24,$K$25:$K$51),0)),"-")</f>
        <v>3</v>
      </c>
      <c r="M25" s="41">
        <v>0</v>
      </c>
      <c r="N25" s="39">
        <v>61000</v>
      </c>
      <c r="O25" s="42">
        <v>62700</v>
      </c>
      <c r="P25" s="29">
        <f>IF(O25&gt;0,(RANK(O25,($O$7:$O$24,$O$25:$O$51),0)),"-")</f>
        <v>5</v>
      </c>
    </row>
    <row r="26" spans="1:16" x14ac:dyDescent="0.2">
      <c r="A26" s="20">
        <v>272</v>
      </c>
      <c r="B26" s="21" t="s">
        <v>138</v>
      </c>
      <c r="C26" s="39">
        <v>1</v>
      </c>
      <c r="D26" s="40">
        <v>0</v>
      </c>
      <c r="E26" s="14" t="str">
        <f>IF(D26&gt;0,(RANK(D26,($D$7:$D$24,$D$25:$D$51),0)),"-")</f>
        <v>-</v>
      </c>
      <c r="F26" s="41">
        <v>0</v>
      </c>
      <c r="G26" s="14" t="str">
        <f>IF(F26&gt;0,(RANK(F26,($F$7:$F$24,$F$25:$F$51),0)),"-")</f>
        <v>-</v>
      </c>
      <c r="H26" s="41">
        <v>0</v>
      </c>
      <c r="I26" s="41">
        <v>0</v>
      </c>
      <c r="J26" s="39">
        <v>0</v>
      </c>
      <c r="K26" s="40">
        <v>220</v>
      </c>
      <c r="L26" s="14">
        <f>IF(K26&gt;0,(RANK(K26,($K$7:$K$24,$K$25:$K$51),0)),"-")</f>
        <v>25</v>
      </c>
      <c r="M26" s="41">
        <v>0</v>
      </c>
      <c r="N26" s="39">
        <v>220</v>
      </c>
      <c r="O26" s="42">
        <v>220</v>
      </c>
      <c r="P26" s="29">
        <f>IF(O26&gt;0,(RANK(O26,($O$7:$O$24,$O$25:$O$51),0)),"-")</f>
        <v>26</v>
      </c>
    </row>
    <row r="27" spans="1:16" x14ac:dyDescent="0.2">
      <c r="A27" s="20">
        <v>278</v>
      </c>
      <c r="B27" s="21" t="s">
        <v>144</v>
      </c>
      <c r="C27" s="39">
        <v>1</v>
      </c>
      <c r="D27" s="40">
        <v>0</v>
      </c>
      <c r="E27" s="14" t="str">
        <f>IF(D27&gt;0,(RANK(D27,($D$7:$D$24,$D$25:$D$51),0)),"-")</f>
        <v>-</v>
      </c>
      <c r="F27" s="41">
        <v>0</v>
      </c>
      <c r="G27" s="14" t="str">
        <f>IF(F27&gt;0,(RANK(F27,($F$7:$F$24,$F$25:$F$51),0)),"-")</f>
        <v>-</v>
      </c>
      <c r="H27" s="41">
        <v>0</v>
      </c>
      <c r="I27" s="41">
        <v>0</v>
      </c>
      <c r="J27" s="39">
        <v>0</v>
      </c>
      <c r="K27" s="40">
        <v>0</v>
      </c>
      <c r="L27" s="14" t="str">
        <f>IF(K27&gt;0,(RANK(K27,($K$7:$K$24,$K$25:$K$51),0)),"-")</f>
        <v>-</v>
      </c>
      <c r="M27" s="41">
        <v>0</v>
      </c>
      <c r="N27" s="39">
        <v>0</v>
      </c>
      <c r="O27" s="42">
        <v>0</v>
      </c>
      <c r="P27" s="29" t="str">
        <f>IF(O27&gt;0,(RANK(O27,($O$7:$O$24,$O$25:$O$51),0)),"-")</f>
        <v>-</v>
      </c>
    </row>
    <row r="28" spans="1:16" x14ac:dyDescent="0.2">
      <c r="A28" s="20">
        <v>281</v>
      </c>
      <c r="B28" s="21" t="s">
        <v>147</v>
      </c>
      <c r="C28" s="39">
        <v>3</v>
      </c>
      <c r="D28" s="40">
        <v>18700</v>
      </c>
      <c r="E28" s="14">
        <f>IF(D28&gt;0,(RANK(D28,($D$7:$D$24,$D$25:$D$51),0)),"-")</f>
        <v>6</v>
      </c>
      <c r="F28" s="41">
        <v>18700</v>
      </c>
      <c r="G28" s="14">
        <f>IF(F28&gt;0,(RANK(F28,($F$7:$F$24,$F$25:$F$51),0)),"-")</f>
        <v>6</v>
      </c>
      <c r="H28" s="41">
        <v>0</v>
      </c>
      <c r="I28" s="41">
        <v>0</v>
      </c>
      <c r="J28" s="39">
        <v>0</v>
      </c>
      <c r="K28" s="40">
        <v>10900</v>
      </c>
      <c r="L28" s="14">
        <f>IF(K28&gt;0,(RANK(K28,($K$7:$K$24,$K$25:$K$51),0)),"-")</f>
        <v>9</v>
      </c>
      <c r="M28" s="41">
        <v>0</v>
      </c>
      <c r="N28" s="39">
        <v>10900</v>
      </c>
      <c r="O28" s="42">
        <v>29600</v>
      </c>
      <c r="P28" s="29">
        <f>IF(O28&gt;0,(RANK(O28,($O$7:$O$24,$O$25:$O$51),0)),"-")</f>
        <v>8</v>
      </c>
    </row>
    <row r="29" spans="1:16" x14ac:dyDescent="0.2">
      <c r="A29" s="20">
        <v>296</v>
      </c>
      <c r="B29" s="21" t="s">
        <v>155</v>
      </c>
      <c r="C29" s="39">
        <v>11</v>
      </c>
      <c r="D29" s="40">
        <v>32010</v>
      </c>
      <c r="E29" s="14">
        <f>IF(D29&gt;0,(RANK(D29,($D$7:$D$24,$D$25:$D$51),0)),"-")</f>
        <v>4</v>
      </c>
      <c r="F29" s="41">
        <v>32010</v>
      </c>
      <c r="G29" s="14">
        <f>IF(F29&gt;0,(RANK(F29,($F$7:$F$24,$F$25:$F$51),0)),"-")</f>
        <v>4</v>
      </c>
      <c r="H29" s="41">
        <v>0</v>
      </c>
      <c r="I29" s="41">
        <v>0</v>
      </c>
      <c r="J29" s="39">
        <v>0</v>
      </c>
      <c r="K29" s="40">
        <v>16090</v>
      </c>
      <c r="L29" s="14">
        <f>IF(K29&gt;0,(RANK(K29,($K$7:$K$24,$K$25:$K$51),0)),"-")</f>
        <v>7</v>
      </c>
      <c r="M29" s="41">
        <v>0</v>
      </c>
      <c r="N29" s="39">
        <v>16090</v>
      </c>
      <c r="O29" s="42">
        <v>48100</v>
      </c>
      <c r="P29" s="29">
        <f>IF(O29&gt;0,(RANK(O29,($O$7:$O$24,$O$25:$O$51),0)),"-")</f>
        <v>7</v>
      </c>
    </row>
    <row r="30" spans="1:16" x14ac:dyDescent="0.2">
      <c r="A30" s="20">
        <v>297</v>
      </c>
      <c r="B30" s="21" t="s">
        <v>156</v>
      </c>
      <c r="C30" s="39">
        <v>7</v>
      </c>
      <c r="D30" s="40">
        <v>7890</v>
      </c>
      <c r="E30" s="14">
        <f>IF(D30&gt;0,(RANK(D30,($D$7:$D$24,$D$25:$D$51),0)),"-")</f>
        <v>7</v>
      </c>
      <c r="F30" s="41">
        <v>7890</v>
      </c>
      <c r="G30" s="14">
        <f>IF(F30&gt;0,(RANK(F30,($F$7:$F$24,$F$25:$F$51),0)),"-")</f>
        <v>7</v>
      </c>
      <c r="H30" s="41">
        <v>0</v>
      </c>
      <c r="I30" s="41">
        <v>0</v>
      </c>
      <c r="J30" s="39">
        <v>0</v>
      </c>
      <c r="K30" s="40">
        <v>4517</v>
      </c>
      <c r="L30" s="14">
        <f>IF(K30&gt;0,(RANK(K30,($K$7:$K$24,$K$25:$K$51),0)),"-")</f>
        <v>13</v>
      </c>
      <c r="M30" s="41">
        <v>0</v>
      </c>
      <c r="N30" s="39">
        <v>4517</v>
      </c>
      <c r="O30" s="42">
        <v>12407</v>
      </c>
      <c r="P30" s="29">
        <f>IF(O30&gt;0,(RANK(O30,($O$7:$O$24,$O$25:$O$51),0)),"-")</f>
        <v>11</v>
      </c>
    </row>
    <row r="31" spans="1:16" x14ac:dyDescent="0.2">
      <c r="A31" s="20">
        <v>300</v>
      </c>
      <c r="B31" s="21" t="s">
        <v>158</v>
      </c>
      <c r="C31" s="39">
        <v>34</v>
      </c>
      <c r="D31" s="40">
        <v>150777</v>
      </c>
      <c r="E31" s="14">
        <f>IF(D31&gt;0,(RANK(D31,($D$7:$D$24,$D$25:$D$51),0)),"-")</f>
        <v>2</v>
      </c>
      <c r="F31" s="41">
        <v>150777</v>
      </c>
      <c r="G31" s="14">
        <f>IF(F31&gt;0,(RANK(F31,($F$7:$F$24,$F$25:$F$51),0)),"-")</f>
        <v>2</v>
      </c>
      <c r="H31" s="41">
        <v>0</v>
      </c>
      <c r="I31" s="41">
        <v>0</v>
      </c>
      <c r="J31" s="39">
        <v>0</v>
      </c>
      <c r="K31" s="40">
        <v>45452</v>
      </c>
      <c r="L31" s="14">
        <f>IF(K31&gt;0,(RANK(K31,($K$7:$K$24,$K$25:$K$51),0)),"-")</f>
        <v>4</v>
      </c>
      <c r="M31" s="41">
        <v>0</v>
      </c>
      <c r="N31" s="39">
        <v>45452</v>
      </c>
      <c r="O31" s="42">
        <v>196229</v>
      </c>
      <c r="P31" s="29">
        <f>IF(O31&gt;0,(RANK(O31,($O$7:$O$24,$O$25:$O$51),0)),"-")</f>
        <v>3</v>
      </c>
    </row>
    <row r="32" spans="1:16" x14ac:dyDescent="0.2">
      <c r="A32" s="20">
        <v>302</v>
      </c>
      <c r="B32" s="21" t="s">
        <v>159</v>
      </c>
      <c r="C32" s="39">
        <v>6</v>
      </c>
      <c r="D32" s="40">
        <v>4844</v>
      </c>
      <c r="E32" s="14">
        <f>IF(D32&gt;0,(RANK(D32,($D$7:$D$24,$D$25:$D$51),0)),"-")</f>
        <v>8</v>
      </c>
      <c r="F32" s="41">
        <v>4844</v>
      </c>
      <c r="G32" s="14">
        <f>IF(F32&gt;0,(RANK(F32,($F$7:$F$24,$F$25:$F$51),0)),"-")</f>
        <v>8</v>
      </c>
      <c r="H32" s="41">
        <v>0</v>
      </c>
      <c r="I32" s="41">
        <v>0</v>
      </c>
      <c r="J32" s="39">
        <v>0</v>
      </c>
      <c r="K32" s="40">
        <v>536</v>
      </c>
      <c r="L32" s="14">
        <f>IF(K32&gt;0,(RANK(K32,($K$7:$K$24,$K$25:$K$51),0)),"-")</f>
        <v>21</v>
      </c>
      <c r="M32" s="41">
        <v>0</v>
      </c>
      <c r="N32" s="39">
        <v>536</v>
      </c>
      <c r="O32" s="42">
        <v>5380</v>
      </c>
      <c r="P32" s="29">
        <f>IF(O32&gt;0,(RANK(O32,($O$7:$O$24,$O$25:$O$51),0)),"-")</f>
        <v>15</v>
      </c>
    </row>
    <row r="33" spans="1:16" x14ac:dyDescent="0.2">
      <c r="A33" s="20">
        <v>304</v>
      </c>
      <c r="B33" s="21" t="s">
        <v>160</v>
      </c>
      <c r="C33" s="39">
        <v>5</v>
      </c>
      <c r="D33" s="40">
        <v>9</v>
      </c>
      <c r="E33" s="14">
        <f>IF(D33&gt;0,(RANK(D33,($D$7:$D$24,$D$25:$D$51),0)),"-")</f>
        <v>26</v>
      </c>
      <c r="F33" s="41">
        <v>7</v>
      </c>
      <c r="G33" s="14">
        <f>IF(F33&gt;0,(RANK(F33,($F$7:$F$24,$F$25:$F$51),0)),"-")</f>
        <v>24</v>
      </c>
      <c r="H33" s="41">
        <v>2</v>
      </c>
      <c r="I33" s="41">
        <v>0</v>
      </c>
      <c r="J33" s="39">
        <v>0</v>
      </c>
      <c r="K33" s="40">
        <v>2551</v>
      </c>
      <c r="L33" s="14">
        <f>IF(K33&gt;0,(RANK(K33,($K$7:$K$24,$K$25:$K$51),0)),"-")</f>
        <v>15</v>
      </c>
      <c r="M33" s="41">
        <v>0</v>
      </c>
      <c r="N33" s="39">
        <v>2551</v>
      </c>
      <c r="O33" s="42">
        <v>2560</v>
      </c>
      <c r="P33" s="29">
        <f>IF(O33&gt;0,(RANK(O33,($O$7:$O$24,$O$25:$O$51),0)),"-")</f>
        <v>18</v>
      </c>
    </row>
    <row r="34" spans="1:16" x14ac:dyDescent="0.2">
      <c r="A34" s="20">
        <v>305</v>
      </c>
      <c r="B34" s="21" t="s">
        <v>161</v>
      </c>
      <c r="C34" s="39">
        <v>4</v>
      </c>
      <c r="D34" s="40">
        <v>10</v>
      </c>
      <c r="E34" s="14">
        <f>IF(D34&gt;0,(RANK(D34,($D$7:$D$24,$D$25:$D$51),0)),"-")</f>
        <v>25</v>
      </c>
      <c r="F34" s="41">
        <v>8</v>
      </c>
      <c r="G34" s="14">
        <f>IF(F34&gt;0,(RANK(F34,($F$7:$F$24,$F$25:$F$51),0)),"-")</f>
        <v>23</v>
      </c>
      <c r="H34" s="41">
        <v>1</v>
      </c>
      <c r="I34" s="41">
        <v>0</v>
      </c>
      <c r="J34" s="39">
        <v>0</v>
      </c>
      <c r="K34" s="40">
        <v>638</v>
      </c>
      <c r="L34" s="14">
        <f>IF(K34&gt;0,(RANK(K34,($K$7:$K$24,$K$25:$K$51),0)),"-")</f>
        <v>20</v>
      </c>
      <c r="M34" s="41">
        <v>0</v>
      </c>
      <c r="N34" s="39">
        <v>638</v>
      </c>
      <c r="O34" s="42">
        <v>648</v>
      </c>
      <c r="P34" s="29">
        <f>IF(O34&gt;0,(RANK(O34,($O$7:$O$24,$O$25:$O$51),0)),"-")</f>
        <v>24</v>
      </c>
    </row>
    <row r="35" spans="1:16" x14ac:dyDescent="0.2">
      <c r="A35" s="20">
        <v>308</v>
      </c>
      <c r="B35" s="21" t="s">
        <v>163</v>
      </c>
      <c r="C35" s="39">
        <v>13</v>
      </c>
      <c r="D35" s="40">
        <v>3</v>
      </c>
      <c r="E35" s="14">
        <f>IF(D35&gt;0,(RANK(D35,($D$7:$D$24,$D$25:$D$51),0)),"-")</f>
        <v>28</v>
      </c>
      <c r="F35" s="41">
        <v>3</v>
      </c>
      <c r="G35" s="14">
        <f>IF(F35&gt;0,(RANK(F35,($F$7:$F$24,$F$25:$F$51),0)),"-")</f>
        <v>25</v>
      </c>
      <c r="H35" s="41">
        <v>0</v>
      </c>
      <c r="I35" s="41">
        <v>0</v>
      </c>
      <c r="J35" s="39">
        <v>0</v>
      </c>
      <c r="K35" s="40">
        <v>2309</v>
      </c>
      <c r="L35" s="14">
        <f>IF(K35&gt;0,(RANK(K35,($K$7:$K$24,$K$25:$K$51),0)),"-")</f>
        <v>16</v>
      </c>
      <c r="M35" s="41">
        <v>0</v>
      </c>
      <c r="N35" s="39">
        <v>2309</v>
      </c>
      <c r="O35" s="42">
        <v>2312</v>
      </c>
      <c r="P35" s="29">
        <f>IF(O35&gt;0,(RANK(O35,($O$7:$O$24,$O$25:$O$51),0)),"-")</f>
        <v>19</v>
      </c>
    </row>
    <row r="36" spans="1:16" x14ac:dyDescent="0.2">
      <c r="A36" s="20">
        <v>309</v>
      </c>
      <c r="B36" s="21" t="s">
        <v>164</v>
      </c>
      <c r="C36" s="39">
        <v>7</v>
      </c>
      <c r="D36" s="40">
        <v>912</v>
      </c>
      <c r="E36" s="14">
        <f>IF(D36&gt;0,(RANK(D36,($D$7:$D$24,$D$25:$D$51),0)),"-")</f>
        <v>15</v>
      </c>
      <c r="F36" s="41">
        <v>0</v>
      </c>
      <c r="G36" s="14" t="str">
        <f>IF(F36&gt;0,(RANK(F36,($F$7:$F$24,$F$25:$F$51),0)),"-")</f>
        <v>-</v>
      </c>
      <c r="H36" s="41">
        <v>912</v>
      </c>
      <c r="I36" s="41">
        <v>0</v>
      </c>
      <c r="J36" s="39">
        <v>0</v>
      </c>
      <c r="K36" s="40">
        <v>1250</v>
      </c>
      <c r="L36" s="14">
        <f>IF(K36&gt;0,(RANK(K36,($K$7:$K$24,$K$25:$K$51),0)),"-")</f>
        <v>17</v>
      </c>
      <c r="M36" s="41">
        <v>0</v>
      </c>
      <c r="N36" s="39">
        <v>1250</v>
      </c>
      <c r="O36" s="42">
        <v>2162</v>
      </c>
      <c r="P36" s="29">
        <f>IF(O36&gt;0,(RANK(O36,($O$7:$O$24,$O$25:$O$51),0)),"-")</f>
        <v>20</v>
      </c>
    </row>
    <row r="37" spans="1:16" x14ac:dyDescent="0.2">
      <c r="A37" s="20">
        <v>333</v>
      </c>
      <c r="B37" s="21" t="s">
        <v>171</v>
      </c>
      <c r="C37" s="39">
        <v>1</v>
      </c>
      <c r="D37" s="40">
        <v>0</v>
      </c>
      <c r="E37" s="14" t="str">
        <f>IF(D37&gt;0,(RANK(D37,($D$7:$D$24,$D$25:$D$51),0)),"-")</f>
        <v>-</v>
      </c>
      <c r="F37" s="41">
        <v>0</v>
      </c>
      <c r="G37" s="14" t="str">
        <f>IF(F37&gt;0,(RANK(F37,($F$7:$F$24,$F$25:$F$51),0)),"-")</f>
        <v>-</v>
      </c>
      <c r="H37" s="41">
        <v>0</v>
      </c>
      <c r="I37" s="41">
        <v>0</v>
      </c>
      <c r="J37" s="39">
        <v>0</v>
      </c>
      <c r="K37" s="40">
        <v>54</v>
      </c>
      <c r="L37" s="14">
        <f>IF(K37&gt;0,(RANK(K37,($K$7:$K$24,$K$25:$K$51),0)),"-")</f>
        <v>30</v>
      </c>
      <c r="M37" s="41">
        <v>0</v>
      </c>
      <c r="N37" s="39">
        <v>54</v>
      </c>
      <c r="O37" s="42">
        <v>54</v>
      </c>
      <c r="P37" s="29">
        <f>IF(O37&gt;0,(RANK(O37,($O$7:$O$24,$O$25:$O$51),0)),"-")</f>
        <v>33</v>
      </c>
    </row>
    <row r="38" spans="1:16" x14ac:dyDescent="0.2">
      <c r="A38" s="20">
        <v>352</v>
      </c>
      <c r="B38" s="21" t="s">
        <v>184</v>
      </c>
      <c r="C38" s="39">
        <v>1</v>
      </c>
      <c r="D38" s="40">
        <v>0</v>
      </c>
      <c r="E38" s="14" t="str">
        <f>IF(D38&gt;0,(RANK(D38,($D$7:$D$24,$D$25:$D$51),0)),"-")</f>
        <v>-</v>
      </c>
      <c r="F38" s="41">
        <v>0</v>
      </c>
      <c r="G38" s="14" t="str">
        <f>IF(F38&gt;0,(RANK(F38,($F$7:$F$24,$F$25:$F$51),0)),"-")</f>
        <v>-</v>
      </c>
      <c r="H38" s="41">
        <v>0</v>
      </c>
      <c r="I38" s="41">
        <v>0</v>
      </c>
      <c r="J38" s="39">
        <v>0</v>
      </c>
      <c r="K38" s="40">
        <v>2</v>
      </c>
      <c r="L38" s="14">
        <f>IF(K38&gt;0,(RANK(K38,($K$7:$K$24,$K$25:$K$51),0)),"-")</f>
        <v>33</v>
      </c>
      <c r="M38" s="41">
        <v>0</v>
      </c>
      <c r="N38" s="39">
        <v>2</v>
      </c>
      <c r="O38" s="42">
        <v>2</v>
      </c>
      <c r="P38" s="29">
        <f>IF(O38&gt;0,(RANK(O38,($O$7:$O$24,$O$25:$O$51),0)),"-")</f>
        <v>38</v>
      </c>
    </row>
    <row r="39" spans="1:16" x14ac:dyDescent="0.2">
      <c r="A39" s="20">
        <v>354</v>
      </c>
      <c r="B39" s="21" t="s">
        <v>186</v>
      </c>
      <c r="C39" s="39">
        <v>1</v>
      </c>
      <c r="D39" s="40">
        <v>2</v>
      </c>
      <c r="E39" s="14">
        <f>IF(D39&gt;0,(RANK(D39,($D$7:$D$24,$D$25:$D$51),0)),"-")</f>
        <v>29</v>
      </c>
      <c r="F39" s="41">
        <v>2</v>
      </c>
      <c r="G39" s="14">
        <f>IF(F39&gt;0,(RANK(F39,($F$7:$F$24,$F$25:$F$51),0)),"-")</f>
        <v>26</v>
      </c>
      <c r="H39" s="41">
        <v>0</v>
      </c>
      <c r="I39" s="41">
        <v>0</v>
      </c>
      <c r="J39" s="39">
        <v>0</v>
      </c>
      <c r="K39" s="40">
        <v>0</v>
      </c>
      <c r="L39" s="14" t="str">
        <f>IF(K39&gt;0,(RANK(K39,($K$7:$K$24,$K$25:$K$51),0)),"-")</f>
        <v>-</v>
      </c>
      <c r="M39" s="41">
        <v>0</v>
      </c>
      <c r="N39" s="39">
        <v>0</v>
      </c>
      <c r="O39" s="42">
        <v>2</v>
      </c>
      <c r="P39" s="29">
        <f>IF(O39&gt;0,(RANK(O39,($O$7:$O$24,$O$25:$O$51),0)),"-")</f>
        <v>38</v>
      </c>
    </row>
    <row r="40" spans="1:16" x14ac:dyDescent="0.2">
      <c r="A40" s="20">
        <v>355</v>
      </c>
      <c r="B40" s="21" t="s">
        <v>187</v>
      </c>
      <c r="C40" s="39">
        <v>2</v>
      </c>
      <c r="D40" s="40">
        <v>130</v>
      </c>
      <c r="E40" s="14">
        <f>IF(D40&gt;0,(RANK(D40,($D$7:$D$24,$D$25:$D$51),0)),"-")</f>
        <v>18</v>
      </c>
      <c r="F40" s="41">
        <v>130</v>
      </c>
      <c r="G40" s="14">
        <f>IF(F40&gt;0,(RANK(F40,($F$7:$F$24,$F$25:$F$51),0)),"-")</f>
        <v>15</v>
      </c>
      <c r="H40" s="41">
        <v>0</v>
      </c>
      <c r="I40" s="41">
        <v>0</v>
      </c>
      <c r="J40" s="39">
        <v>0</v>
      </c>
      <c r="K40" s="40">
        <v>0</v>
      </c>
      <c r="L40" s="14" t="str">
        <f>IF(K40&gt;0,(RANK(K40,($K$7:$K$24,$K$25:$K$51),0)),"-")</f>
        <v>-</v>
      </c>
      <c r="M40" s="41">
        <v>0</v>
      </c>
      <c r="N40" s="39">
        <v>0</v>
      </c>
      <c r="O40" s="42">
        <v>130</v>
      </c>
      <c r="P40" s="29">
        <f>IF(O40&gt;0,(RANK(O40,($O$7:$O$24,$O$25:$O$51),0)),"-")</f>
        <v>27</v>
      </c>
    </row>
    <row r="41" spans="1:16" x14ac:dyDescent="0.2">
      <c r="A41" s="20">
        <v>374</v>
      </c>
      <c r="B41" s="21" t="s">
        <v>191</v>
      </c>
      <c r="C41" s="39">
        <v>6</v>
      </c>
      <c r="D41" s="40">
        <v>955</v>
      </c>
      <c r="E41" s="14">
        <f>IF(D41&gt;0,(RANK(D41,($D$7:$D$24,$D$25:$D$51),0)),"-")</f>
        <v>14</v>
      </c>
      <c r="F41" s="41">
        <v>99</v>
      </c>
      <c r="G41" s="14">
        <f>IF(F41&gt;0,(RANK(F41,($F$7:$F$24,$F$25:$F$51),0)),"-")</f>
        <v>17</v>
      </c>
      <c r="H41" s="41">
        <v>856</v>
      </c>
      <c r="I41" s="41">
        <v>0</v>
      </c>
      <c r="J41" s="39">
        <v>0</v>
      </c>
      <c r="K41" s="40">
        <v>14590</v>
      </c>
      <c r="L41" s="14">
        <f>IF(K41&gt;0,(RANK(K41,($K$7:$K$24,$K$25:$K$51),0)),"-")</f>
        <v>8</v>
      </c>
      <c r="M41" s="41">
        <v>0</v>
      </c>
      <c r="N41" s="39">
        <v>14590</v>
      </c>
      <c r="O41" s="42">
        <v>15545</v>
      </c>
      <c r="P41" s="29">
        <f>IF(O41&gt;0,(RANK(O41,($O$7:$O$24,$O$25:$O$51),0)),"-")</f>
        <v>10</v>
      </c>
    </row>
    <row r="42" spans="1:16" x14ac:dyDescent="0.2">
      <c r="A42" s="20">
        <v>384</v>
      </c>
      <c r="B42" s="21" t="s">
        <v>193</v>
      </c>
      <c r="C42" s="39">
        <v>2</v>
      </c>
      <c r="D42" s="40">
        <v>3400</v>
      </c>
      <c r="E42" s="14">
        <f>IF(D42&gt;0,(RANK(D42,($D$7:$D$24,$D$25:$D$51),0)),"-")</f>
        <v>9</v>
      </c>
      <c r="F42" s="41">
        <v>3400</v>
      </c>
      <c r="G42" s="14">
        <f>IF(F42&gt;0,(RANK(F42,($F$7:$F$24,$F$25:$F$51),0)),"-")</f>
        <v>9</v>
      </c>
      <c r="H42" s="41">
        <v>0</v>
      </c>
      <c r="I42" s="41">
        <v>0</v>
      </c>
      <c r="J42" s="39">
        <v>0</v>
      </c>
      <c r="K42" s="40">
        <v>0</v>
      </c>
      <c r="L42" s="14" t="str">
        <f>IF(K42&gt;0,(RANK(K42,($K$7:$K$24,$K$25:$K$51),0)),"-")</f>
        <v>-</v>
      </c>
      <c r="M42" s="41">
        <v>0</v>
      </c>
      <c r="N42" s="39">
        <v>0</v>
      </c>
      <c r="O42" s="42">
        <v>3400</v>
      </c>
      <c r="P42" s="29">
        <f>IF(O42&gt;0,(RANK(O42,($O$7:$O$24,$O$25:$O$51),0)),"-")</f>
        <v>17</v>
      </c>
    </row>
    <row r="43" spans="1:16" x14ac:dyDescent="0.2">
      <c r="A43" s="20">
        <v>392</v>
      </c>
      <c r="B43" s="21" t="s">
        <v>198</v>
      </c>
      <c r="C43" s="39">
        <v>2</v>
      </c>
      <c r="D43" s="40">
        <v>1830</v>
      </c>
      <c r="E43" s="14">
        <f>IF(D43&gt;0,(RANK(D43,($D$7:$D$24,$D$25:$D$51),0)),"-")</f>
        <v>11</v>
      </c>
      <c r="F43" s="41">
        <v>1830</v>
      </c>
      <c r="G43" s="14">
        <f>IF(F43&gt;0,(RANK(F43,($F$7:$F$24,$F$25:$F$51),0)),"-")</f>
        <v>10</v>
      </c>
      <c r="H43" s="41">
        <v>0</v>
      </c>
      <c r="I43" s="41">
        <v>0</v>
      </c>
      <c r="J43" s="39">
        <v>0</v>
      </c>
      <c r="K43" s="40">
        <v>240</v>
      </c>
      <c r="L43" s="14">
        <f>IF(K43&gt;0,(RANK(K43,($K$7:$K$24,$K$25:$K$51),0)),"-")</f>
        <v>24</v>
      </c>
      <c r="M43" s="41">
        <v>0</v>
      </c>
      <c r="N43" s="39">
        <v>240</v>
      </c>
      <c r="O43" s="42">
        <v>2070</v>
      </c>
      <c r="P43" s="29">
        <f>IF(O43&gt;0,(RANK(O43,($O$7:$O$24,$O$25:$O$51),0)),"-")</f>
        <v>21</v>
      </c>
    </row>
    <row r="44" spans="1:16" x14ac:dyDescent="0.2">
      <c r="A44" s="20">
        <v>405</v>
      </c>
      <c r="B44" s="21" t="s">
        <v>206</v>
      </c>
      <c r="C44" s="39">
        <v>5</v>
      </c>
      <c r="D44" s="40">
        <v>2628</v>
      </c>
      <c r="E44" s="14">
        <f>IF(D44&gt;0,(RANK(D44,($D$7:$D$24,$D$25:$D$51),0)),"-")</f>
        <v>10</v>
      </c>
      <c r="F44" s="41">
        <v>0</v>
      </c>
      <c r="G44" s="14" t="str">
        <f>IF(F44&gt;0,(RANK(F44,($F$7:$F$24,$F$25:$F$51),0)),"-")</f>
        <v>-</v>
      </c>
      <c r="H44" s="41">
        <v>2628</v>
      </c>
      <c r="I44" s="41">
        <v>0</v>
      </c>
      <c r="J44" s="39">
        <v>0</v>
      </c>
      <c r="K44" s="40">
        <v>8330</v>
      </c>
      <c r="L44" s="14">
        <f>IF(K44&gt;0,(RANK(K44,($K$7:$K$24,$K$25:$K$51),0)),"-")</f>
        <v>12</v>
      </c>
      <c r="M44" s="41">
        <v>0</v>
      </c>
      <c r="N44" s="39">
        <v>8330</v>
      </c>
      <c r="O44" s="42">
        <v>10958</v>
      </c>
      <c r="P44" s="29">
        <f>IF(O44&gt;0,(RANK(O44,($O$7:$O$24,$O$25:$O$51),0)),"-")</f>
        <v>12</v>
      </c>
    </row>
    <row r="45" spans="1:16" ht="52.8" x14ac:dyDescent="0.2">
      <c r="A45" s="20">
        <v>407</v>
      </c>
      <c r="B45" s="21" t="s">
        <v>208</v>
      </c>
      <c r="C45" s="39">
        <v>1</v>
      </c>
      <c r="D45" s="40">
        <v>9</v>
      </c>
      <c r="E45" s="14">
        <f>IF(D45&gt;0,(RANK(D45,($D$7:$D$24,$D$25:$D$51),0)),"-")</f>
        <v>26</v>
      </c>
      <c r="F45" s="41">
        <v>0</v>
      </c>
      <c r="G45" s="14" t="str">
        <f>IF(F45&gt;0,(RANK(F45,($F$7:$F$24,$F$25:$F$51),0)),"-")</f>
        <v>-</v>
      </c>
      <c r="H45" s="41">
        <v>9</v>
      </c>
      <c r="I45" s="41">
        <v>0</v>
      </c>
      <c r="J45" s="39">
        <v>0</v>
      </c>
      <c r="K45" s="40">
        <v>80</v>
      </c>
      <c r="L45" s="14">
        <f>IF(K45&gt;0,(RANK(K45,($K$7:$K$24,$K$25:$K$51),0)),"-")</f>
        <v>28</v>
      </c>
      <c r="M45" s="41">
        <v>0</v>
      </c>
      <c r="N45" s="39">
        <v>80</v>
      </c>
      <c r="O45" s="42">
        <v>89</v>
      </c>
      <c r="P45" s="29">
        <f>IF(O45&gt;0,(RANK(O45,($O$7:$O$24,$O$25:$O$51),0)),"-")</f>
        <v>31</v>
      </c>
    </row>
    <row r="46" spans="1:16" x14ac:dyDescent="0.2">
      <c r="A46" s="20">
        <v>411</v>
      </c>
      <c r="B46" s="21" t="s">
        <v>212</v>
      </c>
      <c r="C46" s="39">
        <v>8</v>
      </c>
      <c r="D46" s="40">
        <v>1297</v>
      </c>
      <c r="E46" s="14">
        <f>IF(D46&gt;0,(RANK(D46,($D$7:$D$24,$D$25:$D$51),0)),"-")</f>
        <v>13</v>
      </c>
      <c r="F46" s="41">
        <v>1297</v>
      </c>
      <c r="G46" s="14">
        <f>IF(F46&gt;0,(RANK(F46,($F$7:$F$24,$F$25:$F$51),0)),"-")</f>
        <v>12</v>
      </c>
      <c r="H46" s="41">
        <v>0</v>
      </c>
      <c r="I46" s="41">
        <v>0</v>
      </c>
      <c r="J46" s="39">
        <v>0</v>
      </c>
      <c r="K46" s="40">
        <v>367</v>
      </c>
      <c r="L46" s="14">
        <f>IF(K46&gt;0,(RANK(K46,($K$7:$K$24,$K$25:$K$51),0)),"-")</f>
        <v>22</v>
      </c>
      <c r="M46" s="41">
        <v>0</v>
      </c>
      <c r="N46" s="39">
        <v>367</v>
      </c>
      <c r="O46" s="42">
        <v>1664</v>
      </c>
      <c r="P46" s="29">
        <f>IF(O46&gt;0,(RANK(O46,($O$7:$O$24,$O$25:$O$51),0)),"-")</f>
        <v>22</v>
      </c>
    </row>
    <row r="47" spans="1:16" x14ac:dyDescent="0.2">
      <c r="A47" s="20">
        <v>412</v>
      </c>
      <c r="B47" s="21" t="s">
        <v>213</v>
      </c>
      <c r="C47" s="39">
        <v>14</v>
      </c>
      <c r="D47" s="40">
        <v>737</v>
      </c>
      <c r="E47" s="14">
        <f>IF(D47&gt;0,(RANK(D47,($D$7:$D$24,$D$25:$D$51),0)),"-")</f>
        <v>16</v>
      </c>
      <c r="F47" s="41">
        <v>737</v>
      </c>
      <c r="G47" s="14">
        <f>IF(F47&gt;0,(RANK(F47,($F$7:$F$24,$F$25:$F$51),0)),"-")</f>
        <v>13</v>
      </c>
      <c r="H47" s="41">
        <v>0</v>
      </c>
      <c r="I47" s="41">
        <v>0</v>
      </c>
      <c r="J47" s="39">
        <v>0</v>
      </c>
      <c r="K47" s="40">
        <v>8841</v>
      </c>
      <c r="L47" s="14">
        <f>IF(K47&gt;0,(RANK(K47,($K$7:$K$24,$K$25:$K$51),0)),"-")</f>
        <v>11</v>
      </c>
      <c r="M47" s="41">
        <v>0</v>
      </c>
      <c r="N47" s="39">
        <v>8841</v>
      </c>
      <c r="O47" s="42">
        <v>9578</v>
      </c>
      <c r="P47" s="29">
        <f>IF(O47&gt;0,(RANK(O47,($O$7:$O$24,$O$25:$O$51),0)),"-")</f>
        <v>14</v>
      </c>
    </row>
    <row r="48" spans="1:16" x14ac:dyDescent="0.2">
      <c r="A48" s="20">
        <v>420</v>
      </c>
      <c r="B48" s="21" t="s">
        <v>221</v>
      </c>
      <c r="C48" s="39">
        <v>1</v>
      </c>
      <c r="D48" s="40">
        <v>0</v>
      </c>
      <c r="E48" s="14" t="str">
        <f>IF(D48&gt;0,(RANK(D48,($D$7:$D$24,$D$25:$D$51),0)),"-")</f>
        <v>-</v>
      </c>
      <c r="F48" s="41">
        <v>0</v>
      </c>
      <c r="G48" s="14" t="str">
        <f>IF(F48&gt;0,(RANK(F48,($F$7:$F$24,$F$25:$F$51),0)),"-")</f>
        <v>-</v>
      </c>
      <c r="H48" s="41">
        <v>0</v>
      </c>
      <c r="I48" s="41">
        <v>0</v>
      </c>
      <c r="J48" s="39">
        <v>0</v>
      </c>
      <c r="K48" s="40">
        <v>0</v>
      </c>
      <c r="L48" s="14" t="str">
        <f>IF(K48&gt;0,(RANK(K48,($K$7:$K$24,$K$25:$K$51),0)),"-")</f>
        <v>-</v>
      </c>
      <c r="M48" s="41">
        <v>0</v>
      </c>
      <c r="N48" s="39">
        <v>0</v>
      </c>
      <c r="O48" s="42">
        <v>0</v>
      </c>
      <c r="P48" s="29" t="str">
        <f>IF(O48&gt;0,(RANK(O48,($O$7:$O$24,$O$25:$O$51),0)),"-")</f>
        <v>-</v>
      </c>
    </row>
    <row r="49" spans="1:16" x14ac:dyDescent="0.2">
      <c r="A49" s="20">
        <v>438</v>
      </c>
      <c r="B49" s="21" t="s">
        <v>0</v>
      </c>
      <c r="C49" s="39">
        <v>1</v>
      </c>
      <c r="D49" s="40">
        <v>13</v>
      </c>
      <c r="E49" s="14">
        <f>IF(D49&gt;0,(RANK(D49,($D$7:$D$24,$D$25:$D$51),0)),"-")</f>
        <v>22</v>
      </c>
      <c r="F49" s="41">
        <v>13</v>
      </c>
      <c r="G49" s="14">
        <f>IF(F49&gt;0,(RANK(F49,($F$7:$F$24,$F$25:$F$51),0)),"-")</f>
        <v>20</v>
      </c>
      <c r="H49" s="41">
        <v>0</v>
      </c>
      <c r="I49" s="41">
        <v>0</v>
      </c>
      <c r="J49" s="39">
        <v>0</v>
      </c>
      <c r="K49" s="40">
        <v>0</v>
      </c>
      <c r="L49" s="14" t="str">
        <f>IF(K49&gt;0,(RANK(K49,($K$7:$K$24,$K$25:$K$51),0)),"-")</f>
        <v>-</v>
      </c>
      <c r="M49" s="41">
        <v>0</v>
      </c>
      <c r="N49" s="39">
        <v>0</v>
      </c>
      <c r="O49" s="42">
        <v>13</v>
      </c>
      <c r="P49" s="29">
        <f>IF(O49&gt;0,(RANK(O49,($O$7:$O$24,$O$25:$O$51),0)),"-")</f>
        <v>35</v>
      </c>
    </row>
    <row r="50" spans="1:16" ht="26.4" x14ac:dyDescent="0.2">
      <c r="A50" s="20">
        <v>448</v>
      </c>
      <c r="B50" s="21" t="s">
        <v>15</v>
      </c>
      <c r="C50" s="39">
        <v>3</v>
      </c>
      <c r="D50" s="40">
        <v>0</v>
      </c>
      <c r="E50" s="14" t="str">
        <f>IF(D50&gt;0,(RANK(D50,($D$7:$D$24,$D$25:$D$51),0)),"-")</f>
        <v>-</v>
      </c>
      <c r="F50" s="41">
        <v>0</v>
      </c>
      <c r="G50" s="14" t="str">
        <f>IF(F50&gt;0,(RANK(F50,($F$7:$F$24,$F$25:$F$51),0)),"-")</f>
        <v>-</v>
      </c>
      <c r="H50" s="41">
        <v>0</v>
      </c>
      <c r="I50" s="41">
        <v>0</v>
      </c>
      <c r="J50" s="39">
        <v>0</v>
      </c>
      <c r="K50" s="40">
        <v>0</v>
      </c>
      <c r="L50" s="14" t="str">
        <f>IF(K50&gt;0,(RANK(K50,($K$7:$K$24,$K$25:$K$51),0)),"-")</f>
        <v>-</v>
      </c>
      <c r="M50" s="41">
        <v>0</v>
      </c>
      <c r="N50" s="39">
        <v>0</v>
      </c>
      <c r="O50" s="42">
        <v>0</v>
      </c>
      <c r="P50" s="29" t="str">
        <f>IF(O50&gt;0,(RANK(O50,($O$7:$O$24,$O$25:$O$51),0)),"-")</f>
        <v>-</v>
      </c>
    </row>
    <row r="51" spans="1:16" ht="13.8" thickBot="1" x14ac:dyDescent="0.25">
      <c r="A51" s="20">
        <v>453</v>
      </c>
      <c r="B51" s="21" t="s">
        <v>16</v>
      </c>
      <c r="C51" s="39">
        <v>6</v>
      </c>
      <c r="D51" s="40">
        <v>0</v>
      </c>
      <c r="E51" s="14" t="str">
        <f>IF(D51&gt;0,(RANK(D51,($D$7:$D$24,$D$25:$D$51),0)),"-")</f>
        <v>-</v>
      </c>
      <c r="F51" s="41">
        <v>0</v>
      </c>
      <c r="G51" s="14" t="str">
        <f>IF(F51&gt;0,(RANK(F51,($F$7:$F$24,$F$25:$F$51),0)),"-")</f>
        <v>-</v>
      </c>
      <c r="H51" s="41">
        <v>0</v>
      </c>
      <c r="I51" s="41">
        <v>0</v>
      </c>
      <c r="J51" s="39">
        <v>0</v>
      </c>
      <c r="K51" s="40">
        <v>332</v>
      </c>
      <c r="L51" s="14">
        <f>IF(K51&gt;0,(RANK(K51,($K$7:$K$24,$K$25:$K$51),0)),"-")</f>
        <v>23</v>
      </c>
      <c r="M51" s="41">
        <v>0</v>
      </c>
      <c r="N51" s="39">
        <v>332</v>
      </c>
      <c r="O51" s="42">
        <v>332</v>
      </c>
      <c r="P51" s="29">
        <f>IF(O51&gt;0,(RANK(O51,($O$7:$O$24,$O$25:$O$51),0)),"-")</f>
        <v>25</v>
      </c>
    </row>
    <row r="52" spans="1:16" ht="14.4" thickTop="1" thickBot="1" x14ac:dyDescent="0.25">
      <c r="A52" s="6"/>
      <c r="B52" s="7" t="s">
        <v>10</v>
      </c>
      <c r="C52" s="43">
        <v>275</v>
      </c>
      <c r="D52" s="44">
        <v>525837</v>
      </c>
      <c r="E52" s="7"/>
      <c r="F52" s="45">
        <v>521367</v>
      </c>
      <c r="G52" s="7"/>
      <c r="H52" s="45">
        <v>4470</v>
      </c>
      <c r="I52" s="45">
        <v>0</v>
      </c>
      <c r="J52" s="43">
        <v>0</v>
      </c>
      <c r="K52" s="44">
        <v>583447</v>
      </c>
      <c r="L52" s="7"/>
      <c r="M52" s="45">
        <v>0</v>
      </c>
      <c r="N52" s="43">
        <v>583447</v>
      </c>
      <c r="O52" s="44">
        <v>1109284</v>
      </c>
      <c r="P52" s="10"/>
    </row>
  </sheetData>
  <autoFilter ref="A1:P52" xr:uid="{00000000-0009-0000-0000-000001000000}">
    <filterColumn colId="2">
      <filters blank="1">
        <filter val="1"/>
        <filter val="11"/>
        <filter val="13"/>
        <filter val="14"/>
        <filter val="17"/>
        <filter val="2"/>
        <filter val="275"/>
        <filter val="3"/>
        <filter val="30"/>
        <filter val="34"/>
        <filter val="35"/>
        <filter val="4"/>
        <filter val="5"/>
        <filter val="6"/>
        <filter val="7"/>
        <filter val="8"/>
        <filter val="届出数"/>
      </filters>
    </filterColumn>
  </autoFilter>
  <mergeCells count="13">
    <mergeCell ref="O4:P5"/>
    <mergeCell ref="D5:E5"/>
    <mergeCell ref="F5:G5"/>
    <mergeCell ref="H5:H6"/>
    <mergeCell ref="I5:I6"/>
    <mergeCell ref="J5:J6"/>
    <mergeCell ref="M5:M6"/>
    <mergeCell ref="N5:N6"/>
    <mergeCell ref="A4:A6"/>
    <mergeCell ref="B4:B6"/>
    <mergeCell ref="C4:C6"/>
    <mergeCell ref="D4:J4"/>
    <mergeCell ref="K4:N4"/>
  </mergeCells>
  <phoneticPr fontId="18"/>
  <conditionalFormatting sqref="E7:E51 G7:G51 L7:L51 P7:P51">
    <cfRule type="cellIs" dxfId="0" priority="3" stopIfTrue="1" operator="lessThanOrEqual">
      <formula>5</formula>
    </cfRule>
  </conditionalFormatting>
  <pageMargins left="0.55118110236220474" right="0.19685039370078741" top="0.74803149606299213" bottom="0.74803149606299213" header="0.31496062992125984" footer="0.31496062992125984"/>
  <pageSetup paperSize="9" scale="7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移動量1位</vt:lpstr>
      <vt:lpstr>移動量2位　</vt:lpstr>
      <vt:lpstr>移動量3位</vt:lpstr>
      <vt:lpstr>移動量4位</vt:lpstr>
      <vt:lpstr>移動量5位</vt:lpstr>
      <vt:lpstr>移動量1位!Print_Titles</vt:lpstr>
      <vt:lpstr>'移動量2位　'!Print_Titles</vt:lpstr>
      <vt:lpstr>移動量3位!Print_Titles</vt:lpstr>
      <vt:lpstr>移動量4位!Print_Titles</vt:lpstr>
      <vt:lpstr>移動量5位!Print_Titles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2025-05-20T00:28:34Z</dcterms:created>
  <dcterms:modified xsi:type="dcterms:W3CDTF">2026-04-16T06:44:32Z</dcterms:modified>
</cp:coreProperties>
</file>