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館山市のHPのオープンデータ更新\"/>
    </mc:Choice>
  </mc:AlternateContent>
  <xr:revisionPtr revIDLastSave="0" documentId="13_ncr:1_{5F16FE00-6942-4A0C-8D32-E6FDC1C7A8C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自然動態" sheetId="1" r:id="rId1"/>
    <sheet name="社会動態" sheetId="2" r:id="rId2"/>
  </sheets>
  <definedNames>
    <definedName name="_xlnm.Print_Area" localSheetId="0">自然動態!$A$1:$J$55</definedName>
    <definedName name="_xlnm.Print_Area" localSheetId="1">社会動態!$A$1:$J$60</definedName>
  </definedNames>
  <calcPr calcId="191029"/>
</workbook>
</file>

<file path=xl/calcChain.xml><?xml version="1.0" encoding="utf-8"?>
<calcChain xmlns="http://schemas.openxmlformats.org/spreadsheetml/2006/main">
  <c r="B42" i="1" l="1"/>
  <c r="E42" i="1"/>
  <c r="I42" i="1"/>
  <c r="H42" i="1" s="1"/>
  <c r="J42" i="1"/>
</calcChain>
</file>

<file path=xl/sharedStrings.xml><?xml version="1.0" encoding="utf-8"?>
<sst xmlns="http://schemas.openxmlformats.org/spreadsheetml/2006/main" count="113" uniqueCount="54">
  <si>
    <t>出　　　生</t>
    <rPh sb="0" eb="5">
      <t>シュッセイ</t>
    </rPh>
    <phoneticPr fontId="2"/>
  </si>
  <si>
    <t>死　　　亡</t>
    <rPh sb="0" eb="5">
      <t>シボウ</t>
    </rPh>
    <phoneticPr fontId="2"/>
  </si>
  <si>
    <t>総　数</t>
    <rPh sb="0" eb="3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</si>
  <si>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</si>
  <si>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</si>
  <si>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　次</t>
    <rPh sb="0" eb="3">
      <t>ネンジ</t>
    </rPh>
    <phoneticPr fontId="2"/>
  </si>
  <si>
    <t>転　　入</t>
    <rPh sb="0" eb="4">
      <t>テンニュウ</t>
    </rPh>
    <phoneticPr fontId="2"/>
  </si>
  <si>
    <t>転　　出</t>
    <rPh sb="0" eb="4">
      <t>テンシュツ</t>
    </rPh>
    <phoneticPr fontId="2"/>
  </si>
  <si>
    <t>総数</t>
    <rPh sb="0" eb="2">
      <t>ソウスウ</t>
    </rPh>
    <phoneticPr fontId="2"/>
  </si>
  <si>
    <t>自然動態</t>
    <rPh sb="0" eb="2">
      <t>シゼン</t>
    </rPh>
    <rPh sb="2" eb="4">
      <t>ドウタイ</t>
    </rPh>
    <phoneticPr fontId="2"/>
  </si>
  <si>
    <t>平成元年</t>
    <rPh sb="0" eb="2">
      <t>ヘイセイ</t>
    </rPh>
    <rPh sb="2" eb="3">
      <t>ガン</t>
    </rPh>
    <rPh sb="3" eb="4">
      <t>ネン</t>
    </rPh>
    <phoneticPr fontId="2"/>
  </si>
  <si>
    <t>63年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</si>
  <si>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</si>
  <si>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</si>
  <si>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</si>
  <si>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</si>
  <si>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</si>
  <si>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</si>
  <si>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</si>
  <si>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</si>
  <si>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</si>
  <si>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年　次</t>
    <rPh sb="0" eb="1">
      <t>トシ</t>
    </rPh>
    <rPh sb="2" eb="3">
      <t>ツギ</t>
    </rPh>
    <phoneticPr fontId="2"/>
  </si>
  <si>
    <t>各年1月～12月</t>
    <rPh sb="0" eb="2">
      <t>カクネン</t>
    </rPh>
    <rPh sb="3" eb="4">
      <t>ガツ</t>
    </rPh>
    <rPh sb="7" eb="8">
      <t>ガツ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</si>
  <si>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</si>
  <si>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</si>
  <si>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</si>
  <si>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</si>
  <si>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</si>
  <si>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</si>
  <si>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</si>
  <si>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</si>
  <si>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</si>
  <si>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</si>
  <si>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</si>
  <si>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</si>
  <si>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</si>
  <si>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</si>
  <si>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</si>
  <si>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</si>
  <si>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</si>
  <si>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</si>
  <si>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</si>
  <si>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</si>
  <si>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　　　　職権記載・職権消除等を含む。</t>
    <rPh sb="4" eb="6">
      <t>ショッケン</t>
    </rPh>
    <rPh sb="6" eb="8">
      <t>キサイ</t>
    </rPh>
    <rPh sb="9" eb="11">
      <t>ショッケン</t>
    </rPh>
    <rPh sb="11" eb="13">
      <t>ショウジョ</t>
    </rPh>
    <rPh sb="13" eb="14">
      <t>トウ</t>
    </rPh>
    <rPh sb="15" eb="16">
      <t>フク</t>
    </rPh>
    <phoneticPr fontId="2"/>
  </si>
  <si>
    <t>資料　市民課</t>
    <rPh sb="0" eb="2">
      <t>シリョウ</t>
    </rPh>
    <rPh sb="3" eb="6">
      <t>シミンカ</t>
    </rPh>
    <phoneticPr fontId="2"/>
  </si>
  <si>
    <t>人口動態　自然動態</t>
    <rPh sb="0" eb="2">
      <t>ジンコウ</t>
    </rPh>
    <rPh sb="2" eb="4">
      <t>ドウタイ</t>
    </rPh>
    <rPh sb="5" eb="7">
      <t>シゼン</t>
    </rPh>
    <rPh sb="7" eb="9">
      <t>ドウタイ</t>
    </rPh>
    <phoneticPr fontId="2"/>
  </si>
  <si>
    <t>人口動態　社会動態</t>
    <rPh sb="0" eb="2">
      <t>ジンコウ</t>
    </rPh>
    <rPh sb="2" eb="4">
      <t>ドウタイ</t>
    </rPh>
    <rPh sb="5" eb="7">
      <t>シャカイ</t>
    </rPh>
    <rPh sb="7" eb="9">
      <t>ドウタイ</t>
    </rPh>
    <phoneticPr fontId="2"/>
  </si>
  <si>
    <t>昭和59年</t>
    <rPh sb="0" eb="2">
      <t>ショウワ</t>
    </rPh>
    <rPh sb="4" eb="5">
      <t>ネン</t>
    </rPh>
    <phoneticPr fontId="2"/>
  </si>
  <si>
    <t>（注）　外国人を含む。</t>
    <rPh sb="1" eb="2">
      <t>チュウ</t>
    </rPh>
    <rPh sb="4" eb="6">
      <t>ガイコク</t>
    </rPh>
    <rPh sb="6" eb="7">
      <t>ジン</t>
    </rPh>
    <rPh sb="8" eb="9">
      <t>フク</t>
    </rPh>
    <phoneticPr fontId="2"/>
  </si>
  <si>
    <t>社会動態</t>
    <rPh sb="0" eb="2">
      <t>シャカイ</t>
    </rPh>
    <rPh sb="2" eb="4">
      <t>ドウタイ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</si>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</sst>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;&quot;△ &quot;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176" fontId="0" fillId="0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vertical="center"/>
    </xf>
    <xf numFmtId="176" fontId="3" fillId="0" borderId="25" xfId="0" applyNumberFormat="1" applyFont="1" applyFill="1" applyBorder="1" applyAlignment="1">
      <alignment vertical="center"/>
    </xf>
    <xf numFmtId="176" fontId="3" fillId="0" borderId="26" xfId="0" applyNumberFormat="1" applyFont="1" applyFill="1" applyBorder="1" applyAlignment="1">
      <alignment vertical="center"/>
    </xf>
    <xf numFmtId="176" fontId="3" fillId="0" borderId="20" xfId="1" applyNumberFormat="1" applyFont="1" applyFill="1" applyBorder="1" applyAlignment="1">
      <alignment vertical="center"/>
    </xf>
    <xf numFmtId="176" fontId="3" fillId="0" borderId="25" xfId="1" applyNumberFormat="1" applyFont="1" applyFill="1" applyBorder="1" applyAlignment="1">
      <alignment vertical="center"/>
    </xf>
    <xf numFmtId="176" fontId="3" fillId="0" borderId="27" xfId="1" applyNumberFormat="1" applyFont="1" applyFill="1" applyBorder="1" applyAlignment="1">
      <alignment vertical="center"/>
    </xf>
    <xf numFmtId="176" fontId="3" fillId="0" borderId="28" xfId="1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29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vertical="center"/>
    </xf>
    <xf numFmtId="0" fontId="0" fillId="0" borderId="0" xfId="0" applyFont="1" applyFill="1" applyBorder="1"/>
    <xf numFmtId="177" fontId="4" fillId="0" borderId="0" xfId="0" applyNumberFormat="1" applyFont="1" applyBorder="1" applyAlignment="1">
      <alignment vertical="center"/>
    </xf>
    <xf numFmtId="176" fontId="3" fillId="0" borderId="31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32" xfId="1" applyNumberFormat="1" applyFont="1" applyFill="1" applyBorder="1" applyAlignment="1">
      <alignment vertical="center"/>
    </xf>
    <xf numFmtId="176" fontId="3" fillId="0" borderId="33" xfId="1" applyNumberFormat="1" applyFont="1" applyFill="1" applyBorder="1" applyAlignment="1">
      <alignment vertical="center"/>
    </xf>
    <xf numFmtId="176" fontId="3" fillId="0" borderId="26" xfId="1" applyNumberFormat="1" applyFont="1" applyFill="1" applyBorder="1" applyAlignment="1">
      <alignment horizontal="right" vertical="center"/>
    </xf>
    <xf numFmtId="176" fontId="3" fillId="0" borderId="30" xfId="1" applyNumberFormat="1" applyFont="1" applyFill="1" applyBorder="1" applyAlignment="1">
      <alignment vertical="center"/>
    </xf>
    <xf numFmtId="176" fontId="3" fillId="0" borderId="29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workbookViewId="0">
      <selection activeCell="N22" sqref="N22"/>
    </sheetView>
  </sheetViews>
  <sheetFormatPr defaultRowHeight="13.5" x14ac:dyDescent="0.15"/>
  <cols>
    <col min="1" max="1" width="10.375" style="6" bestFit="1" customWidth="1"/>
    <col min="2" max="10" width="9.125" style="6" customWidth="1"/>
    <col min="11" max="11" width="9" style="6"/>
    <col min="12" max="12" width="7" style="6" bestFit="1" customWidth="1"/>
    <col min="13" max="14" width="8.375" style="6" bestFit="1" customWidth="1"/>
    <col min="15" max="27" width="4.625" style="6" customWidth="1"/>
    <col min="28" max="16384" width="9" style="6"/>
  </cols>
  <sheetData>
    <row r="1" spans="1:14" x14ac:dyDescent="0.15">
      <c r="A1" s="5" t="s">
        <v>45</v>
      </c>
      <c r="B1" s="5"/>
      <c r="C1" s="5"/>
      <c r="J1" s="7" t="s">
        <v>22</v>
      </c>
    </row>
    <row r="2" spans="1:14" s="8" customFormat="1" x14ac:dyDescent="0.15">
      <c r="A2" s="58" t="s">
        <v>21</v>
      </c>
      <c r="B2" s="55" t="s">
        <v>0</v>
      </c>
      <c r="C2" s="56"/>
      <c r="D2" s="56"/>
      <c r="E2" s="56" t="s">
        <v>1</v>
      </c>
      <c r="F2" s="56"/>
      <c r="G2" s="56"/>
      <c r="H2" s="56" t="s">
        <v>9</v>
      </c>
      <c r="I2" s="56"/>
      <c r="J2" s="57"/>
    </row>
    <row r="3" spans="1:14" s="8" customFormat="1" x14ac:dyDescent="0.15">
      <c r="A3" s="59"/>
      <c r="B3" s="9" t="s">
        <v>2</v>
      </c>
      <c r="C3" s="10" t="s">
        <v>3</v>
      </c>
      <c r="D3" s="10" t="s">
        <v>4</v>
      </c>
      <c r="E3" s="10" t="s">
        <v>2</v>
      </c>
      <c r="F3" s="10" t="s">
        <v>3</v>
      </c>
      <c r="G3" s="10" t="s">
        <v>4</v>
      </c>
      <c r="H3" s="10" t="s">
        <v>2</v>
      </c>
      <c r="I3" s="10" t="s">
        <v>3</v>
      </c>
      <c r="J3" s="11" t="s">
        <v>4</v>
      </c>
    </row>
    <row r="4" spans="1:14" x14ac:dyDescent="0.15">
      <c r="A4" s="42" t="s">
        <v>47</v>
      </c>
      <c r="B4" s="41">
        <v>655</v>
      </c>
      <c r="C4" s="38">
        <v>348</v>
      </c>
      <c r="D4" s="38">
        <v>307</v>
      </c>
      <c r="E4" s="38">
        <v>516</v>
      </c>
      <c r="F4" s="38">
        <v>266</v>
      </c>
      <c r="G4" s="38">
        <v>250</v>
      </c>
      <c r="H4" s="38">
        <v>139</v>
      </c>
      <c r="I4" s="38">
        <v>82</v>
      </c>
      <c r="J4" s="39">
        <v>57</v>
      </c>
      <c r="L4" s="16"/>
      <c r="M4" s="16"/>
      <c r="N4" s="16"/>
    </row>
    <row r="5" spans="1:14" x14ac:dyDescent="0.15">
      <c r="A5" s="12" t="s">
        <v>12</v>
      </c>
      <c r="B5" s="13">
        <v>556</v>
      </c>
      <c r="C5" s="14">
        <v>286</v>
      </c>
      <c r="D5" s="14">
        <v>270</v>
      </c>
      <c r="E5" s="14">
        <v>506</v>
      </c>
      <c r="F5" s="14">
        <v>263</v>
      </c>
      <c r="G5" s="14">
        <v>243</v>
      </c>
      <c r="H5" s="14">
        <v>50</v>
      </c>
      <c r="I5" s="14">
        <v>23</v>
      </c>
      <c r="J5" s="15">
        <v>27</v>
      </c>
      <c r="L5" s="16"/>
      <c r="M5" s="16"/>
      <c r="N5" s="16"/>
    </row>
    <row r="6" spans="1:14" x14ac:dyDescent="0.15">
      <c r="A6" s="12" t="s">
        <v>13</v>
      </c>
      <c r="B6" s="13">
        <v>511</v>
      </c>
      <c r="C6" s="14">
        <v>256</v>
      </c>
      <c r="D6" s="14">
        <v>255</v>
      </c>
      <c r="E6" s="14">
        <v>518</v>
      </c>
      <c r="F6" s="14">
        <v>271</v>
      </c>
      <c r="G6" s="14">
        <v>247</v>
      </c>
      <c r="H6" s="14">
        <v>-7</v>
      </c>
      <c r="I6" s="14">
        <v>-15</v>
      </c>
      <c r="J6" s="15">
        <v>8</v>
      </c>
      <c r="L6" s="16"/>
      <c r="M6" s="16"/>
      <c r="N6" s="16"/>
    </row>
    <row r="7" spans="1:14" x14ac:dyDescent="0.15">
      <c r="A7" s="12" t="s">
        <v>14</v>
      </c>
      <c r="B7" s="13">
        <v>575</v>
      </c>
      <c r="C7" s="14">
        <v>300</v>
      </c>
      <c r="D7" s="14">
        <v>275</v>
      </c>
      <c r="E7" s="14">
        <v>513</v>
      </c>
      <c r="F7" s="14">
        <v>272</v>
      </c>
      <c r="G7" s="14">
        <v>241</v>
      </c>
      <c r="H7" s="14">
        <v>62</v>
      </c>
      <c r="I7" s="14">
        <v>28</v>
      </c>
      <c r="J7" s="15">
        <v>34</v>
      </c>
      <c r="L7" s="16"/>
      <c r="M7" s="16"/>
      <c r="N7" s="16"/>
    </row>
    <row r="8" spans="1:14" x14ac:dyDescent="0.15">
      <c r="A8" s="12" t="s">
        <v>11</v>
      </c>
      <c r="B8" s="13">
        <v>469</v>
      </c>
      <c r="C8" s="14">
        <v>226</v>
      </c>
      <c r="D8" s="14">
        <v>243</v>
      </c>
      <c r="E8" s="14">
        <v>517</v>
      </c>
      <c r="F8" s="14">
        <v>262</v>
      </c>
      <c r="G8" s="14">
        <v>255</v>
      </c>
      <c r="H8" s="14">
        <v>-48</v>
      </c>
      <c r="I8" s="14">
        <v>-36</v>
      </c>
      <c r="J8" s="15">
        <v>-12</v>
      </c>
      <c r="L8" s="16"/>
      <c r="M8" s="16"/>
      <c r="N8" s="16"/>
    </row>
    <row r="9" spans="1:14" x14ac:dyDescent="0.15">
      <c r="A9" s="12" t="s">
        <v>10</v>
      </c>
      <c r="B9" s="13">
        <v>479</v>
      </c>
      <c r="C9" s="14">
        <v>236</v>
      </c>
      <c r="D9" s="14">
        <v>243</v>
      </c>
      <c r="E9" s="14">
        <v>528</v>
      </c>
      <c r="F9" s="14">
        <v>267</v>
      </c>
      <c r="G9" s="14">
        <v>261</v>
      </c>
      <c r="H9" s="14">
        <v>-49</v>
      </c>
      <c r="I9" s="14">
        <v>-31</v>
      </c>
      <c r="J9" s="15">
        <v>-18</v>
      </c>
      <c r="L9" s="16"/>
      <c r="M9" s="16"/>
      <c r="N9" s="16"/>
    </row>
    <row r="10" spans="1:14" x14ac:dyDescent="0.15">
      <c r="A10" s="12" t="s">
        <v>23</v>
      </c>
      <c r="B10" s="13">
        <v>483</v>
      </c>
      <c r="C10" s="14">
        <v>236</v>
      </c>
      <c r="D10" s="14">
        <v>247</v>
      </c>
      <c r="E10" s="14">
        <v>483</v>
      </c>
      <c r="F10" s="14">
        <v>264</v>
      </c>
      <c r="G10" s="14">
        <v>219</v>
      </c>
      <c r="H10" s="14">
        <v>0</v>
      </c>
      <c r="I10" s="14">
        <v>-28</v>
      </c>
      <c r="J10" s="15">
        <v>28</v>
      </c>
      <c r="L10" s="16"/>
      <c r="M10" s="16"/>
      <c r="N10" s="16"/>
    </row>
    <row r="11" spans="1:14" x14ac:dyDescent="0.15">
      <c r="A11" s="12" t="s">
        <v>24</v>
      </c>
      <c r="B11" s="13">
        <v>443</v>
      </c>
      <c r="C11" s="14">
        <v>224</v>
      </c>
      <c r="D11" s="14">
        <v>219</v>
      </c>
      <c r="E11" s="14">
        <v>529</v>
      </c>
      <c r="F11" s="14">
        <v>275</v>
      </c>
      <c r="G11" s="14">
        <v>254</v>
      </c>
      <c r="H11" s="14">
        <v>-86</v>
      </c>
      <c r="I11" s="14">
        <v>-51</v>
      </c>
      <c r="J11" s="15">
        <v>-35</v>
      </c>
      <c r="L11" s="16"/>
      <c r="M11" s="16"/>
      <c r="N11" s="16"/>
    </row>
    <row r="12" spans="1:14" x14ac:dyDescent="0.15">
      <c r="A12" s="12" t="s">
        <v>25</v>
      </c>
      <c r="B12" s="13">
        <v>448</v>
      </c>
      <c r="C12" s="14">
        <v>230</v>
      </c>
      <c r="D12" s="14">
        <v>218</v>
      </c>
      <c r="E12" s="14">
        <v>582</v>
      </c>
      <c r="F12" s="14">
        <v>309</v>
      </c>
      <c r="G12" s="14">
        <v>273</v>
      </c>
      <c r="H12" s="14">
        <v>-134</v>
      </c>
      <c r="I12" s="14">
        <v>-79</v>
      </c>
      <c r="J12" s="15">
        <v>-55</v>
      </c>
      <c r="L12" s="16"/>
      <c r="M12" s="16"/>
      <c r="N12" s="16"/>
    </row>
    <row r="13" spans="1:14" x14ac:dyDescent="0.15">
      <c r="A13" s="12" t="s">
        <v>26</v>
      </c>
      <c r="B13" s="13">
        <v>438</v>
      </c>
      <c r="C13" s="14">
        <v>235</v>
      </c>
      <c r="D13" s="14">
        <v>203</v>
      </c>
      <c r="E13" s="14">
        <v>578</v>
      </c>
      <c r="F13" s="14">
        <v>303</v>
      </c>
      <c r="G13" s="14">
        <v>275</v>
      </c>
      <c r="H13" s="14">
        <v>-140</v>
      </c>
      <c r="I13" s="14">
        <v>-68</v>
      </c>
      <c r="J13" s="15">
        <v>-72</v>
      </c>
      <c r="L13" s="16"/>
      <c r="M13" s="16"/>
      <c r="N13" s="16"/>
    </row>
    <row r="14" spans="1:14" x14ac:dyDescent="0.15">
      <c r="A14" s="12" t="s">
        <v>27</v>
      </c>
      <c r="B14" s="13">
        <v>469</v>
      </c>
      <c r="C14" s="14">
        <v>233</v>
      </c>
      <c r="D14" s="14">
        <v>236</v>
      </c>
      <c r="E14" s="14">
        <v>591</v>
      </c>
      <c r="F14" s="14">
        <v>334</v>
      </c>
      <c r="G14" s="14">
        <v>257</v>
      </c>
      <c r="H14" s="14">
        <v>-122</v>
      </c>
      <c r="I14" s="14">
        <v>-101</v>
      </c>
      <c r="J14" s="15">
        <v>-21</v>
      </c>
      <c r="L14" s="16"/>
      <c r="M14" s="16"/>
      <c r="N14" s="16"/>
    </row>
    <row r="15" spans="1:14" x14ac:dyDescent="0.15">
      <c r="A15" s="12" t="s">
        <v>28</v>
      </c>
      <c r="B15" s="13">
        <v>460</v>
      </c>
      <c r="C15" s="14">
        <v>224</v>
      </c>
      <c r="D15" s="14">
        <v>236</v>
      </c>
      <c r="E15" s="14">
        <v>598</v>
      </c>
      <c r="F15" s="14">
        <v>300</v>
      </c>
      <c r="G15" s="14">
        <v>298</v>
      </c>
      <c r="H15" s="14">
        <v>-138</v>
      </c>
      <c r="I15" s="14">
        <v>-76</v>
      </c>
      <c r="J15" s="15">
        <v>-62</v>
      </c>
      <c r="L15" s="16"/>
      <c r="M15" s="16"/>
      <c r="N15" s="16"/>
    </row>
    <row r="16" spans="1:14" x14ac:dyDescent="0.15">
      <c r="A16" s="12" t="s">
        <v>29</v>
      </c>
      <c r="B16" s="13">
        <v>472</v>
      </c>
      <c r="C16" s="14">
        <v>260</v>
      </c>
      <c r="D16" s="14">
        <v>212</v>
      </c>
      <c r="E16" s="14">
        <v>610</v>
      </c>
      <c r="F16" s="14">
        <v>292</v>
      </c>
      <c r="G16" s="14">
        <v>318</v>
      </c>
      <c r="H16" s="14">
        <v>-138</v>
      </c>
      <c r="I16" s="14">
        <v>-32</v>
      </c>
      <c r="J16" s="15">
        <v>-106</v>
      </c>
      <c r="L16" s="16"/>
      <c r="M16" s="16"/>
      <c r="N16" s="16"/>
    </row>
    <row r="17" spans="1:14" x14ac:dyDescent="0.15">
      <c r="A17" s="12" t="s">
        <v>30</v>
      </c>
      <c r="B17" s="13">
        <v>438</v>
      </c>
      <c r="C17" s="14">
        <v>219</v>
      </c>
      <c r="D17" s="14">
        <v>219</v>
      </c>
      <c r="E17" s="14">
        <v>569</v>
      </c>
      <c r="F17" s="14">
        <v>297</v>
      </c>
      <c r="G17" s="14">
        <v>272</v>
      </c>
      <c r="H17" s="14">
        <v>-131</v>
      </c>
      <c r="I17" s="14">
        <v>-78</v>
      </c>
      <c r="J17" s="15">
        <v>-53</v>
      </c>
      <c r="L17" s="16"/>
      <c r="M17" s="16"/>
      <c r="N17" s="16"/>
    </row>
    <row r="18" spans="1:14" x14ac:dyDescent="0.15">
      <c r="A18" s="12" t="s">
        <v>31</v>
      </c>
      <c r="B18" s="13">
        <v>431</v>
      </c>
      <c r="C18" s="14">
        <v>225</v>
      </c>
      <c r="D18" s="14">
        <v>206</v>
      </c>
      <c r="E18" s="14">
        <v>599</v>
      </c>
      <c r="F18" s="14">
        <v>341</v>
      </c>
      <c r="G18" s="14">
        <v>258</v>
      </c>
      <c r="H18" s="14">
        <v>-168</v>
      </c>
      <c r="I18" s="14">
        <v>-116</v>
      </c>
      <c r="J18" s="15">
        <v>-52</v>
      </c>
      <c r="L18" s="16"/>
      <c r="M18" s="16"/>
      <c r="N18" s="16"/>
    </row>
    <row r="19" spans="1:14" x14ac:dyDescent="0.15">
      <c r="A19" s="12" t="s">
        <v>32</v>
      </c>
      <c r="B19" s="13">
        <v>423</v>
      </c>
      <c r="C19" s="14">
        <v>222</v>
      </c>
      <c r="D19" s="14">
        <v>201</v>
      </c>
      <c r="E19" s="14">
        <v>554</v>
      </c>
      <c r="F19" s="14">
        <v>306</v>
      </c>
      <c r="G19" s="14">
        <v>248</v>
      </c>
      <c r="H19" s="14">
        <v>-131</v>
      </c>
      <c r="I19" s="14">
        <v>-84</v>
      </c>
      <c r="J19" s="15">
        <v>-47</v>
      </c>
      <c r="L19" s="16"/>
      <c r="M19" s="16"/>
      <c r="N19" s="16"/>
    </row>
    <row r="20" spans="1:14" x14ac:dyDescent="0.15">
      <c r="A20" s="12" t="s">
        <v>33</v>
      </c>
      <c r="B20" s="13">
        <v>391</v>
      </c>
      <c r="C20" s="14">
        <v>203</v>
      </c>
      <c r="D20" s="14">
        <v>188</v>
      </c>
      <c r="E20" s="14">
        <v>572</v>
      </c>
      <c r="F20" s="14">
        <v>308</v>
      </c>
      <c r="G20" s="14">
        <v>264</v>
      </c>
      <c r="H20" s="14">
        <v>-181</v>
      </c>
      <c r="I20" s="14">
        <v>-105</v>
      </c>
      <c r="J20" s="15">
        <v>-76</v>
      </c>
      <c r="L20" s="16"/>
      <c r="M20" s="16"/>
      <c r="N20" s="16"/>
    </row>
    <row r="21" spans="1:14" x14ac:dyDescent="0.15">
      <c r="A21" s="12" t="s">
        <v>34</v>
      </c>
      <c r="B21" s="13">
        <v>398</v>
      </c>
      <c r="C21" s="14">
        <v>199</v>
      </c>
      <c r="D21" s="14">
        <v>199</v>
      </c>
      <c r="E21" s="14">
        <v>588</v>
      </c>
      <c r="F21" s="14">
        <v>315</v>
      </c>
      <c r="G21" s="14">
        <v>273</v>
      </c>
      <c r="H21" s="14">
        <v>-190</v>
      </c>
      <c r="I21" s="14">
        <v>-116</v>
      </c>
      <c r="J21" s="15">
        <v>-74</v>
      </c>
      <c r="L21" s="16"/>
      <c r="M21" s="16"/>
      <c r="N21" s="16"/>
    </row>
    <row r="22" spans="1:14" x14ac:dyDescent="0.15">
      <c r="A22" s="12" t="s">
        <v>35</v>
      </c>
      <c r="B22" s="13">
        <v>404</v>
      </c>
      <c r="C22" s="14">
        <v>219</v>
      </c>
      <c r="D22" s="14">
        <v>185</v>
      </c>
      <c r="E22" s="14">
        <v>584</v>
      </c>
      <c r="F22" s="14">
        <v>313</v>
      </c>
      <c r="G22" s="14">
        <v>271</v>
      </c>
      <c r="H22" s="14">
        <v>-180</v>
      </c>
      <c r="I22" s="14">
        <v>-94</v>
      </c>
      <c r="J22" s="15">
        <v>-86</v>
      </c>
      <c r="L22" s="16"/>
      <c r="M22" s="16"/>
      <c r="N22" s="16"/>
    </row>
    <row r="23" spans="1:14" x14ac:dyDescent="0.15">
      <c r="A23" s="12" t="s">
        <v>36</v>
      </c>
      <c r="B23" s="13">
        <v>391</v>
      </c>
      <c r="C23" s="14">
        <v>191</v>
      </c>
      <c r="D23" s="14">
        <v>200</v>
      </c>
      <c r="E23" s="14">
        <v>610</v>
      </c>
      <c r="F23" s="14">
        <v>297</v>
      </c>
      <c r="G23" s="14">
        <v>313</v>
      </c>
      <c r="H23" s="14">
        <v>-219</v>
      </c>
      <c r="I23" s="14">
        <v>-106</v>
      </c>
      <c r="J23" s="15">
        <v>-113</v>
      </c>
      <c r="L23" s="16"/>
      <c r="M23" s="16"/>
      <c r="N23" s="16"/>
    </row>
    <row r="24" spans="1:14" x14ac:dyDescent="0.15">
      <c r="A24" s="12" t="s">
        <v>37</v>
      </c>
      <c r="B24" s="13">
        <v>397</v>
      </c>
      <c r="C24" s="14">
        <v>197</v>
      </c>
      <c r="D24" s="14">
        <v>200</v>
      </c>
      <c r="E24" s="14">
        <v>614</v>
      </c>
      <c r="F24" s="14">
        <v>333</v>
      </c>
      <c r="G24" s="14">
        <v>281</v>
      </c>
      <c r="H24" s="14">
        <v>-217</v>
      </c>
      <c r="I24" s="14">
        <v>-136</v>
      </c>
      <c r="J24" s="15">
        <v>-81</v>
      </c>
      <c r="L24" s="16"/>
      <c r="M24" s="16"/>
      <c r="N24" s="16"/>
    </row>
    <row r="25" spans="1:14" x14ac:dyDescent="0.15">
      <c r="A25" s="12" t="s">
        <v>38</v>
      </c>
      <c r="B25" s="13">
        <v>395</v>
      </c>
      <c r="C25" s="14">
        <v>204</v>
      </c>
      <c r="D25" s="14">
        <v>191</v>
      </c>
      <c r="E25" s="14">
        <v>691</v>
      </c>
      <c r="F25" s="14">
        <v>362</v>
      </c>
      <c r="G25" s="14">
        <v>329</v>
      </c>
      <c r="H25" s="14">
        <v>-296</v>
      </c>
      <c r="I25" s="14">
        <v>-158</v>
      </c>
      <c r="J25" s="15">
        <v>-138</v>
      </c>
      <c r="L25" s="16"/>
      <c r="M25" s="16"/>
      <c r="N25" s="16"/>
    </row>
    <row r="26" spans="1:14" x14ac:dyDescent="0.15">
      <c r="A26" s="12" t="s">
        <v>39</v>
      </c>
      <c r="B26" s="13">
        <v>385</v>
      </c>
      <c r="C26" s="14">
        <v>209</v>
      </c>
      <c r="D26" s="14">
        <v>176</v>
      </c>
      <c r="E26" s="14">
        <v>642</v>
      </c>
      <c r="F26" s="14">
        <v>312</v>
      </c>
      <c r="G26" s="14">
        <v>330</v>
      </c>
      <c r="H26" s="14">
        <v>-257</v>
      </c>
      <c r="I26" s="14">
        <v>-103</v>
      </c>
      <c r="J26" s="15">
        <v>-154</v>
      </c>
      <c r="L26" s="16"/>
      <c r="M26" s="16"/>
      <c r="N26" s="16"/>
    </row>
    <row r="27" spans="1:14" x14ac:dyDescent="0.15">
      <c r="A27" s="12" t="s">
        <v>40</v>
      </c>
      <c r="B27" s="13">
        <v>395</v>
      </c>
      <c r="C27" s="14">
        <v>205</v>
      </c>
      <c r="D27" s="14">
        <v>190</v>
      </c>
      <c r="E27" s="14">
        <v>626</v>
      </c>
      <c r="F27" s="14">
        <v>335</v>
      </c>
      <c r="G27" s="14">
        <v>291</v>
      </c>
      <c r="H27" s="14">
        <v>-231</v>
      </c>
      <c r="I27" s="14">
        <v>-130</v>
      </c>
      <c r="J27" s="15">
        <v>-101</v>
      </c>
      <c r="L27" s="16"/>
      <c r="M27" s="16"/>
      <c r="N27" s="16"/>
    </row>
    <row r="28" spans="1:14" x14ac:dyDescent="0.15">
      <c r="A28" s="12" t="s">
        <v>41</v>
      </c>
      <c r="B28" s="13">
        <v>359</v>
      </c>
      <c r="C28" s="14">
        <v>178</v>
      </c>
      <c r="D28" s="14">
        <v>181</v>
      </c>
      <c r="E28" s="14">
        <v>692</v>
      </c>
      <c r="F28" s="14">
        <v>354</v>
      </c>
      <c r="G28" s="14">
        <v>338</v>
      </c>
      <c r="H28" s="14">
        <v>-333</v>
      </c>
      <c r="I28" s="14">
        <v>-176</v>
      </c>
      <c r="J28" s="15">
        <v>-157</v>
      </c>
      <c r="L28" s="16"/>
      <c r="M28" s="16"/>
      <c r="N28" s="16"/>
    </row>
    <row r="29" spans="1:14" x14ac:dyDescent="0.15">
      <c r="A29" s="12" t="s">
        <v>42</v>
      </c>
      <c r="B29" s="13">
        <v>349</v>
      </c>
      <c r="C29" s="14">
        <v>186</v>
      </c>
      <c r="D29" s="14">
        <v>163</v>
      </c>
      <c r="E29" s="14">
        <v>639</v>
      </c>
      <c r="F29" s="14">
        <v>343</v>
      </c>
      <c r="G29" s="14">
        <v>296</v>
      </c>
      <c r="H29" s="14">
        <v>-290</v>
      </c>
      <c r="I29" s="14">
        <v>-157</v>
      </c>
      <c r="J29" s="15">
        <v>-133</v>
      </c>
      <c r="L29" s="16"/>
      <c r="M29" s="16"/>
      <c r="N29" s="16"/>
    </row>
    <row r="30" spans="1:14" x14ac:dyDescent="0.15">
      <c r="A30" s="12" t="s">
        <v>15</v>
      </c>
      <c r="B30" s="13">
        <v>352</v>
      </c>
      <c r="C30" s="14">
        <v>186</v>
      </c>
      <c r="D30" s="14">
        <v>166</v>
      </c>
      <c r="E30" s="14">
        <v>692</v>
      </c>
      <c r="F30" s="14">
        <v>342</v>
      </c>
      <c r="G30" s="14">
        <v>350</v>
      </c>
      <c r="H30" s="14">
        <v>-340</v>
      </c>
      <c r="I30" s="14">
        <v>-156</v>
      </c>
      <c r="J30" s="15">
        <v>-184</v>
      </c>
      <c r="L30" s="16"/>
      <c r="M30" s="16"/>
      <c r="N30" s="16"/>
    </row>
    <row r="31" spans="1:14" x14ac:dyDescent="0.15">
      <c r="A31" s="12" t="s">
        <v>16</v>
      </c>
      <c r="B31" s="13">
        <v>366</v>
      </c>
      <c r="C31" s="14">
        <v>181</v>
      </c>
      <c r="D31" s="14">
        <v>185</v>
      </c>
      <c r="E31" s="14">
        <v>673</v>
      </c>
      <c r="F31" s="14">
        <v>324</v>
      </c>
      <c r="G31" s="14">
        <v>349</v>
      </c>
      <c r="H31" s="14">
        <v>-307</v>
      </c>
      <c r="I31" s="14">
        <v>-143</v>
      </c>
      <c r="J31" s="15">
        <v>-164</v>
      </c>
      <c r="L31" s="16"/>
      <c r="M31" s="16"/>
      <c r="N31" s="16"/>
    </row>
    <row r="32" spans="1:14" x14ac:dyDescent="0.15">
      <c r="A32" s="12" t="s">
        <v>17</v>
      </c>
      <c r="B32" s="13">
        <v>354</v>
      </c>
      <c r="C32" s="14">
        <v>177</v>
      </c>
      <c r="D32" s="14">
        <v>177</v>
      </c>
      <c r="E32" s="14">
        <v>659</v>
      </c>
      <c r="F32" s="14">
        <v>314</v>
      </c>
      <c r="G32" s="14">
        <v>345</v>
      </c>
      <c r="H32" s="14">
        <v>-305</v>
      </c>
      <c r="I32" s="14">
        <v>-137</v>
      </c>
      <c r="J32" s="15">
        <v>-168</v>
      </c>
      <c r="L32" s="16"/>
      <c r="M32" s="16"/>
      <c r="N32" s="16"/>
    </row>
    <row r="33" spans="1:14" x14ac:dyDescent="0.15">
      <c r="A33" s="12" t="s">
        <v>18</v>
      </c>
      <c r="B33" s="13">
        <v>294</v>
      </c>
      <c r="C33" s="14">
        <v>159</v>
      </c>
      <c r="D33" s="14">
        <v>135</v>
      </c>
      <c r="E33" s="14">
        <v>701</v>
      </c>
      <c r="F33" s="14">
        <v>363</v>
      </c>
      <c r="G33" s="14">
        <v>338</v>
      </c>
      <c r="H33" s="14">
        <v>-407</v>
      </c>
      <c r="I33" s="14">
        <v>-204</v>
      </c>
      <c r="J33" s="15">
        <v>-203</v>
      </c>
      <c r="L33" s="16"/>
      <c r="M33" s="16"/>
      <c r="N33" s="16"/>
    </row>
    <row r="34" spans="1:14" x14ac:dyDescent="0.15">
      <c r="A34" s="12" t="s">
        <v>19</v>
      </c>
      <c r="B34" s="13">
        <v>310</v>
      </c>
      <c r="C34" s="14">
        <v>158</v>
      </c>
      <c r="D34" s="14">
        <v>152</v>
      </c>
      <c r="E34" s="14">
        <v>679</v>
      </c>
      <c r="F34" s="14">
        <v>340</v>
      </c>
      <c r="G34" s="14">
        <v>339</v>
      </c>
      <c r="H34" s="14">
        <v>-369</v>
      </c>
      <c r="I34" s="14">
        <v>-182</v>
      </c>
      <c r="J34" s="15">
        <v>-187</v>
      </c>
      <c r="L34" s="16"/>
      <c r="M34" s="16"/>
      <c r="N34" s="16"/>
    </row>
    <row r="35" spans="1:14" x14ac:dyDescent="0.15">
      <c r="A35" s="17" t="s">
        <v>20</v>
      </c>
      <c r="B35" s="18">
        <v>298</v>
      </c>
      <c r="C35" s="19">
        <v>158</v>
      </c>
      <c r="D35" s="19">
        <v>140</v>
      </c>
      <c r="E35" s="19">
        <v>694</v>
      </c>
      <c r="F35" s="19">
        <v>339</v>
      </c>
      <c r="G35" s="19">
        <v>355</v>
      </c>
      <c r="H35" s="19">
        <v>-396</v>
      </c>
      <c r="I35" s="19">
        <v>-181</v>
      </c>
      <c r="J35" s="20">
        <v>-215</v>
      </c>
      <c r="L35" s="16"/>
      <c r="M35" s="16"/>
      <c r="N35" s="16"/>
    </row>
    <row r="36" spans="1:14" x14ac:dyDescent="0.15">
      <c r="A36" s="12" t="s">
        <v>50</v>
      </c>
      <c r="B36" s="13">
        <v>284</v>
      </c>
      <c r="C36" s="14">
        <v>150</v>
      </c>
      <c r="D36" s="14">
        <v>134</v>
      </c>
      <c r="E36" s="14">
        <v>720</v>
      </c>
      <c r="F36" s="14">
        <v>379</v>
      </c>
      <c r="G36" s="14">
        <v>341</v>
      </c>
      <c r="H36" s="14">
        <v>-436</v>
      </c>
      <c r="I36" s="14">
        <v>-229</v>
      </c>
      <c r="J36" s="21">
        <v>-207</v>
      </c>
      <c r="L36" s="16"/>
      <c r="M36" s="16"/>
      <c r="N36" s="16"/>
    </row>
    <row r="37" spans="1:14" x14ac:dyDescent="0.15">
      <c r="A37" s="12" t="s">
        <v>51</v>
      </c>
      <c r="B37" s="13">
        <v>273</v>
      </c>
      <c r="C37" s="14">
        <v>145</v>
      </c>
      <c r="D37" s="14">
        <v>128</v>
      </c>
      <c r="E37" s="14">
        <v>751</v>
      </c>
      <c r="F37" s="14">
        <v>379</v>
      </c>
      <c r="G37" s="14">
        <v>372</v>
      </c>
      <c r="H37" s="14">
        <v>-478</v>
      </c>
      <c r="I37" s="14">
        <v>-234</v>
      </c>
      <c r="J37" s="21">
        <v>-244</v>
      </c>
      <c r="L37" s="16"/>
      <c r="M37" s="16"/>
      <c r="N37" s="16"/>
    </row>
    <row r="38" spans="1:14" x14ac:dyDescent="0.15">
      <c r="A38" s="12" t="s">
        <v>52</v>
      </c>
      <c r="B38" s="13">
        <v>275</v>
      </c>
      <c r="C38" s="14">
        <v>136</v>
      </c>
      <c r="D38" s="14">
        <v>139</v>
      </c>
      <c r="E38" s="14">
        <v>749</v>
      </c>
      <c r="F38" s="14">
        <v>391</v>
      </c>
      <c r="G38" s="14">
        <v>358</v>
      </c>
      <c r="H38" s="14">
        <v>-474</v>
      </c>
      <c r="I38" s="14">
        <v>-255</v>
      </c>
      <c r="J38" s="21">
        <v>-219</v>
      </c>
      <c r="L38" s="16"/>
      <c r="M38" s="16"/>
      <c r="N38" s="16"/>
    </row>
    <row r="39" spans="1:14" x14ac:dyDescent="0.15">
      <c r="A39" s="30" t="s">
        <v>53</v>
      </c>
      <c r="B39" s="31">
        <v>199</v>
      </c>
      <c r="C39" s="32">
        <v>110</v>
      </c>
      <c r="D39" s="32">
        <v>89</v>
      </c>
      <c r="E39" s="32">
        <v>731</v>
      </c>
      <c r="F39" s="32">
        <v>360</v>
      </c>
      <c r="G39" s="32">
        <v>371</v>
      </c>
      <c r="H39" s="32">
        <v>-532</v>
      </c>
      <c r="I39" s="32">
        <v>-250</v>
      </c>
      <c r="J39" s="33">
        <v>-282</v>
      </c>
      <c r="L39" s="16"/>
      <c r="M39" s="16"/>
      <c r="N39" s="16"/>
    </row>
    <row r="40" spans="1:14" x14ac:dyDescent="0.15">
      <c r="A40" s="12" t="s">
        <v>23</v>
      </c>
      <c r="B40" s="13">
        <v>242</v>
      </c>
      <c r="C40" s="14">
        <v>126</v>
      </c>
      <c r="D40" s="14">
        <v>116</v>
      </c>
      <c r="E40" s="14">
        <v>686</v>
      </c>
      <c r="F40" s="14">
        <v>348</v>
      </c>
      <c r="G40" s="14">
        <v>338</v>
      </c>
      <c r="H40" s="14">
        <v>-444</v>
      </c>
      <c r="I40" s="14">
        <v>-222</v>
      </c>
      <c r="J40" s="21">
        <v>-222</v>
      </c>
      <c r="L40" s="16"/>
      <c r="M40" s="16"/>
      <c r="N40" s="16"/>
    </row>
    <row r="41" spans="1:14" x14ac:dyDescent="0.15">
      <c r="A41" s="30" t="s">
        <v>24</v>
      </c>
      <c r="B41" s="31">
        <v>210</v>
      </c>
      <c r="C41" s="32">
        <v>107</v>
      </c>
      <c r="D41" s="32">
        <v>103</v>
      </c>
      <c r="E41" s="32">
        <v>747</v>
      </c>
      <c r="F41" s="32">
        <v>366</v>
      </c>
      <c r="G41" s="32">
        <v>381</v>
      </c>
      <c r="H41" s="32">
        <v>-537</v>
      </c>
      <c r="I41" s="32">
        <v>-259</v>
      </c>
      <c r="J41" s="33">
        <v>-278</v>
      </c>
      <c r="L41" s="16"/>
      <c r="M41" s="16"/>
      <c r="N41" s="16"/>
    </row>
    <row r="42" spans="1:14" x14ac:dyDescent="0.15">
      <c r="A42" s="22" t="s">
        <v>25</v>
      </c>
      <c r="B42" s="40">
        <f>SUM(C42:D42)</f>
        <v>196</v>
      </c>
      <c r="C42" s="40">
        <v>96</v>
      </c>
      <c r="D42" s="40">
        <v>100</v>
      </c>
      <c r="E42" s="40">
        <f>SUM(F42:G42)</f>
        <v>862</v>
      </c>
      <c r="F42" s="40">
        <v>419</v>
      </c>
      <c r="G42" s="40">
        <v>443</v>
      </c>
      <c r="H42" s="40">
        <f t="shared" ref="H42" si="0">SUM(I42:J42)</f>
        <v>-666</v>
      </c>
      <c r="I42" s="40">
        <f t="shared" ref="I42" si="1">C42-F42</f>
        <v>-323</v>
      </c>
      <c r="J42" s="23">
        <f>D42-G42</f>
        <v>-343</v>
      </c>
    </row>
    <row r="43" spans="1:14" x14ac:dyDescent="0.15">
      <c r="B43" s="5"/>
      <c r="C43" s="5"/>
      <c r="J43" s="7" t="s">
        <v>44</v>
      </c>
    </row>
    <row r="44" spans="1:14" x14ac:dyDescent="0.15">
      <c r="A44" s="5" t="s">
        <v>48</v>
      </c>
    </row>
    <row r="45" spans="1:14" x14ac:dyDescent="0.15">
      <c r="A45" s="5"/>
    </row>
  </sheetData>
  <mergeCells count="4">
    <mergeCell ref="B2:D2"/>
    <mergeCell ref="E2:G2"/>
    <mergeCell ref="H2:J2"/>
    <mergeCell ref="A2:A3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tabSelected="1" workbookViewId="0"/>
  </sheetViews>
  <sheetFormatPr defaultRowHeight="13.5" x14ac:dyDescent="0.15"/>
  <cols>
    <col min="1" max="1" width="10.375" style="6" customWidth="1"/>
    <col min="2" max="10" width="9.125" style="6" customWidth="1"/>
    <col min="11" max="11" width="9" style="3"/>
    <col min="12" max="12" width="7" style="3" bestFit="1" customWidth="1"/>
    <col min="13" max="13" width="7" style="1" bestFit="1" customWidth="1"/>
    <col min="14" max="14" width="8.375" style="1" bestFit="1" customWidth="1"/>
    <col min="15" max="20" width="5.625" style="1" customWidth="1"/>
    <col min="21" max="16384" width="9" style="1"/>
  </cols>
  <sheetData>
    <row r="1" spans="1:14" s="2" customFormat="1" x14ac:dyDescent="0.15">
      <c r="A1" s="5" t="s">
        <v>46</v>
      </c>
      <c r="B1" s="5"/>
      <c r="C1" s="8"/>
      <c r="D1" s="8"/>
      <c r="E1" s="8"/>
      <c r="F1" s="8"/>
      <c r="G1" s="8"/>
      <c r="H1" s="8"/>
      <c r="I1" s="8"/>
      <c r="J1" s="7" t="s">
        <v>22</v>
      </c>
    </row>
    <row r="2" spans="1:14" s="2" customFormat="1" x14ac:dyDescent="0.15">
      <c r="A2" s="58" t="s">
        <v>5</v>
      </c>
      <c r="B2" s="55" t="s">
        <v>6</v>
      </c>
      <c r="C2" s="56"/>
      <c r="D2" s="56"/>
      <c r="E2" s="56" t="s">
        <v>7</v>
      </c>
      <c r="F2" s="56"/>
      <c r="G2" s="56"/>
      <c r="H2" s="56" t="s">
        <v>49</v>
      </c>
      <c r="I2" s="56"/>
      <c r="J2" s="57"/>
    </row>
    <row r="3" spans="1:14" s="2" customFormat="1" x14ac:dyDescent="0.15">
      <c r="A3" s="59"/>
      <c r="B3" s="9" t="s">
        <v>8</v>
      </c>
      <c r="C3" s="10" t="s">
        <v>3</v>
      </c>
      <c r="D3" s="10" t="s">
        <v>4</v>
      </c>
      <c r="E3" s="10" t="s">
        <v>8</v>
      </c>
      <c r="F3" s="10" t="s">
        <v>3</v>
      </c>
      <c r="G3" s="10" t="s">
        <v>4</v>
      </c>
      <c r="H3" s="10" t="s">
        <v>8</v>
      </c>
      <c r="I3" s="10" t="s">
        <v>3</v>
      </c>
      <c r="J3" s="11" t="s">
        <v>4</v>
      </c>
    </row>
    <row r="4" spans="1:14" x14ac:dyDescent="0.15">
      <c r="A4" s="42" t="s">
        <v>47</v>
      </c>
      <c r="B4" s="46">
        <v>2663</v>
      </c>
      <c r="C4" s="47">
        <v>1488</v>
      </c>
      <c r="D4" s="47">
        <v>1175</v>
      </c>
      <c r="E4" s="47">
        <v>2939</v>
      </c>
      <c r="F4" s="47">
        <v>1613</v>
      </c>
      <c r="G4" s="47">
        <v>1326</v>
      </c>
      <c r="H4" s="47">
        <v>-276</v>
      </c>
      <c r="I4" s="47">
        <v>-125</v>
      </c>
      <c r="J4" s="48">
        <v>-151</v>
      </c>
      <c r="L4" s="4"/>
      <c r="M4" s="4"/>
      <c r="N4" s="4"/>
    </row>
    <row r="5" spans="1:14" x14ac:dyDescent="0.15">
      <c r="A5" s="12" t="s">
        <v>12</v>
      </c>
      <c r="B5" s="49">
        <v>2606</v>
      </c>
      <c r="C5" s="24">
        <v>1446</v>
      </c>
      <c r="D5" s="24">
        <v>1160</v>
      </c>
      <c r="E5" s="24">
        <v>2951</v>
      </c>
      <c r="F5" s="24">
        <v>1605</v>
      </c>
      <c r="G5" s="24">
        <v>1346</v>
      </c>
      <c r="H5" s="24">
        <v>-345</v>
      </c>
      <c r="I5" s="24">
        <v>-159</v>
      </c>
      <c r="J5" s="25">
        <v>-186</v>
      </c>
      <c r="L5" s="4"/>
      <c r="M5" s="4"/>
      <c r="N5" s="4"/>
    </row>
    <row r="6" spans="1:14" x14ac:dyDescent="0.15">
      <c r="A6" s="12" t="s">
        <v>13</v>
      </c>
      <c r="B6" s="49">
        <v>2469</v>
      </c>
      <c r="C6" s="24">
        <v>1393</v>
      </c>
      <c r="D6" s="24">
        <v>1076</v>
      </c>
      <c r="E6" s="24">
        <v>2730</v>
      </c>
      <c r="F6" s="24">
        <v>1511</v>
      </c>
      <c r="G6" s="24">
        <v>1219</v>
      </c>
      <c r="H6" s="24">
        <v>-261</v>
      </c>
      <c r="I6" s="24">
        <v>-118</v>
      </c>
      <c r="J6" s="25">
        <v>-143</v>
      </c>
      <c r="L6" s="4"/>
      <c r="M6" s="4"/>
      <c r="N6" s="4"/>
    </row>
    <row r="7" spans="1:14" x14ac:dyDescent="0.15">
      <c r="A7" s="12" t="s">
        <v>14</v>
      </c>
      <c r="B7" s="49">
        <v>2558</v>
      </c>
      <c r="C7" s="24">
        <v>1403</v>
      </c>
      <c r="D7" s="24">
        <v>1155</v>
      </c>
      <c r="E7" s="24">
        <v>2938</v>
      </c>
      <c r="F7" s="24">
        <v>1628</v>
      </c>
      <c r="G7" s="24">
        <v>1310</v>
      </c>
      <c r="H7" s="24">
        <v>-380</v>
      </c>
      <c r="I7" s="24">
        <v>-225</v>
      </c>
      <c r="J7" s="25">
        <v>-155</v>
      </c>
      <c r="L7" s="4"/>
      <c r="M7" s="4"/>
      <c r="N7" s="4"/>
    </row>
    <row r="8" spans="1:14" x14ac:dyDescent="0.15">
      <c r="A8" s="12" t="s">
        <v>11</v>
      </c>
      <c r="B8" s="49">
        <v>2797</v>
      </c>
      <c r="C8" s="24">
        <v>1583</v>
      </c>
      <c r="D8" s="24">
        <v>1214</v>
      </c>
      <c r="E8" s="24">
        <v>2793</v>
      </c>
      <c r="F8" s="24">
        <v>1551</v>
      </c>
      <c r="G8" s="24">
        <v>1242</v>
      </c>
      <c r="H8" s="24">
        <v>4</v>
      </c>
      <c r="I8" s="24">
        <v>32</v>
      </c>
      <c r="J8" s="25">
        <v>-28</v>
      </c>
      <c r="L8" s="4"/>
      <c r="M8" s="4"/>
      <c r="N8" s="4"/>
    </row>
    <row r="9" spans="1:14" x14ac:dyDescent="0.15">
      <c r="A9" s="12" t="s">
        <v>10</v>
      </c>
      <c r="B9" s="49">
        <v>2571</v>
      </c>
      <c r="C9" s="24">
        <v>1451</v>
      </c>
      <c r="D9" s="24">
        <v>1120</v>
      </c>
      <c r="E9" s="24">
        <v>2919</v>
      </c>
      <c r="F9" s="24">
        <v>1614</v>
      </c>
      <c r="G9" s="24">
        <v>1305</v>
      </c>
      <c r="H9" s="24">
        <v>-348</v>
      </c>
      <c r="I9" s="24">
        <v>-163</v>
      </c>
      <c r="J9" s="25">
        <v>-185</v>
      </c>
      <c r="L9" s="4"/>
      <c r="M9" s="4"/>
      <c r="N9" s="4"/>
    </row>
    <row r="10" spans="1:14" x14ac:dyDescent="0.15">
      <c r="A10" s="12" t="s">
        <v>23</v>
      </c>
      <c r="B10" s="49">
        <v>2527</v>
      </c>
      <c r="C10" s="24">
        <v>1477</v>
      </c>
      <c r="D10" s="24">
        <v>1050</v>
      </c>
      <c r="E10" s="24">
        <v>2871</v>
      </c>
      <c r="F10" s="24">
        <v>1654</v>
      </c>
      <c r="G10" s="24">
        <v>1217</v>
      </c>
      <c r="H10" s="24">
        <v>-344</v>
      </c>
      <c r="I10" s="24">
        <v>-177</v>
      </c>
      <c r="J10" s="25">
        <v>-167</v>
      </c>
      <c r="L10" s="4"/>
      <c r="M10" s="4"/>
      <c r="N10" s="4"/>
    </row>
    <row r="11" spans="1:14" x14ac:dyDescent="0.15">
      <c r="A11" s="12" t="s">
        <v>24</v>
      </c>
      <c r="B11" s="49">
        <v>2533</v>
      </c>
      <c r="C11" s="24">
        <v>1477</v>
      </c>
      <c r="D11" s="24">
        <v>1056</v>
      </c>
      <c r="E11" s="24">
        <v>2807</v>
      </c>
      <c r="F11" s="24">
        <v>1579</v>
      </c>
      <c r="G11" s="24">
        <v>1228</v>
      </c>
      <c r="H11" s="24">
        <v>-274</v>
      </c>
      <c r="I11" s="24">
        <v>-102</v>
      </c>
      <c r="J11" s="25">
        <v>-172</v>
      </c>
      <c r="L11" s="4"/>
      <c r="M11" s="4"/>
      <c r="N11" s="4"/>
    </row>
    <row r="12" spans="1:14" x14ac:dyDescent="0.15">
      <c r="A12" s="12" t="s">
        <v>25</v>
      </c>
      <c r="B12" s="49">
        <v>2519</v>
      </c>
      <c r="C12" s="24">
        <v>1418</v>
      </c>
      <c r="D12" s="24">
        <v>1101</v>
      </c>
      <c r="E12" s="24">
        <v>2702</v>
      </c>
      <c r="F12" s="24">
        <v>1513</v>
      </c>
      <c r="G12" s="24">
        <v>1189</v>
      </c>
      <c r="H12" s="24">
        <v>-183</v>
      </c>
      <c r="I12" s="24">
        <v>-95</v>
      </c>
      <c r="J12" s="25">
        <v>-88</v>
      </c>
      <c r="L12" s="4"/>
      <c r="M12" s="4"/>
      <c r="N12" s="4"/>
    </row>
    <row r="13" spans="1:14" x14ac:dyDescent="0.15">
      <c r="A13" s="12" t="s">
        <v>26</v>
      </c>
      <c r="B13" s="49">
        <v>2620</v>
      </c>
      <c r="C13" s="24">
        <v>1498</v>
      </c>
      <c r="D13" s="24">
        <v>1122</v>
      </c>
      <c r="E13" s="24">
        <v>2677</v>
      </c>
      <c r="F13" s="24">
        <v>1515</v>
      </c>
      <c r="G13" s="24">
        <v>1162</v>
      </c>
      <c r="H13" s="24">
        <v>-57</v>
      </c>
      <c r="I13" s="24">
        <v>-17</v>
      </c>
      <c r="J13" s="25">
        <v>-40</v>
      </c>
      <c r="L13" s="4"/>
      <c r="M13" s="4"/>
      <c r="N13" s="4"/>
    </row>
    <row r="14" spans="1:14" x14ac:dyDescent="0.15">
      <c r="A14" s="12" t="s">
        <v>27</v>
      </c>
      <c r="B14" s="49">
        <v>2507</v>
      </c>
      <c r="C14" s="24">
        <v>1380</v>
      </c>
      <c r="D14" s="24">
        <v>1127</v>
      </c>
      <c r="E14" s="24">
        <v>2669</v>
      </c>
      <c r="F14" s="24">
        <v>1486</v>
      </c>
      <c r="G14" s="24">
        <v>1183</v>
      </c>
      <c r="H14" s="24">
        <v>-162</v>
      </c>
      <c r="I14" s="24">
        <v>-106</v>
      </c>
      <c r="J14" s="25">
        <v>-56</v>
      </c>
      <c r="L14" s="4"/>
      <c r="M14" s="4"/>
      <c r="N14" s="4"/>
    </row>
    <row r="15" spans="1:14" x14ac:dyDescent="0.15">
      <c r="A15" s="12" t="s">
        <v>28</v>
      </c>
      <c r="B15" s="49">
        <v>2282</v>
      </c>
      <c r="C15" s="24">
        <v>1303</v>
      </c>
      <c r="D15" s="24">
        <v>979</v>
      </c>
      <c r="E15" s="24">
        <v>2502</v>
      </c>
      <c r="F15" s="24">
        <v>1388</v>
      </c>
      <c r="G15" s="24">
        <v>1114</v>
      </c>
      <c r="H15" s="24">
        <v>-220</v>
      </c>
      <c r="I15" s="24">
        <v>-85</v>
      </c>
      <c r="J15" s="25">
        <v>-135</v>
      </c>
      <c r="L15" s="4"/>
      <c r="M15" s="4"/>
      <c r="N15" s="4"/>
    </row>
    <row r="16" spans="1:14" x14ac:dyDescent="0.15">
      <c r="A16" s="12" t="s">
        <v>29</v>
      </c>
      <c r="B16" s="49">
        <v>2406</v>
      </c>
      <c r="C16" s="24">
        <v>1365</v>
      </c>
      <c r="D16" s="24">
        <v>1041</v>
      </c>
      <c r="E16" s="24">
        <v>2457</v>
      </c>
      <c r="F16" s="24">
        <v>1377</v>
      </c>
      <c r="G16" s="24">
        <v>1080</v>
      </c>
      <c r="H16" s="24">
        <v>-51</v>
      </c>
      <c r="I16" s="24">
        <v>-12</v>
      </c>
      <c r="J16" s="25">
        <v>-39</v>
      </c>
      <c r="L16" s="4"/>
      <c r="M16" s="4"/>
      <c r="N16" s="4"/>
    </row>
    <row r="17" spans="1:14" x14ac:dyDescent="0.15">
      <c r="A17" s="12" t="s">
        <v>30</v>
      </c>
      <c r="B17" s="49">
        <v>2506</v>
      </c>
      <c r="C17" s="24">
        <v>1386</v>
      </c>
      <c r="D17" s="24">
        <v>1120</v>
      </c>
      <c r="E17" s="24">
        <v>2644</v>
      </c>
      <c r="F17" s="24">
        <v>1475</v>
      </c>
      <c r="G17" s="24">
        <v>1169</v>
      </c>
      <c r="H17" s="24">
        <v>-138</v>
      </c>
      <c r="I17" s="24">
        <v>-89</v>
      </c>
      <c r="J17" s="25">
        <v>-49</v>
      </c>
      <c r="L17" s="4"/>
      <c r="M17" s="4"/>
      <c r="N17" s="4"/>
    </row>
    <row r="18" spans="1:14" x14ac:dyDescent="0.15">
      <c r="A18" s="12" t="s">
        <v>31</v>
      </c>
      <c r="B18" s="49">
        <v>2543</v>
      </c>
      <c r="C18" s="24">
        <v>1404</v>
      </c>
      <c r="D18" s="24">
        <v>1139</v>
      </c>
      <c r="E18" s="24">
        <v>2695</v>
      </c>
      <c r="F18" s="24">
        <v>1471</v>
      </c>
      <c r="G18" s="24">
        <v>1224</v>
      </c>
      <c r="H18" s="24">
        <v>-152</v>
      </c>
      <c r="I18" s="24">
        <v>-67</v>
      </c>
      <c r="J18" s="25">
        <v>-85</v>
      </c>
      <c r="L18" s="4"/>
      <c r="M18" s="4"/>
      <c r="N18" s="4"/>
    </row>
    <row r="19" spans="1:14" x14ac:dyDescent="0.15">
      <c r="A19" s="12" t="s">
        <v>32</v>
      </c>
      <c r="B19" s="49">
        <v>2632</v>
      </c>
      <c r="C19" s="24">
        <v>1437</v>
      </c>
      <c r="D19" s="24">
        <v>1195</v>
      </c>
      <c r="E19" s="24">
        <v>2603</v>
      </c>
      <c r="F19" s="24">
        <v>1395</v>
      </c>
      <c r="G19" s="24">
        <v>1208</v>
      </c>
      <c r="H19" s="24">
        <v>29</v>
      </c>
      <c r="I19" s="24">
        <v>42</v>
      </c>
      <c r="J19" s="25">
        <v>-13</v>
      </c>
      <c r="L19" s="4"/>
      <c r="M19" s="4"/>
      <c r="N19" s="4"/>
    </row>
    <row r="20" spans="1:14" x14ac:dyDescent="0.15">
      <c r="A20" s="12" t="s">
        <v>33</v>
      </c>
      <c r="B20" s="49">
        <v>2691</v>
      </c>
      <c r="C20" s="24">
        <v>1423</v>
      </c>
      <c r="D20" s="24">
        <v>1268</v>
      </c>
      <c r="E20" s="24">
        <v>2604</v>
      </c>
      <c r="F20" s="24">
        <v>1386</v>
      </c>
      <c r="G20" s="24">
        <v>1218</v>
      </c>
      <c r="H20" s="24">
        <v>87</v>
      </c>
      <c r="I20" s="24">
        <v>37</v>
      </c>
      <c r="J20" s="25">
        <v>50</v>
      </c>
      <c r="L20" s="4"/>
      <c r="M20" s="4"/>
      <c r="N20" s="4"/>
    </row>
    <row r="21" spans="1:14" x14ac:dyDescent="0.15">
      <c r="A21" s="12" t="s">
        <v>34</v>
      </c>
      <c r="B21" s="49">
        <v>2565</v>
      </c>
      <c r="C21" s="24">
        <v>1304</v>
      </c>
      <c r="D21" s="24">
        <v>1261</v>
      </c>
      <c r="E21" s="24">
        <v>2740</v>
      </c>
      <c r="F21" s="24">
        <v>1449</v>
      </c>
      <c r="G21" s="24">
        <v>1291</v>
      </c>
      <c r="H21" s="24">
        <v>-175</v>
      </c>
      <c r="I21" s="24">
        <v>-145</v>
      </c>
      <c r="J21" s="25">
        <v>-30</v>
      </c>
      <c r="L21" s="4"/>
      <c r="M21" s="4"/>
      <c r="N21" s="4"/>
    </row>
    <row r="22" spans="1:14" x14ac:dyDescent="0.15">
      <c r="A22" s="12" t="s">
        <v>35</v>
      </c>
      <c r="B22" s="49">
        <v>2590</v>
      </c>
      <c r="C22" s="24">
        <v>1394</v>
      </c>
      <c r="D22" s="24">
        <v>1196</v>
      </c>
      <c r="E22" s="24">
        <v>2625</v>
      </c>
      <c r="F22" s="24">
        <v>1307</v>
      </c>
      <c r="G22" s="24">
        <v>1318</v>
      </c>
      <c r="H22" s="24">
        <v>-35</v>
      </c>
      <c r="I22" s="24">
        <v>87</v>
      </c>
      <c r="J22" s="25">
        <v>-122</v>
      </c>
      <c r="L22" s="4"/>
      <c r="M22" s="4"/>
      <c r="N22" s="4"/>
    </row>
    <row r="23" spans="1:14" x14ac:dyDescent="0.15">
      <c r="A23" s="12" t="s">
        <v>36</v>
      </c>
      <c r="B23" s="49">
        <v>2540</v>
      </c>
      <c r="C23" s="24">
        <v>1357</v>
      </c>
      <c r="D23" s="24">
        <v>1183</v>
      </c>
      <c r="E23" s="24">
        <v>2602</v>
      </c>
      <c r="F23" s="24">
        <v>1356</v>
      </c>
      <c r="G23" s="24">
        <v>1246</v>
      </c>
      <c r="H23" s="24">
        <v>-62</v>
      </c>
      <c r="I23" s="24">
        <v>1</v>
      </c>
      <c r="J23" s="25">
        <v>-63</v>
      </c>
      <c r="L23" s="4"/>
      <c r="M23" s="4"/>
      <c r="N23" s="4"/>
    </row>
    <row r="24" spans="1:14" x14ac:dyDescent="0.15">
      <c r="A24" s="12" t="s">
        <v>37</v>
      </c>
      <c r="B24" s="49">
        <v>2568</v>
      </c>
      <c r="C24" s="24">
        <v>1335</v>
      </c>
      <c r="D24" s="24">
        <v>1233</v>
      </c>
      <c r="E24" s="24">
        <v>2570</v>
      </c>
      <c r="F24" s="24">
        <v>1326</v>
      </c>
      <c r="G24" s="24">
        <v>1244</v>
      </c>
      <c r="H24" s="24">
        <v>-2</v>
      </c>
      <c r="I24" s="24">
        <v>9</v>
      </c>
      <c r="J24" s="25">
        <v>-11</v>
      </c>
      <c r="L24" s="4"/>
      <c r="M24" s="4"/>
      <c r="N24" s="4"/>
    </row>
    <row r="25" spans="1:14" x14ac:dyDescent="0.15">
      <c r="A25" s="12" t="s">
        <v>38</v>
      </c>
      <c r="B25" s="49">
        <v>2501</v>
      </c>
      <c r="C25" s="24">
        <v>1338</v>
      </c>
      <c r="D25" s="24">
        <v>1163</v>
      </c>
      <c r="E25" s="24">
        <v>2397</v>
      </c>
      <c r="F25" s="24">
        <v>1272</v>
      </c>
      <c r="G25" s="24">
        <v>1125</v>
      </c>
      <c r="H25" s="24">
        <v>104</v>
      </c>
      <c r="I25" s="24">
        <v>66</v>
      </c>
      <c r="J25" s="25">
        <v>38</v>
      </c>
      <c r="L25" s="4"/>
      <c r="M25" s="4"/>
      <c r="N25" s="4"/>
    </row>
    <row r="26" spans="1:14" x14ac:dyDescent="0.15">
      <c r="A26" s="12" t="s">
        <v>39</v>
      </c>
      <c r="B26" s="49">
        <v>2374</v>
      </c>
      <c r="C26" s="24">
        <v>1313</v>
      </c>
      <c r="D26" s="24">
        <v>1061</v>
      </c>
      <c r="E26" s="24">
        <v>2302</v>
      </c>
      <c r="F26" s="24">
        <v>1244</v>
      </c>
      <c r="G26" s="24">
        <v>1058</v>
      </c>
      <c r="H26" s="24">
        <v>72</v>
      </c>
      <c r="I26" s="24">
        <v>69</v>
      </c>
      <c r="J26" s="25">
        <v>3</v>
      </c>
      <c r="L26" s="4"/>
      <c r="M26" s="4"/>
      <c r="N26" s="4"/>
    </row>
    <row r="27" spans="1:14" x14ac:dyDescent="0.15">
      <c r="A27" s="12" t="s">
        <v>40</v>
      </c>
      <c r="B27" s="49">
        <v>2334</v>
      </c>
      <c r="C27" s="24">
        <v>1341</v>
      </c>
      <c r="D27" s="24">
        <v>993</v>
      </c>
      <c r="E27" s="24">
        <v>2351</v>
      </c>
      <c r="F27" s="24">
        <v>1329</v>
      </c>
      <c r="G27" s="24">
        <v>1022</v>
      </c>
      <c r="H27" s="24">
        <v>-17</v>
      </c>
      <c r="I27" s="24">
        <v>12</v>
      </c>
      <c r="J27" s="25">
        <v>-29</v>
      </c>
      <c r="L27" s="4"/>
      <c r="M27" s="4"/>
      <c r="N27" s="4"/>
    </row>
    <row r="28" spans="1:14" x14ac:dyDescent="0.15">
      <c r="A28" s="12" t="s">
        <v>41</v>
      </c>
      <c r="B28" s="49">
        <v>2331</v>
      </c>
      <c r="C28" s="24">
        <v>1310</v>
      </c>
      <c r="D28" s="24">
        <v>1021</v>
      </c>
      <c r="E28" s="24">
        <v>2375</v>
      </c>
      <c r="F28" s="24">
        <v>1330</v>
      </c>
      <c r="G28" s="24">
        <v>1045</v>
      </c>
      <c r="H28" s="24">
        <v>-44</v>
      </c>
      <c r="I28" s="24">
        <v>-20</v>
      </c>
      <c r="J28" s="25">
        <v>-24</v>
      </c>
      <c r="L28" s="4"/>
      <c r="M28" s="4"/>
      <c r="N28" s="4"/>
    </row>
    <row r="29" spans="1:14" x14ac:dyDescent="0.15">
      <c r="A29" s="12" t="s">
        <v>42</v>
      </c>
      <c r="B29" s="49">
        <v>2178</v>
      </c>
      <c r="C29" s="24">
        <v>1217</v>
      </c>
      <c r="D29" s="24">
        <v>961</v>
      </c>
      <c r="E29" s="24">
        <v>2133</v>
      </c>
      <c r="F29" s="24">
        <v>1199</v>
      </c>
      <c r="G29" s="24">
        <v>934</v>
      </c>
      <c r="H29" s="24">
        <v>45</v>
      </c>
      <c r="I29" s="24">
        <v>18</v>
      </c>
      <c r="J29" s="25">
        <v>27</v>
      </c>
      <c r="L29" s="4"/>
      <c r="M29" s="4"/>
      <c r="N29" s="4"/>
    </row>
    <row r="30" spans="1:14" x14ac:dyDescent="0.15">
      <c r="A30" s="12" t="s">
        <v>15</v>
      </c>
      <c r="B30" s="49">
        <v>2075</v>
      </c>
      <c r="C30" s="24">
        <v>1171</v>
      </c>
      <c r="D30" s="24">
        <v>904</v>
      </c>
      <c r="E30" s="24">
        <v>1912</v>
      </c>
      <c r="F30" s="24">
        <v>1063</v>
      </c>
      <c r="G30" s="24">
        <v>849</v>
      </c>
      <c r="H30" s="24">
        <v>163</v>
      </c>
      <c r="I30" s="24">
        <v>108</v>
      </c>
      <c r="J30" s="25">
        <v>55</v>
      </c>
      <c r="L30" s="4"/>
      <c r="M30" s="4"/>
      <c r="N30" s="4"/>
    </row>
    <row r="31" spans="1:14" x14ac:dyDescent="0.15">
      <c r="A31" s="12" t="s">
        <v>16</v>
      </c>
      <c r="B31" s="49">
        <v>2107</v>
      </c>
      <c r="C31" s="24">
        <v>1166</v>
      </c>
      <c r="D31" s="24">
        <v>941</v>
      </c>
      <c r="E31" s="24">
        <v>1962</v>
      </c>
      <c r="F31" s="24">
        <v>1124</v>
      </c>
      <c r="G31" s="24">
        <v>838</v>
      </c>
      <c r="H31" s="24">
        <v>145</v>
      </c>
      <c r="I31" s="24">
        <v>42</v>
      </c>
      <c r="J31" s="25">
        <v>103</v>
      </c>
      <c r="L31" s="4"/>
      <c r="M31" s="4"/>
      <c r="N31" s="4"/>
    </row>
    <row r="32" spans="1:14" x14ac:dyDescent="0.15">
      <c r="A32" s="12" t="s">
        <v>17</v>
      </c>
      <c r="B32" s="49">
        <v>1980</v>
      </c>
      <c r="C32" s="24">
        <v>1124</v>
      </c>
      <c r="D32" s="24">
        <v>856</v>
      </c>
      <c r="E32" s="24">
        <v>2166</v>
      </c>
      <c r="F32" s="24">
        <v>1202</v>
      </c>
      <c r="G32" s="24">
        <v>964</v>
      </c>
      <c r="H32" s="24">
        <v>-186</v>
      </c>
      <c r="I32" s="24">
        <v>-78</v>
      </c>
      <c r="J32" s="25">
        <v>-108</v>
      </c>
      <c r="L32" s="4"/>
      <c r="M32" s="4"/>
      <c r="N32" s="4"/>
    </row>
    <row r="33" spans="1:14" x14ac:dyDescent="0.15">
      <c r="A33" s="12" t="s">
        <v>18</v>
      </c>
      <c r="B33" s="49">
        <v>1871</v>
      </c>
      <c r="C33" s="24">
        <v>1054</v>
      </c>
      <c r="D33" s="24">
        <v>817</v>
      </c>
      <c r="E33" s="24">
        <v>2101</v>
      </c>
      <c r="F33" s="24">
        <v>1215</v>
      </c>
      <c r="G33" s="24">
        <v>886</v>
      </c>
      <c r="H33" s="24">
        <v>-230</v>
      </c>
      <c r="I33" s="24">
        <v>-161</v>
      </c>
      <c r="J33" s="25">
        <v>-69</v>
      </c>
      <c r="L33" s="4"/>
      <c r="M33" s="4"/>
      <c r="N33" s="4"/>
    </row>
    <row r="34" spans="1:14" x14ac:dyDescent="0.15">
      <c r="A34" s="12" t="s">
        <v>19</v>
      </c>
      <c r="B34" s="49">
        <v>1923</v>
      </c>
      <c r="C34" s="24">
        <v>1097</v>
      </c>
      <c r="D34" s="24">
        <v>826</v>
      </c>
      <c r="E34" s="24">
        <v>1976</v>
      </c>
      <c r="F34" s="24">
        <v>1114</v>
      </c>
      <c r="G34" s="24">
        <v>862</v>
      </c>
      <c r="H34" s="24">
        <v>-53</v>
      </c>
      <c r="I34" s="24">
        <v>-17</v>
      </c>
      <c r="J34" s="25">
        <v>-36</v>
      </c>
      <c r="L34" s="4"/>
      <c r="M34" s="4"/>
      <c r="N34" s="4"/>
    </row>
    <row r="35" spans="1:14" x14ac:dyDescent="0.15">
      <c r="A35" s="17" t="s">
        <v>20</v>
      </c>
      <c r="B35" s="50">
        <v>1977</v>
      </c>
      <c r="C35" s="26">
        <v>1129</v>
      </c>
      <c r="D35" s="26">
        <v>848</v>
      </c>
      <c r="E35" s="26">
        <v>1933</v>
      </c>
      <c r="F35" s="26">
        <v>1063</v>
      </c>
      <c r="G35" s="26">
        <v>870</v>
      </c>
      <c r="H35" s="26">
        <v>44</v>
      </c>
      <c r="I35" s="26">
        <v>66</v>
      </c>
      <c r="J35" s="27">
        <v>-22</v>
      </c>
      <c r="L35" s="4"/>
      <c r="M35" s="4"/>
      <c r="N35" s="4"/>
    </row>
    <row r="36" spans="1:14" x14ac:dyDescent="0.15">
      <c r="A36" s="12" t="s">
        <v>50</v>
      </c>
      <c r="B36" s="28">
        <v>1931</v>
      </c>
      <c r="C36" s="24">
        <v>1116</v>
      </c>
      <c r="D36" s="24">
        <v>815</v>
      </c>
      <c r="E36" s="24">
        <v>1902</v>
      </c>
      <c r="F36" s="24">
        <v>1050</v>
      </c>
      <c r="G36" s="24">
        <v>852</v>
      </c>
      <c r="H36" s="24">
        <v>29</v>
      </c>
      <c r="I36" s="29">
        <v>66</v>
      </c>
      <c r="J36" s="25">
        <v>-37</v>
      </c>
      <c r="K36" s="44"/>
      <c r="L36" s="4"/>
      <c r="M36" s="4"/>
      <c r="N36" s="4"/>
    </row>
    <row r="37" spans="1:14" x14ac:dyDescent="0.15">
      <c r="A37" s="12" t="s">
        <v>51</v>
      </c>
      <c r="B37" s="28">
        <v>1818</v>
      </c>
      <c r="C37" s="24">
        <v>1098</v>
      </c>
      <c r="D37" s="24">
        <v>720</v>
      </c>
      <c r="E37" s="24">
        <v>1971</v>
      </c>
      <c r="F37" s="24">
        <v>1121</v>
      </c>
      <c r="G37" s="24">
        <v>850</v>
      </c>
      <c r="H37" s="24">
        <v>-153</v>
      </c>
      <c r="I37" s="29">
        <v>-23</v>
      </c>
      <c r="J37" s="25">
        <v>-130</v>
      </c>
      <c r="K37" s="44"/>
      <c r="L37" s="4"/>
      <c r="M37" s="4"/>
      <c r="N37" s="4"/>
    </row>
    <row r="38" spans="1:14" x14ac:dyDescent="0.15">
      <c r="A38" s="12" t="s">
        <v>52</v>
      </c>
      <c r="B38" s="28">
        <v>1980</v>
      </c>
      <c r="C38" s="24">
        <v>1177</v>
      </c>
      <c r="D38" s="24">
        <v>803</v>
      </c>
      <c r="E38" s="24">
        <v>2076</v>
      </c>
      <c r="F38" s="24">
        <v>1175</v>
      </c>
      <c r="G38" s="24">
        <v>901</v>
      </c>
      <c r="H38" s="24">
        <v>-96</v>
      </c>
      <c r="I38" s="29">
        <v>2</v>
      </c>
      <c r="J38" s="25">
        <v>-98</v>
      </c>
      <c r="K38" s="44"/>
      <c r="L38" s="4"/>
      <c r="M38" s="4"/>
      <c r="N38" s="4"/>
    </row>
    <row r="39" spans="1:14" x14ac:dyDescent="0.15">
      <c r="A39" s="30" t="s">
        <v>53</v>
      </c>
      <c r="B39" s="34">
        <v>1907</v>
      </c>
      <c r="C39" s="35">
        <v>1108</v>
      </c>
      <c r="D39" s="35">
        <v>799</v>
      </c>
      <c r="E39" s="35">
        <v>1989</v>
      </c>
      <c r="F39" s="35">
        <v>1135</v>
      </c>
      <c r="G39" s="35">
        <v>854</v>
      </c>
      <c r="H39" s="35">
        <v>-82</v>
      </c>
      <c r="I39" s="36">
        <v>-27</v>
      </c>
      <c r="J39" s="37">
        <v>-55</v>
      </c>
      <c r="K39" s="44"/>
      <c r="L39" s="4"/>
      <c r="M39" s="4"/>
      <c r="N39" s="4"/>
    </row>
    <row r="40" spans="1:14" x14ac:dyDescent="0.15">
      <c r="A40" s="30" t="s">
        <v>23</v>
      </c>
      <c r="B40" s="34">
        <v>1810</v>
      </c>
      <c r="C40" s="35">
        <v>1109</v>
      </c>
      <c r="D40" s="35">
        <v>701</v>
      </c>
      <c r="E40" s="35">
        <v>1760</v>
      </c>
      <c r="F40" s="35">
        <v>1020</v>
      </c>
      <c r="G40" s="35">
        <v>740</v>
      </c>
      <c r="H40" s="35">
        <v>50</v>
      </c>
      <c r="I40" s="36">
        <v>89</v>
      </c>
      <c r="J40" s="37">
        <v>-39</v>
      </c>
      <c r="K40" s="44"/>
      <c r="L40" s="4"/>
      <c r="M40" s="4"/>
      <c r="N40" s="4"/>
    </row>
    <row r="41" spans="1:14" x14ac:dyDescent="0.15">
      <c r="A41" s="30" t="s">
        <v>24</v>
      </c>
      <c r="B41" s="34">
        <v>1901</v>
      </c>
      <c r="C41" s="43">
        <v>1138</v>
      </c>
      <c r="D41" s="43">
        <v>763</v>
      </c>
      <c r="E41" s="43">
        <v>1866</v>
      </c>
      <c r="F41" s="43">
        <v>1092</v>
      </c>
      <c r="G41" s="43">
        <v>774</v>
      </c>
      <c r="H41" s="43">
        <v>35</v>
      </c>
      <c r="I41" s="43">
        <v>46</v>
      </c>
      <c r="J41" s="51">
        <v>-11</v>
      </c>
      <c r="K41" s="44"/>
      <c r="L41" s="4"/>
      <c r="M41" s="4"/>
      <c r="N41" s="4"/>
    </row>
    <row r="42" spans="1:14" x14ac:dyDescent="0.15">
      <c r="A42" s="22" t="s">
        <v>25</v>
      </c>
      <c r="B42" s="52">
        <v>1985</v>
      </c>
      <c r="C42" s="53">
        <v>1144</v>
      </c>
      <c r="D42" s="53">
        <v>841</v>
      </c>
      <c r="E42" s="53">
        <v>1907</v>
      </c>
      <c r="F42" s="53">
        <v>1123</v>
      </c>
      <c r="G42" s="53">
        <v>784</v>
      </c>
      <c r="H42" s="53">
        <v>78</v>
      </c>
      <c r="I42" s="53">
        <v>21</v>
      </c>
      <c r="J42" s="54">
        <v>57</v>
      </c>
      <c r="K42" s="45"/>
    </row>
    <row r="43" spans="1:14" x14ac:dyDescent="0.15">
      <c r="J43" s="7" t="s">
        <v>44</v>
      </c>
    </row>
    <row r="44" spans="1:14" x14ac:dyDescent="0.15">
      <c r="A44" s="5" t="s">
        <v>48</v>
      </c>
    </row>
    <row r="45" spans="1:14" x14ac:dyDescent="0.15">
      <c r="A45" s="6" t="s">
        <v>43</v>
      </c>
    </row>
  </sheetData>
  <mergeCells count="4">
    <mergeCell ref="H2:J2"/>
    <mergeCell ref="A2:A3"/>
    <mergeCell ref="B2:D2"/>
    <mergeCell ref="E2:G2"/>
  </mergeCells>
  <phoneticPr fontId="2"/>
  <pageMargins left="0.75" right="0.75" top="1" bottom="1" header="0.51200000000000001" footer="0.5120000000000000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自然動態</vt:lpstr>
      <vt:lpstr>社会動態</vt:lpstr>
      <vt:lpstr>自然動態!Print_Area</vt:lpstr>
      <vt:lpstr>社会動態!Print_Area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