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magesv.city.narita\生涯学習課\★★★共通★★★\00諸務\03庁内通知等\01企画政策部\企画政策課\オープンデータ\R6\更新データはこちらに保存をお願いします\"/>
    </mc:Choice>
  </mc:AlternateContent>
  <xr:revisionPtr revIDLastSave="0" documentId="8_{28C7B8CF-2D08-43C6-AE02-8DE73D4B2496}" xr6:coauthVersionLast="36" xr6:coauthVersionMax="36" xr10:uidLastSave="{00000000-0000-0000-0000-000000000000}"/>
  <bookViews>
    <workbookView xWindow="0" yWindow="0" windowWidth="11505" windowHeight="8655" xr2:uid="{B5397398-1EA0-4D55-ADFF-0FE4E0DEFE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O6" i="1"/>
  <c r="O5" i="1"/>
  <c r="O4" i="1"/>
  <c r="O3" i="1"/>
  <c r="O7" i="1" l="1"/>
</calcChain>
</file>

<file path=xl/sharedStrings.xml><?xml version="1.0" encoding="utf-8"?>
<sst xmlns="http://schemas.openxmlformats.org/spreadsheetml/2006/main" count="8" uniqueCount="8">
  <si>
    <t>○令和4年度月別利用状況</t>
    <rPh sb="1" eb="3">
      <t>レイワ</t>
    </rPh>
    <rPh sb="4" eb="6">
      <t>ネンド</t>
    </rPh>
    <rPh sb="5" eb="6">
      <t>ド</t>
    </rPh>
    <rPh sb="6" eb="8">
      <t>ツキベツ</t>
    </rPh>
    <rPh sb="8" eb="10">
      <t>リヨウ</t>
    </rPh>
    <rPh sb="10" eb="12">
      <t>ジョウキョウ</t>
    </rPh>
    <phoneticPr fontId="4"/>
  </si>
  <si>
    <t>（月）</t>
    <rPh sb="1" eb="2">
      <t>ツキ</t>
    </rPh>
    <phoneticPr fontId="5"/>
  </si>
  <si>
    <t>計</t>
    <rPh sb="0" eb="1">
      <t>ケイ</t>
    </rPh>
    <phoneticPr fontId="4"/>
  </si>
  <si>
    <t>開館日数</t>
    <rPh sb="0" eb="2">
      <t>カイカン</t>
    </rPh>
    <rPh sb="2" eb="4">
      <t>ニッスウ</t>
    </rPh>
    <phoneticPr fontId="4"/>
  </si>
  <si>
    <t>利用件数</t>
    <rPh sb="0" eb="2">
      <t>リヨウ</t>
    </rPh>
    <rPh sb="2" eb="4">
      <t>ケンスウ</t>
    </rPh>
    <phoneticPr fontId="4"/>
  </si>
  <si>
    <t>利用人数</t>
    <rPh sb="0" eb="2">
      <t>リヨウ</t>
    </rPh>
    <rPh sb="2" eb="4">
      <t>ニンズウ</t>
    </rPh>
    <phoneticPr fontId="4"/>
  </si>
  <si>
    <t>図書館利用</t>
    <rPh sb="0" eb="3">
      <t>トショカン</t>
    </rPh>
    <rPh sb="3" eb="5">
      <t>リヨウ</t>
    </rPh>
    <phoneticPr fontId="4"/>
  </si>
  <si>
    <t>利用人数計</t>
    <rPh sb="0" eb="2">
      <t>リヨウ</t>
    </rPh>
    <rPh sb="2" eb="4">
      <t>ニンズウ</t>
    </rPh>
    <rPh sb="4" eb="5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</si>
</sst>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37" fontId="2" fillId="0" borderId="1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center" vertical="center" wrapText="1"/>
    </xf>
    <xf numFmtId="37" fontId="2" fillId="0" borderId="5" xfId="1" applyNumberFormat="1" applyFont="1" applyFill="1" applyBorder="1" applyAlignment="1">
      <alignment horizontal="center" vertical="center"/>
    </xf>
    <xf numFmtId="37" fontId="2" fillId="0" borderId="7" xfId="1" applyNumberFormat="1" applyFont="1" applyFill="1" applyBorder="1" applyAlignment="1">
      <alignment horizontal="center" vertical="center"/>
    </xf>
    <xf numFmtId="37" fontId="2" fillId="0" borderId="9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8" xfId="0" applyNumberFormat="1" applyFont="1" applyBorder="1" applyAlignment="1">
      <alignment horizontal="right" vertical="center" shrinkToFit="1"/>
    </xf>
    <xf numFmtId="176" fontId="6" fillId="0" borderId="10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8" xfId="0" applyNumberFormat="1" applyFont="1" applyFill="1" applyBorder="1" applyAlignment="1">
      <alignment horizontal="right" vertical="center" shrinkToFit="1"/>
    </xf>
    <xf numFmtId="0" fontId="2" fillId="0" borderId="11" xfId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4" xfId="1" applyNumberFormat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_コピー10款（とりまとめ）" xfId="1" xr:uid="{4D96F534-3C86-477F-AAEC-47E392DE71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45A2-5348-49C7-988C-D5626E084A52}">
  <dimension ref="A1:O7"/>
  <sheetViews>
    <sheetView tabSelected="1" workbookViewId="0">
      <selection activeCell="D15" sqref="D15"/>
    </sheetView>
  </sheetViews>
  <sheetFormatPr defaultRowHeight="18.75"/>
  <cols>
    <col min="2" max="2" width="15" customWidth="1"/>
  </cols>
  <sheetData>
    <row r="1" spans="1:15" ht="19.5" thickBo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9.5" thickBot="1">
      <c r="A2" s="1"/>
      <c r="B2" s="2" t="s">
        <v>1</v>
      </c>
      <c r="C2" s="7">
        <v>4</v>
      </c>
      <c r="D2" s="7">
        <v>5</v>
      </c>
      <c r="E2" s="7">
        <v>6</v>
      </c>
      <c r="F2" s="7">
        <v>7</v>
      </c>
      <c r="G2" s="7">
        <v>8</v>
      </c>
      <c r="H2" s="7">
        <v>9</v>
      </c>
      <c r="I2" s="7">
        <v>10</v>
      </c>
      <c r="J2" s="7">
        <v>11</v>
      </c>
      <c r="K2" s="7">
        <v>12</v>
      </c>
      <c r="L2" s="7">
        <v>1</v>
      </c>
      <c r="M2" s="7">
        <v>2</v>
      </c>
      <c r="N2" s="7">
        <v>3</v>
      </c>
      <c r="O2" s="15" t="s">
        <v>2</v>
      </c>
    </row>
    <row r="3" spans="1:15" ht="19.5" thickTop="1">
      <c r="A3" s="1"/>
      <c r="B3" s="3" t="s">
        <v>3</v>
      </c>
      <c r="C3" s="8">
        <v>25</v>
      </c>
      <c r="D3" s="8">
        <v>23</v>
      </c>
      <c r="E3" s="8">
        <v>26</v>
      </c>
      <c r="F3" s="8">
        <v>26</v>
      </c>
      <c r="G3" s="8">
        <v>25</v>
      </c>
      <c r="H3" s="8">
        <v>24</v>
      </c>
      <c r="I3" s="8">
        <v>25</v>
      </c>
      <c r="J3" s="8">
        <v>24</v>
      </c>
      <c r="K3" s="8">
        <v>24</v>
      </c>
      <c r="L3" s="8">
        <v>23</v>
      </c>
      <c r="M3" s="8">
        <v>22</v>
      </c>
      <c r="N3" s="12">
        <v>26</v>
      </c>
      <c r="O3" s="16">
        <f>SUM(C3:N3)</f>
        <v>293</v>
      </c>
    </row>
    <row r="4" spans="1:15">
      <c r="A4" s="1"/>
      <c r="B4" s="4" t="s">
        <v>4</v>
      </c>
      <c r="C4" s="9">
        <v>124</v>
      </c>
      <c r="D4" s="9">
        <v>109</v>
      </c>
      <c r="E4" s="9">
        <v>124</v>
      </c>
      <c r="F4" s="9">
        <v>107</v>
      </c>
      <c r="G4" s="9">
        <v>70</v>
      </c>
      <c r="H4" s="9">
        <v>109</v>
      </c>
      <c r="I4" s="9">
        <v>116</v>
      </c>
      <c r="J4" s="9">
        <v>107</v>
      </c>
      <c r="K4" s="9">
        <v>101</v>
      </c>
      <c r="L4" s="9">
        <v>96</v>
      </c>
      <c r="M4" s="9">
        <v>111</v>
      </c>
      <c r="N4" s="13">
        <v>132</v>
      </c>
      <c r="O4" s="17">
        <f>SUM(C4:N4)</f>
        <v>1306</v>
      </c>
    </row>
    <row r="5" spans="1:15" ht="19.5" thickBot="1">
      <c r="A5" s="1"/>
      <c r="B5" s="5" t="s">
        <v>5</v>
      </c>
      <c r="C5" s="10">
        <v>971</v>
      </c>
      <c r="D5" s="10">
        <v>893</v>
      </c>
      <c r="E5" s="10">
        <v>980</v>
      </c>
      <c r="F5" s="10">
        <v>850</v>
      </c>
      <c r="G5" s="10">
        <v>494</v>
      </c>
      <c r="H5" s="10">
        <v>835</v>
      </c>
      <c r="I5" s="10">
        <v>946</v>
      </c>
      <c r="J5" s="10">
        <v>900</v>
      </c>
      <c r="K5" s="10">
        <v>844</v>
      </c>
      <c r="L5" s="10">
        <v>809</v>
      </c>
      <c r="M5" s="10">
        <v>919</v>
      </c>
      <c r="N5" s="14">
        <v>1163</v>
      </c>
      <c r="O5" s="18">
        <f>SUM(C5:N5)</f>
        <v>10604</v>
      </c>
    </row>
    <row r="6" spans="1:15" ht="19.5" thickBot="1">
      <c r="A6" s="1"/>
      <c r="B6" s="6" t="s">
        <v>6</v>
      </c>
      <c r="C6" s="11">
        <v>150</v>
      </c>
      <c r="D6" s="11">
        <v>158</v>
      </c>
      <c r="E6" s="11">
        <v>182</v>
      </c>
      <c r="F6" s="11">
        <v>206</v>
      </c>
      <c r="G6" s="11">
        <v>197</v>
      </c>
      <c r="H6" s="11">
        <v>178</v>
      </c>
      <c r="I6" s="11">
        <v>134</v>
      </c>
      <c r="J6" s="11">
        <v>171</v>
      </c>
      <c r="K6" s="11">
        <v>156</v>
      </c>
      <c r="L6" s="11">
        <v>134</v>
      </c>
      <c r="M6" s="11">
        <v>121</v>
      </c>
      <c r="N6" s="11">
        <v>136</v>
      </c>
      <c r="O6" s="19">
        <f>SUM(C6:N6)</f>
        <v>1923</v>
      </c>
    </row>
    <row r="7" spans="1:15" ht="19.5" thickBot="1">
      <c r="A7" s="1"/>
      <c r="B7" s="6" t="s">
        <v>7</v>
      </c>
      <c r="C7" s="11">
        <f>SUM(C5:C6)</f>
        <v>1121</v>
      </c>
      <c r="D7" s="11">
        <f>SUM(D5:D6)</f>
        <v>1051</v>
      </c>
      <c r="E7" s="11">
        <f>SUM(E5:E6)</f>
        <v>1162</v>
      </c>
      <c r="F7" s="11">
        <f>SUM(F5:F6)</f>
        <v>1056</v>
      </c>
      <c r="G7" s="11">
        <f>SUM(G5:G6)</f>
        <v>691</v>
      </c>
      <c r="H7" s="11">
        <f>SUM(H5:H6)</f>
        <v>1013</v>
      </c>
      <c r="I7" s="11">
        <f>SUM(I5:I6)</f>
        <v>1080</v>
      </c>
      <c r="J7" s="11">
        <f>SUM(J5:J6)</f>
        <v>1071</v>
      </c>
      <c r="K7" s="11">
        <f>SUM(K5:K6)</f>
        <v>1000</v>
      </c>
      <c r="L7" s="11">
        <f>SUM(L5:L6)</f>
        <v>943</v>
      </c>
      <c r="M7" s="11">
        <f>SUM(M5:M6)</f>
        <v>1040</v>
      </c>
      <c r="N7" s="11">
        <f>SUM(N5:N6)</f>
        <v>1299</v>
      </c>
      <c r="O7" s="19">
        <f>SUM(C7:N7)</f>
        <v>12527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