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20" sheetId="20" r:id="rId1"/>
  </sheets>
  <calcPr calcId="162913"/>
</workbook>
</file>

<file path=xl/calcChain.xml><?xml version="1.0" encoding="utf-8"?>
<calcChain xmlns="http://schemas.openxmlformats.org/spreadsheetml/2006/main">
  <c r="S13" i="20" l="1"/>
  <c r="S14" i="20"/>
  <c r="S15" i="20"/>
  <c r="S16" i="20"/>
  <c r="S17" i="20"/>
  <c r="S18" i="20"/>
  <c r="S10" i="20"/>
  <c r="S11" i="20"/>
  <c r="S12" i="20"/>
</calcChain>
</file>

<file path=xl/sharedStrings.xml><?xml version="1.0" encoding="utf-8"?>
<sst xmlns="http://schemas.openxmlformats.org/spreadsheetml/2006/main" count="42" uniqueCount="37">
  <si>
    <t>　</t>
  </si>
  <si>
    <t>年度・館別</t>
  </si>
  <si>
    <t>利　　　　用　　　　者　　　　数</t>
  </si>
  <si>
    <t>八千代台東南公民館</t>
  </si>
  <si>
    <t>緑が丘公民館</t>
    <rPh sb="0" eb="1">
      <t>ミドリ</t>
    </rPh>
    <rPh sb="2" eb="3">
      <t>オカ</t>
    </rPh>
    <rPh sb="3" eb="6">
      <t>コウミンカン</t>
    </rPh>
    <phoneticPr fontId="2"/>
  </si>
  <si>
    <t>S52.4開館</t>
    <phoneticPr fontId="2"/>
  </si>
  <si>
    <t>H元．6開館</t>
    <rPh sb="1" eb="2">
      <t>モト</t>
    </rPh>
    <phoneticPr fontId="2"/>
  </si>
  <si>
    <t>館　数</t>
    <phoneticPr fontId="2"/>
  </si>
  <si>
    <t>総数</t>
    <phoneticPr fontId="2"/>
  </si>
  <si>
    <t xml:space="preserve"> </t>
    <phoneticPr fontId="2"/>
  </si>
  <si>
    <t>H16．4開館</t>
    <phoneticPr fontId="2"/>
  </si>
  <si>
    <t>大和田公民館　　</t>
    <phoneticPr fontId="2"/>
  </si>
  <si>
    <t>阿蘇公民館　　　</t>
    <phoneticPr fontId="2"/>
  </si>
  <si>
    <t>S53.6開館</t>
    <phoneticPr fontId="2"/>
  </si>
  <si>
    <t>高津公民館　　　</t>
    <phoneticPr fontId="2"/>
  </si>
  <si>
    <t>S54.6開館</t>
    <phoneticPr fontId="2"/>
  </si>
  <si>
    <t>勝田台公民館　　</t>
    <phoneticPr fontId="2"/>
  </si>
  <si>
    <t>S55.6開館</t>
    <phoneticPr fontId="2"/>
  </si>
  <si>
    <t>八千代台公民館　</t>
    <phoneticPr fontId="2"/>
  </si>
  <si>
    <t>S56.6開館</t>
    <phoneticPr fontId="2"/>
  </si>
  <si>
    <t>村上公民館　　　</t>
    <phoneticPr fontId="2"/>
  </si>
  <si>
    <t>S57.6開館</t>
    <phoneticPr fontId="2"/>
  </si>
  <si>
    <t>睦公民館　　　　</t>
    <phoneticPr fontId="2"/>
  </si>
  <si>
    <t>S58.6開館</t>
    <phoneticPr fontId="2"/>
  </si>
  <si>
    <t>登録
サークル</t>
    <rPh sb="0" eb="2">
      <t>トウロク</t>
    </rPh>
    <phoneticPr fontId="2"/>
  </si>
  <si>
    <t>一般団体</t>
    <rPh sb="0" eb="2">
      <t>イッパン</t>
    </rPh>
    <rPh sb="2" eb="4">
      <t>ダンタイ</t>
    </rPh>
    <phoneticPr fontId="2"/>
  </si>
  <si>
    <t>主催事業</t>
    <rPh sb="0" eb="2">
      <t>シュサイ</t>
    </rPh>
    <rPh sb="2" eb="4">
      <t>ジギョウ</t>
    </rPh>
    <phoneticPr fontId="2"/>
  </si>
  <si>
    <t>行政各課</t>
    <rPh sb="0" eb="2">
      <t>ギョウセイ</t>
    </rPh>
    <rPh sb="2" eb="4">
      <t>カクカ</t>
    </rPh>
    <phoneticPr fontId="2"/>
  </si>
  <si>
    <t>行政支援
団体</t>
    <rPh sb="0" eb="2">
      <t>ギョウセイ</t>
    </rPh>
    <rPh sb="2" eb="4">
      <t>シエン</t>
    </rPh>
    <rPh sb="5" eb="7">
      <t>ダンタイ</t>
    </rPh>
    <phoneticPr fontId="2"/>
  </si>
  <si>
    <t>単位：人</t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</si>
  <si>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</si>
  <si>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</si>
  <si>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</si>
  <si>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　資料：教育委員会（生涯学習振興課）</t>
    <rPh sb="4" eb="9">
      <t>キョウイクイインカイ</t>
    </rPh>
    <rPh sb="10" eb="12">
      <t>ショウガイ</t>
    </rPh>
    <rPh sb="12" eb="14">
      <t>ガクシュウ</t>
    </rPh>
    <rPh sb="14" eb="17">
      <t>シンコウカ</t>
    </rPh>
    <phoneticPr fontId="2"/>
  </si>
  <si>
    <t>令和5年度</t>
    <rPh sb="0" eb="2">
      <t>レイワ</t>
    </rPh>
    <rPh sb="3" eb="5">
      <t>ネンド</t>
    </rPh>
    <phoneticPr fontId="2"/>
  </si>
  <si>
    <t>１５－２０　　　公民館利用状況</t>
    <phoneticPr fontId="2"/>
  </si>
  <si>
    <t>令和6年度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</si>
</sst>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3" fontId="6" fillId="0" borderId="2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5" fillId="0" borderId="0" xfId="0" applyFont="1" applyAlignment="1">
      <alignment horizontal="distributed" vertical="center" indent="5"/>
    </xf>
    <xf numFmtId="176" fontId="6" fillId="0" borderId="0" xfId="1" applyNumberFormat="1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176" fontId="7" fillId="0" borderId="0" xfId="1" applyNumberFormat="1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176" fontId="6" fillId="0" borderId="16" xfId="1" applyNumberFormat="1" applyFont="1" applyFill="1" applyBorder="1" applyAlignment="1">
      <alignment vertical="center"/>
    </xf>
    <xf numFmtId="176" fontId="4" fillId="0" borderId="16" xfId="0" applyNumberFormat="1" applyFont="1" applyFill="1" applyBorder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0" fillId="0" borderId="0" xfId="0" applyFont="1" applyFill="1" applyBorder="1" applyAlignment="1">
      <alignment horizontal="distributed" vertical="center" justifyLastLine="1"/>
    </xf>
    <xf numFmtId="0" fontId="0" fillId="0" borderId="7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10" xfId="0" applyFont="1" applyBorder="1" applyAlignment="1">
      <alignment horizontal="center" vertical="center" wrapText="1" justifyLastLine="1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 wrapText="1" indent="2"/>
    </xf>
    <xf numFmtId="0" fontId="6" fillId="0" borderId="0" xfId="0" applyFont="1" applyFill="1" applyBorder="1" applyAlignment="1">
      <alignment horizontal="distributed" vertical="center" indent="2"/>
    </xf>
    <xf numFmtId="0" fontId="6" fillId="0" borderId="7" xfId="0" applyFont="1" applyFill="1" applyBorder="1" applyAlignment="1">
      <alignment horizontal="distributed" vertical="center" indent="2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distributed" vertical="center" wrapText="1" indent="2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5"/>
    </xf>
    <xf numFmtId="0" fontId="6" fillId="0" borderId="1" xfId="0" applyFont="1" applyBorder="1" applyAlignment="1">
      <alignment horizontal="right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distributed" vertical="center" justifyLastLine="1"/>
    </xf>
    <xf numFmtId="0" fontId="6" fillId="0" borderId="15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16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distributed" vertical="center" justifyLastLine="1"/>
    </xf>
    <xf numFmtId="0" fontId="6" fillId="0" borderId="18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176" fontId="6" fillId="0" borderId="0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tabSelected="1" zoomScaleNormal="100" workbookViewId="0">
      <selection sqref="A1:X1"/>
    </sheetView>
  </sheetViews>
  <sheetFormatPr defaultColWidth="1.875" defaultRowHeight="14.25" x14ac:dyDescent="0.15"/>
  <cols>
    <col min="1" max="5" width="1.875" style="1"/>
    <col min="6" max="6" width="4" style="1" bestFit="1" customWidth="1"/>
    <col min="7" max="18" width="1.875" style="1"/>
    <col min="19" max="19" width="13.125" style="1" customWidth="1"/>
    <col min="20" max="23" width="9.5" style="1" customWidth="1"/>
    <col min="24" max="24" width="9.375" style="1" customWidth="1"/>
    <col min="25" max="25" width="1.875" style="1" customWidth="1"/>
    <col min="26" max="16384" width="1.875" style="1"/>
  </cols>
  <sheetData>
    <row r="1" spans="1:27" ht="25.5" customHeight="1" x14ac:dyDescent="0.15">
      <c r="A1" s="51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7"/>
    </row>
    <row r="2" spans="1:27" ht="20.100000000000001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7" s="2" customFormat="1" ht="20.100000000000001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2" t="s">
        <v>29</v>
      </c>
      <c r="X3" s="52"/>
      <c r="Y3" s="8"/>
    </row>
    <row r="4" spans="1:27" s="2" customFormat="1" ht="30" customHeight="1" x14ac:dyDescent="0.15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3"/>
      <c r="L4" s="68" t="s">
        <v>7</v>
      </c>
      <c r="M4" s="62"/>
      <c r="N4" s="62"/>
      <c r="O4" s="62"/>
      <c r="P4" s="62"/>
      <c r="Q4" s="62"/>
      <c r="R4" s="63"/>
      <c r="S4" s="55" t="s">
        <v>8</v>
      </c>
      <c r="T4" s="60" t="s">
        <v>2</v>
      </c>
      <c r="U4" s="61"/>
      <c r="V4" s="61"/>
      <c r="W4" s="61"/>
      <c r="X4" s="61"/>
      <c r="Y4" s="8"/>
      <c r="Z4" s="3"/>
      <c r="AA4" s="3"/>
    </row>
    <row r="5" spans="1:27" s="2" customFormat="1" ht="30" customHeight="1" x14ac:dyDescent="0.15">
      <c r="A5" s="64"/>
      <c r="B5" s="64"/>
      <c r="C5" s="64"/>
      <c r="D5" s="64"/>
      <c r="E5" s="64"/>
      <c r="F5" s="64"/>
      <c r="G5" s="64"/>
      <c r="H5" s="64"/>
      <c r="I5" s="64"/>
      <c r="J5" s="64"/>
      <c r="K5" s="65"/>
      <c r="L5" s="69"/>
      <c r="M5" s="64"/>
      <c r="N5" s="64"/>
      <c r="O5" s="64"/>
      <c r="P5" s="64"/>
      <c r="Q5" s="64"/>
      <c r="R5" s="65"/>
      <c r="S5" s="56"/>
      <c r="T5" s="58" t="s">
        <v>24</v>
      </c>
      <c r="U5" s="59" t="s">
        <v>25</v>
      </c>
      <c r="V5" s="31" t="s">
        <v>26</v>
      </c>
      <c r="W5" s="31" t="s">
        <v>27</v>
      </c>
      <c r="X5" s="53" t="s">
        <v>28</v>
      </c>
      <c r="Y5" s="24"/>
      <c r="Z5" s="3"/>
      <c r="AA5" s="3"/>
    </row>
    <row r="6" spans="1:27" s="2" customFormat="1" ht="30" customHeight="1" x14ac:dyDescent="0.15">
      <c r="A6" s="66"/>
      <c r="B6" s="66"/>
      <c r="C6" s="66"/>
      <c r="D6" s="66"/>
      <c r="E6" s="66"/>
      <c r="F6" s="66"/>
      <c r="G6" s="66"/>
      <c r="H6" s="66"/>
      <c r="I6" s="66"/>
      <c r="J6" s="66"/>
      <c r="K6" s="67"/>
      <c r="L6" s="70"/>
      <c r="M6" s="66"/>
      <c r="N6" s="66"/>
      <c r="O6" s="66"/>
      <c r="P6" s="66"/>
      <c r="Q6" s="66"/>
      <c r="R6" s="67"/>
      <c r="S6" s="57"/>
      <c r="T6" s="58"/>
      <c r="U6" s="59"/>
      <c r="V6" s="32"/>
      <c r="W6" s="32"/>
      <c r="X6" s="54"/>
      <c r="Y6" s="25"/>
      <c r="Z6" s="3"/>
      <c r="AA6" s="3"/>
    </row>
    <row r="7" spans="1:27" s="3" customFormat="1" ht="8.1" customHeight="1" x14ac:dyDescent="0.15">
      <c r="A7" s="24"/>
      <c r="B7" s="24"/>
      <c r="C7" s="24"/>
      <c r="D7" s="24"/>
      <c r="E7" s="24"/>
      <c r="F7" s="24"/>
      <c r="G7" s="24"/>
      <c r="H7" s="24"/>
      <c r="I7" s="24"/>
      <c r="J7" s="24"/>
      <c r="K7" s="37"/>
      <c r="L7" s="34"/>
      <c r="M7" s="24"/>
      <c r="N7" s="24"/>
      <c r="O7" s="24"/>
      <c r="P7" s="24"/>
      <c r="Q7" s="24"/>
      <c r="R7" s="24"/>
      <c r="S7" s="11"/>
      <c r="T7" s="9"/>
      <c r="U7" s="14"/>
      <c r="V7" s="14"/>
      <c r="W7" s="14"/>
    </row>
    <row r="8" spans="1:27" s="2" customFormat="1" ht="32.1" customHeight="1" x14ac:dyDescent="0.15">
      <c r="A8" s="38" t="s">
        <v>36</v>
      </c>
      <c r="B8" s="39"/>
      <c r="C8" s="39"/>
      <c r="D8" s="39"/>
      <c r="E8" s="39"/>
      <c r="F8" s="39"/>
      <c r="G8" s="39"/>
      <c r="H8" s="39"/>
      <c r="I8" s="39"/>
      <c r="J8" s="39"/>
      <c r="K8" s="40"/>
      <c r="L8" s="35">
        <v>9</v>
      </c>
      <c r="M8" s="36"/>
      <c r="N8" s="36"/>
      <c r="O8" s="36"/>
      <c r="P8" s="36"/>
      <c r="Q8" s="36"/>
      <c r="R8" s="36"/>
      <c r="S8" s="17">
        <v>111500</v>
      </c>
      <c r="T8" s="17">
        <v>59757</v>
      </c>
      <c r="U8" s="17">
        <v>34844</v>
      </c>
      <c r="V8" s="17">
        <v>5326</v>
      </c>
      <c r="W8" s="17">
        <v>6368</v>
      </c>
      <c r="X8" s="17">
        <v>5205</v>
      </c>
      <c r="Y8" s="3"/>
      <c r="Z8" s="3"/>
      <c r="AA8" s="3"/>
    </row>
    <row r="9" spans="1:27" s="2" customFormat="1" ht="8.1" customHeight="1" x14ac:dyDescent="0.15">
      <c r="A9" s="30" t="s">
        <v>9</v>
      </c>
      <c r="B9" s="30"/>
      <c r="C9" s="30"/>
      <c r="D9" s="30"/>
      <c r="E9" s="30"/>
      <c r="F9" s="30"/>
      <c r="G9" s="30"/>
      <c r="H9" s="30"/>
      <c r="I9" s="30"/>
      <c r="J9" s="30"/>
      <c r="K9" s="48"/>
      <c r="L9" s="29" t="s">
        <v>0</v>
      </c>
      <c r="M9" s="30"/>
      <c r="N9" s="30"/>
      <c r="O9" s="30"/>
      <c r="P9" s="30"/>
      <c r="Q9" s="30"/>
      <c r="R9" s="30"/>
      <c r="S9" s="19"/>
      <c r="T9" s="19"/>
      <c r="U9" s="19"/>
      <c r="V9" s="19"/>
      <c r="W9" s="19"/>
      <c r="X9" s="20"/>
      <c r="Y9" s="3"/>
      <c r="Z9" s="3"/>
      <c r="AA9" s="3"/>
    </row>
    <row r="10" spans="1:27" s="2" customFormat="1" ht="32.1" customHeight="1" x14ac:dyDescent="0.15">
      <c r="A10" s="26" t="s">
        <v>11</v>
      </c>
      <c r="B10" s="26"/>
      <c r="C10" s="26"/>
      <c r="D10" s="26"/>
      <c r="E10" s="26"/>
      <c r="F10" s="26"/>
      <c r="G10" s="26"/>
      <c r="H10" s="26"/>
      <c r="I10" s="26"/>
      <c r="J10" s="26"/>
      <c r="K10" s="33"/>
      <c r="L10" s="29" t="s">
        <v>5</v>
      </c>
      <c r="M10" s="30"/>
      <c r="N10" s="30"/>
      <c r="O10" s="30"/>
      <c r="P10" s="30"/>
      <c r="Q10" s="30"/>
      <c r="R10" s="30"/>
      <c r="S10" s="17">
        <f t="shared" ref="S10:S11" si="0">SUM(T10:X10)</f>
        <v>8808</v>
      </c>
      <c r="T10" s="17">
        <v>5168</v>
      </c>
      <c r="U10" s="17">
        <v>2295</v>
      </c>
      <c r="V10" s="17">
        <v>587</v>
      </c>
      <c r="W10" s="17">
        <v>506</v>
      </c>
      <c r="X10" s="71">
        <v>252</v>
      </c>
      <c r="Y10" s="15"/>
      <c r="Z10" s="3"/>
      <c r="AA10" s="3"/>
    </row>
    <row r="11" spans="1:27" s="2" customFormat="1" ht="32.1" customHeight="1" x14ac:dyDescent="0.15">
      <c r="A11" s="26" t="s">
        <v>12</v>
      </c>
      <c r="B11" s="27"/>
      <c r="C11" s="27"/>
      <c r="D11" s="27"/>
      <c r="E11" s="27"/>
      <c r="F11" s="27"/>
      <c r="G11" s="27"/>
      <c r="H11" s="27"/>
      <c r="I11" s="27"/>
      <c r="J11" s="27"/>
      <c r="K11" s="28"/>
      <c r="L11" s="29" t="s">
        <v>13</v>
      </c>
      <c r="M11" s="30"/>
      <c r="N11" s="30"/>
      <c r="O11" s="30"/>
      <c r="P11" s="30"/>
      <c r="Q11" s="30"/>
      <c r="R11" s="30"/>
      <c r="S11" s="17">
        <f t="shared" si="0"/>
        <v>3351</v>
      </c>
      <c r="T11" s="17">
        <v>1988</v>
      </c>
      <c r="U11" s="17">
        <v>582</v>
      </c>
      <c r="V11" s="17">
        <v>725</v>
      </c>
      <c r="W11" s="23">
        <v>18</v>
      </c>
      <c r="X11" s="71">
        <v>38</v>
      </c>
      <c r="Y11" s="15"/>
      <c r="Z11" s="3"/>
      <c r="AA11" s="3"/>
    </row>
    <row r="12" spans="1:27" s="2" customFormat="1" ht="32.1" customHeight="1" x14ac:dyDescent="0.15">
      <c r="A12" s="26" t="s">
        <v>14</v>
      </c>
      <c r="B12" s="26"/>
      <c r="C12" s="26"/>
      <c r="D12" s="26"/>
      <c r="E12" s="26"/>
      <c r="F12" s="26"/>
      <c r="G12" s="26"/>
      <c r="H12" s="26"/>
      <c r="I12" s="26"/>
      <c r="J12" s="26"/>
      <c r="K12" s="33"/>
      <c r="L12" s="29" t="s">
        <v>15</v>
      </c>
      <c r="M12" s="30"/>
      <c r="N12" s="30"/>
      <c r="O12" s="30"/>
      <c r="P12" s="30"/>
      <c r="Q12" s="30"/>
      <c r="R12" s="30"/>
      <c r="S12" s="17">
        <f>SUM(T12:X12)</f>
        <v>6476</v>
      </c>
      <c r="T12" s="17">
        <v>3832</v>
      </c>
      <c r="U12" s="17">
        <v>1352</v>
      </c>
      <c r="V12" s="17">
        <v>655</v>
      </c>
      <c r="W12" s="17">
        <v>23</v>
      </c>
      <c r="X12" s="71">
        <v>614</v>
      </c>
      <c r="Y12" s="15"/>
      <c r="Z12" s="3"/>
      <c r="AA12" s="3"/>
    </row>
    <row r="13" spans="1:27" s="2" customFormat="1" ht="32.1" customHeight="1" x14ac:dyDescent="0.15">
      <c r="A13" s="26" t="s">
        <v>16</v>
      </c>
      <c r="B13" s="26"/>
      <c r="C13" s="26"/>
      <c r="D13" s="26"/>
      <c r="E13" s="26"/>
      <c r="F13" s="26"/>
      <c r="G13" s="26"/>
      <c r="H13" s="26"/>
      <c r="I13" s="26"/>
      <c r="J13" s="26"/>
      <c r="K13" s="33"/>
      <c r="L13" s="29" t="s">
        <v>17</v>
      </c>
      <c r="M13" s="30"/>
      <c r="N13" s="30"/>
      <c r="O13" s="30"/>
      <c r="P13" s="30"/>
      <c r="Q13" s="30"/>
      <c r="R13" s="30"/>
      <c r="S13" s="17">
        <f t="shared" ref="S13:S18" si="1">SUM(T13:X13)</f>
        <v>10651</v>
      </c>
      <c r="T13" s="17">
        <v>5598</v>
      </c>
      <c r="U13" s="17">
        <v>3699</v>
      </c>
      <c r="V13" s="17">
        <v>754</v>
      </c>
      <c r="W13" s="17">
        <v>570</v>
      </c>
      <c r="X13" s="71">
        <v>30</v>
      </c>
      <c r="Y13" s="15"/>
      <c r="Z13" s="3"/>
      <c r="AA13" s="3"/>
    </row>
    <row r="14" spans="1:27" s="2" customFormat="1" ht="32.1" customHeight="1" x14ac:dyDescent="0.15">
      <c r="A14" s="26" t="s">
        <v>18</v>
      </c>
      <c r="B14" s="26"/>
      <c r="C14" s="26"/>
      <c r="D14" s="26"/>
      <c r="E14" s="26"/>
      <c r="F14" s="26"/>
      <c r="G14" s="26"/>
      <c r="H14" s="26"/>
      <c r="I14" s="26"/>
      <c r="J14" s="26"/>
      <c r="K14" s="33"/>
      <c r="L14" s="29" t="s">
        <v>19</v>
      </c>
      <c r="M14" s="30"/>
      <c r="N14" s="30"/>
      <c r="O14" s="30"/>
      <c r="P14" s="30"/>
      <c r="Q14" s="30"/>
      <c r="R14" s="30"/>
      <c r="S14" s="17">
        <f t="shared" si="1"/>
        <v>15796</v>
      </c>
      <c r="T14" s="17">
        <v>9497</v>
      </c>
      <c r="U14" s="17">
        <v>4313</v>
      </c>
      <c r="V14" s="17">
        <v>801</v>
      </c>
      <c r="W14" s="17">
        <v>396</v>
      </c>
      <c r="X14" s="71">
        <v>789</v>
      </c>
      <c r="Y14" s="15"/>
      <c r="Z14" s="3"/>
      <c r="AA14" s="3"/>
    </row>
    <row r="15" spans="1:27" s="2" customFormat="1" ht="32.1" customHeight="1" x14ac:dyDescent="0.15">
      <c r="A15" s="26" t="s">
        <v>20</v>
      </c>
      <c r="B15" s="26"/>
      <c r="C15" s="26"/>
      <c r="D15" s="26"/>
      <c r="E15" s="26"/>
      <c r="F15" s="26"/>
      <c r="G15" s="26"/>
      <c r="H15" s="26"/>
      <c r="I15" s="26"/>
      <c r="J15" s="26"/>
      <c r="K15" s="33"/>
      <c r="L15" s="29" t="s">
        <v>21</v>
      </c>
      <c r="M15" s="30"/>
      <c r="N15" s="30"/>
      <c r="O15" s="30"/>
      <c r="P15" s="30"/>
      <c r="Q15" s="30"/>
      <c r="R15" s="30"/>
      <c r="S15" s="17">
        <f t="shared" si="1"/>
        <v>11808</v>
      </c>
      <c r="T15" s="17">
        <v>7218</v>
      </c>
      <c r="U15" s="17">
        <v>2064</v>
      </c>
      <c r="V15" s="17">
        <v>684</v>
      </c>
      <c r="W15" s="17">
        <v>36</v>
      </c>
      <c r="X15" s="71">
        <v>1806</v>
      </c>
      <c r="Y15" s="15"/>
      <c r="Z15" s="3"/>
      <c r="AA15" s="3"/>
    </row>
    <row r="16" spans="1:27" s="2" customFormat="1" ht="32.1" customHeight="1" x14ac:dyDescent="0.15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33"/>
      <c r="L16" s="29" t="s">
        <v>23</v>
      </c>
      <c r="M16" s="30"/>
      <c r="N16" s="30"/>
      <c r="O16" s="30"/>
      <c r="P16" s="30"/>
      <c r="Q16" s="30"/>
      <c r="R16" s="30"/>
      <c r="S16" s="17">
        <f t="shared" si="1"/>
        <v>4240</v>
      </c>
      <c r="T16" s="17">
        <v>1675</v>
      </c>
      <c r="U16" s="17">
        <v>1125</v>
      </c>
      <c r="V16" s="17">
        <v>337</v>
      </c>
      <c r="W16" s="23">
        <v>1103</v>
      </c>
      <c r="X16" s="71">
        <v>0</v>
      </c>
      <c r="Y16" s="15"/>
      <c r="Z16" s="3"/>
      <c r="AA16" s="3"/>
    </row>
    <row r="17" spans="1:27" s="2" customFormat="1" ht="32.1" customHeight="1" x14ac:dyDescent="0.15">
      <c r="A17" s="26" t="s">
        <v>3</v>
      </c>
      <c r="B17" s="26"/>
      <c r="C17" s="26"/>
      <c r="D17" s="26"/>
      <c r="E17" s="26"/>
      <c r="F17" s="26"/>
      <c r="G17" s="26"/>
      <c r="H17" s="26"/>
      <c r="I17" s="26"/>
      <c r="J17" s="26"/>
      <c r="K17" s="33"/>
      <c r="L17" s="29" t="s">
        <v>6</v>
      </c>
      <c r="M17" s="30"/>
      <c r="N17" s="30"/>
      <c r="O17" s="30"/>
      <c r="P17" s="30"/>
      <c r="Q17" s="30"/>
      <c r="R17" s="30"/>
      <c r="S17" s="17">
        <f t="shared" si="1"/>
        <v>13420</v>
      </c>
      <c r="T17" s="17">
        <v>5641</v>
      </c>
      <c r="U17" s="17">
        <v>6980</v>
      </c>
      <c r="V17" s="17">
        <v>192</v>
      </c>
      <c r="W17" s="17">
        <v>55</v>
      </c>
      <c r="X17" s="71">
        <v>552</v>
      </c>
      <c r="Y17" s="15"/>
      <c r="Z17" s="3"/>
      <c r="AA17" s="3"/>
    </row>
    <row r="18" spans="1:27" s="2" customFormat="1" ht="32.1" customHeight="1" x14ac:dyDescent="0.15">
      <c r="A18" s="26" t="s">
        <v>4</v>
      </c>
      <c r="B18" s="26"/>
      <c r="C18" s="26"/>
      <c r="D18" s="26"/>
      <c r="E18" s="26"/>
      <c r="F18" s="26"/>
      <c r="G18" s="26"/>
      <c r="H18" s="26"/>
      <c r="I18" s="26"/>
      <c r="J18" s="26"/>
      <c r="K18" s="33"/>
      <c r="L18" s="29" t="s">
        <v>10</v>
      </c>
      <c r="M18" s="30"/>
      <c r="N18" s="30"/>
      <c r="O18" s="30"/>
      <c r="P18" s="30"/>
      <c r="Q18" s="30"/>
      <c r="R18" s="30"/>
      <c r="S18" s="17">
        <f t="shared" si="1"/>
        <v>36950</v>
      </c>
      <c r="T18" s="17">
        <v>19140</v>
      </c>
      <c r="U18" s="17">
        <v>12434</v>
      </c>
      <c r="V18" s="17">
        <v>591</v>
      </c>
      <c r="W18" s="17">
        <v>3661</v>
      </c>
      <c r="X18" s="71">
        <v>1124</v>
      </c>
      <c r="Y18" s="15"/>
      <c r="Z18" s="3"/>
      <c r="AA18" s="3"/>
    </row>
    <row r="19" spans="1:27" s="2" customFormat="1" ht="8.1" customHeight="1" x14ac:dyDescent="0.1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2"/>
      <c r="L19" s="43"/>
      <c r="M19" s="41"/>
      <c r="N19" s="41"/>
      <c r="O19" s="41"/>
      <c r="P19" s="41"/>
      <c r="Q19" s="41"/>
      <c r="R19" s="41"/>
      <c r="S19" s="21"/>
      <c r="T19" s="21"/>
      <c r="U19" s="21"/>
      <c r="V19" s="21"/>
      <c r="W19" s="21"/>
      <c r="X19" s="22"/>
      <c r="Y19" s="3"/>
      <c r="Z19" s="3"/>
      <c r="AA19" s="3"/>
    </row>
    <row r="20" spans="1:27" s="2" customFormat="1" ht="8.1" customHeight="1" x14ac:dyDescent="0.15">
      <c r="A20" s="30" t="s">
        <v>9</v>
      </c>
      <c r="B20" s="30"/>
      <c r="C20" s="30"/>
      <c r="D20" s="30"/>
      <c r="E20" s="30"/>
      <c r="F20" s="30"/>
      <c r="G20" s="30"/>
      <c r="H20" s="30"/>
      <c r="I20" s="30"/>
      <c r="J20" s="30"/>
      <c r="K20" s="48"/>
      <c r="L20" s="29" t="s">
        <v>0</v>
      </c>
      <c r="M20" s="30"/>
      <c r="N20" s="30"/>
      <c r="O20" s="30"/>
      <c r="P20" s="30"/>
      <c r="Q20" s="30"/>
      <c r="R20" s="30"/>
      <c r="S20" s="17"/>
      <c r="T20" s="17"/>
      <c r="U20" s="17"/>
      <c r="V20" s="17"/>
      <c r="W20" s="17"/>
      <c r="X20" s="18"/>
      <c r="Y20" s="3"/>
      <c r="Z20" s="3"/>
      <c r="AA20" s="3"/>
    </row>
    <row r="21" spans="1:27" s="2" customFormat="1" ht="32.1" customHeight="1" x14ac:dyDescent="0.15">
      <c r="A21" s="38" t="s">
        <v>34</v>
      </c>
      <c r="B21" s="39"/>
      <c r="C21" s="39"/>
      <c r="D21" s="39"/>
      <c r="E21" s="39"/>
      <c r="F21" s="39"/>
      <c r="G21" s="39"/>
      <c r="H21" s="39"/>
      <c r="I21" s="39"/>
      <c r="J21" s="39"/>
      <c r="K21" s="40"/>
      <c r="L21" s="35">
        <v>9</v>
      </c>
      <c r="M21" s="36"/>
      <c r="N21" s="36"/>
      <c r="O21" s="36"/>
      <c r="P21" s="36"/>
      <c r="Q21" s="36"/>
      <c r="R21" s="36"/>
      <c r="S21" s="17">
        <v>112299</v>
      </c>
      <c r="T21" s="17">
        <v>58223</v>
      </c>
      <c r="U21" s="17">
        <v>36913</v>
      </c>
      <c r="V21" s="17">
        <v>4874</v>
      </c>
      <c r="W21" s="17">
        <v>6923</v>
      </c>
      <c r="X21" s="17">
        <v>5366</v>
      </c>
      <c r="Y21" s="3"/>
      <c r="Z21" s="3"/>
      <c r="AA21" s="3"/>
    </row>
    <row r="22" spans="1:27" s="2" customFormat="1" ht="32.1" customHeight="1" x14ac:dyDescent="0.15">
      <c r="A22" s="38" t="s">
        <v>32</v>
      </c>
      <c r="B22" s="39"/>
      <c r="C22" s="39"/>
      <c r="D22" s="39"/>
      <c r="E22" s="39"/>
      <c r="F22" s="39"/>
      <c r="G22" s="39"/>
      <c r="H22" s="39"/>
      <c r="I22" s="39"/>
      <c r="J22" s="39"/>
      <c r="K22" s="40"/>
      <c r="L22" s="35">
        <v>9</v>
      </c>
      <c r="M22" s="36"/>
      <c r="N22" s="36"/>
      <c r="O22" s="36"/>
      <c r="P22" s="36"/>
      <c r="Q22" s="36"/>
      <c r="R22" s="36"/>
      <c r="S22" s="17">
        <v>97217</v>
      </c>
      <c r="T22" s="17">
        <v>55272</v>
      </c>
      <c r="U22" s="17">
        <v>29334</v>
      </c>
      <c r="V22" s="17">
        <v>5088</v>
      </c>
      <c r="W22" s="17">
        <v>3462</v>
      </c>
      <c r="X22" s="17">
        <v>4061</v>
      </c>
      <c r="Y22" s="3"/>
      <c r="Z22" s="3"/>
      <c r="AA22" s="3"/>
    </row>
    <row r="23" spans="1:27" s="2" customFormat="1" ht="32.1" customHeight="1" x14ac:dyDescent="0.15">
      <c r="A23" s="38" t="s">
        <v>31</v>
      </c>
      <c r="B23" s="39"/>
      <c r="C23" s="39"/>
      <c r="D23" s="39"/>
      <c r="E23" s="39"/>
      <c r="F23" s="39"/>
      <c r="G23" s="39"/>
      <c r="H23" s="39"/>
      <c r="I23" s="39"/>
      <c r="J23" s="39"/>
      <c r="K23" s="40"/>
      <c r="L23" s="35">
        <v>9</v>
      </c>
      <c r="M23" s="36"/>
      <c r="N23" s="36"/>
      <c r="O23" s="36"/>
      <c r="P23" s="36"/>
      <c r="Q23" s="36"/>
      <c r="R23" s="36"/>
      <c r="S23" s="17">
        <v>72039</v>
      </c>
      <c r="T23" s="17">
        <v>43489</v>
      </c>
      <c r="U23" s="17">
        <v>20404</v>
      </c>
      <c r="V23" s="17">
        <v>3988</v>
      </c>
      <c r="W23" s="17">
        <v>2177</v>
      </c>
      <c r="X23" s="17">
        <v>1981</v>
      </c>
      <c r="Y23" s="12"/>
      <c r="Z23" s="3"/>
      <c r="AA23" s="3"/>
    </row>
    <row r="24" spans="1:27" s="2" customFormat="1" ht="32.1" customHeight="1" x14ac:dyDescent="0.15">
      <c r="A24" s="38" t="s">
        <v>30</v>
      </c>
      <c r="B24" s="38"/>
      <c r="C24" s="38"/>
      <c r="D24" s="38"/>
      <c r="E24" s="38"/>
      <c r="F24" s="38"/>
      <c r="G24" s="38"/>
      <c r="H24" s="38"/>
      <c r="I24" s="38"/>
      <c r="J24" s="38"/>
      <c r="K24" s="49"/>
      <c r="L24" s="35">
        <v>9</v>
      </c>
      <c r="M24" s="36"/>
      <c r="N24" s="36"/>
      <c r="O24" s="36"/>
      <c r="P24" s="36"/>
      <c r="Q24" s="36"/>
      <c r="R24" s="36"/>
      <c r="S24" s="17">
        <v>157136</v>
      </c>
      <c r="T24" s="17">
        <v>81689</v>
      </c>
      <c r="U24" s="17">
        <v>48738</v>
      </c>
      <c r="V24" s="17">
        <v>10454</v>
      </c>
      <c r="W24" s="17">
        <v>7921</v>
      </c>
      <c r="X24" s="17">
        <v>8334</v>
      </c>
      <c r="Y24" s="12"/>
      <c r="Z24" s="3"/>
      <c r="AA24" s="3"/>
    </row>
    <row r="25" spans="1:27" s="3" customFormat="1" ht="8.1" customHeight="1" x14ac:dyDescent="0.15">
      <c r="A25" s="45" t="s">
        <v>9</v>
      </c>
      <c r="B25" s="45"/>
      <c r="C25" s="45"/>
      <c r="D25" s="45"/>
      <c r="E25" s="45"/>
      <c r="F25" s="45"/>
      <c r="G25" s="45"/>
      <c r="H25" s="45"/>
      <c r="I25" s="45"/>
      <c r="J25" s="45"/>
      <c r="K25" s="46"/>
      <c r="L25" s="47" t="s">
        <v>0</v>
      </c>
      <c r="M25" s="45"/>
      <c r="N25" s="45"/>
      <c r="O25" s="45"/>
      <c r="P25" s="45"/>
      <c r="Q25" s="45"/>
      <c r="R25" s="45"/>
      <c r="S25" s="10" t="s">
        <v>9</v>
      </c>
      <c r="T25" s="5"/>
      <c r="U25" s="5"/>
      <c r="V25" s="5"/>
      <c r="W25" s="5"/>
      <c r="X25" s="5"/>
      <c r="Y25" s="8"/>
    </row>
    <row r="26" spans="1:27" s="2" customFormat="1" ht="20.100000000000001" customHeight="1" x14ac:dyDescent="0.15">
      <c r="A26" s="44" t="s">
        <v>33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3"/>
      <c r="Z26" s="3"/>
      <c r="AA26" s="3"/>
    </row>
    <row r="27" spans="1:27" s="2" customFormat="1" ht="20.100000000000001" customHeight="1" x14ac:dyDescent="0.15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3"/>
      <c r="Z27" s="3"/>
      <c r="AA27" s="3"/>
    </row>
    <row r="28" spans="1:27" s="2" customFormat="1" ht="20.100000000000001" customHeight="1" x14ac:dyDescent="0.15">
      <c r="E28" s="6"/>
      <c r="F28" s="6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1"/>
      <c r="U28" s="1"/>
      <c r="V28" s="1"/>
      <c r="W28" s="1"/>
      <c r="X28" s="1"/>
      <c r="Y28" s="3"/>
      <c r="Z28" s="3"/>
      <c r="AA28" s="3"/>
    </row>
    <row r="29" spans="1:27" x14ac:dyDescent="0.15">
      <c r="Y29" s="13"/>
      <c r="Z29" s="13"/>
      <c r="AA29" s="13"/>
    </row>
  </sheetData>
  <mergeCells count="52">
    <mergeCell ref="L14:R14"/>
    <mergeCell ref="A15:K15"/>
    <mergeCell ref="A27:X27"/>
    <mergeCell ref="A1:X1"/>
    <mergeCell ref="W3:X3"/>
    <mergeCell ref="X5:X6"/>
    <mergeCell ref="A9:K9"/>
    <mergeCell ref="L9:R9"/>
    <mergeCell ref="S4:S6"/>
    <mergeCell ref="T5:T6"/>
    <mergeCell ref="U5:U6"/>
    <mergeCell ref="W5:W6"/>
    <mergeCell ref="T4:X4"/>
    <mergeCell ref="A4:K6"/>
    <mergeCell ref="L4:R6"/>
    <mergeCell ref="A10:K10"/>
    <mergeCell ref="L15:R15"/>
    <mergeCell ref="A12:K12"/>
    <mergeCell ref="A26:X26"/>
    <mergeCell ref="L12:R12"/>
    <mergeCell ref="L16:R16"/>
    <mergeCell ref="A17:K17"/>
    <mergeCell ref="L17:R17"/>
    <mergeCell ref="A25:K25"/>
    <mergeCell ref="L25:R25"/>
    <mergeCell ref="A20:K20"/>
    <mergeCell ref="L20:R20"/>
    <mergeCell ref="A24:K24"/>
    <mergeCell ref="L24:R24"/>
    <mergeCell ref="A22:K22"/>
    <mergeCell ref="L22:R22"/>
    <mergeCell ref="A14:K14"/>
    <mergeCell ref="A23:K23"/>
    <mergeCell ref="L23:R23"/>
    <mergeCell ref="A16:K16"/>
    <mergeCell ref="A18:K18"/>
    <mergeCell ref="L18:R18"/>
    <mergeCell ref="A19:K19"/>
    <mergeCell ref="L19:R19"/>
    <mergeCell ref="A21:K21"/>
    <mergeCell ref="L21:R21"/>
    <mergeCell ref="Y5:Y6"/>
    <mergeCell ref="A11:K11"/>
    <mergeCell ref="L11:R11"/>
    <mergeCell ref="V5:V6"/>
    <mergeCell ref="A13:K13"/>
    <mergeCell ref="L13:R13"/>
    <mergeCell ref="L7:R7"/>
    <mergeCell ref="A8:K8"/>
    <mergeCell ref="L8:R8"/>
    <mergeCell ref="L10:R10"/>
    <mergeCell ref="A7:K7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8" firstPageNumber="109" pageOrder="overThenDown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15-20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公民館利用状況</dc:title>
  <dc:creator>生涯学習振興課</dc:creator>
  <dc:description>確認中</dc:description>
  <cp:lastModifiedBy>八千代市</cp:lastModifiedBy>
  <cp:lastPrinted>2026-02-20T02:08:08Z</cp:lastPrinted>
  <dcterms:created xsi:type="dcterms:W3CDTF">2002-07-02T04:46:54Z</dcterms:created>
  <dcterms:modified xsi:type="dcterms:W3CDTF">2026-03-16T05:36:21Z</dcterms:modified>
</cp:coreProperties>
</file>