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BCD9BAFD-F08D-4370-B7CD-0D9EABB559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9" sheetId="3" r:id="rId1"/>
  </sheets>
  <definedNames>
    <definedName name="_xlnm.Print_Area" localSheetId="0">'69'!$A$1:$W$46</definedName>
    <definedName name="_xlnm.Print_Titles" localSheetId="0">'69'!$3:$6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3" l="1"/>
  <c r="B36" i="3"/>
  <c r="B37" i="3"/>
  <c r="B38" i="3"/>
  <c r="B39" i="3"/>
  <c r="B40" i="3"/>
  <c r="B41" i="3"/>
  <c r="B42" i="3"/>
  <c r="B43" i="3"/>
  <c r="B44" i="3"/>
  <c r="B45" i="3"/>
  <c r="B46" i="3"/>
  <c r="B23" i="3"/>
  <c r="B24" i="3"/>
  <c r="B25" i="3"/>
  <c r="B26" i="3"/>
  <c r="B27" i="3"/>
  <c r="B28" i="3"/>
  <c r="B29" i="3"/>
  <c r="B30" i="3"/>
  <c r="B31" i="3"/>
  <c r="B32" i="3"/>
  <c r="B33" i="3"/>
  <c r="B22" i="3"/>
  <c r="B11" i="3"/>
  <c r="B12" i="3"/>
  <c r="B13" i="3"/>
  <c r="B14" i="3"/>
  <c r="B15" i="3"/>
  <c r="B16" i="3"/>
  <c r="B17" i="3"/>
  <c r="B18" i="3"/>
  <c r="B19" i="3"/>
  <c r="B20" i="3"/>
  <c r="B10" i="3"/>
</calcChain>
</file>

<file path=xl/sharedStrings.xml><?xml version="1.0" encoding="utf-8"?>
<sst xmlns="http://schemas.openxmlformats.org/spreadsheetml/2006/main" count="83" uniqueCount="33">
  <si>
    <t>区　　分</t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</si>
  <si>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</si>
  <si>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</si>
  <si>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</si>
  <si>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大学・短期大学の
通信教育部</t>
    <rPh sb="0" eb="2">
      <t>ダイガク</t>
    </rPh>
    <rPh sb="3" eb="5">
      <t>タンキ</t>
    </rPh>
    <rPh sb="5" eb="7">
      <t>ダイガク</t>
    </rPh>
    <rPh sb="9" eb="11">
      <t>ツウシン</t>
    </rPh>
    <rPh sb="11" eb="13">
      <t>キョウイク</t>
    </rPh>
    <rPh sb="13" eb="14">
      <t>ブ</t>
    </rPh>
    <phoneticPr fontId="3"/>
  </si>
  <si>
    <t>計</t>
  </si>
  <si>
    <t>大　学
学　部</t>
    <rPh sb="4" eb="5">
      <t>ガク</t>
    </rPh>
    <rPh sb="6" eb="7">
      <t>ブ</t>
    </rPh>
    <phoneticPr fontId="3"/>
  </si>
  <si>
    <t>短　期</t>
    <phoneticPr fontId="3"/>
  </si>
  <si>
    <t>大学等
の別科</t>
    <rPh sb="5" eb="7">
      <t>ベッカ</t>
    </rPh>
    <phoneticPr fontId="3"/>
  </si>
  <si>
    <t>高　等</t>
    <phoneticPr fontId="3"/>
  </si>
  <si>
    <t>特別支援</t>
    <rPh sb="0" eb="2">
      <t>トクベツ</t>
    </rPh>
    <rPh sb="2" eb="4">
      <t>シエン</t>
    </rPh>
    <phoneticPr fontId="3"/>
  </si>
  <si>
    <t>大　学</t>
    <rPh sb="0" eb="1">
      <t>ダイ</t>
    </rPh>
    <rPh sb="2" eb="3">
      <t>ガク</t>
    </rPh>
    <phoneticPr fontId="3"/>
  </si>
  <si>
    <t>学　校</t>
    <rPh sb="0" eb="1">
      <t>ガク</t>
    </rPh>
    <rPh sb="2" eb="3">
      <t>コウ</t>
    </rPh>
    <phoneticPr fontId="3"/>
  </si>
  <si>
    <t>学校高等</t>
    <rPh sb="0" eb="2">
      <t>ガッコウ</t>
    </rPh>
    <rPh sb="2" eb="4">
      <t>コウトウ</t>
    </rPh>
    <phoneticPr fontId="3"/>
  </si>
  <si>
    <t>本　科</t>
    <phoneticPr fontId="3"/>
  </si>
  <si>
    <t>専攻科</t>
  </si>
  <si>
    <t>部専攻科</t>
    <phoneticPr fontId="3"/>
  </si>
  <si>
    <t>　普　　通</t>
  </si>
  <si>
    <t>　農　　業</t>
  </si>
  <si>
    <t>　工　　業</t>
  </si>
  <si>
    <t>　商　　業</t>
  </si>
  <si>
    <t>　水　　産</t>
  </si>
  <si>
    <t>　家　　庭</t>
  </si>
  <si>
    <t>　看　　護</t>
  </si>
  <si>
    <t>　情　　報</t>
  </si>
  <si>
    <t>　福　　祉</t>
  </si>
  <si>
    <t xml:space="preserve">  そ の 他</t>
  </si>
  <si>
    <t>　総合学科</t>
  </si>
  <si>
    <t>全日制</t>
    <phoneticPr fontId="3"/>
  </si>
  <si>
    <t>定時制</t>
    <phoneticPr fontId="3"/>
  </si>
  <si>
    <t>69. 卒後：高等学校 学科別大学・短期大学等への進学者数</t>
    <rPh sb="4" eb="5">
      <t>ソツ</t>
    </rPh>
    <rPh sb="5" eb="6">
      <t>ゴ</t>
    </rPh>
    <rPh sb="7" eb="9">
      <t>コウトウ</t>
    </rPh>
    <rPh sb="9" eb="11">
      <t>ガッコウ</t>
    </rPh>
    <phoneticPr fontId="3"/>
  </si>
  <si>
    <t>令和３年度</t>
    <phoneticPr fontId="3"/>
  </si>
  <si>
    <t>令和２年度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</si>
</sst>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 shrinkToFit="1"/>
    </xf>
    <xf numFmtId="41" fontId="5" fillId="0" borderId="0" xfId="0" applyNumberFormat="1" applyFont="1" applyAlignment="1">
      <alignment horizontal="right" vertical="center"/>
    </xf>
    <xf numFmtId="0" fontId="7" fillId="0" borderId="8" xfId="0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10" fillId="0" borderId="8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41" fontId="11" fillId="0" borderId="0" xfId="0" applyNumberFormat="1" applyFont="1" applyAlignment="1">
      <alignment horizontal="right" vertical="center"/>
    </xf>
    <xf numFmtId="41" fontId="11" fillId="0" borderId="10" xfId="0" applyNumberFormat="1" applyFont="1" applyBorder="1" applyAlignment="1">
      <alignment horizontal="right" vertical="center"/>
    </xf>
    <xf numFmtId="0" fontId="6" fillId="0" borderId="8" xfId="0" applyFont="1" applyBorder="1" applyAlignment="1" applyProtection="1">
      <alignment horizontal="distributed" vertical="center"/>
      <protection hidden="1"/>
    </xf>
    <xf numFmtId="41" fontId="5" fillId="0" borderId="10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distributed" vertical="center"/>
    </xf>
    <xf numFmtId="0" fontId="7" fillId="0" borderId="8" xfId="0" applyFont="1" applyBorder="1" applyAlignment="1" applyProtection="1">
      <alignment horizontal="distributed" vertical="center"/>
      <protection hidden="1"/>
    </xf>
    <xf numFmtId="0" fontId="6" fillId="0" borderId="11" xfId="0" applyFont="1" applyBorder="1" applyAlignment="1" applyProtection="1">
      <alignment horizontal="distributed" vertical="center"/>
      <protection hidden="1"/>
    </xf>
    <xf numFmtId="41" fontId="5" fillId="0" borderId="12" xfId="0" applyNumberFormat="1" applyFont="1" applyBorder="1" applyAlignment="1">
      <alignment horizontal="right"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9" xfId="0" applyNumberFormat="1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/>
    </xf>
    <xf numFmtId="41" fontId="12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41" fontId="8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1" fontId="5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47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4" width="10.7109375" customWidth="1"/>
    <col min="5" max="8" width="8.7109375" customWidth="1"/>
    <col min="9" max="10" width="10.7109375" customWidth="1"/>
    <col min="11" max="14" width="8.7109375" customWidth="1"/>
    <col min="15" max="16" width="10.7109375" customWidth="1"/>
    <col min="17" max="20" width="8.7109375" customWidth="1"/>
    <col min="21" max="23" width="5.7109375" customWidth="1"/>
  </cols>
  <sheetData>
    <row r="1" spans="1:23" s="3" customFormat="1" ht="21" customHeight="1" x14ac:dyDescent="0.15">
      <c r="A1" s="33" t="s">
        <v>30</v>
      </c>
      <c r="B1" s="1"/>
      <c r="C1" s="2"/>
      <c r="D1" s="1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1"/>
      <c r="Q1" s="2"/>
      <c r="R1" s="2"/>
      <c r="S1" s="2"/>
      <c r="T1" s="2"/>
      <c r="U1" s="2"/>
      <c r="V1" s="2"/>
      <c r="W1" s="2"/>
    </row>
    <row r="2" spans="1:23" ht="15.75" customHeight="1" x14ac:dyDescent="0.15">
      <c r="A2" s="4"/>
      <c r="B2" s="4"/>
      <c r="C2" s="4"/>
      <c r="D2" s="4"/>
      <c r="E2" s="4"/>
      <c r="F2" s="4"/>
      <c r="G2" s="5"/>
      <c r="H2" s="5"/>
      <c r="I2" s="4"/>
      <c r="J2" s="4"/>
      <c r="K2" s="4"/>
      <c r="L2" s="4"/>
      <c r="M2" s="5"/>
      <c r="N2" s="5"/>
      <c r="O2" s="4"/>
      <c r="P2" s="4"/>
      <c r="Q2" s="4"/>
      <c r="R2" s="4"/>
      <c r="S2" s="5"/>
      <c r="T2" s="5"/>
      <c r="U2" s="5"/>
      <c r="V2" s="5"/>
      <c r="W2" s="5"/>
    </row>
    <row r="3" spans="1:23" ht="15.75" customHeight="1" x14ac:dyDescent="0.15">
      <c r="A3" s="48" t="s">
        <v>0</v>
      </c>
      <c r="B3" s="48" t="s">
        <v>1</v>
      </c>
      <c r="C3" s="49" t="s">
        <v>1</v>
      </c>
      <c r="D3" s="50"/>
      <c r="E3" s="50"/>
      <c r="F3" s="50"/>
      <c r="G3" s="50"/>
      <c r="H3" s="50"/>
      <c r="I3" s="49" t="s">
        <v>2</v>
      </c>
      <c r="J3" s="50"/>
      <c r="K3" s="50"/>
      <c r="L3" s="50"/>
      <c r="M3" s="50"/>
      <c r="N3" s="50"/>
      <c r="O3" s="49" t="s">
        <v>3</v>
      </c>
      <c r="P3" s="51"/>
      <c r="Q3" s="51"/>
      <c r="R3" s="51"/>
      <c r="S3" s="51"/>
      <c r="T3" s="52"/>
      <c r="U3" s="42" t="s">
        <v>4</v>
      </c>
      <c r="V3" s="43"/>
      <c r="W3" s="44"/>
    </row>
    <row r="4" spans="1:23" ht="15.75" customHeight="1" x14ac:dyDescent="0.15">
      <c r="A4" s="36"/>
      <c r="B4" s="36"/>
      <c r="C4" s="48" t="s">
        <v>5</v>
      </c>
      <c r="D4" s="35" t="s">
        <v>6</v>
      </c>
      <c r="E4" s="27" t="s">
        <v>7</v>
      </c>
      <c r="F4" s="35" t="s">
        <v>8</v>
      </c>
      <c r="G4" s="27" t="s">
        <v>9</v>
      </c>
      <c r="H4" s="6" t="s">
        <v>10</v>
      </c>
      <c r="I4" s="48" t="s">
        <v>5</v>
      </c>
      <c r="J4" s="35" t="s">
        <v>6</v>
      </c>
      <c r="K4" s="27" t="s">
        <v>7</v>
      </c>
      <c r="L4" s="35" t="s">
        <v>8</v>
      </c>
      <c r="M4" s="27" t="s">
        <v>9</v>
      </c>
      <c r="N4" s="6" t="s">
        <v>10</v>
      </c>
      <c r="O4" s="48" t="s">
        <v>5</v>
      </c>
      <c r="P4" s="35" t="s">
        <v>6</v>
      </c>
      <c r="Q4" s="27" t="s">
        <v>7</v>
      </c>
      <c r="R4" s="35" t="s">
        <v>8</v>
      </c>
      <c r="S4" s="27" t="s">
        <v>9</v>
      </c>
      <c r="T4" s="6" t="s">
        <v>10</v>
      </c>
      <c r="U4" s="45"/>
      <c r="V4" s="46"/>
      <c r="W4" s="47"/>
    </row>
    <row r="5" spans="1:23" ht="15.75" customHeight="1" x14ac:dyDescent="0.15">
      <c r="A5" s="36"/>
      <c r="B5" s="36"/>
      <c r="C5" s="36"/>
      <c r="D5" s="36"/>
      <c r="E5" s="28" t="s">
        <v>11</v>
      </c>
      <c r="F5" s="36"/>
      <c r="G5" s="28" t="s">
        <v>12</v>
      </c>
      <c r="H5" s="30" t="s">
        <v>13</v>
      </c>
      <c r="I5" s="36"/>
      <c r="J5" s="36"/>
      <c r="K5" s="28" t="s">
        <v>11</v>
      </c>
      <c r="L5" s="36"/>
      <c r="M5" s="28" t="s">
        <v>12</v>
      </c>
      <c r="N5" s="30" t="s">
        <v>13</v>
      </c>
      <c r="O5" s="36"/>
      <c r="P5" s="36"/>
      <c r="Q5" s="28" t="s">
        <v>11</v>
      </c>
      <c r="R5" s="36"/>
      <c r="S5" s="28" t="s">
        <v>12</v>
      </c>
      <c r="T5" s="30" t="s">
        <v>13</v>
      </c>
      <c r="U5" s="40" t="s">
        <v>1</v>
      </c>
      <c r="V5" s="38" t="s">
        <v>2</v>
      </c>
      <c r="W5" s="38" t="s">
        <v>3</v>
      </c>
    </row>
    <row r="6" spans="1:23" ht="15.75" customHeight="1" x14ac:dyDescent="0.15">
      <c r="A6" s="37"/>
      <c r="B6" s="37"/>
      <c r="C6" s="37"/>
      <c r="D6" s="37"/>
      <c r="E6" s="29" t="s">
        <v>14</v>
      </c>
      <c r="F6" s="37"/>
      <c r="G6" s="29" t="s">
        <v>15</v>
      </c>
      <c r="H6" s="31" t="s">
        <v>16</v>
      </c>
      <c r="I6" s="37"/>
      <c r="J6" s="37"/>
      <c r="K6" s="29" t="s">
        <v>14</v>
      </c>
      <c r="L6" s="37"/>
      <c r="M6" s="29" t="s">
        <v>15</v>
      </c>
      <c r="N6" s="31" t="s">
        <v>16</v>
      </c>
      <c r="O6" s="37"/>
      <c r="P6" s="37"/>
      <c r="Q6" s="29" t="s">
        <v>14</v>
      </c>
      <c r="R6" s="37"/>
      <c r="S6" s="29" t="s">
        <v>15</v>
      </c>
      <c r="T6" s="31" t="s">
        <v>16</v>
      </c>
      <c r="U6" s="41"/>
      <c r="V6" s="39"/>
      <c r="W6" s="39"/>
    </row>
    <row r="7" spans="1:23" ht="21" customHeight="1" x14ac:dyDescent="0.15">
      <c r="A7" s="16" t="s">
        <v>32</v>
      </c>
      <c r="B7" s="25">
        <v>27030</v>
      </c>
      <c r="C7" s="25">
        <v>27005</v>
      </c>
      <c r="D7" s="25">
        <v>25317</v>
      </c>
      <c r="E7" s="25">
        <v>1635</v>
      </c>
      <c r="F7" s="25">
        <v>9</v>
      </c>
      <c r="G7" s="25">
        <v>44</v>
      </c>
      <c r="H7" s="25">
        <v>0</v>
      </c>
      <c r="I7" s="25">
        <v>13420</v>
      </c>
      <c r="J7" s="25">
        <v>13272</v>
      </c>
      <c r="K7" s="25">
        <v>140</v>
      </c>
      <c r="L7" s="25">
        <v>3</v>
      </c>
      <c r="M7" s="25">
        <v>5</v>
      </c>
      <c r="N7" s="25">
        <v>0</v>
      </c>
      <c r="O7" s="25">
        <v>13585</v>
      </c>
      <c r="P7" s="25">
        <v>12045</v>
      </c>
      <c r="Q7" s="25">
        <v>1495</v>
      </c>
      <c r="R7" s="25">
        <v>6</v>
      </c>
      <c r="S7" s="25">
        <v>39</v>
      </c>
      <c r="T7" s="25">
        <v>0</v>
      </c>
      <c r="U7" s="25">
        <v>25</v>
      </c>
      <c r="V7" s="25">
        <v>13</v>
      </c>
      <c r="W7" s="34">
        <v>12</v>
      </c>
    </row>
    <row r="8" spans="1:23" s="9" customFormat="1" ht="21" customHeight="1" x14ac:dyDescent="0.15">
      <c r="A8" s="8" t="s">
        <v>31</v>
      </c>
      <c r="B8" s="26">
        <v>28068</v>
      </c>
      <c r="C8" s="26">
        <v>28017</v>
      </c>
      <c r="D8" s="26">
        <v>26437</v>
      </c>
      <c r="E8" s="26">
        <v>1539</v>
      </c>
      <c r="F8" s="26">
        <v>0</v>
      </c>
      <c r="G8" s="26">
        <v>41</v>
      </c>
      <c r="H8" s="26">
        <v>0</v>
      </c>
      <c r="I8" s="26">
        <v>14118</v>
      </c>
      <c r="J8" s="26">
        <v>13974</v>
      </c>
      <c r="K8" s="26">
        <v>139</v>
      </c>
      <c r="L8" s="26">
        <v>0</v>
      </c>
      <c r="M8" s="26">
        <v>5</v>
      </c>
      <c r="N8" s="26">
        <v>0</v>
      </c>
      <c r="O8" s="26">
        <v>13899</v>
      </c>
      <c r="P8" s="26">
        <v>12463</v>
      </c>
      <c r="Q8" s="26">
        <v>1400</v>
      </c>
      <c r="R8" s="26">
        <v>0</v>
      </c>
      <c r="S8" s="26">
        <v>36</v>
      </c>
      <c r="T8" s="26">
        <v>0</v>
      </c>
      <c r="U8" s="26">
        <v>51</v>
      </c>
      <c r="V8" s="26">
        <v>24</v>
      </c>
      <c r="W8" s="32">
        <v>27</v>
      </c>
    </row>
    <row r="9" spans="1:23" ht="15" customHeight="1" x14ac:dyDescent="0.15">
      <c r="A9" s="10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3"/>
    </row>
    <row r="10" spans="1:23" ht="15.75" customHeight="1" x14ac:dyDescent="0.15">
      <c r="A10" s="14" t="s">
        <v>17</v>
      </c>
      <c r="B10" s="7">
        <f>SUM(C10,U10)</f>
        <v>25651</v>
      </c>
      <c r="C10" s="7">
        <v>25610</v>
      </c>
      <c r="D10" s="7">
        <v>24247</v>
      </c>
      <c r="E10" s="7">
        <v>1363</v>
      </c>
      <c r="F10" s="7">
        <v>0</v>
      </c>
      <c r="G10" s="7">
        <v>0</v>
      </c>
      <c r="H10" s="7">
        <v>0</v>
      </c>
      <c r="I10" s="7">
        <v>12926</v>
      </c>
      <c r="J10" s="7">
        <v>12806</v>
      </c>
      <c r="K10" s="7">
        <v>120</v>
      </c>
      <c r="L10" s="7">
        <v>0</v>
      </c>
      <c r="M10" s="7">
        <v>0</v>
      </c>
      <c r="N10" s="7">
        <v>0</v>
      </c>
      <c r="O10" s="7">
        <v>12684</v>
      </c>
      <c r="P10" s="7">
        <v>11441</v>
      </c>
      <c r="Q10" s="7">
        <v>1243</v>
      </c>
      <c r="R10" s="7">
        <v>0</v>
      </c>
      <c r="S10" s="7">
        <v>0</v>
      </c>
      <c r="T10" s="7">
        <v>0</v>
      </c>
      <c r="U10" s="7">
        <v>41</v>
      </c>
      <c r="V10" s="7">
        <v>20</v>
      </c>
      <c r="W10" s="15">
        <v>21</v>
      </c>
    </row>
    <row r="11" spans="1:23" ht="15.75" customHeight="1" x14ac:dyDescent="0.15">
      <c r="A11" s="16" t="s">
        <v>18</v>
      </c>
      <c r="B11" s="7">
        <f t="shared" ref="B11:B20" si="0">SUM(C11,U11)</f>
        <v>89</v>
      </c>
      <c r="C11" s="7">
        <v>89</v>
      </c>
      <c r="D11" s="7">
        <v>67</v>
      </c>
      <c r="E11" s="7">
        <v>22</v>
      </c>
      <c r="F11" s="7">
        <v>0</v>
      </c>
      <c r="G11" s="7">
        <v>0</v>
      </c>
      <c r="H11" s="7">
        <v>0</v>
      </c>
      <c r="I11" s="7">
        <v>38</v>
      </c>
      <c r="J11" s="7">
        <v>30</v>
      </c>
      <c r="K11" s="7">
        <v>8</v>
      </c>
      <c r="L11" s="7">
        <v>0</v>
      </c>
      <c r="M11" s="7">
        <v>0</v>
      </c>
      <c r="N11" s="7">
        <v>0</v>
      </c>
      <c r="O11" s="7">
        <v>51</v>
      </c>
      <c r="P11" s="7">
        <v>37</v>
      </c>
      <c r="Q11" s="7">
        <v>14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15">
        <v>0</v>
      </c>
    </row>
    <row r="12" spans="1:23" ht="15.75" customHeight="1" x14ac:dyDescent="0.15">
      <c r="A12" s="16" t="s">
        <v>19</v>
      </c>
      <c r="B12" s="7">
        <f t="shared" si="0"/>
        <v>136</v>
      </c>
      <c r="C12" s="7">
        <v>133</v>
      </c>
      <c r="D12" s="7">
        <v>128</v>
      </c>
      <c r="E12" s="7">
        <v>5</v>
      </c>
      <c r="F12" s="7">
        <v>0</v>
      </c>
      <c r="G12" s="7">
        <v>0</v>
      </c>
      <c r="H12" s="7">
        <v>0</v>
      </c>
      <c r="I12" s="7">
        <v>124</v>
      </c>
      <c r="J12" s="7">
        <v>121</v>
      </c>
      <c r="K12" s="7">
        <v>3</v>
      </c>
      <c r="L12" s="7">
        <v>0</v>
      </c>
      <c r="M12" s="7">
        <v>0</v>
      </c>
      <c r="N12" s="7">
        <v>0</v>
      </c>
      <c r="O12" s="7">
        <v>9</v>
      </c>
      <c r="P12" s="7">
        <v>7</v>
      </c>
      <c r="Q12" s="7">
        <v>2</v>
      </c>
      <c r="R12" s="7">
        <v>0</v>
      </c>
      <c r="S12" s="7">
        <v>0</v>
      </c>
      <c r="T12" s="7">
        <v>0</v>
      </c>
      <c r="U12" s="7">
        <v>3</v>
      </c>
      <c r="V12" s="7">
        <v>3</v>
      </c>
      <c r="W12" s="15">
        <v>0</v>
      </c>
    </row>
    <row r="13" spans="1:23" ht="15.75" customHeight="1" x14ac:dyDescent="0.15">
      <c r="A13" s="14" t="s">
        <v>20</v>
      </c>
      <c r="B13" s="7">
        <f t="shared" si="0"/>
        <v>687</v>
      </c>
      <c r="C13" s="7">
        <v>684</v>
      </c>
      <c r="D13" s="7">
        <v>596</v>
      </c>
      <c r="E13" s="7">
        <v>88</v>
      </c>
      <c r="F13" s="7">
        <v>0</v>
      </c>
      <c r="G13" s="7">
        <v>0</v>
      </c>
      <c r="H13" s="7">
        <v>0</v>
      </c>
      <c r="I13" s="7">
        <v>408</v>
      </c>
      <c r="J13" s="7">
        <v>406</v>
      </c>
      <c r="K13" s="7">
        <v>2</v>
      </c>
      <c r="L13" s="7">
        <v>0</v>
      </c>
      <c r="M13" s="7">
        <v>0</v>
      </c>
      <c r="N13" s="7">
        <v>0</v>
      </c>
      <c r="O13" s="7">
        <v>276</v>
      </c>
      <c r="P13" s="7">
        <v>190</v>
      </c>
      <c r="Q13" s="7">
        <v>86</v>
      </c>
      <c r="R13" s="7">
        <v>0</v>
      </c>
      <c r="S13" s="7">
        <v>0</v>
      </c>
      <c r="T13" s="7">
        <v>0</v>
      </c>
      <c r="U13" s="7">
        <v>3</v>
      </c>
      <c r="V13" s="7">
        <v>1</v>
      </c>
      <c r="W13" s="15">
        <v>2</v>
      </c>
    </row>
    <row r="14" spans="1:23" ht="15.75" customHeight="1" x14ac:dyDescent="0.15">
      <c r="A14" s="16" t="s">
        <v>21</v>
      </c>
      <c r="B14" s="7">
        <f t="shared" si="0"/>
        <v>14</v>
      </c>
      <c r="C14" s="7">
        <v>14</v>
      </c>
      <c r="D14" s="7">
        <v>6</v>
      </c>
      <c r="E14" s="7">
        <v>4</v>
      </c>
      <c r="F14" s="7">
        <v>0</v>
      </c>
      <c r="G14" s="7">
        <v>4</v>
      </c>
      <c r="H14" s="7">
        <v>0</v>
      </c>
      <c r="I14" s="7">
        <v>12</v>
      </c>
      <c r="J14" s="7">
        <v>6</v>
      </c>
      <c r="K14" s="7">
        <v>3</v>
      </c>
      <c r="L14" s="7">
        <v>0</v>
      </c>
      <c r="M14" s="7">
        <v>3</v>
      </c>
      <c r="N14" s="7">
        <v>0</v>
      </c>
      <c r="O14" s="7">
        <v>2</v>
      </c>
      <c r="P14" s="7">
        <v>0</v>
      </c>
      <c r="Q14" s="7">
        <v>1</v>
      </c>
      <c r="R14" s="7">
        <v>0</v>
      </c>
      <c r="S14" s="7">
        <v>1</v>
      </c>
      <c r="T14" s="7">
        <v>0</v>
      </c>
      <c r="U14" s="7">
        <v>0</v>
      </c>
      <c r="V14" s="7">
        <v>0</v>
      </c>
      <c r="W14" s="15">
        <v>0</v>
      </c>
    </row>
    <row r="15" spans="1:23" ht="15.75" customHeight="1" x14ac:dyDescent="0.15">
      <c r="A15" s="14" t="s">
        <v>22</v>
      </c>
      <c r="B15" s="7">
        <f t="shared" si="0"/>
        <v>78</v>
      </c>
      <c r="C15" s="7">
        <v>77</v>
      </c>
      <c r="D15" s="7">
        <v>55</v>
      </c>
      <c r="E15" s="7">
        <v>22</v>
      </c>
      <c r="F15" s="7">
        <v>0</v>
      </c>
      <c r="G15" s="7">
        <v>0</v>
      </c>
      <c r="H15" s="7">
        <v>0</v>
      </c>
      <c r="I15" s="7">
        <v>4</v>
      </c>
      <c r="J15" s="7">
        <v>4</v>
      </c>
      <c r="K15" s="7">
        <v>0</v>
      </c>
      <c r="L15" s="7">
        <v>0</v>
      </c>
      <c r="M15" s="7">
        <v>0</v>
      </c>
      <c r="N15" s="7">
        <v>0</v>
      </c>
      <c r="O15" s="7">
        <v>73</v>
      </c>
      <c r="P15" s="7">
        <v>51</v>
      </c>
      <c r="Q15" s="7">
        <v>22</v>
      </c>
      <c r="R15" s="7">
        <v>0</v>
      </c>
      <c r="S15" s="7">
        <v>0</v>
      </c>
      <c r="T15" s="7">
        <v>0</v>
      </c>
      <c r="U15" s="7">
        <v>1</v>
      </c>
      <c r="V15" s="7">
        <v>0</v>
      </c>
      <c r="W15" s="15">
        <v>1</v>
      </c>
    </row>
    <row r="16" spans="1:23" ht="15.75" customHeight="1" x14ac:dyDescent="0.15">
      <c r="A16" s="16" t="s">
        <v>23</v>
      </c>
      <c r="B16" s="7">
        <f t="shared" si="0"/>
        <v>38</v>
      </c>
      <c r="C16" s="7">
        <v>38</v>
      </c>
      <c r="D16" s="7">
        <v>1</v>
      </c>
      <c r="E16" s="7">
        <v>0</v>
      </c>
      <c r="F16" s="7">
        <v>0</v>
      </c>
      <c r="G16" s="7">
        <v>37</v>
      </c>
      <c r="H16" s="7">
        <v>0</v>
      </c>
      <c r="I16" s="7">
        <v>2</v>
      </c>
      <c r="J16" s="7">
        <v>0</v>
      </c>
      <c r="K16" s="7">
        <v>0</v>
      </c>
      <c r="L16" s="7">
        <v>0</v>
      </c>
      <c r="M16" s="7">
        <v>2</v>
      </c>
      <c r="N16" s="7">
        <v>0</v>
      </c>
      <c r="O16" s="7">
        <v>36</v>
      </c>
      <c r="P16" s="7">
        <v>1</v>
      </c>
      <c r="Q16" s="7">
        <v>0</v>
      </c>
      <c r="R16" s="7">
        <v>0</v>
      </c>
      <c r="S16" s="7">
        <v>35</v>
      </c>
      <c r="T16" s="7">
        <v>0</v>
      </c>
      <c r="U16" s="7">
        <v>0</v>
      </c>
      <c r="V16" s="7">
        <v>0</v>
      </c>
      <c r="W16" s="15">
        <v>0</v>
      </c>
    </row>
    <row r="17" spans="1:23" ht="15.75" customHeight="1" x14ac:dyDescent="0.15">
      <c r="A17" s="16" t="s">
        <v>24</v>
      </c>
      <c r="B17" s="7">
        <f t="shared" si="0"/>
        <v>41</v>
      </c>
      <c r="C17" s="7">
        <v>41</v>
      </c>
      <c r="D17" s="7">
        <v>37</v>
      </c>
      <c r="E17" s="7">
        <v>4</v>
      </c>
      <c r="F17" s="7">
        <v>0</v>
      </c>
      <c r="G17" s="7">
        <v>0</v>
      </c>
      <c r="H17" s="7">
        <v>0</v>
      </c>
      <c r="I17" s="7">
        <v>30</v>
      </c>
      <c r="J17" s="7">
        <v>29</v>
      </c>
      <c r="K17" s="7">
        <v>1</v>
      </c>
      <c r="L17" s="7">
        <v>0</v>
      </c>
      <c r="M17" s="7">
        <v>0</v>
      </c>
      <c r="N17" s="7">
        <v>0</v>
      </c>
      <c r="O17" s="7">
        <v>11</v>
      </c>
      <c r="P17" s="7">
        <v>8</v>
      </c>
      <c r="Q17" s="7">
        <v>3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15">
        <v>0</v>
      </c>
    </row>
    <row r="18" spans="1:23" ht="15.75" customHeight="1" x14ac:dyDescent="0.15">
      <c r="A18" s="16" t="s">
        <v>25</v>
      </c>
      <c r="B18" s="7">
        <f t="shared" si="0"/>
        <v>6</v>
      </c>
      <c r="C18" s="7">
        <v>6</v>
      </c>
      <c r="D18" s="7">
        <v>6</v>
      </c>
      <c r="E18" s="7">
        <v>0</v>
      </c>
      <c r="F18" s="7">
        <v>0</v>
      </c>
      <c r="G18" s="7">
        <v>0</v>
      </c>
      <c r="H18" s="7">
        <v>0</v>
      </c>
      <c r="I18" s="7">
        <v>2</v>
      </c>
      <c r="J18" s="7">
        <v>2</v>
      </c>
      <c r="K18" s="7">
        <v>0</v>
      </c>
      <c r="L18" s="7">
        <v>0</v>
      </c>
      <c r="M18" s="7">
        <v>0</v>
      </c>
      <c r="N18" s="7">
        <v>0</v>
      </c>
      <c r="O18" s="7">
        <v>4</v>
      </c>
      <c r="P18" s="7">
        <v>4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15">
        <v>0</v>
      </c>
    </row>
    <row r="19" spans="1:23" ht="15.75" customHeight="1" x14ac:dyDescent="0.15">
      <c r="A19" s="16" t="s">
        <v>26</v>
      </c>
      <c r="B19" s="7">
        <f t="shared" si="0"/>
        <v>996</v>
      </c>
      <c r="C19" s="7">
        <v>994</v>
      </c>
      <c r="D19" s="7">
        <v>974</v>
      </c>
      <c r="E19" s="7">
        <v>20</v>
      </c>
      <c r="F19" s="7">
        <v>0</v>
      </c>
      <c r="G19" s="7">
        <v>0</v>
      </c>
      <c r="H19" s="7">
        <v>0</v>
      </c>
      <c r="I19" s="7">
        <v>448</v>
      </c>
      <c r="J19" s="7">
        <v>447</v>
      </c>
      <c r="K19" s="7">
        <v>1</v>
      </c>
      <c r="L19" s="7">
        <v>0</v>
      </c>
      <c r="M19" s="7">
        <v>0</v>
      </c>
      <c r="N19" s="7">
        <v>0</v>
      </c>
      <c r="O19" s="7">
        <v>546</v>
      </c>
      <c r="P19" s="7">
        <v>527</v>
      </c>
      <c r="Q19" s="7">
        <v>19</v>
      </c>
      <c r="R19" s="7">
        <v>0</v>
      </c>
      <c r="S19" s="7">
        <v>0</v>
      </c>
      <c r="T19" s="7">
        <v>0</v>
      </c>
      <c r="U19" s="7">
        <v>2</v>
      </c>
      <c r="V19" s="7">
        <v>0</v>
      </c>
      <c r="W19" s="15">
        <v>2</v>
      </c>
    </row>
    <row r="20" spans="1:23" ht="15.75" customHeight="1" x14ac:dyDescent="0.15">
      <c r="A20" s="14" t="s">
        <v>27</v>
      </c>
      <c r="B20" s="7">
        <f t="shared" si="0"/>
        <v>332</v>
      </c>
      <c r="C20" s="7">
        <v>331</v>
      </c>
      <c r="D20" s="7">
        <v>320</v>
      </c>
      <c r="E20" s="7">
        <v>11</v>
      </c>
      <c r="F20" s="7">
        <v>0</v>
      </c>
      <c r="G20" s="7">
        <v>0</v>
      </c>
      <c r="H20" s="7">
        <v>0</v>
      </c>
      <c r="I20" s="7">
        <v>124</v>
      </c>
      <c r="J20" s="7">
        <v>123</v>
      </c>
      <c r="K20" s="7">
        <v>1</v>
      </c>
      <c r="L20" s="7">
        <v>0</v>
      </c>
      <c r="M20" s="7">
        <v>0</v>
      </c>
      <c r="N20" s="7">
        <v>0</v>
      </c>
      <c r="O20" s="7">
        <v>207</v>
      </c>
      <c r="P20" s="7">
        <v>197</v>
      </c>
      <c r="Q20" s="7">
        <v>10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15">
        <v>1</v>
      </c>
    </row>
    <row r="21" spans="1:23" ht="15.75" customHeight="1" x14ac:dyDescent="0.1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5"/>
    </row>
    <row r="22" spans="1:23" ht="15.75" customHeight="1" x14ac:dyDescent="0.15">
      <c r="A22" s="17" t="s">
        <v>28</v>
      </c>
      <c r="B22" s="7">
        <f>SUM(C22,U22)</f>
        <v>27985</v>
      </c>
      <c r="C22" s="7">
        <v>27940</v>
      </c>
      <c r="D22" s="7">
        <v>26371</v>
      </c>
      <c r="E22" s="7">
        <v>1528</v>
      </c>
      <c r="F22" s="7">
        <v>0</v>
      </c>
      <c r="G22" s="7">
        <v>41</v>
      </c>
      <c r="H22" s="7">
        <v>0</v>
      </c>
      <c r="I22" s="7">
        <v>14069</v>
      </c>
      <c r="J22" s="7">
        <v>13926</v>
      </c>
      <c r="K22" s="7">
        <v>138</v>
      </c>
      <c r="L22" s="7">
        <v>0</v>
      </c>
      <c r="M22" s="7">
        <v>5</v>
      </c>
      <c r="N22" s="7">
        <v>0</v>
      </c>
      <c r="O22" s="7">
        <v>13871</v>
      </c>
      <c r="P22" s="7">
        <v>12445</v>
      </c>
      <c r="Q22" s="7">
        <v>1390</v>
      </c>
      <c r="R22" s="7">
        <v>0</v>
      </c>
      <c r="S22" s="7">
        <v>36</v>
      </c>
      <c r="T22" s="7">
        <v>0</v>
      </c>
      <c r="U22" s="7">
        <v>45</v>
      </c>
      <c r="V22" s="7">
        <v>21</v>
      </c>
      <c r="W22" s="15">
        <v>24</v>
      </c>
    </row>
    <row r="23" spans="1:23" ht="15.75" customHeight="1" x14ac:dyDescent="0.15">
      <c r="A23" s="14" t="s">
        <v>17</v>
      </c>
      <c r="B23" s="7">
        <f t="shared" ref="B23:B33" si="1">SUM(C23,U23)</f>
        <v>25574</v>
      </c>
      <c r="C23" s="7">
        <v>25536</v>
      </c>
      <c r="D23" s="7">
        <v>24182</v>
      </c>
      <c r="E23" s="7">
        <v>1354</v>
      </c>
      <c r="F23" s="7">
        <v>0</v>
      </c>
      <c r="G23" s="7">
        <v>0</v>
      </c>
      <c r="H23" s="7">
        <v>0</v>
      </c>
      <c r="I23" s="7">
        <v>12878</v>
      </c>
      <c r="J23" s="7">
        <v>12759</v>
      </c>
      <c r="K23" s="7">
        <v>119</v>
      </c>
      <c r="L23" s="7">
        <v>0</v>
      </c>
      <c r="M23" s="7">
        <v>0</v>
      </c>
      <c r="N23" s="7">
        <v>0</v>
      </c>
      <c r="O23" s="7">
        <v>12658</v>
      </c>
      <c r="P23" s="7">
        <v>11423</v>
      </c>
      <c r="Q23" s="7">
        <v>1235</v>
      </c>
      <c r="R23" s="7">
        <v>0</v>
      </c>
      <c r="S23" s="7">
        <v>0</v>
      </c>
      <c r="T23" s="7">
        <v>0</v>
      </c>
      <c r="U23" s="7">
        <v>38</v>
      </c>
      <c r="V23" s="7">
        <v>18</v>
      </c>
      <c r="W23" s="15">
        <v>20</v>
      </c>
    </row>
    <row r="24" spans="1:23" ht="15.75" customHeight="1" x14ac:dyDescent="0.15">
      <c r="A24" s="16" t="s">
        <v>18</v>
      </c>
      <c r="B24" s="7">
        <f t="shared" si="1"/>
        <v>89</v>
      </c>
      <c r="C24" s="7">
        <v>89</v>
      </c>
      <c r="D24" s="7">
        <v>67</v>
      </c>
      <c r="E24" s="7">
        <v>22</v>
      </c>
      <c r="F24" s="7">
        <v>0</v>
      </c>
      <c r="G24" s="7">
        <v>0</v>
      </c>
      <c r="H24" s="7">
        <v>0</v>
      </c>
      <c r="I24" s="7">
        <v>38</v>
      </c>
      <c r="J24" s="7">
        <v>30</v>
      </c>
      <c r="K24" s="7">
        <v>8</v>
      </c>
      <c r="L24" s="7">
        <v>0</v>
      </c>
      <c r="M24" s="7">
        <v>0</v>
      </c>
      <c r="N24" s="7">
        <v>0</v>
      </c>
      <c r="O24" s="7">
        <v>51</v>
      </c>
      <c r="P24" s="7">
        <v>37</v>
      </c>
      <c r="Q24" s="7">
        <v>14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15">
        <v>0</v>
      </c>
    </row>
    <row r="25" spans="1:23" ht="15.75" customHeight="1" x14ac:dyDescent="0.15">
      <c r="A25" s="16" t="s">
        <v>19</v>
      </c>
      <c r="B25" s="7">
        <f t="shared" si="1"/>
        <v>135</v>
      </c>
      <c r="C25" s="7">
        <v>133</v>
      </c>
      <c r="D25" s="7">
        <v>128</v>
      </c>
      <c r="E25" s="7">
        <v>5</v>
      </c>
      <c r="F25" s="7">
        <v>0</v>
      </c>
      <c r="G25" s="7">
        <v>0</v>
      </c>
      <c r="H25" s="7">
        <v>0</v>
      </c>
      <c r="I25" s="7">
        <v>124</v>
      </c>
      <c r="J25" s="7">
        <v>121</v>
      </c>
      <c r="K25" s="7">
        <v>3</v>
      </c>
      <c r="L25" s="7">
        <v>0</v>
      </c>
      <c r="M25" s="7">
        <v>0</v>
      </c>
      <c r="N25" s="7">
        <v>0</v>
      </c>
      <c r="O25" s="7">
        <v>9</v>
      </c>
      <c r="P25" s="7">
        <v>7</v>
      </c>
      <c r="Q25" s="7">
        <v>2</v>
      </c>
      <c r="R25" s="7">
        <v>0</v>
      </c>
      <c r="S25" s="7">
        <v>0</v>
      </c>
      <c r="T25" s="7">
        <v>0</v>
      </c>
      <c r="U25" s="7">
        <v>2</v>
      </c>
      <c r="V25" s="7">
        <v>2</v>
      </c>
      <c r="W25" s="15">
        <v>0</v>
      </c>
    </row>
    <row r="26" spans="1:23" ht="15.75" customHeight="1" x14ac:dyDescent="0.15">
      <c r="A26" s="14" t="s">
        <v>20</v>
      </c>
      <c r="B26" s="7">
        <f t="shared" si="1"/>
        <v>682</v>
      </c>
      <c r="C26" s="7">
        <v>681</v>
      </c>
      <c r="D26" s="7">
        <v>595</v>
      </c>
      <c r="E26" s="7">
        <v>86</v>
      </c>
      <c r="F26" s="7">
        <v>0</v>
      </c>
      <c r="G26" s="7">
        <v>0</v>
      </c>
      <c r="H26" s="7">
        <v>0</v>
      </c>
      <c r="I26" s="7">
        <v>407</v>
      </c>
      <c r="J26" s="7">
        <v>405</v>
      </c>
      <c r="K26" s="7">
        <v>2</v>
      </c>
      <c r="L26" s="7">
        <v>0</v>
      </c>
      <c r="M26" s="7">
        <v>0</v>
      </c>
      <c r="N26" s="7">
        <v>0</v>
      </c>
      <c r="O26" s="7">
        <v>274</v>
      </c>
      <c r="P26" s="7">
        <v>190</v>
      </c>
      <c r="Q26" s="7">
        <v>84</v>
      </c>
      <c r="R26" s="7">
        <v>0</v>
      </c>
      <c r="S26" s="7">
        <v>0</v>
      </c>
      <c r="T26" s="7">
        <v>0</v>
      </c>
      <c r="U26" s="7">
        <v>1</v>
      </c>
      <c r="V26" s="7">
        <v>1</v>
      </c>
      <c r="W26" s="15">
        <v>0</v>
      </c>
    </row>
    <row r="27" spans="1:23" ht="15.75" customHeight="1" x14ac:dyDescent="0.15">
      <c r="A27" s="16" t="s">
        <v>21</v>
      </c>
      <c r="B27" s="7">
        <f t="shared" si="1"/>
        <v>14</v>
      </c>
      <c r="C27" s="7">
        <v>14</v>
      </c>
      <c r="D27" s="7">
        <v>6</v>
      </c>
      <c r="E27" s="7">
        <v>4</v>
      </c>
      <c r="F27" s="7">
        <v>0</v>
      </c>
      <c r="G27" s="7">
        <v>4</v>
      </c>
      <c r="H27" s="7">
        <v>0</v>
      </c>
      <c r="I27" s="7">
        <v>12</v>
      </c>
      <c r="J27" s="7">
        <v>6</v>
      </c>
      <c r="K27" s="7">
        <v>3</v>
      </c>
      <c r="L27" s="7">
        <v>0</v>
      </c>
      <c r="M27" s="7">
        <v>3</v>
      </c>
      <c r="N27" s="7">
        <v>0</v>
      </c>
      <c r="O27" s="7">
        <v>2</v>
      </c>
      <c r="P27" s="7">
        <v>0</v>
      </c>
      <c r="Q27" s="7">
        <v>1</v>
      </c>
      <c r="R27" s="7">
        <v>0</v>
      </c>
      <c r="S27" s="7">
        <v>1</v>
      </c>
      <c r="T27" s="7">
        <v>0</v>
      </c>
      <c r="U27" s="7">
        <v>0</v>
      </c>
      <c r="V27" s="7">
        <v>0</v>
      </c>
      <c r="W27" s="15">
        <v>0</v>
      </c>
    </row>
    <row r="28" spans="1:23" ht="15.75" customHeight="1" x14ac:dyDescent="0.15">
      <c r="A28" s="14" t="s">
        <v>22</v>
      </c>
      <c r="B28" s="7">
        <f t="shared" si="1"/>
        <v>78</v>
      </c>
      <c r="C28" s="7">
        <v>77</v>
      </c>
      <c r="D28" s="7">
        <v>55</v>
      </c>
      <c r="E28" s="7">
        <v>22</v>
      </c>
      <c r="F28" s="7">
        <v>0</v>
      </c>
      <c r="G28" s="7">
        <v>0</v>
      </c>
      <c r="H28" s="7">
        <v>0</v>
      </c>
      <c r="I28" s="7">
        <v>4</v>
      </c>
      <c r="J28" s="7">
        <v>4</v>
      </c>
      <c r="K28" s="7">
        <v>0</v>
      </c>
      <c r="L28" s="7">
        <v>0</v>
      </c>
      <c r="M28" s="7">
        <v>0</v>
      </c>
      <c r="N28" s="7">
        <v>0</v>
      </c>
      <c r="O28" s="7">
        <v>73</v>
      </c>
      <c r="P28" s="7">
        <v>51</v>
      </c>
      <c r="Q28" s="7">
        <v>22</v>
      </c>
      <c r="R28" s="7">
        <v>0</v>
      </c>
      <c r="S28" s="7">
        <v>0</v>
      </c>
      <c r="T28" s="7">
        <v>0</v>
      </c>
      <c r="U28" s="7">
        <v>1</v>
      </c>
      <c r="V28" s="7">
        <v>0</v>
      </c>
      <c r="W28" s="15">
        <v>1</v>
      </c>
    </row>
    <row r="29" spans="1:23" ht="15.75" customHeight="1" x14ac:dyDescent="0.15">
      <c r="A29" s="16" t="s">
        <v>23</v>
      </c>
      <c r="B29" s="7">
        <f t="shared" si="1"/>
        <v>38</v>
      </c>
      <c r="C29" s="7">
        <v>38</v>
      </c>
      <c r="D29" s="7">
        <v>1</v>
      </c>
      <c r="E29" s="7">
        <v>0</v>
      </c>
      <c r="F29" s="7">
        <v>0</v>
      </c>
      <c r="G29" s="7">
        <v>37</v>
      </c>
      <c r="H29" s="7">
        <v>0</v>
      </c>
      <c r="I29" s="7">
        <v>2</v>
      </c>
      <c r="J29" s="7">
        <v>0</v>
      </c>
      <c r="K29" s="7">
        <v>0</v>
      </c>
      <c r="L29" s="7">
        <v>0</v>
      </c>
      <c r="M29" s="7">
        <v>2</v>
      </c>
      <c r="N29" s="7">
        <v>0</v>
      </c>
      <c r="O29" s="7">
        <v>36</v>
      </c>
      <c r="P29" s="7">
        <v>1</v>
      </c>
      <c r="Q29" s="7">
        <v>0</v>
      </c>
      <c r="R29" s="7">
        <v>0</v>
      </c>
      <c r="S29" s="7">
        <v>35</v>
      </c>
      <c r="T29" s="7">
        <v>0</v>
      </c>
      <c r="U29" s="7">
        <v>0</v>
      </c>
      <c r="V29" s="7">
        <v>0</v>
      </c>
      <c r="W29" s="15">
        <v>0</v>
      </c>
    </row>
    <row r="30" spans="1:23" ht="15.75" customHeight="1" x14ac:dyDescent="0.15">
      <c r="A30" s="16" t="s">
        <v>24</v>
      </c>
      <c r="B30" s="7">
        <f t="shared" si="1"/>
        <v>41</v>
      </c>
      <c r="C30" s="7">
        <v>41</v>
      </c>
      <c r="D30" s="7">
        <v>37</v>
      </c>
      <c r="E30" s="7">
        <v>4</v>
      </c>
      <c r="F30" s="7">
        <v>0</v>
      </c>
      <c r="G30" s="7">
        <v>0</v>
      </c>
      <c r="H30" s="7">
        <v>0</v>
      </c>
      <c r="I30" s="7">
        <v>30</v>
      </c>
      <c r="J30" s="7">
        <v>29</v>
      </c>
      <c r="K30" s="7">
        <v>1</v>
      </c>
      <c r="L30" s="7">
        <v>0</v>
      </c>
      <c r="M30" s="7">
        <v>0</v>
      </c>
      <c r="N30" s="7">
        <v>0</v>
      </c>
      <c r="O30" s="7">
        <v>11</v>
      </c>
      <c r="P30" s="7">
        <v>8</v>
      </c>
      <c r="Q30" s="7">
        <v>3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15">
        <v>0</v>
      </c>
    </row>
    <row r="31" spans="1:23" ht="15.75" customHeight="1" x14ac:dyDescent="0.15">
      <c r="A31" s="16" t="s">
        <v>25</v>
      </c>
      <c r="B31" s="7">
        <f t="shared" si="1"/>
        <v>6</v>
      </c>
      <c r="C31" s="7">
        <v>6</v>
      </c>
      <c r="D31" s="7">
        <v>6</v>
      </c>
      <c r="E31" s="7">
        <v>0</v>
      </c>
      <c r="F31" s="7">
        <v>0</v>
      </c>
      <c r="G31" s="7">
        <v>0</v>
      </c>
      <c r="H31" s="7">
        <v>0</v>
      </c>
      <c r="I31" s="7">
        <v>2</v>
      </c>
      <c r="J31" s="7">
        <v>2</v>
      </c>
      <c r="K31" s="7">
        <v>0</v>
      </c>
      <c r="L31" s="7">
        <v>0</v>
      </c>
      <c r="M31" s="7">
        <v>0</v>
      </c>
      <c r="N31" s="7">
        <v>0</v>
      </c>
      <c r="O31" s="7">
        <v>4</v>
      </c>
      <c r="P31" s="7">
        <v>4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15">
        <v>0</v>
      </c>
    </row>
    <row r="32" spans="1:23" ht="15.75" customHeight="1" x14ac:dyDescent="0.15">
      <c r="A32" s="16" t="s">
        <v>26</v>
      </c>
      <c r="B32" s="7">
        <f t="shared" si="1"/>
        <v>996</v>
      </c>
      <c r="C32" s="7">
        <v>994</v>
      </c>
      <c r="D32" s="7">
        <v>974</v>
      </c>
      <c r="E32" s="7">
        <v>20</v>
      </c>
      <c r="F32" s="7">
        <v>0</v>
      </c>
      <c r="G32" s="7">
        <v>0</v>
      </c>
      <c r="H32" s="7">
        <v>0</v>
      </c>
      <c r="I32" s="7">
        <v>448</v>
      </c>
      <c r="J32" s="7">
        <v>447</v>
      </c>
      <c r="K32" s="7">
        <v>1</v>
      </c>
      <c r="L32" s="7">
        <v>0</v>
      </c>
      <c r="M32" s="7">
        <v>0</v>
      </c>
      <c r="N32" s="7">
        <v>0</v>
      </c>
      <c r="O32" s="7">
        <v>546</v>
      </c>
      <c r="P32" s="7">
        <v>527</v>
      </c>
      <c r="Q32" s="7">
        <v>19</v>
      </c>
      <c r="R32" s="7">
        <v>0</v>
      </c>
      <c r="S32" s="7">
        <v>0</v>
      </c>
      <c r="T32" s="7">
        <v>0</v>
      </c>
      <c r="U32" s="7">
        <v>2</v>
      </c>
      <c r="V32" s="7">
        <v>0</v>
      </c>
      <c r="W32" s="15">
        <v>2</v>
      </c>
    </row>
    <row r="33" spans="1:23" ht="15.75" customHeight="1" x14ac:dyDescent="0.15">
      <c r="A33" s="14" t="s">
        <v>27</v>
      </c>
      <c r="B33" s="7">
        <f t="shared" si="1"/>
        <v>332</v>
      </c>
      <c r="C33" s="7">
        <v>331</v>
      </c>
      <c r="D33" s="7">
        <v>320</v>
      </c>
      <c r="E33" s="7">
        <v>11</v>
      </c>
      <c r="F33" s="7">
        <v>0</v>
      </c>
      <c r="G33" s="7">
        <v>0</v>
      </c>
      <c r="H33" s="7">
        <v>0</v>
      </c>
      <c r="I33" s="7">
        <v>124</v>
      </c>
      <c r="J33" s="7">
        <v>123</v>
      </c>
      <c r="K33" s="7">
        <v>1</v>
      </c>
      <c r="L33" s="7">
        <v>0</v>
      </c>
      <c r="M33" s="7">
        <v>0</v>
      </c>
      <c r="N33" s="7">
        <v>0</v>
      </c>
      <c r="O33" s="7">
        <v>207</v>
      </c>
      <c r="P33" s="7">
        <v>197</v>
      </c>
      <c r="Q33" s="7">
        <v>10</v>
      </c>
      <c r="R33" s="7">
        <v>0</v>
      </c>
      <c r="S33" s="7">
        <v>0</v>
      </c>
      <c r="T33" s="7">
        <v>0</v>
      </c>
      <c r="U33" s="7">
        <v>1</v>
      </c>
      <c r="V33" s="7">
        <v>0</v>
      </c>
      <c r="W33" s="15">
        <v>1</v>
      </c>
    </row>
    <row r="34" spans="1:23" ht="15.75" customHeight="1" x14ac:dyDescent="0.1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15"/>
    </row>
    <row r="35" spans="1:23" ht="15.75" customHeight="1" x14ac:dyDescent="0.15">
      <c r="A35" s="8" t="s">
        <v>29</v>
      </c>
      <c r="B35" s="7">
        <f>SUM(C35,U35)</f>
        <v>83</v>
      </c>
      <c r="C35" s="7">
        <v>77</v>
      </c>
      <c r="D35" s="7">
        <v>66</v>
      </c>
      <c r="E35" s="7">
        <v>11</v>
      </c>
      <c r="F35" s="7">
        <v>0</v>
      </c>
      <c r="G35" s="7">
        <v>0</v>
      </c>
      <c r="H35" s="7">
        <v>0</v>
      </c>
      <c r="I35" s="7">
        <v>49</v>
      </c>
      <c r="J35" s="7">
        <v>48</v>
      </c>
      <c r="K35" s="7">
        <v>1</v>
      </c>
      <c r="L35" s="7">
        <v>0</v>
      </c>
      <c r="M35" s="7">
        <v>0</v>
      </c>
      <c r="N35" s="7">
        <v>0</v>
      </c>
      <c r="O35" s="7">
        <v>28</v>
      </c>
      <c r="P35" s="7">
        <v>18</v>
      </c>
      <c r="Q35" s="7">
        <v>10</v>
      </c>
      <c r="R35" s="7">
        <v>0</v>
      </c>
      <c r="S35" s="7">
        <v>0</v>
      </c>
      <c r="T35" s="7">
        <v>0</v>
      </c>
      <c r="U35" s="7">
        <v>6</v>
      </c>
      <c r="V35" s="7">
        <v>3</v>
      </c>
      <c r="W35" s="15">
        <v>3</v>
      </c>
    </row>
    <row r="36" spans="1:23" ht="15.75" customHeight="1" x14ac:dyDescent="0.15">
      <c r="A36" s="14" t="s">
        <v>17</v>
      </c>
      <c r="B36" s="7">
        <f t="shared" ref="B36:B46" si="2">SUM(C36,U36)</f>
        <v>77</v>
      </c>
      <c r="C36" s="7">
        <v>74</v>
      </c>
      <c r="D36" s="7">
        <v>65</v>
      </c>
      <c r="E36" s="7">
        <v>9</v>
      </c>
      <c r="F36" s="7">
        <v>0</v>
      </c>
      <c r="G36" s="7">
        <v>0</v>
      </c>
      <c r="H36" s="7">
        <v>0</v>
      </c>
      <c r="I36" s="7">
        <v>48</v>
      </c>
      <c r="J36" s="7">
        <v>47</v>
      </c>
      <c r="K36" s="7">
        <v>1</v>
      </c>
      <c r="L36" s="7">
        <v>0</v>
      </c>
      <c r="M36" s="7">
        <v>0</v>
      </c>
      <c r="N36" s="7">
        <v>0</v>
      </c>
      <c r="O36" s="7">
        <v>26</v>
      </c>
      <c r="P36" s="7">
        <v>18</v>
      </c>
      <c r="Q36" s="7">
        <v>8</v>
      </c>
      <c r="R36" s="7">
        <v>0</v>
      </c>
      <c r="S36" s="7">
        <v>0</v>
      </c>
      <c r="T36" s="7">
        <v>0</v>
      </c>
      <c r="U36" s="7">
        <v>3</v>
      </c>
      <c r="V36" s="7">
        <v>2</v>
      </c>
      <c r="W36" s="15">
        <v>1</v>
      </c>
    </row>
    <row r="37" spans="1:23" ht="15.75" customHeight="1" x14ac:dyDescent="0.15">
      <c r="A37" s="16" t="s">
        <v>18</v>
      </c>
      <c r="B37" s="7">
        <f t="shared" si="2"/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15">
        <v>0</v>
      </c>
    </row>
    <row r="38" spans="1:23" ht="15.75" customHeight="1" x14ac:dyDescent="0.15">
      <c r="A38" s="16" t="s">
        <v>19</v>
      </c>
      <c r="B38" s="7">
        <f t="shared" si="2"/>
        <v>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1</v>
      </c>
      <c r="V38" s="7">
        <v>1</v>
      </c>
      <c r="W38" s="15">
        <v>0</v>
      </c>
    </row>
    <row r="39" spans="1:23" ht="15.75" customHeight="1" x14ac:dyDescent="0.15">
      <c r="A39" s="14" t="s">
        <v>20</v>
      </c>
      <c r="B39" s="7">
        <f t="shared" si="2"/>
        <v>5</v>
      </c>
      <c r="C39" s="7">
        <v>3</v>
      </c>
      <c r="D39" s="7">
        <v>1</v>
      </c>
      <c r="E39" s="7">
        <v>2</v>
      </c>
      <c r="F39" s="7">
        <v>0</v>
      </c>
      <c r="G39" s="7">
        <v>0</v>
      </c>
      <c r="H39" s="7">
        <v>0</v>
      </c>
      <c r="I39" s="7">
        <v>1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2</v>
      </c>
      <c r="P39" s="7">
        <v>0</v>
      </c>
      <c r="Q39" s="7">
        <v>2</v>
      </c>
      <c r="R39" s="7">
        <v>0</v>
      </c>
      <c r="S39" s="7">
        <v>0</v>
      </c>
      <c r="T39" s="7">
        <v>0</v>
      </c>
      <c r="U39" s="7">
        <v>2</v>
      </c>
      <c r="V39" s="7">
        <v>0</v>
      </c>
      <c r="W39" s="15">
        <v>2</v>
      </c>
    </row>
    <row r="40" spans="1:23" ht="15.75" customHeight="1" x14ac:dyDescent="0.15">
      <c r="A40" s="16" t="s">
        <v>21</v>
      </c>
      <c r="B40" s="7">
        <f t="shared" si="2"/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15">
        <v>0</v>
      </c>
    </row>
    <row r="41" spans="1:23" ht="15.75" customHeight="1" x14ac:dyDescent="0.15">
      <c r="A41" s="14" t="s">
        <v>22</v>
      </c>
      <c r="B41" s="7">
        <f t="shared" si="2"/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15">
        <v>0</v>
      </c>
    </row>
    <row r="42" spans="1:23" ht="15.75" customHeight="1" x14ac:dyDescent="0.15">
      <c r="A42" s="16" t="s">
        <v>23</v>
      </c>
      <c r="B42" s="7">
        <f t="shared" si="2"/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15">
        <v>0</v>
      </c>
    </row>
    <row r="43" spans="1:23" ht="15.75" customHeight="1" x14ac:dyDescent="0.15">
      <c r="A43" s="16" t="s">
        <v>24</v>
      </c>
      <c r="B43" s="7">
        <f t="shared" si="2"/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15">
        <v>0</v>
      </c>
    </row>
    <row r="44" spans="1:23" ht="15.75" customHeight="1" x14ac:dyDescent="0.15">
      <c r="A44" s="16" t="s">
        <v>25</v>
      </c>
      <c r="B44" s="7">
        <f t="shared" si="2"/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15">
        <v>0</v>
      </c>
    </row>
    <row r="45" spans="1:23" ht="15.75" customHeight="1" x14ac:dyDescent="0.15">
      <c r="A45" s="16" t="s">
        <v>26</v>
      </c>
      <c r="B45" s="7">
        <f t="shared" si="2"/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15">
        <v>0</v>
      </c>
    </row>
    <row r="46" spans="1:23" ht="15.75" customHeight="1" x14ac:dyDescent="0.15">
      <c r="A46" s="18" t="s">
        <v>27</v>
      </c>
      <c r="B46" s="19">
        <f t="shared" si="2"/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1">
        <v>0</v>
      </c>
    </row>
    <row r="47" spans="1:23" x14ac:dyDescent="0.15">
      <c r="A47" s="22"/>
      <c r="B47" s="22"/>
      <c r="C47" s="22"/>
      <c r="D47" s="22"/>
      <c r="E47" s="22"/>
      <c r="F47" s="23"/>
      <c r="G47" s="24"/>
      <c r="H47" s="24"/>
      <c r="I47" s="22"/>
      <c r="J47" s="22"/>
      <c r="K47" s="22"/>
      <c r="L47" s="23"/>
      <c r="M47" s="24"/>
      <c r="N47" s="24"/>
      <c r="O47" s="22"/>
      <c r="P47" s="22"/>
      <c r="Q47" s="22"/>
      <c r="R47" s="23"/>
      <c r="S47" s="24"/>
      <c r="T47" s="24"/>
      <c r="U47" s="24"/>
      <c r="V47" s="24"/>
      <c r="W47" s="24"/>
    </row>
  </sheetData>
  <mergeCells count="18">
    <mergeCell ref="A3:A6"/>
    <mergeCell ref="B3:B6"/>
    <mergeCell ref="C3:H3"/>
    <mergeCell ref="I3:N3"/>
    <mergeCell ref="O3:T3"/>
    <mergeCell ref="C4:C6"/>
    <mergeCell ref="D4:D6"/>
    <mergeCell ref="F4:F6"/>
    <mergeCell ref="I4:I6"/>
    <mergeCell ref="J4:J6"/>
    <mergeCell ref="L4:L6"/>
    <mergeCell ref="O4:O6"/>
    <mergeCell ref="P4:P6"/>
    <mergeCell ref="R4:R6"/>
    <mergeCell ref="V5:V6"/>
    <mergeCell ref="W5:W6"/>
    <mergeCell ref="U5:U6"/>
    <mergeCell ref="U3:W4"/>
  </mergeCells>
  <phoneticPr fontId="3"/>
  <pageMargins left="0.16" right="0.59055118110236227" top="0.78740157480314965" bottom="0.78740157480314965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69</vt:lpstr>
      <vt:lpstr>'69'!Print_Area</vt:lpstr>
      <vt:lpstr>'69'!Print_Titles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2025-02-17T01:37:56Z</dcterms:created>
  <dcterms:modified xsi:type="dcterms:W3CDTF">2025-02-17T01:38:03Z</dcterms:modified>
</cp:coreProperties>
</file>