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19425" windowHeight="10425"/>
  </bookViews>
  <sheets>
    <sheet name="92" sheetId="2" r:id="rId1"/>
    <sheet name="93-95" sheetId="3" r:id="rId2"/>
  </sheets>
  <externalReferences>
    <externalReference r:id="rId3"/>
  </externalReferences>
  <definedNames>
    <definedName name="_Order1" hidden="1">255</definedName>
    <definedName name="\a">#REF!</definedName>
    <definedName name="\b">'[1]98'!#REF!</definedName>
    <definedName name="\c">#REF!</definedName>
    <definedName name="\d">#N/A</definedName>
    <definedName name="a">'[1]117-120'!#REF!</definedName>
    <definedName name="aaa">#REF!</definedName>
    <definedName name="_xlnm.Print_Area" localSheetId="0">'92'!$A$1:$N$55</definedName>
    <definedName name="_xlnm.Print_Area" localSheetId="1">'93-95'!$A$1:$M$71</definedName>
    <definedName name="TRIMEAN">'[1]205-208'!#REF!</definedName>
    <definedName name="TRRIMEAN">'[1]205-208'!#REF!</definedName>
    <definedName name="あああ">#REF!</definedName>
    <definedName name="印刷\A">'[1]101'!#REF!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9" i="3" l="1"/>
</calcChain>
</file>

<file path=xl/sharedStrings.xml><?xml version="1.0" encoding="utf-8"?>
<sst xmlns="http://schemas.openxmlformats.org/spreadsheetml/2006/main" count="283" uniqueCount="147">
  <si>
    <t>-</t>
    <phoneticPr fontId="3"/>
  </si>
  <si>
    <t>その他の無店舗小売業</t>
  </si>
  <si>
    <t>自動販売機による小売業</t>
  </si>
  <si>
    <t>通信販売・訪問販売小売業</t>
  </si>
  <si>
    <t>無店舗小売業</t>
  </si>
  <si>
    <t>他に分類されない小売業</t>
  </si>
  <si>
    <t>写真機・時計・眼鏡小売業</t>
  </si>
  <si>
    <t>スポーツ用品・がん具・娯楽用品・楽器小売業</t>
  </si>
  <si>
    <t>書籍・文房具小売業</t>
  </si>
  <si>
    <t>燃料小売業</t>
  </si>
  <si>
    <t>農耕用品小売業</t>
  </si>
  <si>
    <t>他に分類されない卸売業</t>
  </si>
  <si>
    <t>医薬品・化粧品小売業</t>
  </si>
  <si>
    <t>紙・紙製品卸売業</t>
  </si>
  <si>
    <t>じゅう器小売業</t>
  </si>
  <si>
    <t>医薬品・化粧品等卸売業</t>
  </si>
  <si>
    <t>家具・建具・畳小売業</t>
  </si>
  <si>
    <t>家具・建具・じゅう器等卸売業</t>
  </si>
  <si>
    <t>その他の小売業</t>
  </si>
  <si>
    <t>その他の卸売業</t>
  </si>
  <si>
    <t>その他の機械器具卸売業</t>
  </si>
  <si>
    <t>自転車小売業</t>
  </si>
  <si>
    <t>電気機械器具卸売業</t>
  </si>
  <si>
    <t>自動車小売業</t>
  </si>
  <si>
    <t>自動車卸売業</t>
  </si>
  <si>
    <t>機械器具小売業</t>
  </si>
  <si>
    <t>産業機械器具卸売業</t>
  </si>
  <si>
    <t>その他の飲食料品小売業</t>
  </si>
  <si>
    <t>機械器具卸売業</t>
  </si>
  <si>
    <t>菓子・パン小売業</t>
  </si>
  <si>
    <t>再生資源卸売業</t>
  </si>
  <si>
    <t>酒小売業</t>
  </si>
  <si>
    <t>非鉄金属卸売業</t>
  </si>
  <si>
    <t>鮮魚小売業</t>
  </si>
  <si>
    <t>鉄鋼製品卸売業</t>
  </si>
  <si>
    <t>食肉小売業</t>
  </si>
  <si>
    <t>石油・鉱物卸売業</t>
  </si>
  <si>
    <t>野菜・果実小売業</t>
  </si>
  <si>
    <t>化学製品卸売業</t>
  </si>
  <si>
    <t>各種食料品小売業</t>
  </si>
  <si>
    <t>建築材料卸売業</t>
  </si>
  <si>
    <t>飲食料品小売業</t>
  </si>
  <si>
    <t>建築材料，鉱物・金属材料等卸売業</t>
  </si>
  <si>
    <t>その他の織物・衣服・身の回り品小売業</t>
  </si>
  <si>
    <t>食料・飲料卸売業</t>
  </si>
  <si>
    <t>靴・履物小売業</t>
  </si>
  <si>
    <t>農畜産物・水産物卸売業</t>
  </si>
  <si>
    <t>婦人・子供服小売業</t>
  </si>
  <si>
    <t>飲食料品卸売業</t>
  </si>
  <si>
    <t>男子服小売業</t>
  </si>
  <si>
    <t>x</t>
    <phoneticPr fontId="3"/>
  </si>
  <si>
    <t>身の回り品卸売業</t>
  </si>
  <si>
    <t>呉服・服地・寝具小売業</t>
  </si>
  <si>
    <t>衣服卸売業</t>
  </si>
  <si>
    <t>織物・衣服・身の回り品小売業</t>
  </si>
  <si>
    <t>繊維・衣服等卸売業</t>
    <phoneticPr fontId="3"/>
  </si>
  <si>
    <t>-</t>
  </si>
  <si>
    <t>x</t>
  </si>
  <si>
    <t>その他の各種商品小売業</t>
    <phoneticPr fontId="3"/>
  </si>
  <si>
    <t>各種商品卸売業</t>
  </si>
  <si>
    <t>百貨店，総合スーパー</t>
  </si>
  <si>
    <t>各種商品小売業</t>
  </si>
  <si>
    <t>合　　　　計</t>
    <rPh sb="0" eb="1">
      <t>ゴウ</t>
    </rPh>
    <rPh sb="5" eb="6">
      <t>ケイ</t>
    </rPh>
    <phoneticPr fontId="3"/>
  </si>
  <si>
    <t>従業者数</t>
    <rPh sb="0" eb="1">
      <t>ジュウ</t>
    </rPh>
    <rPh sb="1" eb="2">
      <t>ギョウ</t>
    </rPh>
    <rPh sb="2" eb="3">
      <t>モノ</t>
    </rPh>
    <rPh sb="3" eb="4">
      <t>スウ</t>
    </rPh>
    <phoneticPr fontId="3"/>
  </si>
  <si>
    <t>事業所数</t>
    <rPh sb="0" eb="1">
      <t>コト</t>
    </rPh>
    <rPh sb="1" eb="2">
      <t>ギョウ</t>
    </rPh>
    <rPh sb="2" eb="3">
      <t>ショ</t>
    </rPh>
    <rPh sb="3" eb="4">
      <t>スウ</t>
    </rPh>
    <phoneticPr fontId="3"/>
  </si>
  <si>
    <t>　この表は経済センサス-活動調査による平成28年6月1日現在の数値である。</t>
    <rPh sb="5" eb="7">
      <t>ケイザイ</t>
    </rPh>
    <rPh sb="12" eb="14">
      <t>カツドウ</t>
    </rPh>
    <rPh sb="14" eb="16">
      <t>チョウサ</t>
    </rPh>
    <rPh sb="28" eb="30">
      <t>ゲンザイ</t>
    </rPh>
    <rPh sb="31" eb="33">
      <t>スウチ</t>
    </rPh>
    <phoneticPr fontId="3"/>
  </si>
  <si>
    <t>年</t>
    <rPh sb="0" eb="1">
      <t>ネン</t>
    </rPh>
    <phoneticPr fontId="3"/>
  </si>
  <si>
    <t>平成</t>
    <rPh sb="0" eb="2">
      <t>ヘイセイ</t>
    </rPh>
    <phoneticPr fontId="3"/>
  </si>
  <si>
    <t>その他</t>
    <rPh sb="2" eb="3">
      <t>タ</t>
    </rPh>
    <phoneticPr fontId="3"/>
  </si>
  <si>
    <t>果実酒</t>
    <rPh sb="0" eb="2">
      <t>カジツ</t>
    </rPh>
    <rPh sb="2" eb="3">
      <t>シュ</t>
    </rPh>
    <phoneticPr fontId="3"/>
  </si>
  <si>
    <t>ビール</t>
    <phoneticPr fontId="3"/>
  </si>
  <si>
    <t>みりん</t>
    <phoneticPr fontId="3"/>
  </si>
  <si>
    <t>年　月</t>
    <rPh sb="0" eb="1">
      <t>ネン</t>
    </rPh>
    <rPh sb="2" eb="3">
      <t>ツキ</t>
    </rPh>
    <phoneticPr fontId="3"/>
  </si>
  <si>
    <t>利子補給</t>
    <rPh sb="0" eb="2">
      <t>リシ</t>
    </rPh>
    <rPh sb="2" eb="4">
      <t>ホキュウ</t>
    </rPh>
    <phoneticPr fontId="3"/>
  </si>
  <si>
    <t>期間</t>
    <rPh sb="0" eb="2">
      <t>キカン</t>
    </rPh>
    <phoneticPr fontId="3"/>
  </si>
  <si>
    <t>金額</t>
    <rPh sb="0" eb="2">
      <t>キンガク</t>
    </rPh>
    <phoneticPr fontId="3"/>
  </si>
  <si>
    <t>件数</t>
    <rPh sb="0" eb="2">
      <t>ケンスウ</t>
    </rPh>
    <phoneticPr fontId="3"/>
  </si>
  <si>
    <t>年度</t>
    <rPh sb="0" eb="2">
      <t>ネンド</t>
    </rPh>
    <phoneticPr fontId="3"/>
  </si>
  <si>
    <t>金融支援資金</t>
    <rPh sb="0" eb="2">
      <t>キンユウ</t>
    </rPh>
    <rPh sb="2" eb="4">
      <t>シエン</t>
    </rPh>
    <rPh sb="4" eb="6">
      <t>シキン</t>
    </rPh>
    <phoneticPr fontId="3"/>
  </si>
  <si>
    <t>小規模事業資金</t>
    <rPh sb="0" eb="3">
      <t>ショウキボ</t>
    </rPh>
    <rPh sb="3" eb="5">
      <t>ジギョウ</t>
    </rPh>
    <rPh sb="5" eb="7">
      <t>シキン</t>
    </rPh>
    <phoneticPr fontId="3"/>
  </si>
  <si>
    <t>経営安定化資金</t>
    <rPh sb="0" eb="2">
      <t>ケイエイ</t>
    </rPh>
    <rPh sb="2" eb="5">
      <t>アンテイカ</t>
    </rPh>
    <rPh sb="5" eb="7">
      <t>シキン</t>
    </rPh>
    <phoneticPr fontId="3"/>
  </si>
  <si>
    <t>設備近代化
資金</t>
    <rPh sb="0" eb="2">
      <t>セツビ</t>
    </rPh>
    <rPh sb="2" eb="5">
      <t>キンダイカ</t>
    </rPh>
    <rPh sb="6" eb="8">
      <t>シキン</t>
    </rPh>
    <phoneticPr fontId="3"/>
  </si>
  <si>
    <t>…</t>
    <phoneticPr fontId="3"/>
  </si>
  <si>
    <t>　この表は、平成24年2月1日現在で及び平成28年6月1日現在で実施した経済センサス-活動調査による数値である。</t>
    <rPh sb="3" eb="4">
      <t>ヒョウ</t>
    </rPh>
    <rPh sb="6" eb="8">
      <t>ヘイセイ</t>
    </rPh>
    <rPh sb="10" eb="11">
      <t>ネン</t>
    </rPh>
    <rPh sb="12" eb="13">
      <t>ガツ</t>
    </rPh>
    <rPh sb="13" eb="15">
      <t>ツイタチ</t>
    </rPh>
    <rPh sb="15" eb="17">
      <t>ゲンザイ</t>
    </rPh>
    <rPh sb="18" eb="19">
      <t>オヨ</t>
    </rPh>
    <rPh sb="20" eb="22">
      <t>ヘイセイ</t>
    </rPh>
    <rPh sb="24" eb="25">
      <t>ネン</t>
    </rPh>
    <rPh sb="26" eb="27">
      <t>ガツ</t>
    </rPh>
    <rPh sb="28" eb="29">
      <t>ニチ</t>
    </rPh>
    <rPh sb="29" eb="31">
      <t>ゲンザイ</t>
    </rPh>
    <rPh sb="32" eb="34">
      <t>ジッシ</t>
    </rPh>
    <rPh sb="36" eb="38">
      <t>ケイザイ</t>
    </rPh>
    <rPh sb="43" eb="45">
      <t>カツドウ</t>
    </rPh>
    <rPh sb="45" eb="47">
      <t>チョウサ</t>
    </rPh>
    <rPh sb="50" eb="52">
      <t>スウチ</t>
    </rPh>
    <phoneticPr fontId="3"/>
  </si>
  <si>
    <t>　業</t>
    <rPh sb="1" eb="2">
      <t>ギョウ</t>
    </rPh>
    <phoneticPr fontId="3"/>
  </si>
  <si>
    <t>Ⅹ　商　</t>
    <phoneticPr fontId="2"/>
  </si>
  <si>
    <t>(従業者が常時50人未満のもの)</t>
  </si>
  <si>
    <t>繊維品卸売業(衣服，身の回り品を除く)</t>
  </si>
  <si>
    <t>機械器具小売業(自動車，自転車を除く)</t>
  </si>
  <si>
    <t>(千円)</t>
    <rPh sb="1" eb="3">
      <t>センエン</t>
    </rPh>
    <phoneticPr fontId="3"/>
  </si>
  <si>
    <t>(年)</t>
    <rPh sb="1" eb="2">
      <t>ネン</t>
    </rPh>
    <phoneticPr fontId="3"/>
  </si>
  <si>
    <t>(％)</t>
  </si>
  <si>
    <t>(単位：ℓ)</t>
    <rPh sb="1" eb="3">
      <t>タンイ</t>
    </rPh>
    <phoneticPr fontId="3"/>
  </si>
  <si>
    <t>平成29</t>
    <rPh sb="0" eb="2">
      <t>ヘイセイ</t>
    </rPh>
    <phoneticPr fontId="2"/>
  </si>
  <si>
    <t>年度</t>
    <rPh sb="0" eb="2">
      <t>ネンド</t>
    </rPh>
    <phoneticPr fontId="2"/>
  </si>
  <si>
    <t>令和元</t>
    <rPh sb="0" eb="2">
      <t>レイワ</t>
    </rPh>
    <rPh sb="2" eb="3">
      <t>モト</t>
    </rPh>
    <phoneticPr fontId="3"/>
  </si>
  <si>
    <t>平成29</t>
    <rPh sb="0" eb="2">
      <t>ヘイセイ</t>
    </rPh>
    <phoneticPr fontId="3"/>
  </si>
  <si>
    <t>事業所数</t>
    <rPh sb="0" eb="3">
      <t>ジギョウショ</t>
    </rPh>
    <rPh sb="3" eb="4">
      <t>スウ</t>
    </rPh>
    <phoneticPr fontId="2"/>
  </si>
  <si>
    <t>ウイスキー類</t>
    <rPh sb="5" eb="6">
      <t>ルイ</t>
    </rPh>
    <phoneticPr fontId="3"/>
  </si>
  <si>
    <t xml:space="preserve"> 注1：地区は各支所の所轄区域とするが、大字「椎津」については全て「姉崎」に、大字「宮原」については全て「三和」に含む。</t>
    <rPh sb="1" eb="2">
      <t>チュウ</t>
    </rPh>
    <rPh sb="4" eb="6">
      <t>チク</t>
    </rPh>
    <rPh sb="7" eb="8">
      <t>カク</t>
    </rPh>
    <rPh sb="8" eb="10">
      <t>シショ</t>
    </rPh>
    <rPh sb="11" eb="13">
      <t>ショカツ</t>
    </rPh>
    <rPh sb="13" eb="15">
      <t>クイキ</t>
    </rPh>
    <rPh sb="20" eb="22">
      <t>オオアザ</t>
    </rPh>
    <rPh sb="23" eb="25">
      <t>シイヅ</t>
    </rPh>
    <rPh sb="31" eb="32">
      <t>スベ</t>
    </rPh>
    <rPh sb="34" eb="36">
      <t>アネサキ</t>
    </rPh>
    <rPh sb="39" eb="41">
      <t>オオアザ</t>
    </rPh>
    <rPh sb="42" eb="44">
      <t>ミヤハラ</t>
    </rPh>
    <rPh sb="50" eb="51">
      <t>スベ</t>
    </rPh>
    <rPh sb="53" eb="55">
      <t>サンワ</t>
    </rPh>
    <rPh sb="57" eb="58">
      <t>フク</t>
    </rPh>
    <phoneticPr fontId="5"/>
  </si>
  <si>
    <t>　　　補定(補足訂正)処理の改善といった影響を含む。</t>
    <phoneticPr fontId="2"/>
  </si>
  <si>
    <t xml:space="preserve"> 資料 「経済センサス-活動調査結果」(経済産業省)を基に政策マーケティング室で作成</t>
    <rPh sb="1" eb="3">
      <t>シ</t>
    </rPh>
    <rPh sb="5" eb="7">
      <t>ケイザイ</t>
    </rPh>
    <rPh sb="12" eb="14">
      <t>カツドウ</t>
    </rPh>
    <rPh sb="14" eb="16">
      <t>チョウサ</t>
    </rPh>
    <rPh sb="16" eb="18">
      <t>ケッカ</t>
    </rPh>
    <rPh sb="20" eb="22">
      <t>ケイザイ</t>
    </rPh>
    <rPh sb="22" eb="24">
      <t>サンギョウ</t>
    </rPh>
    <rPh sb="24" eb="25">
      <t>ショウ</t>
    </rPh>
    <rPh sb="29" eb="31">
      <t>セイサク</t>
    </rPh>
    <rPh sb="38" eb="39">
      <t>シツ</t>
    </rPh>
    <phoneticPr fontId="4"/>
  </si>
  <si>
    <t xml:space="preserve"> 注2：年間商品販売額について、平成24年から平成28年にかけての増加数値は、消費税に係る集計上の取扱いの変更、消費税率の変更、</t>
    <rPh sb="1" eb="2">
      <t>チュウ</t>
    </rPh>
    <rPh sb="4" eb="6">
      <t>ネンカン</t>
    </rPh>
    <rPh sb="6" eb="8">
      <t>ショウヒン</t>
    </rPh>
    <rPh sb="8" eb="10">
      <t>ハンバイ</t>
    </rPh>
    <rPh sb="10" eb="11">
      <t>ガク</t>
    </rPh>
    <rPh sb="16" eb="18">
      <t>ヘイセイ</t>
    </rPh>
    <rPh sb="20" eb="21">
      <t>ネン</t>
    </rPh>
    <rPh sb="23" eb="25">
      <t>ヘイセイ</t>
    </rPh>
    <rPh sb="27" eb="28">
      <t>ネン</t>
    </rPh>
    <rPh sb="33" eb="35">
      <t>ゾウカ</t>
    </rPh>
    <rPh sb="35" eb="37">
      <t>スウチ</t>
    </rPh>
    <phoneticPr fontId="3"/>
  </si>
  <si>
    <t>年　度</t>
    <rPh sb="0" eb="1">
      <t>ネン</t>
    </rPh>
    <rPh sb="2" eb="3">
      <t>ド</t>
    </rPh>
    <phoneticPr fontId="3"/>
  </si>
  <si>
    <t>総　数</t>
    <rPh sb="0" eb="1">
      <t>ソウ</t>
    </rPh>
    <rPh sb="2" eb="3">
      <t>スウ</t>
    </rPh>
    <phoneticPr fontId="3"/>
  </si>
  <si>
    <t>設　備</t>
    <rPh sb="0" eb="1">
      <t>セツ</t>
    </rPh>
    <rPh sb="2" eb="3">
      <t>ビ</t>
    </rPh>
    <phoneticPr fontId="3"/>
  </si>
  <si>
    <t>運　転</t>
    <rPh sb="0" eb="1">
      <t>ウン</t>
    </rPh>
    <rPh sb="2" eb="3">
      <t>テン</t>
    </rPh>
    <phoneticPr fontId="3"/>
  </si>
  <si>
    <t xml:space="preserve"> 注：金融支援資金は平成30年度をもって廃止した。</t>
    <rPh sb="1" eb="2">
      <t>チュウ</t>
    </rPh>
    <rPh sb="3" eb="5">
      <t>キンユウ</t>
    </rPh>
    <phoneticPr fontId="3"/>
  </si>
  <si>
    <t xml:space="preserve"> 資料　商工業振興課</t>
    <phoneticPr fontId="2"/>
  </si>
  <si>
    <t>清　酒</t>
    <rPh sb="0" eb="1">
      <t>キヨシ</t>
    </rPh>
    <rPh sb="2" eb="3">
      <t>サケ</t>
    </rPh>
    <phoneticPr fontId="3"/>
  </si>
  <si>
    <t>合　成</t>
    <rPh sb="0" eb="1">
      <t>ゴウ</t>
    </rPh>
    <rPh sb="2" eb="3">
      <t>シゲル</t>
    </rPh>
    <phoneticPr fontId="3"/>
  </si>
  <si>
    <t>焼　酎</t>
    <rPh sb="0" eb="1">
      <t>ヤキ</t>
    </rPh>
    <rPh sb="2" eb="3">
      <t>チュウ</t>
    </rPh>
    <phoneticPr fontId="3"/>
  </si>
  <si>
    <t xml:space="preserve"> 資料　千葉南小売酒販組合</t>
    <rPh sb="1" eb="2">
      <t>シ</t>
    </rPh>
    <rPh sb="2" eb="3">
      <t>リョウ</t>
    </rPh>
    <rPh sb="4" eb="6">
      <t>チバ</t>
    </rPh>
    <rPh sb="6" eb="7">
      <t>ミナミ</t>
    </rPh>
    <rPh sb="7" eb="9">
      <t>コウリ</t>
    </rPh>
    <rPh sb="9" eb="11">
      <t>シュハン</t>
    </rPh>
    <rPh sb="11" eb="13">
      <t>クミアイ</t>
    </rPh>
    <phoneticPr fontId="3"/>
  </si>
  <si>
    <t>24年</t>
    <rPh sb="2" eb="3">
      <t>ネン</t>
    </rPh>
    <phoneticPr fontId="3"/>
  </si>
  <si>
    <t>年間商品販売額
(百万円)</t>
    <rPh sb="0" eb="1">
      <t>ネン</t>
    </rPh>
    <rPh sb="1" eb="2">
      <t>アイダ</t>
    </rPh>
    <rPh sb="2" eb="3">
      <t>ショウ</t>
    </rPh>
    <rPh sb="3" eb="4">
      <t>ヒン</t>
    </rPh>
    <rPh sb="4" eb="5">
      <t>ハン</t>
    </rPh>
    <rPh sb="5" eb="6">
      <t>バイ</t>
    </rPh>
    <rPh sb="6" eb="7">
      <t>ガク</t>
    </rPh>
    <rPh sb="9" eb="12">
      <t>ヒャクマンエン</t>
    </rPh>
    <phoneticPr fontId="3"/>
  </si>
  <si>
    <t>売場面積
(㎡)</t>
    <rPh sb="0" eb="1">
      <t>バイ</t>
    </rPh>
    <rPh sb="1" eb="2">
      <t>バ</t>
    </rPh>
    <rPh sb="2" eb="3">
      <t>メン</t>
    </rPh>
    <rPh sb="3" eb="4">
      <t>セキ</t>
    </rPh>
    <phoneticPr fontId="3"/>
  </si>
  <si>
    <t>産　業　分　類</t>
    <phoneticPr fontId="2"/>
  </si>
  <si>
    <t>卸　 売 　業 　計</t>
    <rPh sb="0" eb="1">
      <t>オロシ</t>
    </rPh>
    <rPh sb="3" eb="4">
      <t>バイ</t>
    </rPh>
    <rPh sb="6" eb="7">
      <t>ゴウ</t>
    </rPh>
    <rPh sb="9" eb="10">
      <t>ケイ</t>
    </rPh>
    <phoneticPr fontId="3"/>
  </si>
  <si>
    <t>　　　は含めていない。</t>
    <phoneticPr fontId="2"/>
  </si>
  <si>
    <t xml:space="preserve"> 注2：従業者数とは、「個人業主」「無給家族従業者」「有給役員」及び「常用雇用者」の計であり、「臨時雇用者」</t>
    <phoneticPr fontId="2"/>
  </si>
  <si>
    <t>92．産 業 分 類 小 分 類 別 の 事 業 所 数、従 業 者 数、</t>
    <phoneticPr fontId="2"/>
  </si>
  <si>
    <t>小　 売　 業 　計</t>
    <rPh sb="0" eb="1">
      <t>ショウ</t>
    </rPh>
    <rPh sb="3" eb="4">
      <t>バイ</t>
    </rPh>
    <rPh sb="6" eb="7">
      <t>ゴウ</t>
    </rPh>
    <rPh sb="9" eb="10">
      <t>ケイ</t>
    </rPh>
    <phoneticPr fontId="3"/>
  </si>
  <si>
    <t>年間商品
販売額
(百万円)</t>
    <rPh sb="0" eb="1">
      <t>ネン</t>
    </rPh>
    <rPh sb="1" eb="2">
      <t>アイダ</t>
    </rPh>
    <rPh sb="2" eb="3">
      <t>ショウ</t>
    </rPh>
    <rPh sb="3" eb="4">
      <t>ヒン</t>
    </rPh>
    <rPh sb="5" eb="6">
      <t>ハン</t>
    </rPh>
    <rPh sb="6" eb="7">
      <t>バイ</t>
    </rPh>
    <rPh sb="7" eb="8">
      <t>ガク</t>
    </rPh>
    <phoneticPr fontId="3"/>
  </si>
  <si>
    <t>総　　 数</t>
    <rPh sb="0" eb="1">
      <t>ソウ</t>
    </rPh>
    <rPh sb="4" eb="5">
      <t>スウ</t>
    </rPh>
    <phoneticPr fontId="2"/>
  </si>
  <si>
    <t>小　 売　 業</t>
    <rPh sb="0" eb="1">
      <t>ショウ</t>
    </rPh>
    <rPh sb="3" eb="4">
      <t>バイ</t>
    </rPh>
    <rPh sb="6" eb="7">
      <t>ギョウ</t>
    </rPh>
    <phoneticPr fontId="3"/>
  </si>
  <si>
    <t>卸　 売　 業</t>
    <rPh sb="0" eb="1">
      <t>オロシ</t>
    </rPh>
    <rPh sb="3" eb="4">
      <t>ウ</t>
    </rPh>
    <rPh sb="6" eb="7">
      <t>ギョウ</t>
    </rPh>
    <phoneticPr fontId="3"/>
  </si>
  <si>
    <t>93．地 区 別 事 業 所 数、従 業 者 数 及 び 年 間 商 品 販 売 額 (平成 24 年 ・ 平成 28 年)</t>
    <rPh sb="3" eb="4">
      <t>チ</t>
    </rPh>
    <rPh sb="5" eb="6">
      <t>ク</t>
    </rPh>
    <rPh sb="7" eb="8">
      <t>ベツ</t>
    </rPh>
    <rPh sb="9" eb="10">
      <t>ジ</t>
    </rPh>
    <rPh sb="11" eb="12">
      <t>ギョウ</t>
    </rPh>
    <rPh sb="13" eb="14">
      <t>ショ</t>
    </rPh>
    <rPh sb="15" eb="16">
      <t>スウ</t>
    </rPh>
    <rPh sb="17" eb="18">
      <t>ジュウ</t>
    </rPh>
    <rPh sb="19" eb="20">
      <t>ギョウ</t>
    </rPh>
    <rPh sb="21" eb="22">
      <t>モノ</t>
    </rPh>
    <rPh sb="23" eb="24">
      <t>スウ</t>
    </rPh>
    <rPh sb="54" eb="56">
      <t>ヘイセイ</t>
    </rPh>
    <phoneticPr fontId="3"/>
  </si>
  <si>
    <t>姉　崎　地　区</t>
    <phoneticPr fontId="3"/>
  </si>
  <si>
    <t>市　原　地　区</t>
    <phoneticPr fontId="2"/>
  </si>
  <si>
    <t>五　井　地　区</t>
    <phoneticPr fontId="2"/>
  </si>
  <si>
    <t>三　和　地　区</t>
    <phoneticPr fontId="2"/>
  </si>
  <si>
    <t>市　津　地　区</t>
    <phoneticPr fontId="2"/>
  </si>
  <si>
    <t>辰 巳 台 地 区</t>
    <phoneticPr fontId="2"/>
  </si>
  <si>
    <t>南　総　地　区</t>
    <phoneticPr fontId="2"/>
  </si>
  <si>
    <t>加  茂  地　区</t>
    <phoneticPr fontId="2"/>
  </si>
  <si>
    <t>有　秋　地　区</t>
    <phoneticPr fontId="2"/>
  </si>
  <si>
    <t>ち は ら 台 地 区</t>
    <phoneticPr fontId="2"/>
  </si>
  <si>
    <t>94．市 中 小 企 業 資 金 融 資 貸 付 状 況 (平成 29 年度 ～ 令和 3 年度)</t>
    <phoneticPr fontId="2"/>
  </si>
  <si>
    <t>事 業 資 金</t>
    <rPh sb="0" eb="1">
      <t>コト</t>
    </rPh>
    <rPh sb="2" eb="3">
      <t>ギョウ</t>
    </rPh>
    <rPh sb="4" eb="5">
      <t>シ</t>
    </rPh>
    <rPh sb="6" eb="7">
      <t>キン</t>
    </rPh>
    <phoneticPr fontId="3"/>
  </si>
  <si>
    <t>創 業 資 金</t>
    <rPh sb="0" eb="1">
      <t>ソウ</t>
    </rPh>
    <rPh sb="2" eb="3">
      <t>ギョウ</t>
    </rPh>
    <rPh sb="4" eb="5">
      <t>シ</t>
    </rPh>
    <rPh sb="6" eb="7">
      <t>キン</t>
    </rPh>
    <phoneticPr fontId="3"/>
  </si>
  <si>
    <t>95．酒 類 消 費 状 況 (平成 29 年 ～ 令和 3 年)</t>
    <rPh sb="16" eb="18">
      <t>ヘイセイ</t>
    </rPh>
    <rPh sb="22" eb="23">
      <t>ネン</t>
    </rPh>
    <rPh sb="26" eb="28">
      <t>レイワ</t>
    </rPh>
    <rPh sb="31" eb="32">
      <t>ネン</t>
    </rPh>
    <phoneticPr fontId="3"/>
  </si>
  <si>
    <t>スピリッツ</t>
    <phoneticPr fontId="3"/>
  </si>
  <si>
    <t>リキュール</t>
    <phoneticPr fontId="3"/>
  </si>
  <si>
    <t>年 間 商 品 販 売 額、売 場 面 積 (平成 28 年)</t>
    <phoneticPr fontId="2"/>
  </si>
  <si>
    <t xml:space="preserve"> 注3：個人経営の事業所は、調査項目に売場面積を含まない。</t>
    <phoneticPr fontId="2"/>
  </si>
  <si>
    <t xml:space="preserve"> 注1：管理，補助的経済活動のみを行う事業所、産業細分類が格付不能の事業所、卸売の商品販売額(仲立手数料を</t>
    <rPh sb="1" eb="2">
      <t>チュウ</t>
    </rPh>
    <phoneticPr fontId="2"/>
  </si>
  <si>
    <t>　　　除く)、小売の商品販売額及び仲立手数料のいずれの金額も無い事業所は含まない。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</si>
</sst>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0\)"/>
    <numFmt numFmtId="177" formatCode="#,##0_ "/>
    <numFmt numFmtId="178" formatCode="#,##0.0_ "/>
  </numFmts>
  <fonts count="13" x14ac:knownFonts="1">
    <font>
      <sz val="11"/>
      <color theme="1"/>
      <name val="游ゴシック"/>
      <family val="2"/>
      <scheme val="minor"/>
    </font>
    <font>
      <sz val="11"/>
      <name val="ＭＳ Ｐゴシック"/>
      <family val="3"/>
      <charset val="128"/>
    </font>
    <font>
      <sz val="6"/>
      <name val="游ゴシック"/>
      <family val="3"/>
      <charset val="128"/>
      <scheme val="minor"/>
    </font>
    <font>
      <sz val="6"/>
      <name val="ＭＳ Ｐゴシック"/>
      <family val="3"/>
      <charset val="128"/>
    </font>
    <font>
      <b/>
      <sz val="11"/>
      <color indexed="52"/>
      <name val="ＭＳ Ｐゴシック"/>
      <family val="3"/>
      <charset val="128"/>
    </font>
    <font>
      <sz val="11"/>
      <color indexed="60"/>
      <name val="ＭＳ Ｐゴシック"/>
      <family val="3"/>
      <charset val="128"/>
    </font>
    <font>
      <b/>
      <sz val="16"/>
      <name val="BIZ UDゴシック"/>
      <family val="3"/>
      <charset val="128"/>
    </font>
    <font>
      <b/>
      <sz val="12"/>
      <name val="BIZ UDゴシック"/>
      <family val="3"/>
      <charset val="128"/>
    </font>
    <font>
      <sz val="12"/>
      <name val="BIZ UDゴシック"/>
      <family val="3"/>
      <charset val="128"/>
    </font>
    <font>
      <b/>
      <sz val="14"/>
      <name val="BIZ UDゴシック"/>
      <family val="3"/>
      <charset val="128"/>
    </font>
    <font>
      <sz val="12"/>
      <name val="UD デジタル 教科書体 N-R"/>
      <family val="1"/>
      <charset val="128"/>
    </font>
    <font>
      <b/>
      <sz val="12"/>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2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style="double">
        <color indexed="64"/>
      </top>
      <bottom/>
      <diagonal style="thin">
        <color indexed="64"/>
      </diagonal>
    </border>
    <border diagonalUp="1">
      <left/>
      <right/>
      <top style="double">
        <color indexed="64"/>
      </top>
      <bottom/>
      <diagonal style="thin">
        <color indexed="64"/>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alignment vertical="center"/>
    </xf>
    <xf numFmtId="38" fontId="1" fillId="0" borderId="0" applyFont="0" applyFill="0" applyBorder="0" applyAlignment="0" applyProtection="0"/>
    <xf numFmtId="0" fontId="1" fillId="0" borderId="0"/>
  </cellStyleXfs>
  <cellXfs count="146">
    <xf numFmtId="0" fontId="0" fillId="0" borderId="0" xfId="0"/>
    <xf numFmtId="0" fontId="8" fillId="0" borderId="0" xfId="3" applyFont="1" applyAlignment="1">
      <alignment vertical="center"/>
    </xf>
    <xf numFmtId="38" fontId="8" fillId="0" borderId="0" xfId="2" applyFont="1" applyFill="1" applyBorder="1" applyAlignment="1">
      <alignment vertical="center"/>
    </xf>
    <xf numFmtId="0" fontId="6" fillId="0" borderId="0" xfId="1" applyFont="1" applyAlignment="1">
      <alignment horizontal="right" vertical="center"/>
    </xf>
    <xf numFmtId="0" fontId="9" fillId="0" borderId="0" xfId="1" applyFont="1" applyAlignment="1">
      <alignment horizontal="right" vertical="center"/>
    </xf>
    <xf numFmtId="0" fontId="7" fillId="0" borderId="0" xfId="1" applyFont="1" applyAlignment="1">
      <alignment horizontal="center" vertical="center"/>
    </xf>
    <xf numFmtId="0" fontId="8" fillId="0" borderId="9" xfId="1" applyFont="1" applyBorder="1" applyAlignment="1">
      <alignment vertical="center" shrinkToFit="1"/>
    </xf>
    <xf numFmtId="38" fontId="10" fillId="0" borderId="0" xfId="2" applyFont="1" applyFill="1" applyAlignment="1">
      <alignment vertical="center"/>
    </xf>
    <xf numFmtId="0" fontId="10" fillId="0" borderId="4" xfId="1" applyFont="1" applyBorder="1" applyAlignment="1">
      <alignment horizontal="center" vertical="center"/>
    </xf>
    <xf numFmtId="0" fontId="10" fillId="0" borderId="15" xfId="1" applyFont="1" applyBorder="1" applyAlignment="1">
      <alignment horizontal="center" vertical="center"/>
    </xf>
    <xf numFmtId="176" fontId="11" fillId="0" borderId="0" xfId="1" applyNumberFormat="1" applyFont="1" applyAlignment="1">
      <alignment horizontal="right" vertical="center" wrapText="1"/>
    </xf>
    <xf numFmtId="176" fontId="11" fillId="0" borderId="16" xfId="1" applyNumberFormat="1" applyFont="1" applyBorder="1" applyAlignment="1">
      <alignment horizontal="right" vertical="center" wrapText="1"/>
    </xf>
    <xf numFmtId="38" fontId="10" fillId="0" borderId="0" xfId="2" applyFont="1" applyFill="1" applyBorder="1" applyAlignment="1">
      <alignment vertical="center"/>
    </xf>
    <xf numFmtId="0" fontId="11" fillId="0" borderId="0" xfId="1" applyFont="1" applyAlignment="1">
      <alignment horizontal="left" vertical="center"/>
    </xf>
    <xf numFmtId="0" fontId="10" fillId="2" borderId="0" xfId="1" applyFont="1" applyFill="1" applyAlignment="1">
      <alignment horizontal="left" vertical="center"/>
    </xf>
    <xf numFmtId="176" fontId="10" fillId="2" borderId="0" xfId="1" applyNumberFormat="1" applyFont="1" applyFill="1" applyAlignment="1">
      <alignment horizontal="right" vertical="center" wrapText="1"/>
    </xf>
    <xf numFmtId="176" fontId="10" fillId="2" borderId="16" xfId="1" applyNumberFormat="1" applyFont="1" applyFill="1" applyBorder="1" applyAlignment="1">
      <alignment horizontal="right" vertical="center" wrapText="1"/>
    </xf>
    <xf numFmtId="176" fontId="10" fillId="0" borderId="0" xfId="1" applyNumberFormat="1" applyFont="1" applyAlignment="1">
      <alignment horizontal="right" vertical="center" wrapText="1"/>
    </xf>
    <xf numFmtId="0" fontId="10" fillId="0" borderId="1" xfId="1" applyFont="1" applyBorder="1" applyAlignment="1">
      <alignment horizontal="left" vertical="center"/>
    </xf>
    <xf numFmtId="176" fontId="10" fillId="0" borderId="1" xfId="1" applyNumberFormat="1" applyFont="1" applyBorder="1" applyAlignment="1">
      <alignment horizontal="right" vertical="center" wrapText="1"/>
    </xf>
    <xf numFmtId="176" fontId="10" fillId="0" borderId="17" xfId="1" applyNumberFormat="1" applyFont="1" applyBorder="1" applyAlignment="1">
      <alignment horizontal="right" vertical="center" wrapText="1"/>
    </xf>
    <xf numFmtId="0" fontId="10" fillId="0" borderId="0" xfId="1" applyFont="1">
      <alignment vertical="center"/>
    </xf>
    <xf numFmtId="176" fontId="11" fillId="0" borderId="18" xfId="1" applyNumberFormat="1" applyFont="1" applyBorder="1" applyAlignment="1">
      <alignment horizontal="right" vertical="center" wrapText="1"/>
    </xf>
    <xf numFmtId="38" fontId="10" fillId="2" borderId="0" xfId="2" applyFont="1" applyFill="1" applyBorder="1" applyAlignment="1">
      <alignment vertical="center"/>
    </xf>
    <xf numFmtId="176" fontId="10" fillId="2" borderId="18" xfId="1" applyNumberFormat="1" applyFont="1" applyFill="1" applyBorder="1" applyAlignment="1">
      <alignment horizontal="right" vertical="center" wrapText="1"/>
    </xf>
    <xf numFmtId="0" fontId="10" fillId="2" borderId="3" xfId="1" applyFont="1" applyFill="1" applyBorder="1" applyAlignment="1">
      <alignment vertical="center" shrinkToFit="1"/>
    </xf>
    <xf numFmtId="0" fontId="10" fillId="2" borderId="1" xfId="1" applyFont="1" applyFill="1" applyBorder="1" applyAlignment="1">
      <alignment horizontal="left" vertical="center"/>
    </xf>
    <xf numFmtId="176" fontId="10" fillId="2" borderId="1" xfId="1" applyNumberFormat="1" applyFont="1" applyFill="1" applyBorder="1" applyAlignment="1">
      <alignment horizontal="right" vertical="center" wrapText="1"/>
    </xf>
    <xf numFmtId="176" fontId="10" fillId="2" borderId="17" xfId="1" applyNumberFormat="1" applyFont="1" applyFill="1" applyBorder="1" applyAlignment="1">
      <alignment horizontal="right" vertical="center" wrapText="1"/>
    </xf>
    <xf numFmtId="176" fontId="10" fillId="2" borderId="19" xfId="1" applyNumberFormat="1" applyFont="1" applyFill="1" applyBorder="1" applyAlignment="1">
      <alignment horizontal="right" vertical="center" wrapText="1"/>
    </xf>
    <xf numFmtId="0" fontId="10" fillId="0" borderId="5" xfId="1" applyFont="1" applyBorder="1" applyAlignment="1">
      <alignment horizontal="center" vertical="center" shrinkToFit="1"/>
    </xf>
    <xf numFmtId="0" fontId="10" fillId="2" borderId="0" xfId="1" applyFont="1" applyFill="1" applyAlignment="1">
      <alignment horizontal="right" vertical="center"/>
    </xf>
    <xf numFmtId="177" fontId="10" fillId="2" borderId="16" xfId="1" applyNumberFormat="1" applyFont="1" applyFill="1" applyBorder="1" applyAlignment="1">
      <alignment horizontal="right" vertical="center" wrapText="1"/>
    </xf>
    <xf numFmtId="177" fontId="10" fillId="2" borderId="0" xfId="1" applyNumberFormat="1" applyFont="1" applyFill="1" applyAlignment="1">
      <alignment horizontal="right" vertical="center" wrapText="1"/>
    </xf>
    <xf numFmtId="177" fontId="11" fillId="0" borderId="16" xfId="1" applyNumberFormat="1" applyFont="1" applyBorder="1" applyAlignment="1">
      <alignment horizontal="right" vertical="center" wrapText="1"/>
    </xf>
    <xf numFmtId="177" fontId="11" fillId="0" borderId="0" xfId="1" applyNumberFormat="1" applyFont="1" applyAlignment="1">
      <alignment horizontal="right" vertical="center" wrapText="1"/>
    </xf>
    <xf numFmtId="177" fontId="10" fillId="0" borderId="16" xfId="1" applyNumberFormat="1" applyFont="1" applyBorder="1" applyAlignment="1">
      <alignment horizontal="right" vertical="center" wrapText="1"/>
    </xf>
    <xf numFmtId="177" fontId="10" fillId="0" borderId="0" xfId="1" applyNumberFormat="1" applyFont="1" applyAlignment="1">
      <alignment horizontal="right" vertical="center" wrapText="1"/>
    </xf>
    <xf numFmtId="177" fontId="10" fillId="0" borderId="17" xfId="1" applyNumberFormat="1" applyFont="1" applyBorder="1" applyAlignment="1">
      <alignment horizontal="right" vertical="center" wrapText="1"/>
    </xf>
    <xf numFmtId="177" fontId="10" fillId="0" borderId="1" xfId="1" applyNumberFormat="1" applyFont="1" applyBorder="1" applyAlignment="1">
      <alignment horizontal="right" vertical="center" wrapText="1"/>
    </xf>
    <xf numFmtId="0" fontId="10" fillId="0" borderId="0" xfId="1" applyFont="1" applyAlignment="1">
      <alignment vertical="center" shrinkToFit="1"/>
    </xf>
    <xf numFmtId="0" fontId="10" fillId="0" borderId="5" xfId="1" applyFont="1" applyBorder="1" applyAlignment="1">
      <alignment horizontal="center" vertical="center" wrapText="1" shrinkToFit="1"/>
    </xf>
    <xf numFmtId="0" fontId="10" fillId="0" borderId="0" xfId="1" applyFont="1" applyAlignment="1">
      <alignment horizontal="right" vertical="center" shrinkToFit="1"/>
    </xf>
    <xf numFmtId="0" fontId="10" fillId="0" borderId="0" xfId="1" applyFont="1" applyAlignment="1">
      <alignment horizontal="left" vertical="center" shrinkToFit="1"/>
    </xf>
    <xf numFmtId="3" fontId="10" fillId="0" borderId="16" xfId="1" applyNumberFormat="1" applyFont="1" applyBorder="1" applyAlignment="1">
      <alignment horizontal="right" vertical="center" shrinkToFit="1"/>
    </xf>
    <xf numFmtId="3" fontId="10" fillId="0" borderId="0" xfId="1" applyNumberFormat="1" applyFont="1" applyAlignment="1">
      <alignment horizontal="right" vertical="center" shrinkToFit="1"/>
    </xf>
    <xf numFmtId="0" fontId="10" fillId="2" borderId="0" xfId="1" applyFont="1" applyFill="1" applyAlignment="1">
      <alignment horizontal="distributed" vertical="center" shrinkToFit="1"/>
    </xf>
    <xf numFmtId="0" fontId="10" fillId="2" borderId="0" xfId="1" applyFont="1" applyFill="1" applyAlignment="1">
      <alignment horizontal="left" vertical="center" shrinkToFit="1"/>
    </xf>
    <xf numFmtId="177" fontId="10" fillId="2" borderId="16" xfId="1" applyNumberFormat="1" applyFont="1" applyFill="1" applyBorder="1" applyAlignment="1">
      <alignment horizontal="right" vertical="center" wrapText="1" shrinkToFit="1"/>
    </xf>
    <xf numFmtId="177" fontId="10" fillId="2" borderId="0" xfId="1" applyNumberFormat="1" applyFont="1" applyFill="1" applyAlignment="1">
      <alignment horizontal="right" vertical="center" wrapText="1" shrinkToFit="1"/>
    </xf>
    <xf numFmtId="0" fontId="10" fillId="2" borderId="0" xfId="1" applyFont="1" applyFill="1" applyAlignment="1">
      <alignment vertical="center" shrinkToFit="1"/>
    </xf>
    <xf numFmtId="0" fontId="10" fillId="0" borderId="0" xfId="1" applyFont="1" applyAlignment="1">
      <alignment horizontal="distributed" vertical="center" shrinkToFit="1"/>
    </xf>
    <xf numFmtId="177" fontId="10" fillId="0" borderId="16" xfId="1" applyNumberFormat="1" applyFont="1" applyBorder="1" applyAlignment="1">
      <alignment horizontal="right" vertical="center" wrapText="1" shrinkToFit="1"/>
    </xf>
    <xf numFmtId="177" fontId="10" fillId="0" borderId="0" xfId="1" applyNumberFormat="1" applyFont="1" applyAlignment="1">
      <alignment horizontal="right" vertical="center" wrapText="1" shrinkToFit="1"/>
    </xf>
    <xf numFmtId="178" fontId="10" fillId="0" borderId="16" xfId="1" applyNumberFormat="1" applyFont="1" applyBorder="1" applyAlignment="1">
      <alignment horizontal="right" vertical="center" wrapText="1" shrinkToFit="1"/>
    </xf>
    <xf numFmtId="178" fontId="10" fillId="0" borderId="0" xfId="1" applyNumberFormat="1" applyFont="1" applyAlignment="1">
      <alignment horizontal="right" vertical="center" wrapText="1" shrinkToFit="1"/>
    </xf>
    <xf numFmtId="0" fontId="11" fillId="0" borderId="0" xfId="1" applyFont="1" applyAlignment="1">
      <alignment horizontal="right" vertical="center" shrinkToFit="1"/>
    </xf>
    <xf numFmtId="0" fontId="11" fillId="0" borderId="0" xfId="1" applyFont="1" applyAlignment="1">
      <alignment horizontal="left" vertical="center" shrinkToFit="1"/>
    </xf>
    <xf numFmtId="177" fontId="11" fillId="0" borderId="16" xfId="1" applyNumberFormat="1" applyFont="1" applyBorder="1" applyAlignment="1">
      <alignment horizontal="right" vertical="center" wrapText="1" shrinkToFit="1"/>
    </xf>
    <xf numFmtId="177" fontId="11" fillId="0" borderId="0" xfId="1" applyNumberFormat="1" applyFont="1" applyAlignment="1">
      <alignment horizontal="right" vertical="center" wrapText="1" shrinkToFit="1"/>
    </xf>
    <xf numFmtId="0" fontId="11" fillId="0" borderId="0" xfId="1" applyFont="1" applyAlignment="1">
      <alignment vertical="center" shrinkToFit="1"/>
    </xf>
    <xf numFmtId="0" fontId="11" fillId="2" borderId="0" xfId="1" applyFont="1" applyFill="1" applyAlignment="1">
      <alignment horizontal="distributed" vertical="center" shrinkToFit="1"/>
    </xf>
    <xf numFmtId="0" fontId="11" fillId="2" borderId="0" xfId="1" applyFont="1" applyFill="1" applyAlignment="1">
      <alignment horizontal="left" vertical="center" shrinkToFit="1"/>
    </xf>
    <xf numFmtId="177" fontId="11" fillId="2" borderId="16" xfId="1" applyNumberFormat="1" applyFont="1" applyFill="1" applyBorder="1" applyAlignment="1">
      <alignment horizontal="right" vertical="center" wrapText="1" shrinkToFit="1"/>
    </xf>
    <xf numFmtId="177" fontId="11" fillId="2" borderId="0" xfId="1" applyNumberFormat="1" applyFont="1" applyFill="1" applyAlignment="1">
      <alignment horizontal="right" vertical="center" wrapText="1" shrinkToFit="1"/>
    </xf>
    <xf numFmtId="0" fontId="11" fillId="2" borderId="0" xfId="1" applyFont="1" applyFill="1" applyAlignment="1">
      <alignment vertical="center" shrinkToFit="1"/>
    </xf>
    <xf numFmtId="0" fontId="11" fillId="0" borderId="0" xfId="1" applyFont="1" applyAlignment="1">
      <alignment horizontal="distributed" vertical="center" shrinkToFit="1"/>
    </xf>
    <xf numFmtId="0" fontId="11" fillId="0" borderId="1" xfId="1" applyFont="1" applyBorder="1" applyAlignment="1">
      <alignment horizontal="distributed" vertical="center"/>
    </xf>
    <xf numFmtId="0" fontId="11" fillId="0" borderId="1" xfId="1" applyFont="1" applyBorder="1" applyAlignment="1">
      <alignment horizontal="left" vertical="center" shrinkToFit="1"/>
    </xf>
    <xf numFmtId="178" fontId="11" fillId="0" borderId="17" xfId="1" applyNumberFormat="1" applyFont="1" applyBorder="1" applyAlignment="1">
      <alignment horizontal="right" vertical="center" wrapText="1" shrinkToFit="1"/>
    </xf>
    <xf numFmtId="178" fontId="11" fillId="0" borderId="1" xfId="1" applyNumberFormat="1" applyFont="1" applyBorder="1" applyAlignment="1">
      <alignment horizontal="right" vertical="center" wrapText="1" shrinkToFit="1"/>
    </xf>
    <xf numFmtId="0" fontId="10" fillId="0" borderId="0" xfId="1" applyFont="1" applyAlignment="1">
      <alignment horizontal="right" vertical="center"/>
    </xf>
    <xf numFmtId="177" fontId="10" fillId="0" borderId="16" xfId="1" applyNumberFormat="1" applyFont="1" applyBorder="1" applyAlignment="1">
      <alignment vertical="center" wrapText="1"/>
    </xf>
    <xf numFmtId="177" fontId="10" fillId="2" borderId="16" xfId="1" applyNumberFormat="1" applyFont="1" applyFill="1" applyBorder="1" applyAlignment="1">
      <alignment vertical="center" wrapText="1"/>
    </xf>
    <xf numFmtId="0" fontId="10" fillId="2" borderId="0" xfId="1" applyFont="1" applyFill="1" applyAlignment="1">
      <alignment horizontal="center" vertical="center"/>
    </xf>
    <xf numFmtId="0" fontId="11" fillId="0" borderId="1" xfId="1" applyFont="1" applyBorder="1" applyAlignment="1">
      <alignment horizontal="center" vertical="center"/>
    </xf>
    <xf numFmtId="177" fontId="11" fillId="0" borderId="17" xfId="1" applyNumberFormat="1" applyFont="1" applyBorder="1" applyAlignment="1">
      <alignment vertical="center" wrapText="1"/>
    </xf>
    <xf numFmtId="0" fontId="11" fillId="0" borderId="0" xfId="1" applyFont="1" applyAlignment="1">
      <alignment horizontal="center" vertical="center"/>
    </xf>
    <xf numFmtId="0" fontId="11" fillId="0" borderId="3" xfId="1" applyFont="1" applyBorder="1" applyAlignment="1">
      <alignment horizontal="center" vertical="center"/>
    </xf>
    <xf numFmtId="176" fontId="10" fillId="0" borderId="16" xfId="1" applyNumberFormat="1" applyFont="1" applyBorder="1" applyAlignment="1">
      <alignment horizontal="right" vertical="center" wrapText="1"/>
    </xf>
    <xf numFmtId="0" fontId="9" fillId="0" borderId="0" xfId="1" applyFont="1" applyAlignment="1">
      <alignment horizontal="distributed" vertical="center" wrapText="1"/>
    </xf>
    <xf numFmtId="0" fontId="10" fillId="0" borderId="0" xfId="1" applyFont="1" applyAlignment="1">
      <alignment horizontal="left" vertical="center"/>
    </xf>
    <xf numFmtId="0" fontId="10" fillId="0" borderId="10" xfId="1" applyFont="1" applyBorder="1" applyAlignment="1">
      <alignment horizontal="center" vertical="center" shrinkToFit="1"/>
    </xf>
    <xf numFmtId="0" fontId="10" fillId="0" borderId="10"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10" xfId="1" applyFont="1" applyBorder="1" applyAlignment="1">
      <alignment horizontal="center" vertical="center"/>
    </xf>
    <xf numFmtId="0" fontId="10" fillId="0" borderId="0" xfId="1" applyFont="1" applyAlignment="1">
      <alignment horizontal="distributed" vertical="center"/>
    </xf>
    <xf numFmtId="0" fontId="10" fillId="0" borderId="9" xfId="1" applyFont="1" applyBorder="1" applyAlignment="1">
      <alignment horizontal="right" vertical="center"/>
    </xf>
    <xf numFmtId="0" fontId="10" fillId="0" borderId="15" xfId="1" applyFont="1" applyBorder="1" applyAlignment="1">
      <alignment horizontal="center" vertical="center" wrapText="1"/>
    </xf>
    <xf numFmtId="0" fontId="9" fillId="0" borderId="0" xfId="1" applyFont="1">
      <alignment vertical="center"/>
    </xf>
    <xf numFmtId="0" fontId="9" fillId="0" borderId="0" xfId="1" applyFont="1" applyAlignment="1">
      <alignment vertical="center" wrapText="1"/>
    </xf>
    <xf numFmtId="0" fontId="10" fillId="0" borderId="5" xfId="1" applyFont="1" applyBorder="1" applyAlignment="1">
      <alignment horizontal="center" vertical="center" wrapText="1"/>
    </xf>
    <xf numFmtId="0" fontId="10" fillId="0" borderId="4" xfId="1" applyFont="1" applyBorder="1" applyAlignment="1">
      <alignment horizontal="center" vertical="center" wrapText="1"/>
    </xf>
    <xf numFmtId="0" fontId="7" fillId="0" borderId="0" xfId="1" applyFont="1">
      <alignment vertical="center"/>
    </xf>
    <xf numFmtId="0" fontId="8" fillId="0" borderId="0" xfId="1" applyFont="1">
      <alignment vertical="center"/>
    </xf>
    <xf numFmtId="0" fontId="10" fillId="0" borderId="3" xfId="1" applyFont="1" applyBorder="1">
      <alignment vertical="center"/>
    </xf>
    <xf numFmtId="0" fontId="11" fillId="0" borderId="0" xfId="1" applyFont="1">
      <alignment vertical="center"/>
    </xf>
    <xf numFmtId="0" fontId="11" fillId="0" borderId="3" xfId="1" applyFont="1" applyBorder="1">
      <alignment vertical="center"/>
    </xf>
    <xf numFmtId="0" fontId="10" fillId="2" borderId="0" xfId="1" applyFont="1" applyFill="1">
      <alignment vertical="center"/>
    </xf>
    <xf numFmtId="0" fontId="10" fillId="2" borderId="3" xfId="1" applyFont="1" applyFill="1" applyBorder="1">
      <alignment vertical="center"/>
    </xf>
    <xf numFmtId="0" fontId="10" fillId="0" borderId="1" xfId="1" applyFont="1" applyBorder="1">
      <alignment vertical="center"/>
    </xf>
    <xf numFmtId="0" fontId="10" fillId="0" borderId="2" xfId="1" applyFont="1" applyBorder="1">
      <alignment vertical="center"/>
    </xf>
    <xf numFmtId="38" fontId="11" fillId="0" borderId="0" xfId="2" applyFont="1" applyFill="1" applyBorder="1" applyAlignment="1">
      <alignment vertical="center"/>
    </xf>
    <xf numFmtId="0" fontId="6" fillId="0" borderId="0" xfId="1" applyFont="1">
      <alignment vertical="center"/>
    </xf>
    <xf numFmtId="0" fontId="10" fillId="2" borderId="1" xfId="1" applyFont="1" applyFill="1" applyBorder="1">
      <alignment vertical="center"/>
    </xf>
    <xf numFmtId="0" fontId="10" fillId="2" borderId="2" xfId="1" applyFont="1" applyFill="1" applyBorder="1">
      <alignment vertical="center"/>
    </xf>
    <xf numFmtId="0" fontId="10" fillId="0" borderId="9" xfId="1" applyFont="1" applyBorder="1">
      <alignment vertical="center"/>
    </xf>
    <xf numFmtId="0" fontId="8" fillId="0" borderId="9" xfId="1" applyFont="1" applyBorder="1">
      <alignment vertical="center"/>
    </xf>
    <xf numFmtId="0" fontId="11" fillId="0" borderId="1" xfId="1" applyFont="1" applyBorder="1">
      <alignment vertical="center"/>
    </xf>
    <xf numFmtId="0" fontId="10" fillId="0" borderId="16" xfId="1" applyFont="1" applyBorder="1">
      <alignment vertical="center"/>
    </xf>
    <xf numFmtId="0" fontId="12" fillId="0" borderId="10" xfId="1" applyFont="1" applyBorder="1" applyAlignment="1">
      <alignment horizontal="center" vertical="center"/>
    </xf>
    <xf numFmtId="0" fontId="11" fillId="0" borderId="0" xfId="1" applyFont="1" applyAlignment="1">
      <alignment horizontal="center" vertical="center"/>
    </xf>
    <xf numFmtId="0" fontId="11" fillId="0" borderId="3" xfId="1" applyFont="1" applyBorder="1" applyAlignment="1">
      <alignment horizontal="center" vertical="center"/>
    </xf>
    <xf numFmtId="176" fontId="10" fillId="0" borderId="16"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176" fontId="10" fillId="0" borderId="0" xfId="1" applyNumberFormat="1" applyFont="1" applyAlignment="1">
      <alignment horizontal="righ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11" fillId="0" borderId="3" xfId="1" applyFont="1" applyBorder="1" applyAlignment="1">
      <alignment horizontal="center" vertical="center"/>
    </xf>
    <xf numFmtId="0" fontId="10" fillId="0" borderId="4" xfId="1" applyFont="1" applyBorder="1" applyAlignment="1">
      <alignment horizontal="center" vertical="center"/>
    </xf>
    <xf numFmtId="0" fontId="10" fillId="0" borderId="6" xfId="1" applyFont="1" applyBorder="1" applyAlignment="1">
      <alignment horizontal="center" vertical="center"/>
    </xf>
    <xf numFmtId="176" fontId="10" fillId="0" borderId="16" xfId="1" applyNumberFormat="1" applyFont="1" applyBorder="1" applyAlignment="1">
      <alignment horizontal="right" vertical="center" wrapText="1"/>
    </xf>
    <xf numFmtId="176" fontId="10" fillId="0" borderId="18" xfId="1" applyNumberFormat="1" applyFont="1" applyBorder="1" applyAlignment="1">
      <alignment horizontal="right" vertical="center" wrapText="1"/>
    </xf>
    <xf numFmtId="176" fontId="10" fillId="0" borderId="0" xfId="1" applyNumberFormat="1" applyFont="1" applyAlignment="1">
      <alignment horizontal="right" vertical="center" wrapText="1"/>
    </xf>
    <xf numFmtId="0" fontId="10" fillId="0" borderId="0" xfId="1" applyFont="1" applyAlignment="1">
      <alignment horizontal="left" vertical="center"/>
    </xf>
    <xf numFmtId="0" fontId="9" fillId="0" borderId="0" xfId="1" applyFont="1" applyAlignment="1">
      <alignment horizontal="center" vertical="center"/>
    </xf>
    <xf numFmtId="0" fontId="10" fillId="0" borderId="7" xfId="1" applyFont="1" applyBorder="1" applyAlignment="1">
      <alignment horizontal="center" vertical="center" shrinkToFit="1"/>
    </xf>
    <xf numFmtId="0" fontId="10" fillId="0" borderId="10" xfId="1" applyFont="1" applyBorder="1" applyAlignment="1">
      <alignment horizontal="center" vertical="center" shrinkToFit="1"/>
    </xf>
    <xf numFmtId="0" fontId="10" fillId="0" borderId="7" xfId="1" applyFont="1" applyBorder="1" applyAlignment="1">
      <alignment horizontal="center" vertical="center" wrapText="1" shrinkToFit="1"/>
    </xf>
    <xf numFmtId="0" fontId="10" fillId="0" borderId="10" xfId="1" applyFont="1" applyBorder="1" applyAlignment="1">
      <alignment horizontal="center" vertical="center" wrapText="1" shrinkToFit="1"/>
    </xf>
    <xf numFmtId="0" fontId="10" fillId="0" borderId="8" xfId="1" applyFont="1" applyBorder="1" applyAlignment="1">
      <alignment horizontal="center" vertical="center" wrapText="1" shrinkToFit="1"/>
    </xf>
    <xf numFmtId="0" fontId="10" fillId="0" borderId="6" xfId="1" applyFont="1" applyBorder="1" applyAlignment="1">
      <alignment horizontal="center" vertical="center" wrapText="1" shrinkToFit="1"/>
    </xf>
    <xf numFmtId="0" fontId="10" fillId="0" borderId="15" xfId="1" applyFont="1" applyBorder="1" applyAlignment="1">
      <alignment horizontal="center" vertical="center" wrapText="1" shrinkToFit="1"/>
    </xf>
    <xf numFmtId="0" fontId="10" fillId="0" borderId="8" xfId="1" applyFont="1" applyBorder="1" applyAlignment="1">
      <alignment horizontal="center" vertical="center"/>
    </xf>
    <xf numFmtId="0" fontId="10" fillId="0" borderId="10" xfId="1" applyFont="1" applyBorder="1" applyAlignment="1">
      <alignment horizontal="center" vertical="center"/>
    </xf>
    <xf numFmtId="0" fontId="10" fillId="0" borderId="14" xfId="1" applyFont="1" applyBorder="1" applyAlignment="1">
      <alignment horizontal="center" vertical="center"/>
    </xf>
    <xf numFmtId="0" fontId="10" fillId="0" borderId="13" xfId="1" applyFont="1" applyBorder="1" applyAlignment="1">
      <alignment horizontal="center" vertical="center"/>
    </xf>
    <xf numFmtId="0" fontId="10" fillId="0" borderId="12" xfId="1" applyFont="1" applyBorder="1" applyAlignment="1">
      <alignment horizontal="center" vertical="center"/>
    </xf>
    <xf numFmtId="0" fontId="10" fillId="0" borderId="11" xfId="1" applyFont="1" applyBorder="1" applyAlignment="1">
      <alignment horizontal="center" vertical="center"/>
    </xf>
    <xf numFmtId="0" fontId="10" fillId="2" borderId="0" xfId="1" applyFont="1" applyFill="1" applyAlignment="1">
      <alignment horizontal="center" vertical="center"/>
    </xf>
    <xf numFmtId="0" fontId="10" fillId="2" borderId="3" xfId="1" applyFont="1" applyFill="1" applyBorder="1" applyAlignment="1">
      <alignment horizontal="center" vertical="center"/>
    </xf>
    <xf numFmtId="0" fontId="10" fillId="0" borderId="0" xfId="1" applyFont="1" applyAlignment="1">
      <alignment horizontal="center" vertical="center"/>
    </xf>
    <xf numFmtId="0" fontId="10" fillId="0" borderId="3" xfId="1" applyFont="1" applyBorder="1" applyAlignment="1">
      <alignment horizontal="center" vertical="center"/>
    </xf>
    <xf numFmtId="0" fontId="10" fillId="0" borderId="1" xfId="1" applyFont="1" applyBorder="1" applyAlignment="1">
      <alignment horizontal="center" vertical="center"/>
    </xf>
    <xf numFmtId="0" fontId="10" fillId="0" borderId="2" xfId="1" applyFont="1" applyBorder="1" applyAlignment="1">
      <alignment horizontal="center" vertical="center"/>
    </xf>
    <xf numFmtId="0" fontId="10" fillId="0" borderId="9" xfId="1" applyFont="1" applyBorder="1" applyAlignment="1">
      <alignment horizontal="right" vertical="center"/>
    </xf>
  </cellXfs>
  <cellStyles count="4">
    <cellStyle name="桁区切り 2 2" xfId="2"/>
    <cellStyle name="標準" xfId="0" builtinId="0"/>
    <cellStyle name="標準 10" xfId="3"/>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N86"/>
  <sheetViews>
    <sheetView tabSelected="1" view="pageBreakPreview" zoomScale="85" zoomScaleNormal="70" zoomScaleSheetLayoutView="85" workbookViewId="0">
      <selection activeCell="M70" sqref="M70"/>
    </sheetView>
  </sheetViews>
  <sheetFormatPr defaultColWidth="6.375" defaultRowHeight="14.25" x14ac:dyDescent="0.4"/>
  <cols>
    <col min="1" max="1" width="3.625" style="94" customWidth="1"/>
    <col min="2" max="2" width="4.125" style="94" customWidth="1"/>
    <col min="3" max="3" width="43.625" style="94" customWidth="1"/>
    <col min="4" max="5" width="11.625" style="94" customWidth="1"/>
    <col min="6" max="6" width="18.625" style="94" customWidth="1"/>
    <col min="7" max="7" width="16" style="94" customWidth="1"/>
    <col min="8" max="8" width="4.5" style="94" customWidth="1"/>
    <col min="9" max="9" width="4.125" style="94" customWidth="1"/>
    <col min="10" max="10" width="40.625" style="94" customWidth="1"/>
    <col min="11" max="11" width="11.625" style="94" customWidth="1"/>
    <col min="12" max="12" width="11" style="94" customWidth="1"/>
    <col min="13" max="13" width="17.625" style="94" customWidth="1"/>
    <col min="14" max="14" width="13.625" style="94" customWidth="1"/>
    <col min="15" max="16384" width="6.375" style="94"/>
  </cols>
  <sheetData>
    <row r="1" spans="1:14" s="93" customFormat="1" ht="18" customHeight="1" x14ac:dyDescent="0.4">
      <c r="G1" s="3" t="s">
        <v>85</v>
      </c>
      <c r="H1" s="103" t="s">
        <v>84</v>
      </c>
      <c r="I1" s="103"/>
    </row>
    <row r="2" spans="1:14" ht="18" customHeight="1" x14ac:dyDescent="0.4"/>
    <row r="3" spans="1:14" s="89" customFormat="1" ht="18" customHeight="1" x14ac:dyDescent="0.4">
      <c r="G3" s="4" t="s">
        <v>120</v>
      </c>
      <c r="H3" s="89" t="s">
        <v>143</v>
      </c>
      <c r="I3" s="90"/>
      <c r="J3" s="90"/>
      <c r="K3" s="80"/>
    </row>
    <row r="4" spans="1:14" s="89" customFormat="1" ht="18" customHeight="1" x14ac:dyDescent="0.4">
      <c r="D4" s="4"/>
      <c r="E4" s="4"/>
      <c r="F4" s="4"/>
      <c r="G4" s="4"/>
    </row>
    <row r="5" spans="1:14" s="21" customFormat="1" ht="18" customHeight="1" x14ac:dyDescent="0.4">
      <c r="A5" s="7" t="s">
        <v>65</v>
      </c>
      <c r="B5" s="7"/>
      <c r="H5" s="1"/>
      <c r="I5" s="1"/>
      <c r="J5" s="94"/>
      <c r="K5" s="1"/>
      <c r="L5" s="1"/>
      <c r="M5" s="1"/>
      <c r="N5" s="1"/>
    </row>
    <row r="6" spans="1:14" s="21" customFormat="1" ht="36" customHeight="1" x14ac:dyDescent="0.4">
      <c r="A6" s="119" t="s">
        <v>116</v>
      </c>
      <c r="B6" s="119"/>
      <c r="C6" s="120"/>
      <c r="D6" s="8" t="s">
        <v>64</v>
      </c>
      <c r="E6" s="9" t="s">
        <v>63</v>
      </c>
      <c r="F6" s="88" t="s">
        <v>114</v>
      </c>
      <c r="G6" s="88" t="s">
        <v>115</v>
      </c>
      <c r="H6" s="119" t="s">
        <v>116</v>
      </c>
      <c r="I6" s="119"/>
      <c r="J6" s="120"/>
      <c r="K6" s="9" t="s">
        <v>64</v>
      </c>
      <c r="L6" s="9" t="s">
        <v>63</v>
      </c>
      <c r="M6" s="91" t="s">
        <v>114</v>
      </c>
      <c r="N6" s="92" t="s">
        <v>115</v>
      </c>
    </row>
    <row r="7" spans="1:14" s="7" customFormat="1" ht="18" customHeight="1" x14ac:dyDescent="0.4">
      <c r="A7" s="117" t="s">
        <v>62</v>
      </c>
      <c r="B7" s="117"/>
      <c r="C7" s="118"/>
      <c r="D7" s="10">
        <v>1643</v>
      </c>
      <c r="E7" s="11">
        <v>14933</v>
      </c>
      <c r="F7" s="11">
        <v>409106</v>
      </c>
      <c r="G7" s="11">
        <v>296074</v>
      </c>
      <c r="H7" s="117" t="s">
        <v>121</v>
      </c>
      <c r="I7" s="117"/>
      <c r="J7" s="118"/>
      <c r="K7" s="10">
        <v>1320</v>
      </c>
      <c r="L7" s="11">
        <v>12620</v>
      </c>
      <c r="M7" s="22">
        <v>266274</v>
      </c>
      <c r="N7" s="10">
        <v>296074</v>
      </c>
    </row>
    <row r="8" spans="1:14" s="21" customFormat="1" ht="9.9499999999999993" customHeight="1" x14ac:dyDescent="0.4">
      <c r="C8" s="95"/>
      <c r="D8" s="17"/>
      <c r="E8" s="79"/>
      <c r="F8" s="79"/>
      <c r="G8" s="79"/>
      <c r="H8" s="111"/>
      <c r="I8" s="111"/>
      <c r="J8" s="112"/>
      <c r="K8" s="10"/>
      <c r="L8" s="11"/>
      <c r="M8" s="22"/>
      <c r="N8" s="10"/>
    </row>
    <row r="9" spans="1:14" s="7" customFormat="1" ht="18" customHeight="1" x14ac:dyDescent="0.4">
      <c r="A9" s="117" t="s">
        <v>117</v>
      </c>
      <c r="B9" s="117"/>
      <c r="C9" s="118"/>
      <c r="D9" s="10">
        <v>323</v>
      </c>
      <c r="E9" s="11">
        <v>2313</v>
      </c>
      <c r="F9" s="11">
        <v>142832</v>
      </c>
      <c r="G9" s="11" t="s">
        <v>0</v>
      </c>
      <c r="H9" s="13">
        <v>56</v>
      </c>
      <c r="I9" s="96" t="s">
        <v>61</v>
      </c>
      <c r="J9" s="95"/>
      <c r="K9" s="10">
        <v>4</v>
      </c>
      <c r="L9" s="11">
        <v>646</v>
      </c>
      <c r="M9" s="22">
        <v>20605</v>
      </c>
      <c r="N9" s="10">
        <v>26783</v>
      </c>
    </row>
    <row r="10" spans="1:14" s="12" customFormat="1" ht="14.25" customHeight="1" x14ac:dyDescent="0.4">
      <c r="A10" s="77"/>
      <c r="B10" s="77"/>
      <c r="C10" s="78"/>
      <c r="D10" s="10"/>
      <c r="E10" s="11"/>
      <c r="F10" s="11"/>
      <c r="G10" s="11"/>
      <c r="H10" s="23"/>
      <c r="I10" s="14">
        <v>561</v>
      </c>
      <c r="J10" s="99" t="s">
        <v>60</v>
      </c>
      <c r="K10" s="15">
        <v>3</v>
      </c>
      <c r="L10" s="16">
        <v>643</v>
      </c>
      <c r="M10" s="24" t="s">
        <v>50</v>
      </c>
      <c r="N10" s="15">
        <v>26783</v>
      </c>
    </row>
    <row r="11" spans="1:14" s="21" customFormat="1" ht="18" customHeight="1" x14ac:dyDescent="0.4">
      <c r="A11" s="13">
        <v>50</v>
      </c>
      <c r="B11" s="96" t="s">
        <v>59</v>
      </c>
      <c r="C11" s="95"/>
      <c r="D11" s="10">
        <v>3</v>
      </c>
      <c r="E11" s="11">
        <v>21</v>
      </c>
      <c r="F11" s="11">
        <v>1025</v>
      </c>
      <c r="G11" s="11" t="s">
        <v>0</v>
      </c>
      <c r="I11" s="124">
        <v>569</v>
      </c>
      <c r="J11" s="95" t="s">
        <v>58</v>
      </c>
      <c r="K11" s="123">
        <v>1</v>
      </c>
      <c r="L11" s="121">
        <v>3</v>
      </c>
      <c r="M11" s="122" t="s">
        <v>57</v>
      </c>
      <c r="N11" s="123" t="s">
        <v>56</v>
      </c>
    </row>
    <row r="12" spans="1:14" s="21" customFormat="1" ht="15.75" customHeight="1" x14ac:dyDescent="0.4">
      <c r="A12" s="13"/>
      <c r="B12" s="13"/>
      <c r="C12" s="97"/>
      <c r="D12" s="10"/>
      <c r="E12" s="11"/>
      <c r="F12" s="11"/>
      <c r="G12" s="11"/>
      <c r="I12" s="124"/>
      <c r="J12" s="95" t="s">
        <v>86</v>
      </c>
      <c r="K12" s="123"/>
      <c r="L12" s="121"/>
      <c r="M12" s="122"/>
      <c r="N12" s="123"/>
    </row>
    <row r="13" spans="1:14" s="21" customFormat="1" ht="18" customHeight="1" x14ac:dyDescent="0.4">
      <c r="A13" s="13">
        <v>51</v>
      </c>
      <c r="B13" s="96" t="s">
        <v>55</v>
      </c>
      <c r="C13" s="95"/>
      <c r="D13" s="10">
        <v>5</v>
      </c>
      <c r="E13" s="11">
        <v>21</v>
      </c>
      <c r="F13" s="11">
        <v>1058</v>
      </c>
      <c r="G13" s="11" t="s">
        <v>0</v>
      </c>
      <c r="H13" s="111"/>
      <c r="I13" s="111"/>
      <c r="J13" s="112"/>
      <c r="K13" s="10"/>
      <c r="L13" s="11"/>
      <c r="M13" s="22"/>
      <c r="N13" s="10"/>
    </row>
    <row r="14" spans="1:14" s="21" customFormat="1" ht="18" customHeight="1" x14ac:dyDescent="0.4">
      <c r="A14" s="98"/>
      <c r="B14" s="14">
        <v>511</v>
      </c>
      <c r="C14" s="99" t="s">
        <v>87</v>
      </c>
      <c r="D14" s="15">
        <v>1</v>
      </c>
      <c r="E14" s="16">
        <v>3</v>
      </c>
      <c r="F14" s="16" t="s">
        <v>50</v>
      </c>
      <c r="G14" s="16" t="s">
        <v>0</v>
      </c>
      <c r="H14" s="13">
        <v>57</v>
      </c>
      <c r="I14" s="96" t="s">
        <v>54</v>
      </c>
      <c r="J14" s="95"/>
      <c r="K14" s="10">
        <v>179</v>
      </c>
      <c r="L14" s="11">
        <v>1032</v>
      </c>
      <c r="M14" s="22">
        <v>14939</v>
      </c>
      <c r="N14" s="10">
        <v>45053</v>
      </c>
    </row>
    <row r="15" spans="1:14" s="21" customFormat="1" ht="18" customHeight="1" x14ac:dyDescent="0.4">
      <c r="B15" s="81">
        <v>512</v>
      </c>
      <c r="C15" s="95" t="s">
        <v>53</v>
      </c>
      <c r="D15" s="17">
        <v>2</v>
      </c>
      <c r="E15" s="79">
        <v>5</v>
      </c>
      <c r="F15" s="79" t="s">
        <v>50</v>
      </c>
      <c r="G15" s="79" t="s">
        <v>0</v>
      </c>
      <c r="H15" s="98"/>
      <c r="I15" s="14">
        <v>571</v>
      </c>
      <c r="J15" s="99" t="s">
        <v>52</v>
      </c>
      <c r="K15" s="15">
        <v>16</v>
      </c>
      <c r="L15" s="16">
        <v>62</v>
      </c>
      <c r="M15" s="24">
        <v>513</v>
      </c>
      <c r="N15" s="15">
        <v>2045</v>
      </c>
    </row>
    <row r="16" spans="1:14" s="21" customFormat="1" ht="18" customHeight="1" x14ac:dyDescent="0.4">
      <c r="A16" s="98"/>
      <c r="B16" s="14">
        <v>513</v>
      </c>
      <c r="C16" s="99" t="s">
        <v>51</v>
      </c>
      <c r="D16" s="15">
        <v>2</v>
      </c>
      <c r="E16" s="16">
        <v>13</v>
      </c>
      <c r="F16" s="16" t="s">
        <v>50</v>
      </c>
      <c r="G16" s="16" t="s">
        <v>0</v>
      </c>
      <c r="I16" s="116">
        <v>572</v>
      </c>
      <c r="J16" s="95" t="s">
        <v>49</v>
      </c>
      <c r="K16" s="115">
        <v>28</v>
      </c>
      <c r="L16" s="113">
        <v>160</v>
      </c>
      <c r="M16" s="114">
        <v>2194</v>
      </c>
      <c r="N16" s="115">
        <v>7377</v>
      </c>
    </row>
    <row r="17" spans="1:14" s="21" customFormat="1" ht="15.75" customHeight="1" x14ac:dyDescent="0.4">
      <c r="A17" s="81"/>
      <c r="B17" s="81"/>
      <c r="C17" s="95"/>
      <c r="D17" s="17"/>
      <c r="E17" s="79"/>
      <c r="F17" s="79"/>
      <c r="G17" s="79"/>
      <c r="H17" s="98"/>
      <c r="I17" s="14">
        <v>573</v>
      </c>
      <c r="J17" s="99" t="s">
        <v>47</v>
      </c>
      <c r="K17" s="15">
        <v>75</v>
      </c>
      <c r="L17" s="16">
        <v>426</v>
      </c>
      <c r="M17" s="24">
        <v>7143</v>
      </c>
      <c r="N17" s="15">
        <v>21711</v>
      </c>
    </row>
    <row r="18" spans="1:14" s="21" customFormat="1" ht="18" customHeight="1" x14ac:dyDescent="0.4">
      <c r="A18" s="13">
        <v>52</v>
      </c>
      <c r="B18" s="96" t="s">
        <v>48</v>
      </c>
      <c r="C18" s="95"/>
      <c r="D18" s="10">
        <v>37</v>
      </c>
      <c r="E18" s="11">
        <v>294</v>
      </c>
      <c r="F18" s="11">
        <v>19188</v>
      </c>
      <c r="G18" s="11" t="s">
        <v>0</v>
      </c>
      <c r="I18" s="116">
        <v>574</v>
      </c>
      <c r="J18" s="95" t="s">
        <v>45</v>
      </c>
      <c r="K18" s="115">
        <v>14</v>
      </c>
      <c r="L18" s="113">
        <v>70</v>
      </c>
      <c r="M18" s="114">
        <v>1076</v>
      </c>
      <c r="N18" s="115">
        <v>1725</v>
      </c>
    </row>
    <row r="19" spans="1:14" s="21" customFormat="1" ht="18" customHeight="1" x14ac:dyDescent="0.4">
      <c r="A19" s="98"/>
      <c r="B19" s="14">
        <v>521</v>
      </c>
      <c r="C19" s="99" t="s">
        <v>46</v>
      </c>
      <c r="D19" s="15">
        <v>18</v>
      </c>
      <c r="E19" s="16">
        <v>170</v>
      </c>
      <c r="F19" s="16">
        <v>12566</v>
      </c>
      <c r="G19" s="16" t="s">
        <v>0</v>
      </c>
      <c r="H19" s="98"/>
      <c r="I19" s="14">
        <v>579</v>
      </c>
      <c r="J19" s="99" t="s">
        <v>43</v>
      </c>
      <c r="K19" s="15">
        <v>46</v>
      </c>
      <c r="L19" s="16">
        <v>314</v>
      </c>
      <c r="M19" s="24">
        <v>4013</v>
      </c>
      <c r="N19" s="15">
        <v>12195</v>
      </c>
    </row>
    <row r="20" spans="1:14" s="21" customFormat="1" ht="18" customHeight="1" x14ac:dyDescent="0.4">
      <c r="B20" s="81">
        <v>522</v>
      </c>
      <c r="C20" s="95" t="s">
        <v>44</v>
      </c>
      <c r="D20" s="17">
        <v>19</v>
      </c>
      <c r="E20" s="79">
        <v>124</v>
      </c>
      <c r="F20" s="79">
        <v>6622</v>
      </c>
      <c r="G20" s="79" t="s">
        <v>0</v>
      </c>
      <c r="H20" s="111"/>
      <c r="I20" s="111"/>
      <c r="J20" s="112"/>
      <c r="K20" s="10"/>
      <c r="L20" s="11"/>
      <c r="M20" s="22"/>
      <c r="N20" s="10"/>
    </row>
    <row r="21" spans="1:14" s="21" customFormat="1" ht="15.75" customHeight="1" x14ac:dyDescent="0.4">
      <c r="A21" s="81"/>
      <c r="B21" s="81"/>
      <c r="C21" s="95"/>
      <c r="D21" s="17"/>
      <c r="E21" s="79"/>
      <c r="F21" s="79"/>
      <c r="G21" s="79"/>
      <c r="H21" s="13">
        <v>58</v>
      </c>
      <c r="I21" s="96" t="s">
        <v>41</v>
      </c>
      <c r="J21" s="95"/>
      <c r="K21" s="10">
        <v>422</v>
      </c>
      <c r="L21" s="11">
        <v>5339</v>
      </c>
      <c r="M21" s="22">
        <v>80076</v>
      </c>
      <c r="N21" s="10">
        <v>79318</v>
      </c>
    </row>
    <row r="22" spans="1:14" s="21" customFormat="1" ht="18" customHeight="1" x14ac:dyDescent="0.4">
      <c r="A22" s="13">
        <v>53</v>
      </c>
      <c r="B22" s="96" t="s">
        <v>42</v>
      </c>
      <c r="C22" s="95"/>
      <c r="D22" s="10">
        <v>135</v>
      </c>
      <c r="E22" s="11">
        <v>988</v>
      </c>
      <c r="F22" s="11">
        <v>58946</v>
      </c>
      <c r="G22" s="11" t="s">
        <v>0</v>
      </c>
      <c r="H22" s="98"/>
      <c r="I22" s="14">
        <v>581</v>
      </c>
      <c r="J22" s="99" t="s">
        <v>39</v>
      </c>
      <c r="K22" s="15">
        <v>41</v>
      </c>
      <c r="L22" s="16">
        <v>2063</v>
      </c>
      <c r="M22" s="24">
        <v>39362</v>
      </c>
      <c r="N22" s="15">
        <v>38901</v>
      </c>
    </row>
    <row r="23" spans="1:14" s="21" customFormat="1" ht="18" customHeight="1" x14ac:dyDescent="0.4">
      <c r="A23" s="98"/>
      <c r="B23" s="14">
        <v>531</v>
      </c>
      <c r="C23" s="99" t="s">
        <v>40</v>
      </c>
      <c r="D23" s="15">
        <v>50</v>
      </c>
      <c r="E23" s="16">
        <v>271</v>
      </c>
      <c r="F23" s="16">
        <v>13690</v>
      </c>
      <c r="G23" s="16" t="s">
        <v>0</v>
      </c>
      <c r="I23" s="116">
        <v>582</v>
      </c>
      <c r="J23" s="95" t="s">
        <v>37</v>
      </c>
      <c r="K23" s="115">
        <v>25</v>
      </c>
      <c r="L23" s="113">
        <v>106</v>
      </c>
      <c r="M23" s="114">
        <v>1663</v>
      </c>
      <c r="N23" s="115">
        <v>3217</v>
      </c>
    </row>
    <row r="24" spans="1:14" s="21" customFormat="1" ht="18" customHeight="1" x14ac:dyDescent="0.4">
      <c r="B24" s="81">
        <v>532</v>
      </c>
      <c r="C24" s="95" t="s">
        <v>38</v>
      </c>
      <c r="D24" s="17">
        <v>28</v>
      </c>
      <c r="E24" s="79">
        <v>273</v>
      </c>
      <c r="F24" s="79">
        <v>15029</v>
      </c>
      <c r="G24" s="79" t="s">
        <v>0</v>
      </c>
      <c r="H24" s="98"/>
      <c r="I24" s="14">
        <v>583</v>
      </c>
      <c r="J24" s="99" t="s">
        <v>35</v>
      </c>
      <c r="K24" s="15">
        <v>15</v>
      </c>
      <c r="L24" s="16">
        <v>45</v>
      </c>
      <c r="M24" s="24">
        <v>507</v>
      </c>
      <c r="N24" s="15">
        <v>441</v>
      </c>
    </row>
    <row r="25" spans="1:14" s="21" customFormat="1" ht="18" customHeight="1" x14ac:dyDescent="0.4">
      <c r="A25" s="98"/>
      <c r="B25" s="14">
        <v>533</v>
      </c>
      <c r="C25" s="99" t="s">
        <v>36</v>
      </c>
      <c r="D25" s="15">
        <v>7</v>
      </c>
      <c r="E25" s="16">
        <v>48</v>
      </c>
      <c r="F25" s="16">
        <v>3988</v>
      </c>
      <c r="G25" s="16" t="s">
        <v>0</v>
      </c>
      <c r="I25" s="116">
        <v>584</v>
      </c>
      <c r="J25" s="95" t="s">
        <v>33</v>
      </c>
      <c r="K25" s="115">
        <v>12</v>
      </c>
      <c r="L25" s="113">
        <v>45</v>
      </c>
      <c r="M25" s="114">
        <v>606</v>
      </c>
      <c r="N25" s="115">
        <v>434</v>
      </c>
    </row>
    <row r="26" spans="1:14" s="21" customFormat="1" ht="18" customHeight="1" x14ac:dyDescent="0.4">
      <c r="B26" s="81">
        <v>534</v>
      </c>
      <c r="C26" s="95" t="s">
        <v>34</v>
      </c>
      <c r="D26" s="17">
        <v>23</v>
      </c>
      <c r="E26" s="79">
        <v>190</v>
      </c>
      <c r="F26" s="79">
        <v>13287</v>
      </c>
      <c r="G26" s="79" t="s">
        <v>0</v>
      </c>
      <c r="H26" s="98"/>
      <c r="I26" s="14">
        <v>585</v>
      </c>
      <c r="J26" s="99" t="s">
        <v>31</v>
      </c>
      <c r="K26" s="15">
        <v>49</v>
      </c>
      <c r="L26" s="16">
        <v>168</v>
      </c>
      <c r="M26" s="24">
        <v>2946</v>
      </c>
      <c r="N26" s="15">
        <v>4569</v>
      </c>
    </row>
    <row r="27" spans="1:14" s="21" customFormat="1" ht="18" customHeight="1" x14ac:dyDescent="0.4">
      <c r="A27" s="98"/>
      <c r="B27" s="14">
        <v>535</v>
      </c>
      <c r="C27" s="99" t="s">
        <v>32</v>
      </c>
      <c r="D27" s="15">
        <v>3</v>
      </c>
      <c r="E27" s="16">
        <v>10</v>
      </c>
      <c r="F27" s="16">
        <v>372</v>
      </c>
      <c r="G27" s="16" t="s">
        <v>0</v>
      </c>
      <c r="I27" s="116">
        <v>586</v>
      </c>
      <c r="J27" s="95" t="s">
        <v>29</v>
      </c>
      <c r="K27" s="115">
        <v>65</v>
      </c>
      <c r="L27" s="113">
        <v>408</v>
      </c>
      <c r="M27" s="114">
        <v>3116</v>
      </c>
      <c r="N27" s="115">
        <v>2690</v>
      </c>
    </row>
    <row r="28" spans="1:14" s="21" customFormat="1" ht="18" customHeight="1" x14ac:dyDescent="0.4">
      <c r="B28" s="81">
        <v>536</v>
      </c>
      <c r="C28" s="95" t="s">
        <v>30</v>
      </c>
      <c r="D28" s="17">
        <v>24</v>
      </c>
      <c r="E28" s="79">
        <v>196</v>
      </c>
      <c r="F28" s="79">
        <v>12579</v>
      </c>
      <c r="G28" s="79" t="s">
        <v>0</v>
      </c>
      <c r="H28" s="98"/>
      <c r="I28" s="14">
        <v>589</v>
      </c>
      <c r="J28" s="99" t="s">
        <v>27</v>
      </c>
      <c r="K28" s="15">
        <v>215</v>
      </c>
      <c r="L28" s="16">
        <v>2504</v>
      </c>
      <c r="M28" s="24">
        <v>31876</v>
      </c>
      <c r="N28" s="15">
        <v>29066</v>
      </c>
    </row>
    <row r="29" spans="1:14" s="21" customFormat="1" ht="8.1" customHeight="1" x14ac:dyDescent="0.4">
      <c r="A29" s="81"/>
      <c r="B29" s="81"/>
      <c r="C29" s="95"/>
      <c r="D29" s="17"/>
      <c r="E29" s="79"/>
      <c r="F29" s="79"/>
      <c r="G29" s="79"/>
      <c r="H29" s="111"/>
      <c r="I29" s="111"/>
      <c r="J29" s="112"/>
      <c r="K29" s="10"/>
      <c r="L29" s="11"/>
      <c r="M29" s="22"/>
      <c r="N29" s="10"/>
    </row>
    <row r="30" spans="1:14" s="21" customFormat="1" ht="18" customHeight="1" x14ac:dyDescent="0.4">
      <c r="A30" s="13">
        <v>54</v>
      </c>
      <c r="B30" s="96" t="s">
        <v>28</v>
      </c>
      <c r="C30" s="95"/>
      <c r="D30" s="10">
        <v>99</v>
      </c>
      <c r="E30" s="11">
        <v>782</v>
      </c>
      <c r="F30" s="11">
        <v>53980</v>
      </c>
      <c r="G30" s="11" t="s">
        <v>0</v>
      </c>
      <c r="H30" s="13">
        <v>59</v>
      </c>
      <c r="I30" s="96" t="s">
        <v>25</v>
      </c>
      <c r="J30" s="95"/>
      <c r="K30" s="10">
        <v>191</v>
      </c>
      <c r="L30" s="11">
        <v>1278</v>
      </c>
      <c r="M30" s="22">
        <v>40240</v>
      </c>
      <c r="N30" s="10">
        <v>23876</v>
      </c>
    </row>
    <row r="31" spans="1:14" s="21" customFormat="1" ht="18" customHeight="1" x14ac:dyDescent="0.4">
      <c r="A31" s="98"/>
      <c r="B31" s="14">
        <v>541</v>
      </c>
      <c r="C31" s="99" t="s">
        <v>26</v>
      </c>
      <c r="D31" s="15">
        <v>43</v>
      </c>
      <c r="E31" s="16">
        <v>342</v>
      </c>
      <c r="F31" s="16">
        <v>25076</v>
      </c>
      <c r="G31" s="16" t="s">
        <v>0</v>
      </c>
      <c r="H31" s="98"/>
      <c r="I31" s="14">
        <v>591</v>
      </c>
      <c r="J31" s="99" t="s">
        <v>23</v>
      </c>
      <c r="K31" s="15">
        <v>120</v>
      </c>
      <c r="L31" s="16">
        <v>834</v>
      </c>
      <c r="M31" s="24">
        <v>26982</v>
      </c>
      <c r="N31" s="15">
        <v>5484</v>
      </c>
    </row>
    <row r="32" spans="1:14" s="21" customFormat="1" ht="18" customHeight="1" x14ac:dyDescent="0.4">
      <c r="B32" s="81">
        <v>542</v>
      </c>
      <c r="C32" s="95" t="s">
        <v>24</v>
      </c>
      <c r="D32" s="17">
        <v>26</v>
      </c>
      <c r="E32" s="79">
        <v>189</v>
      </c>
      <c r="F32" s="79">
        <v>10668</v>
      </c>
      <c r="G32" s="79" t="s">
        <v>0</v>
      </c>
      <c r="I32" s="116">
        <v>592</v>
      </c>
      <c r="J32" s="95" t="s">
        <v>21</v>
      </c>
      <c r="K32" s="115">
        <v>20</v>
      </c>
      <c r="L32" s="113">
        <v>39</v>
      </c>
      <c r="M32" s="114">
        <v>263</v>
      </c>
      <c r="N32" s="115">
        <v>920</v>
      </c>
    </row>
    <row r="33" spans="1:14" s="21" customFormat="1" ht="18" customHeight="1" x14ac:dyDescent="0.4">
      <c r="A33" s="98"/>
      <c r="B33" s="14">
        <v>543</v>
      </c>
      <c r="C33" s="99" t="s">
        <v>22</v>
      </c>
      <c r="D33" s="15">
        <v>11</v>
      </c>
      <c r="E33" s="16">
        <v>58</v>
      </c>
      <c r="F33" s="16">
        <v>8745</v>
      </c>
      <c r="G33" s="16" t="s">
        <v>0</v>
      </c>
      <c r="H33" s="98"/>
      <c r="I33" s="14">
        <v>593</v>
      </c>
      <c r="J33" s="99" t="s">
        <v>88</v>
      </c>
      <c r="K33" s="15">
        <v>51</v>
      </c>
      <c r="L33" s="16">
        <v>405</v>
      </c>
      <c r="M33" s="24">
        <v>12995</v>
      </c>
      <c r="N33" s="15">
        <v>17472</v>
      </c>
    </row>
    <row r="34" spans="1:14" s="21" customFormat="1" ht="18" customHeight="1" x14ac:dyDescent="0.4">
      <c r="B34" s="81">
        <v>549</v>
      </c>
      <c r="C34" s="95" t="s">
        <v>20</v>
      </c>
      <c r="D34" s="17">
        <v>19</v>
      </c>
      <c r="E34" s="79">
        <v>193</v>
      </c>
      <c r="F34" s="79">
        <v>9491</v>
      </c>
      <c r="G34" s="79" t="s">
        <v>0</v>
      </c>
      <c r="H34" s="111"/>
      <c r="I34" s="111"/>
      <c r="J34" s="112"/>
      <c r="K34" s="10"/>
      <c r="L34" s="11"/>
      <c r="M34" s="22"/>
      <c r="N34" s="10"/>
    </row>
    <row r="35" spans="1:14" s="21" customFormat="1" ht="12.75" customHeight="1" x14ac:dyDescent="0.4">
      <c r="A35" s="81"/>
      <c r="B35" s="81"/>
      <c r="C35" s="95"/>
      <c r="D35" s="17"/>
      <c r="E35" s="79"/>
      <c r="F35" s="79"/>
      <c r="G35" s="79"/>
      <c r="H35" s="13">
        <v>60</v>
      </c>
      <c r="I35" s="96" t="s">
        <v>18</v>
      </c>
      <c r="J35" s="95"/>
      <c r="K35" s="10">
        <v>482</v>
      </c>
      <c r="L35" s="11">
        <v>3963</v>
      </c>
      <c r="M35" s="22">
        <v>96863</v>
      </c>
      <c r="N35" s="10">
        <v>121044</v>
      </c>
    </row>
    <row r="36" spans="1:14" s="21" customFormat="1" ht="18" customHeight="1" x14ac:dyDescent="0.4">
      <c r="A36" s="13">
        <v>55</v>
      </c>
      <c r="B36" s="96" t="s">
        <v>19</v>
      </c>
      <c r="C36" s="95"/>
      <c r="D36" s="10">
        <v>44</v>
      </c>
      <c r="E36" s="11">
        <v>207</v>
      </c>
      <c r="F36" s="11">
        <v>8635</v>
      </c>
      <c r="G36" s="11" t="s">
        <v>0</v>
      </c>
      <c r="H36" s="98"/>
      <c r="I36" s="14">
        <v>601</v>
      </c>
      <c r="J36" s="99" t="s">
        <v>16</v>
      </c>
      <c r="K36" s="15">
        <v>28</v>
      </c>
      <c r="L36" s="16">
        <v>79</v>
      </c>
      <c r="M36" s="24">
        <v>789</v>
      </c>
      <c r="N36" s="15">
        <v>6296</v>
      </c>
    </row>
    <row r="37" spans="1:14" s="21" customFormat="1" ht="18" customHeight="1" x14ac:dyDescent="0.4">
      <c r="A37" s="98"/>
      <c r="B37" s="14">
        <v>551</v>
      </c>
      <c r="C37" s="99" t="s">
        <v>17</v>
      </c>
      <c r="D37" s="15">
        <v>3</v>
      </c>
      <c r="E37" s="16">
        <v>13</v>
      </c>
      <c r="F37" s="16">
        <v>865</v>
      </c>
      <c r="G37" s="16" t="s">
        <v>0</v>
      </c>
      <c r="I37" s="116">
        <v>602</v>
      </c>
      <c r="J37" s="95" t="s">
        <v>14</v>
      </c>
      <c r="K37" s="115">
        <v>15</v>
      </c>
      <c r="L37" s="113">
        <v>67</v>
      </c>
      <c r="M37" s="114">
        <v>1240</v>
      </c>
      <c r="N37" s="115">
        <v>1304</v>
      </c>
    </row>
    <row r="38" spans="1:14" s="21" customFormat="1" ht="18" customHeight="1" x14ac:dyDescent="0.4">
      <c r="B38" s="81">
        <v>552</v>
      </c>
      <c r="C38" s="95" t="s">
        <v>15</v>
      </c>
      <c r="D38" s="17">
        <v>11</v>
      </c>
      <c r="E38" s="79">
        <v>50</v>
      </c>
      <c r="F38" s="79">
        <v>2220</v>
      </c>
      <c r="G38" s="79" t="s">
        <v>0</v>
      </c>
      <c r="H38" s="98"/>
      <c r="I38" s="14">
        <v>603</v>
      </c>
      <c r="J38" s="99" t="s">
        <v>12</v>
      </c>
      <c r="K38" s="15">
        <v>117</v>
      </c>
      <c r="L38" s="16">
        <v>1000</v>
      </c>
      <c r="M38" s="24">
        <v>25340</v>
      </c>
      <c r="N38" s="15">
        <v>25201</v>
      </c>
    </row>
    <row r="39" spans="1:14" s="21" customFormat="1" ht="18" customHeight="1" x14ac:dyDescent="0.4">
      <c r="A39" s="98"/>
      <c r="B39" s="14">
        <v>553</v>
      </c>
      <c r="C39" s="99" t="s">
        <v>13</v>
      </c>
      <c r="D39" s="15">
        <v>4</v>
      </c>
      <c r="E39" s="16">
        <v>12</v>
      </c>
      <c r="F39" s="16">
        <v>152</v>
      </c>
      <c r="G39" s="16" t="s">
        <v>0</v>
      </c>
      <c r="I39" s="116">
        <v>604</v>
      </c>
      <c r="J39" s="95" t="s">
        <v>10</v>
      </c>
      <c r="K39" s="115">
        <v>21</v>
      </c>
      <c r="L39" s="113">
        <v>115</v>
      </c>
      <c r="M39" s="114">
        <v>2462</v>
      </c>
      <c r="N39" s="115">
        <v>3760</v>
      </c>
    </row>
    <row r="40" spans="1:14" s="21" customFormat="1" ht="18" customHeight="1" x14ac:dyDescent="0.4">
      <c r="A40" s="100"/>
      <c r="B40" s="18">
        <v>559</v>
      </c>
      <c r="C40" s="101" t="s">
        <v>11</v>
      </c>
      <c r="D40" s="19">
        <v>26</v>
      </c>
      <c r="E40" s="20">
        <v>132</v>
      </c>
      <c r="F40" s="20">
        <v>5398</v>
      </c>
      <c r="G40" s="20" t="s">
        <v>0</v>
      </c>
      <c r="H40" s="98"/>
      <c r="I40" s="14">
        <v>605</v>
      </c>
      <c r="J40" s="99" t="s">
        <v>9</v>
      </c>
      <c r="K40" s="15">
        <v>107</v>
      </c>
      <c r="L40" s="16">
        <v>733</v>
      </c>
      <c r="M40" s="24">
        <v>33492</v>
      </c>
      <c r="N40" s="15">
        <v>2386</v>
      </c>
    </row>
    <row r="41" spans="1:14" s="21" customFormat="1" ht="18" customHeight="1" x14ac:dyDescent="0.4">
      <c r="A41" s="21" t="s">
        <v>145</v>
      </c>
      <c r="C41" s="12"/>
      <c r="D41" s="12"/>
      <c r="E41" s="12"/>
      <c r="F41" s="12"/>
      <c r="G41" s="12"/>
      <c r="I41" s="116">
        <v>606</v>
      </c>
      <c r="J41" s="95" t="s">
        <v>8</v>
      </c>
      <c r="K41" s="115">
        <v>35</v>
      </c>
      <c r="L41" s="113">
        <v>448</v>
      </c>
      <c r="M41" s="114">
        <v>4418</v>
      </c>
      <c r="N41" s="115">
        <v>5516</v>
      </c>
    </row>
    <row r="42" spans="1:14" s="21" customFormat="1" ht="18" customHeight="1" x14ac:dyDescent="0.4">
      <c r="A42" s="21" t="s">
        <v>146</v>
      </c>
      <c r="C42" s="12"/>
      <c r="D42" s="12"/>
      <c r="E42" s="12"/>
      <c r="F42" s="12"/>
      <c r="G42" s="12"/>
      <c r="H42" s="98"/>
      <c r="I42" s="14">
        <v>607</v>
      </c>
      <c r="J42" s="25" t="s">
        <v>7</v>
      </c>
      <c r="K42" s="15">
        <v>24</v>
      </c>
      <c r="L42" s="16">
        <v>230</v>
      </c>
      <c r="M42" s="24">
        <v>3354</v>
      </c>
      <c r="N42" s="15">
        <v>10291</v>
      </c>
    </row>
    <row r="43" spans="1:14" s="21" customFormat="1" ht="15.75" customHeight="1" x14ac:dyDescent="0.4">
      <c r="A43" s="12"/>
      <c r="B43" s="12"/>
      <c r="C43" s="12"/>
      <c r="D43" s="12"/>
      <c r="E43" s="12"/>
      <c r="F43" s="12"/>
      <c r="G43" s="12"/>
      <c r="I43" s="116">
        <v>608</v>
      </c>
      <c r="J43" s="95" t="s">
        <v>6</v>
      </c>
      <c r="K43" s="115">
        <v>30</v>
      </c>
      <c r="L43" s="113">
        <v>108</v>
      </c>
      <c r="M43" s="114">
        <v>1280</v>
      </c>
      <c r="N43" s="115">
        <v>2602</v>
      </c>
    </row>
    <row r="44" spans="1:14" s="21" customFormat="1" ht="18" customHeight="1" x14ac:dyDescent="0.4">
      <c r="A44" s="12" t="s">
        <v>119</v>
      </c>
      <c r="B44" s="12"/>
      <c r="C44" s="12"/>
      <c r="D44" s="12"/>
      <c r="E44" s="12"/>
      <c r="F44" s="12"/>
      <c r="G44" s="12"/>
      <c r="H44" s="23"/>
      <c r="I44" s="14">
        <v>609</v>
      </c>
      <c r="J44" s="99" t="s">
        <v>5</v>
      </c>
      <c r="K44" s="15">
        <v>105</v>
      </c>
      <c r="L44" s="16">
        <v>1183</v>
      </c>
      <c r="M44" s="24">
        <v>24489</v>
      </c>
      <c r="N44" s="15">
        <v>63688</v>
      </c>
    </row>
    <row r="45" spans="1:14" s="21" customFormat="1" ht="18" customHeight="1" x14ac:dyDescent="0.4">
      <c r="A45" s="12" t="s">
        <v>118</v>
      </c>
      <c r="B45" s="12"/>
      <c r="C45" s="12"/>
      <c r="D45" s="12"/>
      <c r="E45" s="12"/>
      <c r="F45" s="12"/>
      <c r="G45" s="12"/>
      <c r="H45" s="111"/>
      <c r="I45" s="111"/>
      <c r="J45" s="112"/>
      <c r="K45" s="10"/>
      <c r="L45" s="11"/>
      <c r="M45" s="22"/>
      <c r="N45" s="10"/>
    </row>
    <row r="46" spans="1:14" s="21" customFormat="1" ht="13.5" customHeight="1" x14ac:dyDescent="0.4">
      <c r="A46" s="12"/>
      <c r="B46" s="12"/>
      <c r="C46" s="12"/>
      <c r="D46" s="12"/>
      <c r="E46" s="12"/>
      <c r="F46" s="12"/>
      <c r="G46" s="12"/>
      <c r="H46" s="13">
        <v>61</v>
      </c>
      <c r="I46" s="96" t="s">
        <v>4</v>
      </c>
      <c r="J46" s="95"/>
      <c r="K46" s="10">
        <v>42</v>
      </c>
      <c r="L46" s="11">
        <v>362</v>
      </c>
      <c r="M46" s="22">
        <v>13551</v>
      </c>
      <c r="N46" s="10" t="s">
        <v>0</v>
      </c>
    </row>
    <row r="47" spans="1:14" s="7" customFormat="1" ht="18" customHeight="1" x14ac:dyDescent="0.4">
      <c r="A47" s="12" t="s">
        <v>144</v>
      </c>
      <c r="B47" s="102"/>
      <c r="C47" s="12"/>
      <c r="D47" s="12"/>
      <c r="E47" s="12"/>
      <c r="F47" s="12"/>
      <c r="G47" s="12"/>
      <c r="H47" s="98"/>
      <c r="I47" s="14">
        <v>611</v>
      </c>
      <c r="J47" s="99" t="s">
        <v>3</v>
      </c>
      <c r="K47" s="15">
        <v>26</v>
      </c>
      <c r="L47" s="16">
        <v>218</v>
      </c>
      <c r="M47" s="24">
        <v>9695</v>
      </c>
      <c r="N47" s="15" t="s">
        <v>0</v>
      </c>
    </row>
    <row r="48" spans="1:14" s="21" customFormat="1" ht="17.25" customHeight="1" x14ac:dyDescent="0.4">
      <c r="A48" s="12"/>
      <c r="B48" s="12"/>
      <c r="C48" s="12"/>
      <c r="D48" s="12"/>
      <c r="E48" s="12"/>
      <c r="F48" s="12"/>
      <c r="G48" s="12"/>
      <c r="I48" s="116">
        <v>612</v>
      </c>
      <c r="J48" s="95" t="s">
        <v>2</v>
      </c>
      <c r="K48" s="115">
        <v>6</v>
      </c>
      <c r="L48" s="113">
        <v>85</v>
      </c>
      <c r="M48" s="114">
        <v>3196</v>
      </c>
      <c r="N48" s="115" t="s">
        <v>0</v>
      </c>
    </row>
    <row r="49" spans="1:14" s="21" customFormat="1" ht="18" customHeight="1" x14ac:dyDescent="0.4">
      <c r="A49" s="12" t="s">
        <v>101</v>
      </c>
      <c r="B49" s="12"/>
      <c r="C49" s="12"/>
      <c r="D49" s="12"/>
      <c r="E49" s="12"/>
      <c r="F49" s="12"/>
      <c r="G49" s="12"/>
      <c r="H49" s="104"/>
      <c r="I49" s="26">
        <v>619</v>
      </c>
      <c r="J49" s="105" t="s">
        <v>1</v>
      </c>
      <c r="K49" s="27">
        <v>10</v>
      </c>
      <c r="L49" s="28">
        <v>59</v>
      </c>
      <c r="M49" s="29">
        <v>661</v>
      </c>
      <c r="N49" s="27" t="s">
        <v>0</v>
      </c>
    </row>
    <row r="50" spans="1:14" ht="18" customHeight="1" x14ac:dyDescent="0.4"/>
    <row r="51" spans="1:14" ht="18" customHeight="1" x14ac:dyDescent="0.4"/>
    <row r="52" spans="1:14" ht="18" customHeight="1" x14ac:dyDescent="0.4">
      <c r="A52" s="2"/>
      <c r="B52" s="2"/>
      <c r="C52" s="2"/>
      <c r="D52" s="2"/>
      <c r="E52" s="2"/>
      <c r="F52" s="2"/>
      <c r="G52" s="2"/>
    </row>
    <row r="53" spans="1:14" ht="18" customHeight="1" x14ac:dyDescent="0.4">
      <c r="A53" s="2"/>
      <c r="B53" s="2"/>
      <c r="C53" s="2"/>
      <c r="D53" s="2"/>
      <c r="E53" s="2"/>
      <c r="F53" s="2"/>
      <c r="G53" s="2"/>
    </row>
    <row r="54" spans="1:14" ht="19.5" customHeight="1" x14ac:dyDescent="0.4">
      <c r="A54" s="2"/>
      <c r="B54" s="2"/>
      <c r="C54" s="2"/>
      <c r="D54" s="2"/>
      <c r="E54" s="2"/>
      <c r="F54" s="2"/>
      <c r="G54" s="2"/>
    </row>
    <row r="55" spans="1:14" ht="19.5" customHeight="1" x14ac:dyDescent="0.4"/>
    <row r="56" spans="1:14" ht="19.5" customHeight="1" x14ac:dyDescent="0.4"/>
    <row r="77" ht="19.5" customHeight="1" x14ac:dyDescent="0.4"/>
    <row r="78" ht="19.5" customHeight="1" x14ac:dyDescent="0.4"/>
    <row r="79" ht="19.5" customHeight="1" x14ac:dyDescent="0.4"/>
    <row r="80" ht="19.5" customHeight="1" x14ac:dyDescent="0.4"/>
    <row r="81" ht="19.5" customHeight="1" x14ac:dyDescent="0.4"/>
    <row r="82" ht="23.25" customHeight="1" x14ac:dyDescent="0.4"/>
    <row r="83" ht="17.25" customHeight="1" x14ac:dyDescent="0.4"/>
    <row r="84" ht="17.25" customHeight="1" x14ac:dyDescent="0.4"/>
    <row r="85" ht="17.25" customHeight="1" x14ac:dyDescent="0.4"/>
    <row r="86" ht="21" customHeight="1" x14ac:dyDescent="0.4"/>
  </sheetData>
  <mergeCells count="10">
    <mergeCell ref="I11:I12"/>
    <mergeCell ref="K11:K12"/>
    <mergeCell ref="L11:L12"/>
    <mergeCell ref="M11:M12"/>
    <mergeCell ref="N11:N12"/>
    <mergeCell ref="A9:C9"/>
    <mergeCell ref="A6:C6"/>
    <mergeCell ref="A7:C7"/>
    <mergeCell ref="H6:J6"/>
    <mergeCell ref="H7:J7"/>
  </mergeCells>
  <phoneticPr fontId="2"/>
  <printOptions horizontalCentered="1"/>
  <pageMargins left="0.43307086614173229" right="0.43307086614173229" top="0.55118110236220474" bottom="0.55118110236220474" header="0.31496062992125984" footer="0.31496062992125984"/>
  <pageSetup paperSize="9" scale="79" firstPageNumber="114" fitToWidth="2" orientation="portrait" useFirstPageNumber="1" horizontalDpi="300" verticalDpi="300" r:id="rId1"/>
  <headerFooter scaleWithDoc="0" alignWithMargins="0">
    <oddFooter>&amp;C&amp;"BIZ UDゴシック,太字"&amp;14-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M71"/>
  <sheetViews>
    <sheetView view="pageBreakPreview" zoomScale="80" zoomScaleNormal="100" zoomScaleSheetLayoutView="80" workbookViewId="0">
      <selection activeCell="J77" sqref="J77"/>
    </sheetView>
  </sheetViews>
  <sheetFormatPr defaultColWidth="8.25" defaultRowHeight="14.25" x14ac:dyDescent="0.4"/>
  <cols>
    <col min="1" max="1" width="9.25" style="94" customWidth="1"/>
    <col min="2" max="2" width="6.875" style="94" customWidth="1"/>
    <col min="3" max="3" width="12.625" style="94" customWidth="1"/>
    <col min="4" max="4" width="10.875" style="94" customWidth="1"/>
    <col min="5" max="5" width="12.625" style="94" customWidth="1"/>
    <col min="6" max="6" width="11.125" style="94" customWidth="1"/>
    <col min="7" max="7" width="10.625" style="94" customWidth="1"/>
    <col min="8" max="8" width="12.25" style="94" customWidth="1"/>
    <col min="9" max="9" width="10.625" style="94" customWidth="1"/>
    <col min="10" max="10" width="11.875" style="94" customWidth="1"/>
    <col min="11" max="11" width="10.375" style="94" customWidth="1"/>
    <col min="12" max="12" width="10.125" style="94" customWidth="1"/>
    <col min="13" max="13" width="12.625" style="94" customWidth="1"/>
    <col min="14" max="16384" width="8.25" style="94"/>
  </cols>
  <sheetData>
    <row r="1" spans="1:13" s="5" customFormat="1" ht="17.100000000000001" customHeight="1" x14ac:dyDescent="0.4">
      <c r="A1" s="125" t="s">
        <v>126</v>
      </c>
      <c r="B1" s="125"/>
      <c r="C1" s="125"/>
      <c r="D1" s="125"/>
      <c r="E1" s="125"/>
      <c r="F1" s="125"/>
      <c r="G1" s="125"/>
      <c r="H1" s="125"/>
      <c r="I1" s="125"/>
      <c r="J1" s="125"/>
      <c r="K1" s="125"/>
      <c r="L1" s="125"/>
      <c r="M1" s="125"/>
    </row>
    <row r="2" spans="1:13" ht="17.100000000000001" customHeight="1" x14ac:dyDescent="0.4"/>
    <row r="3" spans="1:13" s="21" customFormat="1" ht="17.100000000000001" customHeight="1" thickBot="1" x14ac:dyDescent="0.45">
      <c r="B3" s="106" t="s">
        <v>83</v>
      </c>
      <c r="D3" s="106"/>
      <c r="E3" s="106"/>
      <c r="F3" s="106"/>
      <c r="G3" s="106"/>
      <c r="H3" s="106"/>
      <c r="I3" s="106"/>
      <c r="J3" s="106"/>
      <c r="K3" s="106"/>
      <c r="L3" s="87"/>
    </row>
    <row r="4" spans="1:13" s="21" customFormat="1" ht="17.100000000000001" customHeight="1" thickTop="1" x14ac:dyDescent="0.4">
      <c r="B4" s="135"/>
      <c r="C4" s="136"/>
      <c r="D4" s="126" t="s">
        <v>123</v>
      </c>
      <c r="E4" s="126"/>
      <c r="F4" s="127"/>
      <c r="G4" s="126" t="s">
        <v>125</v>
      </c>
      <c r="H4" s="126"/>
      <c r="I4" s="127"/>
      <c r="J4" s="126" t="s">
        <v>124</v>
      </c>
      <c r="K4" s="126"/>
      <c r="L4" s="127"/>
    </row>
    <row r="5" spans="1:13" s="21" customFormat="1" ht="56.1" customHeight="1" x14ac:dyDescent="0.4">
      <c r="B5" s="137"/>
      <c r="C5" s="138"/>
      <c r="D5" s="30" t="s">
        <v>97</v>
      </c>
      <c r="E5" s="30" t="s">
        <v>63</v>
      </c>
      <c r="F5" s="84" t="s">
        <v>122</v>
      </c>
      <c r="G5" s="30" t="s">
        <v>64</v>
      </c>
      <c r="H5" s="30" t="s">
        <v>63</v>
      </c>
      <c r="I5" s="84" t="s">
        <v>122</v>
      </c>
      <c r="J5" s="30" t="s">
        <v>64</v>
      </c>
      <c r="K5" s="30" t="s">
        <v>63</v>
      </c>
      <c r="L5" s="84" t="s">
        <v>122</v>
      </c>
    </row>
    <row r="6" spans="1:13" s="21" customFormat="1" ht="17.100000000000001" customHeight="1" x14ac:dyDescent="0.4">
      <c r="B6" s="31" t="s">
        <v>67</v>
      </c>
      <c r="C6" s="98" t="s">
        <v>113</v>
      </c>
      <c r="D6" s="32">
        <v>1455</v>
      </c>
      <c r="E6" s="33">
        <v>13014</v>
      </c>
      <c r="F6" s="33">
        <v>313590</v>
      </c>
      <c r="G6" s="32">
        <v>297</v>
      </c>
      <c r="H6" s="33">
        <v>2094</v>
      </c>
      <c r="I6" s="33">
        <v>106159</v>
      </c>
      <c r="J6" s="32">
        <v>1158</v>
      </c>
      <c r="K6" s="33">
        <v>10920</v>
      </c>
      <c r="L6" s="33">
        <v>207431</v>
      </c>
    </row>
    <row r="7" spans="1:13" s="96" customFormat="1" ht="17.100000000000001" customHeight="1" x14ac:dyDescent="0.4">
      <c r="C7" s="13">
        <v>28</v>
      </c>
      <c r="D7" s="34">
        <v>1998</v>
      </c>
      <c r="E7" s="35">
        <v>18702</v>
      </c>
      <c r="F7" s="35">
        <v>409105</v>
      </c>
      <c r="G7" s="34">
        <v>421</v>
      </c>
      <c r="H7" s="35">
        <v>3557</v>
      </c>
      <c r="I7" s="35">
        <v>142832</v>
      </c>
      <c r="J7" s="34">
        <v>1577</v>
      </c>
      <c r="K7" s="35">
        <v>15145</v>
      </c>
      <c r="L7" s="35">
        <v>266274</v>
      </c>
    </row>
    <row r="8" spans="1:13" s="21" customFormat="1" ht="17.100000000000001" customHeight="1" x14ac:dyDescent="0.4">
      <c r="B8" s="139" t="s">
        <v>127</v>
      </c>
      <c r="C8" s="140"/>
      <c r="D8" s="32">
        <v>232</v>
      </c>
      <c r="E8" s="33">
        <v>2762</v>
      </c>
      <c r="F8" s="33" t="s">
        <v>82</v>
      </c>
      <c r="G8" s="32">
        <v>51</v>
      </c>
      <c r="H8" s="33">
        <v>1028</v>
      </c>
      <c r="I8" s="33" t="s">
        <v>82</v>
      </c>
      <c r="J8" s="32">
        <v>181</v>
      </c>
      <c r="K8" s="33">
        <v>1734</v>
      </c>
      <c r="L8" s="33" t="s">
        <v>82</v>
      </c>
    </row>
    <row r="9" spans="1:13" s="21" customFormat="1" ht="17.100000000000001" customHeight="1" x14ac:dyDescent="0.4">
      <c r="B9" s="141" t="s">
        <v>128</v>
      </c>
      <c r="C9" s="142"/>
      <c r="D9" s="36">
        <v>324</v>
      </c>
      <c r="E9" s="37">
        <v>3390</v>
      </c>
      <c r="F9" s="37" t="s">
        <v>82</v>
      </c>
      <c r="G9" s="36">
        <v>78</v>
      </c>
      <c r="H9" s="37">
        <v>635</v>
      </c>
      <c r="I9" s="37" t="s">
        <v>82</v>
      </c>
      <c r="J9" s="36">
        <v>246</v>
      </c>
      <c r="K9" s="37">
        <v>2755</v>
      </c>
      <c r="L9" s="37" t="s">
        <v>82</v>
      </c>
    </row>
    <row r="10" spans="1:13" s="21" customFormat="1" ht="17.100000000000001" customHeight="1" x14ac:dyDescent="0.4">
      <c r="B10" s="139" t="s">
        <v>129</v>
      </c>
      <c r="C10" s="140"/>
      <c r="D10" s="32">
        <v>807</v>
      </c>
      <c r="E10" s="33">
        <v>7637</v>
      </c>
      <c r="F10" s="33" t="s">
        <v>82</v>
      </c>
      <c r="G10" s="32">
        <v>201</v>
      </c>
      <c r="H10" s="33">
        <v>1466</v>
      </c>
      <c r="I10" s="33" t="s">
        <v>82</v>
      </c>
      <c r="J10" s="32">
        <v>606</v>
      </c>
      <c r="K10" s="33">
        <v>6171</v>
      </c>
      <c r="L10" s="33" t="s">
        <v>82</v>
      </c>
    </row>
    <row r="11" spans="1:13" s="21" customFormat="1" ht="17.100000000000001" customHeight="1" x14ac:dyDescent="0.4">
      <c r="B11" s="141" t="s">
        <v>130</v>
      </c>
      <c r="C11" s="142"/>
      <c r="D11" s="36">
        <v>109</v>
      </c>
      <c r="E11" s="37">
        <v>596</v>
      </c>
      <c r="F11" s="37" t="s">
        <v>82</v>
      </c>
      <c r="G11" s="36">
        <v>24</v>
      </c>
      <c r="H11" s="37">
        <v>83</v>
      </c>
      <c r="I11" s="37" t="s">
        <v>82</v>
      </c>
      <c r="J11" s="36">
        <v>85</v>
      </c>
      <c r="K11" s="37">
        <v>513</v>
      </c>
      <c r="L11" s="37" t="s">
        <v>82</v>
      </c>
    </row>
    <row r="12" spans="1:13" s="21" customFormat="1" ht="17.100000000000001" customHeight="1" x14ac:dyDescent="0.4">
      <c r="B12" s="139" t="s">
        <v>131</v>
      </c>
      <c r="C12" s="140"/>
      <c r="D12" s="32">
        <v>75</v>
      </c>
      <c r="E12" s="33">
        <v>447</v>
      </c>
      <c r="F12" s="33" t="s">
        <v>82</v>
      </c>
      <c r="G12" s="32">
        <v>23</v>
      </c>
      <c r="H12" s="33">
        <v>118</v>
      </c>
      <c r="I12" s="33" t="s">
        <v>82</v>
      </c>
      <c r="J12" s="32">
        <v>52</v>
      </c>
      <c r="K12" s="33">
        <v>329</v>
      </c>
      <c r="L12" s="33" t="s">
        <v>82</v>
      </c>
    </row>
    <row r="13" spans="1:13" s="21" customFormat="1" ht="17.100000000000001" customHeight="1" x14ac:dyDescent="0.4">
      <c r="B13" s="141" t="s">
        <v>132</v>
      </c>
      <c r="C13" s="142"/>
      <c r="D13" s="36">
        <v>53</v>
      </c>
      <c r="E13" s="37">
        <v>809</v>
      </c>
      <c r="F13" s="37" t="s">
        <v>82</v>
      </c>
      <c r="G13" s="36">
        <v>2</v>
      </c>
      <c r="H13" s="37">
        <v>3</v>
      </c>
      <c r="I13" s="37" t="s">
        <v>82</v>
      </c>
      <c r="J13" s="36">
        <v>51</v>
      </c>
      <c r="K13" s="37">
        <v>806</v>
      </c>
      <c r="L13" s="37" t="s">
        <v>82</v>
      </c>
    </row>
    <row r="14" spans="1:13" s="21" customFormat="1" ht="17.100000000000001" customHeight="1" x14ac:dyDescent="0.4">
      <c r="B14" s="139" t="s">
        <v>133</v>
      </c>
      <c r="C14" s="140"/>
      <c r="D14" s="32">
        <v>161</v>
      </c>
      <c r="E14" s="33">
        <v>1101</v>
      </c>
      <c r="F14" s="33" t="s">
        <v>82</v>
      </c>
      <c r="G14" s="32">
        <v>25</v>
      </c>
      <c r="H14" s="33">
        <v>113</v>
      </c>
      <c r="I14" s="33" t="s">
        <v>82</v>
      </c>
      <c r="J14" s="32">
        <v>136</v>
      </c>
      <c r="K14" s="33">
        <v>988</v>
      </c>
      <c r="L14" s="33" t="s">
        <v>82</v>
      </c>
    </row>
    <row r="15" spans="1:13" s="21" customFormat="1" ht="17.100000000000001" customHeight="1" x14ac:dyDescent="0.4">
      <c r="B15" s="141" t="s">
        <v>134</v>
      </c>
      <c r="C15" s="142"/>
      <c r="D15" s="36">
        <v>35</v>
      </c>
      <c r="E15" s="37">
        <v>155</v>
      </c>
      <c r="F15" s="37" t="s">
        <v>82</v>
      </c>
      <c r="G15" s="36">
        <v>5</v>
      </c>
      <c r="H15" s="37">
        <v>58</v>
      </c>
      <c r="I15" s="37" t="s">
        <v>82</v>
      </c>
      <c r="J15" s="36">
        <v>30</v>
      </c>
      <c r="K15" s="37">
        <v>97</v>
      </c>
      <c r="L15" s="37" t="s">
        <v>82</v>
      </c>
    </row>
    <row r="16" spans="1:13" s="21" customFormat="1" ht="17.100000000000001" customHeight="1" x14ac:dyDescent="0.4">
      <c r="B16" s="139" t="s">
        <v>135</v>
      </c>
      <c r="C16" s="140"/>
      <c r="D16" s="32">
        <v>52</v>
      </c>
      <c r="E16" s="33">
        <v>267</v>
      </c>
      <c r="F16" s="33" t="s">
        <v>82</v>
      </c>
      <c r="G16" s="32">
        <v>8</v>
      </c>
      <c r="H16" s="33">
        <v>30</v>
      </c>
      <c r="I16" s="33" t="s">
        <v>82</v>
      </c>
      <c r="J16" s="32">
        <v>44</v>
      </c>
      <c r="K16" s="33">
        <v>237</v>
      </c>
      <c r="L16" s="33" t="s">
        <v>82</v>
      </c>
    </row>
    <row r="17" spans="1:13" s="21" customFormat="1" ht="17.100000000000001" customHeight="1" x14ac:dyDescent="0.4">
      <c r="B17" s="143" t="s">
        <v>136</v>
      </c>
      <c r="C17" s="144"/>
      <c r="D17" s="38">
        <v>150</v>
      </c>
      <c r="E17" s="39">
        <v>1538</v>
      </c>
      <c r="F17" s="39" t="s">
        <v>82</v>
      </c>
      <c r="G17" s="38">
        <v>4</v>
      </c>
      <c r="H17" s="39">
        <v>23</v>
      </c>
      <c r="I17" s="39" t="s">
        <v>82</v>
      </c>
      <c r="J17" s="38">
        <v>146</v>
      </c>
      <c r="K17" s="39">
        <v>1515</v>
      </c>
      <c r="L17" s="39" t="s">
        <v>82</v>
      </c>
    </row>
    <row r="18" spans="1:13" s="21" customFormat="1" ht="17.100000000000001" customHeight="1" x14ac:dyDescent="0.4">
      <c r="B18" s="21" t="s">
        <v>99</v>
      </c>
    </row>
    <row r="19" spans="1:13" s="21" customFormat="1" ht="8.1" customHeight="1" x14ac:dyDescent="0.4"/>
    <row r="20" spans="1:13" s="21" customFormat="1" ht="17.100000000000001" customHeight="1" x14ac:dyDescent="0.4">
      <c r="B20" s="21" t="s">
        <v>102</v>
      </c>
    </row>
    <row r="21" spans="1:13" s="21" customFormat="1" ht="17.100000000000001" customHeight="1" x14ac:dyDescent="0.4">
      <c r="B21" s="21" t="s">
        <v>100</v>
      </c>
    </row>
    <row r="22" spans="1:13" s="21" customFormat="1" ht="8.1" customHeight="1" x14ac:dyDescent="0.4"/>
    <row r="23" spans="1:13" s="21" customFormat="1" ht="17.100000000000001" customHeight="1" x14ac:dyDescent="0.4">
      <c r="B23" s="21" t="s">
        <v>101</v>
      </c>
    </row>
    <row r="24" spans="1:13" s="21" customFormat="1" ht="17.100000000000001" customHeight="1" x14ac:dyDescent="0.4"/>
    <row r="25" spans="1:13" ht="17.100000000000001" customHeight="1" x14ac:dyDescent="0.4"/>
    <row r="26" spans="1:13" s="5" customFormat="1" ht="17.100000000000001" customHeight="1" x14ac:dyDescent="0.4">
      <c r="A26" s="125" t="s">
        <v>137</v>
      </c>
      <c r="B26" s="125"/>
      <c r="C26" s="125"/>
      <c r="D26" s="125"/>
      <c r="E26" s="125"/>
      <c r="F26" s="125"/>
      <c r="G26" s="125"/>
      <c r="H26" s="125"/>
      <c r="I26" s="125"/>
      <c r="J26" s="125"/>
      <c r="K26" s="125"/>
      <c r="L26" s="125"/>
      <c r="M26" s="125"/>
    </row>
    <row r="27" spans="1:13" ht="17.100000000000001" customHeight="1" thickBot="1" x14ac:dyDescent="0.45">
      <c r="A27" s="107"/>
      <c r="B27" s="107"/>
      <c r="C27" s="107"/>
      <c r="D27" s="107"/>
      <c r="E27" s="107"/>
      <c r="F27" s="107"/>
      <c r="G27" s="107"/>
      <c r="H27" s="107"/>
      <c r="I27" s="107"/>
      <c r="J27" s="6"/>
      <c r="K27" s="107"/>
      <c r="L27" s="107"/>
      <c r="M27" s="107"/>
    </row>
    <row r="28" spans="1:13" s="40" customFormat="1" ht="17.100000000000001" customHeight="1" thickTop="1" x14ac:dyDescent="0.4">
      <c r="A28" s="130" t="s">
        <v>103</v>
      </c>
      <c r="B28" s="129"/>
      <c r="C28" s="129" t="s">
        <v>104</v>
      </c>
      <c r="D28" s="128" t="s">
        <v>138</v>
      </c>
      <c r="E28" s="129"/>
      <c r="F28" s="129" t="s">
        <v>81</v>
      </c>
      <c r="G28" s="128" t="s">
        <v>80</v>
      </c>
      <c r="H28" s="129"/>
      <c r="I28" s="128" t="s">
        <v>79</v>
      </c>
      <c r="J28" s="129"/>
      <c r="K28" s="128" t="s">
        <v>139</v>
      </c>
      <c r="L28" s="129"/>
      <c r="M28" s="83" t="s">
        <v>78</v>
      </c>
    </row>
    <row r="29" spans="1:13" s="40" customFormat="1" ht="17.100000000000001" customHeight="1" x14ac:dyDescent="0.4">
      <c r="A29" s="131"/>
      <c r="B29" s="132"/>
      <c r="C29" s="132"/>
      <c r="D29" s="41" t="s">
        <v>105</v>
      </c>
      <c r="E29" s="84" t="s">
        <v>106</v>
      </c>
      <c r="F29" s="132"/>
      <c r="G29" s="41" t="s">
        <v>105</v>
      </c>
      <c r="H29" s="84" t="s">
        <v>106</v>
      </c>
      <c r="I29" s="41" t="s">
        <v>105</v>
      </c>
      <c r="J29" s="84" t="s">
        <v>106</v>
      </c>
      <c r="K29" s="41" t="s">
        <v>105</v>
      </c>
      <c r="L29" s="84" t="s">
        <v>106</v>
      </c>
      <c r="M29" s="84" t="s">
        <v>106</v>
      </c>
    </row>
    <row r="30" spans="1:13" s="40" customFormat="1" ht="17.100000000000001" customHeight="1" x14ac:dyDescent="0.4">
      <c r="A30" s="42" t="s">
        <v>93</v>
      </c>
      <c r="B30" s="43" t="s">
        <v>94</v>
      </c>
      <c r="C30" s="44"/>
      <c r="D30" s="44"/>
      <c r="E30" s="45"/>
      <c r="F30" s="44"/>
      <c r="G30" s="44"/>
      <c r="H30" s="45"/>
      <c r="I30" s="44"/>
      <c r="J30" s="45"/>
      <c r="K30" s="44"/>
      <c r="L30" s="45"/>
      <c r="M30" s="44"/>
    </row>
    <row r="31" spans="1:13" s="50" customFormat="1" ht="17.100000000000001" customHeight="1" x14ac:dyDescent="0.4">
      <c r="A31" s="46" t="s">
        <v>76</v>
      </c>
      <c r="B31" s="47"/>
      <c r="C31" s="48">
        <v>500</v>
      </c>
      <c r="D31" s="48">
        <v>35</v>
      </c>
      <c r="E31" s="49">
        <v>282</v>
      </c>
      <c r="F31" s="48">
        <v>1</v>
      </c>
      <c r="G31" s="48">
        <v>1</v>
      </c>
      <c r="H31" s="49">
        <v>4</v>
      </c>
      <c r="I31" s="48">
        <v>14</v>
      </c>
      <c r="J31" s="49">
        <v>140</v>
      </c>
      <c r="K31" s="48">
        <v>2</v>
      </c>
      <c r="L31" s="49">
        <v>21</v>
      </c>
      <c r="M31" s="48">
        <v>0</v>
      </c>
    </row>
    <row r="32" spans="1:13" s="40" customFormat="1" ht="17.100000000000001" customHeight="1" x14ac:dyDescent="0.4">
      <c r="A32" s="51" t="s">
        <v>75</v>
      </c>
      <c r="B32" s="43" t="s">
        <v>89</v>
      </c>
      <c r="C32" s="52">
        <v>4830012</v>
      </c>
      <c r="D32" s="52">
        <v>397582</v>
      </c>
      <c r="E32" s="53">
        <v>3589700</v>
      </c>
      <c r="F32" s="52">
        <v>20000</v>
      </c>
      <c r="G32" s="52">
        <v>3000</v>
      </c>
      <c r="H32" s="53">
        <v>42500</v>
      </c>
      <c r="I32" s="52">
        <v>39930</v>
      </c>
      <c r="J32" s="53">
        <v>586600</v>
      </c>
      <c r="K32" s="52">
        <v>15000</v>
      </c>
      <c r="L32" s="53">
        <v>135700</v>
      </c>
      <c r="M32" s="52">
        <v>0</v>
      </c>
    </row>
    <row r="33" spans="1:13" s="50" customFormat="1" ht="17.100000000000001" customHeight="1" x14ac:dyDescent="0.4">
      <c r="A33" s="46" t="s">
        <v>74</v>
      </c>
      <c r="B33" s="47" t="s">
        <v>90</v>
      </c>
      <c r="C33" s="48" t="s">
        <v>56</v>
      </c>
      <c r="D33" s="48">
        <v>10</v>
      </c>
      <c r="E33" s="49">
        <v>5</v>
      </c>
      <c r="F33" s="48">
        <v>10</v>
      </c>
      <c r="G33" s="48">
        <v>10</v>
      </c>
      <c r="H33" s="49">
        <v>5</v>
      </c>
      <c r="I33" s="48">
        <v>10</v>
      </c>
      <c r="J33" s="49">
        <v>5</v>
      </c>
      <c r="K33" s="48">
        <v>7</v>
      </c>
      <c r="L33" s="49">
        <v>5</v>
      </c>
      <c r="M33" s="48">
        <v>10</v>
      </c>
    </row>
    <row r="34" spans="1:13" s="40" customFormat="1" ht="17.100000000000001" customHeight="1" x14ac:dyDescent="0.4">
      <c r="A34" s="86" t="s">
        <v>73</v>
      </c>
      <c r="B34" s="43" t="s">
        <v>91</v>
      </c>
      <c r="C34" s="54" t="s">
        <v>56</v>
      </c>
      <c r="D34" s="54">
        <v>1.3</v>
      </c>
      <c r="E34" s="55">
        <v>1.3</v>
      </c>
      <c r="F34" s="54">
        <v>1.7</v>
      </c>
      <c r="G34" s="54">
        <v>1.7</v>
      </c>
      <c r="H34" s="55">
        <v>1.7</v>
      </c>
      <c r="I34" s="54">
        <v>1.5</v>
      </c>
      <c r="J34" s="55">
        <v>1.5</v>
      </c>
      <c r="K34" s="54">
        <v>1.9</v>
      </c>
      <c r="L34" s="55">
        <v>1.9</v>
      </c>
      <c r="M34" s="54" t="s">
        <v>56</v>
      </c>
    </row>
    <row r="35" spans="1:13" s="21" customFormat="1" ht="8.1" customHeight="1" x14ac:dyDescent="0.4">
      <c r="C35" s="109"/>
      <c r="D35" s="109"/>
      <c r="F35" s="109"/>
      <c r="G35" s="109"/>
      <c r="I35" s="109"/>
      <c r="K35" s="109"/>
      <c r="M35" s="109"/>
    </row>
    <row r="36" spans="1:13" s="40" customFormat="1" ht="17.100000000000001" customHeight="1" x14ac:dyDescent="0.4">
      <c r="A36" s="42">
        <v>30</v>
      </c>
      <c r="B36" s="43"/>
      <c r="C36" s="52"/>
      <c r="D36" s="52"/>
      <c r="E36" s="53"/>
      <c r="F36" s="52"/>
      <c r="G36" s="52"/>
      <c r="H36" s="53"/>
      <c r="I36" s="52"/>
      <c r="J36" s="53"/>
      <c r="K36" s="52"/>
      <c r="L36" s="53"/>
      <c r="M36" s="52"/>
    </row>
    <row r="37" spans="1:13" s="50" customFormat="1" ht="17.100000000000001" customHeight="1" x14ac:dyDescent="0.4">
      <c r="A37" s="46" t="s">
        <v>76</v>
      </c>
      <c r="B37" s="47"/>
      <c r="C37" s="48">
        <v>477</v>
      </c>
      <c r="D37" s="48">
        <v>22</v>
      </c>
      <c r="E37" s="49">
        <v>246</v>
      </c>
      <c r="F37" s="48">
        <v>0</v>
      </c>
      <c r="G37" s="48">
        <v>0</v>
      </c>
      <c r="H37" s="49">
        <v>1</v>
      </c>
      <c r="I37" s="48">
        <v>17</v>
      </c>
      <c r="J37" s="49">
        <v>168</v>
      </c>
      <c r="K37" s="48">
        <v>4</v>
      </c>
      <c r="L37" s="49">
        <v>19</v>
      </c>
      <c r="M37" s="48">
        <v>0</v>
      </c>
    </row>
    <row r="38" spans="1:13" s="40" customFormat="1" ht="17.100000000000001" customHeight="1" x14ac:dyDescent="0.4">
      <c r="A38" s="51" t="s">
        <v>75</v>
      </c>
      <c r="B38" s="43" t="s">
        <v>89</v>
      </c>
      <c r="C38" s="52">
        <v>4654330</v>
      </c>
      <c r="D38" s="52">
        <v>192210</v>
      </c>
      <c r="E38" s="53">
        <v>3375200</v>
      </c>
      <c r="F38" s="52">
        <v>0</v>
      </c>
      <c r="G38" s="52">
        <v>0</v>
      </c>
      <c r="H38" s="53">
        <v>5000</v>
      </c>
      <c r="I38" s="52">
        <v>52220</v>
      </c>
      <c r="J38" s="53">
        <v>899900</v>
      </c>
      <c r="K38" s="52">
        <v>20300</v>
      </c>
      <c r="L38" s="53">
        <v>109500</v>
      </c>
      <c r="M38" s="52">
        <v>0</v>
      </c>
    </row>
    <row r="39" spans="1:13" s="50" customFormat="1" ht="17.100000000000001" customHeight="1" x14ac:dyDescent="0.4">
      <c r="A39" s="46" t="s">
        <v>74</v>
      </c>
      <c r="B39" s="47" t="s">
        <v>90</v>
      </c>
      <c r="C39" s="48" t="s">
        <v>56</v>
      </c>
      <c r="D39" s="48">
        <v>10</v>
      </c>
      <c r="E39" s="49">
        <v>5</v>
      </c>
      <c r="F39" s="48">
        <v>10</v>
      </c>
      <c r="G39" s="48">
        <v>10</v>
      </c>
      <c r="H39" s="49">
        <v>5</v>
      </c>
      <c r="I39" s="48">
        <v>10</v>
      </c>
      <c r="J39" s="49">
        <v>5</v>
      </c>
      <c r="K39" s="48">
        <v>7</v>
      </c>
      <c r="L39" s="49">
        <v>5</v>
      </c>
      <c r="M39" s="48">
        <v>10</v>
      </c>
    </row>
    <row r="40" spans="1:13" s="40" customFormat="1" ht="17.100000000000001" customHeight="1" x14ac:dyDescent="0.4">
      <c r="A40" s="86" t="s">
        <v>73</v>
      </c>
      <c r="B40" s="43" t="s">
        <v>91</v>
      </c>
      <c r="C40" s="54" t="s">
        <v>56</v>
      </c>
      <c r="D40" s="54">
        <v>1.3</v>
      </c>
      <c r="E40" s="55">
        <v>1.3</v>
      </c>
      <c r="F40" s="54">
        <v>1.7</v>
      </c>
      <c r="G40" s="54">
        <v>1.7</v>
      </c>
      <c r="H40" s="55">
        <v>1.7</v>
      </c>
      <c r="I40" s="54">
        <v>1.5</v>
      </c>
      <c r="J40" s="55">
        <v>1.5</v>
      </c>
      <c r="K40" s="54">
        <v>1.9</v>
      </c>
      <c r="L40" s="55">
        <v>1.9</v>
      </c>
      <c r="M40" s="54" t="s">
        <v>56</v>
      </c>
    </row>
    <row r="41" spans="1:13" s="21" customFormat="1" ht="8.1" customHeight="1" x14ac:dyDescent="0.4">
      <c r="C41" s="109"/>
      <c r="D41" s="109"/>
      <c r="F41" s="109"/>
      <c r="G41" s="109"/>
      <c r="I41" s="109"/>
      <c r="K41" s="109"/>
      <c r="M41" s="109"/>
    </row>
    <row r="42" spans="1:13" s="40" customFormat="1" ht="17.100000000000001" customHeight="1" x14ac:dyDescent="0.4">
      <c r="A42" s="42" t="s">
        <v>95</v>
      </c>
      <c r="B42" s="43" t="s">
        <v>77</v>
      </c>
      <c r="C42" s="52"/>
      <c r="D42" s="52"/>
      <c r="E42" s="53"/>
      <c r="F42" s="52"/>
      <c r="G42" s="52"/>
      <c r="H42" s="53"/>
      <c r="I42" s="52"/>
      <c r="J42" s="53"/>
      <c r="K42" s="52"/>
      <c r="L42" s="53"/>
      <c r="M42" s="52"/>
    </row>
    <row r="43" spans="1:13" s="50" customFormat="1" ht="17.100000000000001" customHeight="1" x14ac:dyDescent="0.4">
      <c r="A43" s="46" t="s">
        <v>76</v>
      </c>
      <c r="B43" s="47"/>
      <c r="C43" s="48">
        <v>497</v>
      </c>
      <c r="D43" s="48">
        <v>33</v>
      </c>
      <c r="E43" s="49">
        <v>207</v>
      </c>
      <c r="F43" s="48">
        <v>0</v>
      </c>
      <c r="G43" s="48">
        <v>0</v>
      </c>
      <c r="H43" s="49">
        <v>8</v>
      </c>
      <c r="I43" s="48">
        <v>39</v>
      </c>
      <c r="J43" s="49">
        <v>182</v>
      </c>
      <c r="K43" s="48">
        <v>3</v>
      </c>
      <c r="L43" s="49">
        <v>25</v>
      </c>
      <c r="M43" s="48" t="s">
        <v>56</v>
      </c>
    </row>
    <row r="44" spans="1:13" s="40" customFormat="1" ht="17.100000000000001" customHeight="1" x14ac:dyDescent="0.4">
      <c r="A44" s="51" t="s">
        <v>75</v>
      </c>
      <c r="B44" s="43" t="s">
        <v>89</v>
      </c>
      <c r="C44" s="52">
        <v>4500716</v>
      </c>
      <c r="D44" s="52">
        <v>283820</v>
      </c>
      <c r="E44" s="53">
        <v>2773400</v>
      </c>
      <c r="F44" s="52">
        <v>0</v>
      </c>
      <c r="G44" s="52">
        <v>0</v>
      </c>
      <c r="H44" s="53">
        <v>85500</v>
      </c>
      <c r="I44" s="52">
        <v>164996</v>
      </c>
      <c r="J44" s="53">
        <v>1033700</v>
      </c>
      <c r="K44" s="52">
        <v>23400</v>
      </c>
      <c r="L44" s="53">
        <v>135900</v>
      </c>
      <c r="M44" s="52" t="s">
        <v>56</v>
      </c>
    </row>
    <row r="45" spans="1:13" s="50" customFormat="1" ht="17.100000000000001" customHeight="1" x14ac:dyDescent="0.4">
      <c r="A45" s="46" t="s">
        <v>74</v>
      </c>
      <c r="B45" s="47" t="s">
        <v>90</v>
      </c>
      <c r="C45" s="48" t="s">
        <v>56</v>
      </c>
      <c r="D45" s="48">
        <v>10</v>
      </c>
      <c r="E45" s="49">
        <v>5</v>
      </c>
      <c r="F45" s="48">
        <v>10</v>
      </c>
      <c r="G45" s="48">
        <v>10</v>
      </c>
      <c r="H45" s="49">
        <v>5</v>
      </c>
      <c r="I45" s="48">
        <v>10</v>
      </c>
      <c r="J45" s="49">
        <v>5</v>
      </c>
      <c r="K45" s="48">
        <v>7</v>
      </c>
      <c r="L45" s="49">
        <v>5</v>
      </c>
      <c r="M45" s="48" t="s">
        <v>56</v>
      </c>
    </row>
    <row r="46" spans="1:13" s="40" customFormat="1" ht="17.100000000000001" customHeight="1" x14ac:dyDescent="0.4">
      <c r="A46" s="86" t="s">
        <v>73</v>
      </c>
      <c r="B46" s="43" t="s">
        <v>91</v>
      </c>
      <c r="C46" s="54" t="s">
        <v>56</v>
      </c>
      <c r="D46" s="54">
        <v>1.3</v>
      </c>
      <c r="E46" s="55">
        <v>1.3</v>
      </c>
      <c r="F46" s="54">
        <v>1.7</v>
      </c>
      <c r="G46" s="54">
        <v>1.7</v>
      </c>
      <c r="H46" s="55">
        <v>1.7</v>
      </c>
      <c r="I46" s="54">
        <v>1.5</v>
      </c>
      <c r="J46" s="55">
        <v>1.5</v>
      </c>
      <c r="K46" s="54">
        <v>1.9</v>
      </c>
      <c r="L46" s="55">
        <v>1.9</v>
      </c>
      <c r="M46" s="54" t="s">
        <v>56</v>
      </c>
    </row>
    <row r="47" spans="1:13" s="21" customFormat="1" ht="8.1" customHeight="1" x14ac:dyDescent="0.4">
      <c r="C47" s="109"/>
      <c r="D47" s="109"/>
      <c r="F47" s="109"/>
      <c r="G47" s="109"/>
      <c r="I47" s="109"/>
      <c r="K47" s="109"/>
      <c r="M47" s="109"/>
    </row>
    <row r="48" spans="1:13" s="40" customFormat="1" ht="17.100000000000001" customHeight="1" x14ac:dyDescent="0.4">
      <c r="A48" s="42">
        <v>2</v>
      </c>
      <c r="B48" s="43"/>
      <c r="C48" s="52"/>
      <c r="D48" s="52"/>
      <c r="E48" s="53"/>
      <c r="F48" s="52"/>
      <c r="G48" s="52"/>
      <c r="H48" s="53"/>
      <c r="I48" s="52"/>
      <c r="J48" s="53"/>
      <c r="K48" s="52"/>
      <c r="L48" s="53"/>
      <c r="M48" s="52"/>
    </row>
    <row r="49" spans="1:13" s="50" customFormat="1" ht="17.100000000000001" customHeight="1" x14ac:dyDescent="0.4">
      <c r="A49" s="46" t="s">
        <v>76</v>
      </c>
      <c r="B49" s="47"/>
      <c r="C49" s="48">
        <v>150</v>
      </c>
      <c r="D49" s="48">
        <v>9</v>
      </c>
      <c r="E49" s="49">
        <v>41</v>
      </c>
      <c r="F49" s="48">
        <v>0</v>
      </c>
      <c r="G49" s="48">
        <v>0</v>
      </c>
      <c r="H49" s="49">
        <v>7</v>
      </c>
      <c r="I49" s="48">
        <v>17</v>
      </c>
      <c r="J49" s="49">
        <v>63</v>
      </c>
      <c r="K49" s="48">
        <v>3</v>
      </c>
      <c r="L49" s="49">
        <v>10</v>
      </c>
      <c r="M49" s="48" t="s">
        <v>56</v>
      </c>
    </row>
    <row r="50" spans="1:13" s="40" customFormat="1" ht="17.100000000000001" customHeight="1" x14ac:dyDescent="0.4">
      <c r="A50" s="51" t="s">
        <v>75</v>
      </c>
      <c r="B50" s="43" t="s">
        <v>89</v>
      </c>
      <c r="C50" s="52">
        <v>1235065</v>
      </c>
      <c r="D50" s="52">
        <v>72265</v>
      </c>
      <c r="E50" s="53">
        <v>607300</v>
      </c>
      <c r="F50" s="52">
        <v>0</v>
      </c>
      <c r="G50" s="52">
        <v>0</v>
      </c>
      <c r="H50" s="53">
        <v>67500</v>
      </c>
      <c r="I50" s="52">
        <v>45950</v>
      </c>
      <c r="J50" s="53">
        <v>355850</v>
      </c>
      <c r="K50" s="52">
        <v>9500</v>
      </c>
      <c r="L50" s="53">
        <v>76700</v>
      </c>
      <c r="M50" s="52" t="s">
        <v>56</v>
      </c>
    </row>
    <row r="51" spans="1:13" s="50" customFormat="1" ht="17.100000000000001" customHeight="1" x14ac:dyDescent="0.4">
      <c r="A51" s="46" t="s">
        <v>74</v>
      </c>
      <c r="B51" s="47" t="s">
        <v>90</v>
      </c>
      <c r="C51" s="48" t="s">
        <v>56</v>
      </c>
      <c r="D51" s="48">
        <v>10</v>
      </c>
      <c r="E51" s="49">
        <v>5</v>
      </c>
      <c r="F51" s="48">
        <v>10</v>
      </c>
      <c r="G51" s="48">
        <v>10</v>
      </c>
      <c r="H51" s="49">
        <v>5</v>
      </c>
      <c r="I51" s="48">
        <v>10</v>
      </c>
      <c r="J51" s="49">
        <v>5</v>
      </c>
      <c r="K51" s="48">
        <v>7</v>
      </c>
      <c r="L51" s="49">
        <v>5</v>
      </c>
      <c r="M51" s="48" t="s">
        <v>56</v>
      </c>
    </row>
    <row r="52" spans="1:13" s="40" customFormat="1" ht="17.100000000000001" customHeight="1" x14ac:dyDescent="0.4">
      <c r="A52" s="86" t="s">
        <v>73</v>
      </c>
      <c r="B52" s="43" t="s">
        <v>91</v>
      </c>
      <c r="C52" s="54" t="s">
        <v>56</v>
      </c>
      <c r="D52" s="54">
        <v>1.3</v>
      </c>
      <c r="E52" s="55">
        <v>1.3</v>
      </c>
      <c r="F52" s="54">
        <v>1.7</v>
      </c>
      <c r="G52" s="54">
        <v>1.7</v>
      </c>
      <c r="H52" s="55">
        <v>1.7</v>
      </c>
      <c r="I52" s="54">
        <v>1.5</v>
      </c>
      <c r="J52" s="55">
        <v>1.5</v>
      </c>
      <c r="K52" s="54">
        <v>1.9</v>
      </c>
      <c r="L52" s="55">
        <v>1.9</v>
      </c>
      <c r="M52" s="54" t="s">
        <v>56</v>
      </c>
    </row>
    <row r="53" spans="1:13" s="21" customFormat="1" ht="8.1" customHeight="1" x14ac:dyDescent="0.4">
      <c r="C53" s="109"/>
      <c r="D53" s="109"/>
      <c r="F53" s="109"/>
      <c r="G53" s="109"/>
      <c r="I53" s="109"/>
      <c r="K53" s="109"/>
      <c r="M53" s="109"/>
    </row>
    <row r="54" spans="1:13" s="60" customFormat="1" ht="17.100000000000001" customHeight="1" x14ac:dyDescent="0.4">
      <c r="A54" s="56">
        <v>3</v>
      </c>
      <c r="B54" s="57"/>
      <c r="C54" s="58"/>
      <c r="D54" s="58"/>
      <c r="E54" s="59"/>
      <c r="F54" s="58"/>
      <c r="G54" s="58"/>
      <c r="H54" s="59"/>
      <c r="I54" s="58"/>
      <c r="J54" s="59"/>
      <c r="K54" s="58"/>
      <c r="L54" s="59"/>
      <c r="M54" s="58"/>
    </row>
    <row r="55" spans="1:13" s="65" customFormat="1" ht="17.100000000000001" customHeight="1" x14ac:dyDescent="0.4">
      <c r="A55" s="61" t="s">
        <v>76</v>
      </c>
      <c r="B55" s="62"/>
      <c r="C55" s="63">
        <v>329</v>
      </c>
      <c r="D55" s="63">
        <v>20</v>
      </c>
      <c r="E55" s="64">
        <v>136</v>
      </c>
      <c r="F55" s="63">
        <v>1</v>
      </c>
      <c r="G55" s="63">
        <v>0</v>
      </c>
      <c r="H55" s="64">
        <v>6</v>
      </c>
      <c r="I55" s="63">
        <v>22</v>
      </c>
      <c r="J55" s="64">
        <v>121</v>
      </c>
      <c r="K55" s="63">
        <v>5</v>
      </c>
      <c r="L55" s="64">
        <v>18</v>
      </c>
      <c r="M55" s="63" t="s">
        <v>56</v>
      </c>
    </row>
    <row r="56" spans="1:13" s="60" customFormat="1" ht="17.100000000000001" customHeight="1" x14ac:dyDescent="0.4">
      <c r="A56" s="66" t="s">
        <v>75</v>
      </c>
      <c r="B56" s="57" t="s">
        <v>89</v>
      </c>
      <c r="C56" s="58">
        <v>3102040</v>
      </c>
      <c r="D56" s="58">
        <v>212430</v>
      </c>
      <c r="E56" s="59">
        <v>1947300</v>
      </c>
      <c r="F56" s="58">
        <v>10400</v>
      </c>
      <c r="G56" s="58">
        <v>0</v>
      </c>
      <c r="H56" s="59">
        <v>34600</v>
      </c>
      <c r="I56" s="58">
        <v>75230</v>
      </c>
      <c r="J56" s="59">
        <v>705000</v>
      </c>
      <c r="K56" s="58">
        <v>27080</v>
      </c>
      <c r="L56" s="59">
        <v>90000</v>
      </c>
      <c r="M56" s="58" t="s">
        <v>56</v>
      </c>
    </row>
    <row r="57" spans="1:13" s="65" customFormat="1" ht="17.100000000000001" customHeight="1" x14ac:dyDescent="0.4">
      <c r="A57" s="61" t="s">
        <v>74</v>
      </c>
      <c r="B57" s="62" t="s">
        <v>90</v>
      </c>
      <c r="C57" s="63" t="s">
        <v>56</v>
      </c>
      <c r="D57" s="63">
        <v>10</v>
      </c>
      <c r="E57" s="64">
        <v>5</v>
      </c>
      <c r="F57" s="63">
        <v>10</v>
      </c>
      <c r="G57" s="63">
        <v>10</v>
      </c>
      <c r="H57" s="64">
        <v>5</v>
      </c>
      <c r="I57" s="63">
        <v>10</v>
      </c>
      <c r="J57" s="64">
        <v>5</v>
      </c>
      <c r="K57" s="63">
        <v>7</v>
      </c>
      <c r="L57" s="64">
        <v>5</v>
      </c>
      <c r="M57" s="63" t="s">
        <v>56</v>
      </c>
    </row>
    <row r="58" spans="1:13" s="60" customFormat="1" ht="17.100000000000001" customHeight="1" x14ac:dyDescent="0.4">
      <c r="A58" s="67" t="s">
        <v>73</v>
      </c>
      <c r="B58" s="68" t="s">
        <v>91</v>
      </c>
      <c r="C58" s="69" t="s">
        <v>56</v>
      </c>
      <c r="D58" s="69">
        <v>1</v>
      </c>
      <c r="E58" s="70">
        <v>1</v>
      </c>
      <c r="F58" s="69">
        <v>2</v>
      </c>
      <c r="G58" s="69">
        <v>2</v>
      </c>
      <c r="H58" s="70">
        <v>2</v>
      </c>
      <c r="I58" s="69">
        <v>2</v>
      </c>
      <c r="J58" s="70">
        <v>2</v>
      </c>
      <c r="K58" s="69">
        <v>2</v>
      </c>
      <c r="L58" s="70">
        <v>2</v>
      </c>
      <c r="M58" s="69" t="s">
        <v>56</v>
      </c>
    </row>
    <row r="59" spans="1:13" s="21" customFormat="1" ht="17.100000000000001" customHeight="1" x14ac:dyDescent="0.4">
      <c r="A59" s="21" t="s">
        <v>107</v>
      </c>
    </row>
    <row r="60" spans="1:13" s="21" customFormat="1" ht="17.100000000000001" customHeight="1" x14ac:dyDescent="0.4">
      <c r="A60" s="21" t="s">
        <v>108</v>
      </c>
    </row>
    <row r="61" spans="1:13" s="21" customFormat="1" ht="17.100000000000001" customHeight="1" x14ac:dyDescent="0.4"/>
    <row r="62" spans="1:13" ht="17.100000000000001" customHeight="1" x14ac:dyDescent="0.4"/>
    <row r="63" spans="1:13" ht="17.100000000000001" customHeight="1" x14ac:dyDescent="0.4">
      <c r="A63" s="125" t="s">
        <v>140</v>
      </c>
      <c r="B63" s="125"/>
      <c r="C63" s="125"/>
      <c r="D63" s="125"/>
      <c r="E63" s="125"/>
      <c r="F63" s="125"/>
      <c r="G63" s="125"/>
      <c r="H63" s="125"/>
      <c r="I63" s="125"/>
      <c r="J63" s="125"/>
      <c r="K63" s="125"/>
      <c r="L63" s="125"/>
      <c r="M63" s="125"/>
    </row>
    <row r="64" spans="1:13" s="21" customFormat="1" ht="17.100000000000001" customHeight="1" thickBot="1" x14ac:dyDescent="0.45">
      <c r="A64" s="106"/>
      <c r="B64" s="106"/>
      <c r="C64" s="106"/>
      <c r="D64" s="106"/>
      <c r="E64" s="106"/>
      <c r="F64" s="106"/>
      <c r="G64" s="106"/>
      <c r="H64" s="106"/>
      <c r="I64" s="106"/>
      <c r="J64" s="106"/>
      <c r="K64" s="106"/>
      <c r="L64" s="145" t="s">
        <v>92</v>
      </c>
      <c r="M64" s="145"/>
    </row>
    <row r="65" spans="1:13" s="21" customFormat="1" ht="17.100000000000001" customHeight="1" thickTop="1" x14ac:dyDescent="0.4">
      <c r="A65" s="133" t="s">
        <v>72</v>
      </c>
      <c r="B65" s="134"/>
      <c r="C65" s="85" t="s">
        <v>104</v>
      </c>
      <c r="D65" s="85" t="s">
        <v>109</v>
      </c>
      <c r="E65" s="85" t="s">
        <v>110</v>
      </c>
      <c r="F65" s="85" t="s">
        <v>111</v>
      </c>
      <c r="G65" s="85" t="s">
        <v>71</v>
      </c>
      <c r="H65" s="85" t="s">
        <v>70</v>
      </c>
      <c r="I65" s="85" t="s">
        <v>69</v>
      </c>
      <c r="J65" s="82" t="s">
        <v>98</v>
      </c>
      <c r="K65" s="110" t="s">
        <v>141</v>
      </c>
      <c r="L65" s="110" t="s">
        <v>142</v>
      </c>
      <c r="M65" s="85" t="s">
        <v>68</v>
      </c>
    </row>
    <row r="66" spans="1:13" s="21" customFormat="1" ht="17.100000000000001" customHeight="1" x14ac:dyDescent="0.4">
      <c r="A66" s="71" t="s">
        <v>96</v>
      </c>
      <c r="B66" s="81" t="s">
        <v>66</v>
      </c>
      <c r="C66" s="72">
        <v>3326701</v>
      </c>
      <c r="D66" s="72">
        <v>196354</v>
      </c>
      <c r="E66" s="72">
        <v>6522</v>
      </c>
      <c r="F66" s="72">
        <v>294379</v>
      </c>
      <c r="G66" s="72">
        <v>32384</v>
      </c>
      <c r="H66" s="72">
        <v>1281804</v>
      </c>
      <c r="I66" s="72">
        <v>98800</v>
      </c>
      <c r="J66" s="72">
        <v>62588</v>
      </c>
      <c r="K66" s="72">
        <v>226494</v>
      </c>
      <c r="L66" s="72">
        <v>724331</v>
      </c>
      <c r="M66" s="72">
        <v>403045</v>
      </c>
    </row>
    <row r="67" spans="1:13" s="98" customFormat="1" ht="17.100000000000001" customHeight="1" x14ac:dyDescent="0.4">
      <c r="A67" s="31">
        <v>30</v>
      </c>
      <c r="B67" s="14"/>
      <c r="C67" s="73">
        <v>3202677</v>
      </c>
      <c r="D67" s="73">
        <v>180797</v>
      </c>
      <c r="E67" s="73">
        <v>5958</v>
      </c>
      <c r="F67" s="73">
        <v>279143</v>
      </c>
      <c r="G67" s="73">
        <v>29605</v>
      </c>
      <c r="H67" s="73">
        <v>1199093</v>
      </c>
      <c r="I67" s="73">
        <v>94613</v>
      </c>
      <c r="J67" s="73">
        <v>66412</v>
      </c>
      <c r="K67" s="73">
        <v>246051</v>
      </c>
      <c r="L67" s="73">
        <v>731335</v>
      </c>
      <c r="M67" s="73">
        <v>369670</v>
      </c>
    </row>
    <row r="68" spans="1:13" s="21" customFormat="1" ht="17.100000000000001" customHeight="1" x14ac:dyDescent="0.4">
      <c r="A68" s="71" t="s">
        <v>95</v>
      </c>
      <c r="B68" s="81" t="s">
        <v>66</v>
      </c>
      <c r="C68" s="72">
        <v>3120505</v>
      </c>
      <c r="D68" s="72">
        <v>174152</v>
      </c>
      <c r="E68" s="72">
        <v>5390</v>
      </c>
      <c r="F68" s="72">
        <v>258036</v>
      </c>
      <c r="G68" s="72">
        <v>26592</v>
      </c>
      <c r="H68" s="72">
        <v>1124041</v>
      </c>
      <c r="I68" s="72">
        <v>94971</v>
      </c>
      <c r="J68" s="72">
        <v>69150</v>
      </c>
      <c r="K68" s="72">
        <v>280734</v>
      </c>
      <c r="L68" s="72">
        <v>754574</v>
      </c>
      <c r="M68" s="72">
        <v>332865</v>
      </c>
    </row>
    <row r="69" spans="1:13" s="98" customFormat="1" ht="17.100000000000001" customHeight="1" x14ac:dyDescent="0.4">
      <c r="A69" s="98">
        <v>2</v>
      </c>
      <c r="B69" s="74"/>
      <c r="C69" s="73">
        <f>SUM(D69:M69)</f>
        <v>2845526</v>
      </c>
      <c r="D69" s="73">
        <v>157218</v>
      </c>
      <c r="E69" s="73">
        <v>5277</v>
      </c>
      <c r="F69" s="73">
        <v>237639</v>
      </c>
      <c r="G69" s="73">
        <v>26099</v>
      </c>
      <c r="H69" s="73">
        <v>943516</v>
      </c>
      <c r="I69" s="73">
        <v>88805</v>
      </c>
      <c r="J69" s="73">
        <v>57677</v>
      </c>
      <c r="K69" s="73">
        <v>271882</v>
      </c>
      <c r="L69" s="73">
        <v>750624</v>
      </c>
      <c r="M69" s="73">
        <v>306789</v>
      </c>
    </row>
    <row r="70" spans="1:13" s="96" customFormat="1" ht="17.100000000000001" customHeight="1" x14ac:dyDescent="0.4">
      <c r="A70" s="108">
        <v>3</v>
      </c>
      <c r="B70" s="75"/>
      <c r="C70" s="76">
        <v>2740084</v>
      </c>
      <c r="D70" s="76">
        <v>150228</v>
      </c>
      <c r="E70" s="76">
        <v>5010</v>
      </c>
      <c r="F70" s="76">
        <v>229255</v>
      </c>
      <c r="G70" s="76">
        <v>26155</v>
      </c>
      <c r="H70" s="76">
        <v>928732</v>
      </c>
      <c r="I70" s="76">
        <v>83027</v>
      </c>
      <c r="J70" s="76">
        <v>55754</v>
      </c>
      <c r="K70" s="76">
        <v>273619</v>
      </c>
      <c r="L70" s="76">
        <v>694749</v>
      </c>
      <c r="M70" s="76">
        <v>293555</v>
      </c>
    </row>
    <row r="71" spans="1:13" s="21" customFormat="1" ht="17.100000000000001" customHeight="1" x14ac:dyDescent="0.4">
      <c r="A71" s="21" t="s">
        <v>112</v>
      </c>
    </row>
  </sheetData>
  <mergeCells count="26">
    <mergeCell ref="A65:B65"/>
    <mergeCell ref="B4:C5"/>
    <mergeCell ref="B8:C8"/>
    <mergeCell ref="B9:C9"/>
    <mergeCell ref="B10:C10"/>
    <mergeCell ref="B11:C11"/>
    <mergeCell ref="B12:C12"/>
    <mergeCell ref="B13:C13"/>
    <mergeCell ref="B14:C14"/>
    <mergeCell ref="B15:C15"/>
    <mergeCell ref="B16:C16"/>
    <mergeCell ref="B17:C17"/>
    <mergeCell ref="A26:M26"/>
    <mergeCell ref="I28:J28"/>
    <mergeCell ref="L64:M64"/>
    <mergeCell ref="A1:M1"/>
    <mergeCell ref="J4:L4"/>
    <mergeCell ref="K28:L28"/>
    <mergeCell ref="A63:M63"/>
    <mergeCell ref="A28:B29"/>
    <mergeCell ref="C28:C29"/>
    <mergeCell ref="D28:E28"/>
    <mergeCell ref="F28:F29"/>
    <mergeCell ref="G28:H28"/>
    <mergeCell ref="D4:F4"/>
    <mergeCell ref="G4:I4"/>
  </mergeCells>
  <phoneticPr fontId="2"/>
  <printOptions horizontalCentered="1" verticalCentered="1"/>
  <pageMargins left="0.43307086614173229" right="0.43307086614173229" top="0.55118110236220474" bottom="0.55118110236220474" header="0.31496062992125984" footer="0.31496062992125984"/>
  <pageSetup paperSize="9" scale="61" firstPageNumber="0" orientation="portrait" useFirstPageNumber="1" horizontalDpi="300" verticalDpi="300" r:id="rId1"/>
  <headerFooter scaleWithDoc="0" alignWithMargins="0">
    <oddFooter>&amp;C&amp;"BIZ UDゴシック,太字"&amp;14- 116 -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92</vt:lpstr>
      <vt:lpstr>93-95</vt:lpstr>
      <vt:lpstr>'92'!Print_Area</vt:lpstr>
      <vt:lpstr>'93-95'!Print_Area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2023-04-10T02:49:42Z</dcterms:modified>
</cp:coreProperties>
</file>